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hidePivotFieldList="1" defaultThemeVersion="166925"/>
  <mc:AlternateContent xmlns:mc="http://schemas.openxmlformats.org/markup-compatibility/2006">
    <mc:Choice Requires="x15">
      <x15ac:absPath xmlns:x15ac="http://schemas.microsoft.com/office/spreadsheetml/2010/11/ac" url="C:\Users\Default.DESKTOP-NDDI22K\Documents\Geonovum\github\xml_schematron\1.0_ow-1.0.3_op-Validatie-_en_conformiteitsregels_TPOD\validatie_matrix\"/>
    </mc:Choice>
  </mc:AlternateContent>
  <xr:revisionPtr revIDLastSave="0" documentId="13_ncr:1_{E814F964-4B16-4E0B-8C52-93CFC0914DC4}" xr6:coauthVersionLast="45" xr6:coauthVersionMax="45" xr10:uidLastSave="{00000000-0000-0000-0000-000000000000}"/>
  <bookViews>
    <workbookView xWindow="-28920" yWindow="330" windowWidth="29040" windowHeight="15990" tabRatio="786" activeTab="2" xr2:uid="{00000000-000D-0000-FFFF-FFFF00000000}"/>
  </bookViews>
  <sheets>
    <sheet name="ValidatieRegels_NIEUW" sheetId="11" r:id="rId1"/>
    <sheet name="Kruistabel Combineren" sheetId="13" r:id="rId2"/>
    <sheet name="Vragen omtrent Validaties" sheetId="14" r:id="rId3"/>
    <sheet name="TotaalGeovalidaties" sheetId="12" r:id="rId4"/>
    <sheet name="Validatieregels_OUD(1.0)" sheetId="1" r:id="rId5"/>
    <sheet name="Legenda" sheetId="2" r:id="rId6"/>
  </sheets>
  <definedNames>
    <definedName name="_xlnm._FilterDatabase" localSheetId="3" hidden="1">TotaalGeovalidaties!$A$1:$D$53</definedName>
    <definedName name="_xlnm._FilterDatabase" localSheetId="0" hidden="1">ValidatieRegels_NIEUW!$A$1:$Z$454</definedName>
    <definedName name="_xlnm._FilterDatabase" localSheetId="4" hidden="1">'Validatieregels_OUD(1.0)'!$A$1:$Y$487</definedName>
    <definedName name="_xlnm.Print_Area" localSheetId="5">Legenda!$A:$B</definedName>
    <definedName name="_xlnm.Print_Area" localSheetId="4">'Validatieregels_OUD(1.0)'!$D:$Y</definedName>
    <definedName name="_xlnm.Print_Titles" localSheetId="5">Legenda!$A:$B,Legenda!$1:$2</definedName>
    <definedName name="_xlnm.Print_Titles" localSheetId="4">'Validatieregels_OUD(1.0)'!$A:$C,'Validatieregels_OUD(1.0)'!$1:$1</definedName>
  </definedNames>
  <calcPr calcId="191029"/>
  <pivotCaches>
    <pivotCache cacheId="0" r:id="rId7"/>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N466" i="14" l="1"/>
  <c r="AM466" i="14"/>
  <c r="AL466" i="14"/>
  <c r="AK466" i="14"/>
  <c r="AJ466" i="14"/>
  <c r="AI466" i="14"/>
  <c r="AH466" i="14"/>
  <c r="AN465" i="14"/>
  <c r="AM465" i="14"/>
  <c r="AL465" i="14"/>
  <c r="AK465" i="14"/>
  <c r="AJ465" i="14"/>
  <c r="AI465" i="14"/>
  <c r="AH465" i="14"/>
  <c r="AN464" i="14"/>
  <c r="AM464" i="14"/>
  <c r="AL464" i="14"/>
  <c r="AK464" i="14"/>
  <c r="AJ464" i="14"/>
  <c r="AI464" i="14"/>
  <c r="AH464" i="14"/>
  <c r="AN463" i="14"/>
  <c r="AM463" i="14"/>
  <c r="AL463" i="14"/>
  <c r="AK463" i="14"/>
  <c r="AJ463" i="14"/>
  <c r="AI463" i="14"/>
  <c r="AH463" i="14"/>
  <c r="AN462" i="14"/>
  <c r="AM462" i="14"/>
  <c r="AL462" i="14"/>
  <c r="AK462" i="14"/>
  <c r="AJ462" i="14"/>
  <c r="AI462" i="14"/>
  <c r="AH462" i="14"/>
  <c r="AN461" i="14"/>
  <c r="AM461" i="14"/>
  <c r="AL461" i="14"/>
  <c r="AK461" i="14"/>
  <c r="AJ461" i="14"/>
  <c r="AI461" i="14"/>
  <c r="AH461" i="14"/>
  <c r="AN460" i="14"/>
  <c r="AM460" i="14"/>
  <c r="AL460" i="14"/>
  <c r="AK460" i="14"/>
  <c r="AJ460" i="14"/>
  <c r="AI460" i="14"/>
  <c r="AH460" i="14"/>
  <c r="AN459" i="14"/>
  <c r="AM459" i="14"/>
  <c r="AL459" i="14"/>
  <c r="AK459" i="14"/>
  <c r="AJ459" i="14"/>
  <c r="AI459" i="14"/>
  <c r="AH459" i="14"/>
  <c r="AN458" i="14"/>
  <c r="AM458" i="14"/>
  <c r="AL458" i="14"/>
  <c r="AK458" i="14"/>
  <c r="AJ458" i="14"/>
  <c r="AI458" i="14"/>
  <c r="AH458" i="14"/>
  <c r="AN457" i="14"/>
  <c r="AM457" i="14"/>
  <c r="AL457" i="14"/>
  <c r="AK457" i="14"/>
  <c r="AJ457" i="14"/>
  <c r="AI457" i="14"/>
  <c r="AH457" i="14"/>
  <c r="AN456" i="14"/>
  <c r="AM456" i="14"/>
  <c r="AL456" i="14"/>
  <c r="AK456" i="14"/>
  <c r="AJ456" i="14"/>
  <c r="AI456" i="14"/>
  <c r="AH456" i="14"/>
  <c r="AN455" i="14"/>
  <c r="AM455" i="14"/>
  <c r="AL455" i="14"/>
  <c r="AK455" i="14"/>
  <c r="AJ455" i="14"/>
  <c r="AI455" i="14"/>
  <c r="AH455" i="14"/>
  <c r="AN454" i="14"/>
  <c r="AM454" i="14"/>
  <c r="AL454" i="14"/>
  <c r="AK454" i="14"/>
  <c r="AJ454" i="14"/>
  <c r="AI454" i="14"/>
  <c r="AH454" i="14"/>
  <c r="AN453" i="14"/>
  <c r="AM453" i="14"/>
  <c r="AL453" i="14"/>
  <c r="AK453" i="14"/>
  <c r="AJ453" i="14"/>
  <c r="AI453" i="14"/>
  <c r="AH453" i="14"/>
  <c r="AN452" i="14"/>
  <c r="AM452" i="14"/>
  <c r="AL452" i="14"/>
  <c r="AK452" i="14"/>
  <c r="AJ452" i="14"/>
  <c r="AI452" i="14"/>
  <c r="AH452" i="14"/>
  <c r="AN451" i="14"/>
  <c r="AM451" i="14"/>
  <c r="AL451" i="14"/>
  <c r="AK451" i="14"/>
  <c r="AJ451" i="14"/>
  <c r="AI451" i="14"/>
  <c r="AH451" i="14"/>
  <c r="AN450" i="14"/>
  <c r="AM450" i="14"/>
  <c r="AL450" i="14"/>
  <c r="AK450" i="14"/>
  <c r="AJ450" i="14"/>
  <c r="AI450" i="14"/>
  <c r="AH450" i="14"/>
  <c r="AN449" i="14"/>
  <c r="AM449" i="14"/>
  <c r="AL449" i="14"/>
  <c r="AK449" i="14"/>
  <c r="AJ449" i="14"/>
  <c r="AI449" i="14"/>
  <c r="AH449" i="14"/>
  <c r="AN448" i="14"/>
  <c r="AM448" i="14"/>
  <c r="AL448" i="14"/>
  <c r="AK448" i="14"/>
  <c r="AJ448" i="14"/>
  <c r="AI448" i="14"/>
  <c r="AH448" i="14"/>
  <c r="AN447" i="14"/>
  <c r="AM447" i="14"/>
  <c r="AL447" i="14"/>
  <c r="AK447" i="14"/>
  <c r="AJ447" i="14"/>
  <c r="AI447" i="14"/>
  <c r="AH447" i="14"/>
  <c r="AN446" i="14"/>
  <c r="AM446" i="14"/>
  <c r="AL446" i="14"/>
  <c r="AK446" i="14"/>
  <c r="AJ446" i="14"/>
  <c r="AI446" i="14"/>
  <c r="AH446" i="14"/>
  <c r="AN445" i="14"/>
  <c r="AM445" i="14"/>
  <c r="AL445" i="14"/>
  <c r="AK445" i="14"/>
  <c r="AJ445" i="14"/>
  <c r="AI445" i="14"/>
  <c r="AH445" i="14"/>
  <c r="AN444" i="14"/>
  <c r="AM444" i="14"/>
  <c r="AL444" i="14"/>
  <c r="AK444" i="14"/>
  <c r="AJ444" i="14"/>
  <c r="AI444" i="14"/>
  <c r="AH444" i="14"/>
  <c r="AN443" i="14"/>
  <c r="AM443" i="14"/>
  <c r="AL443" i="14"/>
  <c r="AK443" i="14"/>
  <c r="AJ443" i="14"/>
  <c r="AI443" i="14"/>
  <c r="AH443" i="14"/>
  <c r="AN442" i="14"/>
  <c r="AM442" i="14"/>
  <c r="AL442" i="14"/>
  <c r="AK442" i="14"/>
  <c r="AJ442" i="14"/>
  <c r="AI442" i="14"/>
  <c r="AH442" i="14"/>
  <c r="AN441" i="14"/>
  <c r="AM441" i="14"/>
  <c r="AL441" i="14"/>
  <c r="AK441" i="14"/>
  <c r="AJ441" i="14"/>
  <c r="AI441" i="14"/>
  <c r="AH441" i="14"/>
  <c r="AN440" i="14"/>
  <c r="AM440" i="14"/>
  <c r="AL440" i="14"/>
  <c r="AK440" i="14"/>
  <c r="AJ440" i="14"/>
  <c r="AI440" i="14"/>
  <c r="AH440" i="14"/>
  <c r="AN439" i="14"/>
  <c r="AM439" i="14"/>
  <c r="AL439" i="14"/>
  <c r="AK439" i="14"/>
  <c r="AJ439" i="14"/>
  <c r="AI439" i="14"/>
  <c r="AH439" i="14"/>
  <c r="AN438" i="14"/>
  <c r="AM438" i="14"/>
  <c r="AL438" i="14"/>
  <c r="AK438" i="14"/>
  <c r="AJ438" i="14"/>
  <c r="AI438" i="14"/>
  <c r="AH438" i="14"/>
  <c r="AN437" i="14"/>
  <c r="AM437" i="14"/>
  <c r="AL437" i="14"/>
  <c r="AK437" i="14"/>
  <c r="AJ437" i="14"/>
  <c r="AI437" i="14"/>
  <c r="AH437" i="14"/>
  <c r="AN436" i="14"/>
  <c r="AM436" i="14"/>
  <c r="AL436" i="14"/>
  <c r="AK436" i="14"/>
  <c r="AJ436" i="14"/>
  <c r="AI436" i="14"/>
  <c r="AH436" i="14"/>
  <c r="AN435" i="14"/>
  <c r="AM435" i="14"/>
  <c r="AL435" i="14"/>
  <c r="AK435" i="14"/>
  <c r="AJ435" i="14"/>
  <c r="AI435" i="14"/>
  <c r="AH435" i="14"/>
  <c r="AN434" i="14"/>
  <c r="AM434" i="14"/>
  <c r="AL434" i="14"/>
  <c r="AK434" i="14"/>
  <c r="AJ434" i="14"/>
  <c r="AI434" i="14"/>
  <c r="AH434" i="14"/>
  <c r="AN433" i="14"/>
  <c r="AM433" i="14"/>
  <c r="AL433" i="14"/>
  <c r="AK433" i="14"/>
  <c r="AJ433" i="14"/>
  <c r="AI433" i="14"/>
  <c r="AH433" i="14"/>
  <c r="AN432" i="14"/>
  <c r="AM432" i="14"/>
  <c r="AL432" i="14"/>
  <c r="AK432" i="14"/>
  <c r="AJ432" i="14"/>
  <c r="AI432" i="14"/>
  <c r="AH432" i="14"/>
  <c r="AN431" i="14"/>
  <c r="AM431" i="14"/>
  <c r="AL431" i="14"/>
  <c r="AK431" i="14"/>
  <c r="AJ431" i="14"/>
  <c r="AI431" i="14"/>
  <c r="AH431" i="14"/>
  <c r="AN430" i="14"/>
  <c r="AM430" i="14"/>
  <c r="AL430" i="14"/>
  <c r="AK430" i="14"/>
  <c r="AJ430" i="14"/>
  <c r="AI430" i="14"/>
  <c r="AH430" i="14"/>
  <c r="AN429" i="14"/>
  <c r="AM429" i="14"/>
  <c r="AL429" i="14"/>
  <c r="AK429" i="14"/>
  <c r="AJ429" i="14"/>
  <c r="AI429" i="14"/>
  <c r="AH429" i="14"/>
  <c r="AN428" i="14"/>
  <c r="AM428" i="14"/>
  <c r="AL428" i="14"/>
  <c r="AK428" i="14"/>
  <c r="AJ428" i="14"/>
  <c r="AI428" i="14"/>
  <c r="AH428" i="14"/>
  <c r="AN427" i="14"/>
  <c r="AM427" i="14"/>
  <c r="AL427" i="14"/>
  <c r="AK427" i="14"/>
  <c r="AJ427" i="14"/>
  <c r="AI427" i="14"/>
  <c r="AH427" i="14"/>
  <c r="AN426" i="14"/>
  <c r="AM426" i="14"/>
  <c r="AL426" i="14"/>
  <c r="AK426" i="14"/>
  <c r="AJ426" i="14"/>
  <c r="AI426" i="14"/>
  <c r="AH426" i="14"/>
  <c r="AN425" i="14"/>
  <c r="AM425" i="14"/>
  <c r="AL425" i="14"/>
  <c r="AK425" i="14"/>
  <c r="AJ425" i="14"/>
  <c r="AI425" i="14"/>
  <c r="AH425" i="14"/>
  <c r="AN424" i="14"/>
  <c r="AM424" i="14"/>
  <c r="AL424" i="14"/>
  <c r="AK424" i="14"/>
  <c r="AJ424" i="14"/>
  <c r="AI424" i="14"/>
  <c r="AH424" i="14"/>
  <c r="AN423" i="14"/>
  <c r="AM423" i="14"/>
  <c r="AL423" i="14"/>
  <c r="AK423" i="14"/>
  <c r="AJ423" i="14"/>
  <c r="AI423" i="14"/>
  <c r="AH423" i="14"/>
  <c r="AN422" i="14"/>
  <c r="AM422" i="14"/>
  <c r="AL422" i="14"/>
  <c r="AK422" i="14"/>
  <c r="AJ422" i="14"/>
  <c r="AI422" i="14"/>
  <c r="AH422" i="14"/>
  <c r="AN421" i="14"/>
  <c r="AM421" i="14"/>
  <c r="AL421" i="14"/>
  <c r="AK421" i="14"/>
  <c r="AJ421" i="14"/>
  <c r="AI421" i="14"/>
  <c r="AH421" i="14"/>
  <c r="AN420" i="14"/>
  <c r="AM420" i="14"/>
  <c r="AL420" i="14"/>
  <c r="AK420" i="14"/>
  <c r="AJ420" i="14"/>
  <c r="AI420" i="14"/>
  <c r="AH420" i="14"/>
  <c r="AN419" i="14"/>
  <c r="AM419" i="14"/>
  <c r="AL419" i="14"/>
  <c r="AK419" i="14"/>
  <c r="AJ419" i="14"/>
  <c r="AI419" i="14"/>
  <c r="AH419" i="14"/>
  <c r="AN418" i="14"/>
  <c r="AM418" i="14"/>
  <c r="AL418" i="14"/>
  <c r="AK418" i="14"/>
  <c r="AJ418" i="14"/>
  <c r="AI418" i="14"/>
  <c r="AH418" i="14"/>
  <c r="AN417" i="14"/>
  <c r="AM417" i="14"/>
  <c r="AL417" i="14"/>
  <c r="AK417" i="14"/>
  <c r="AJ417" i="14"/>
  <c r="AI417" i="14"/>
  <c r="AH417" i="14"/>
  <c r="AN416" i="14"/>
  <c r="AM416" i="14"/>
  <c r="AL416" i="14"/>
  <c r="AK416" i="14"/>
  <c r="AJ416" i="14"/>
  <c r="AI416" i="14"/>
  <c r="AH416" i="14"/>
  <c r="AN415" i="14"/>
  <c r="AM415" i="14"/>
  <c r="AL415" i="14"/>
  <c r="AK415" i="14"/>
  <c r="AJ415" i="14"/>
  <c r="AI415" i="14"/>
  <c r="AH415" i="14"/>
  <c r="AN414" i="14"/>
  <c r="AM414" i="14"/>
  <c r="AL414" i="14"/>
  <c r="AK414" i="14"/>
  <c r="AJ414" i="14"/>
  <c r="AI414" i="14"/>
  <c r="AH414" i="14"/>
  <c r="AN413" i="14"/>
  <c r="AM413" i="14"/>
  <c r="AL413" i="14"/>
  <c r="AK413" i="14"/>
  <c r="AJ413" i="14"/>
  <c r="AI413" i="14"/>
  <c r="AH413" i="14"/>
  <c r="AN412" i="14"/>
  <c r="AM412" i="14"/>
  <c r="AL412" i="14"/>
  <c r="AK412" i="14"/>
  <c r="AJ412" i="14"/>
  <c r="AI412" i="14"/>
  <c r="AH412" i="14"/>
  <c r="AN411" i="14"/>
  <c r="AM411" i="14"/>
  <c r="AL411" i="14"/>
  <c r="AK411" i="14"/>
  <c r="AJ411" i="14"/>
  <c r="AI411" i="14"/>
  <c r="AH411" i="14"/>
  <c r="AN410" i="14"/>
  <c r="AM410" i="14"/>
  <c r="AL410" i="14"/>
  <c r="AK410" i="14"/>
  <c r="AJ410" i="14"/>
  <c r="AI410" i="14"/>
  <c r="AH410" i="14"/>
  <c r="AN409" i="14"/>
  <c r="AM409" i="14"/>
  <c r="AL409" i="14"/>
  <c r="AK409" i="14"/>
  <c r="AJ409" i="14"/>
  <c r="AI409" i="14"/>
  <c r="AH409" i="14"/>
  <c r="AN408" i="14"/>
  <c r="AM408" i="14"/>
  <c r="AL408" i="14"/>
  <c r="AK408" i="14"/>
  <c r="AJ408" i="14"/>
  <c r="AI408" i="14"/>
  <c r="AH408" i="14"/>
  <c r="AN407" i="14"/>
  <c r="AM407" i="14"/>
  <c r="AL407" i="14"/>
  <c r="AK407" i="14"/>
  <c r="AJ407" i="14"/>
  <c r="AI407" i="14"/>
  <c r="AH407" i="14"/>
  <c r="AN406" i="14"/>
  <c r="AM406" i="14"/>
  <c r="AL406" i="14"/>
  <c r="AK406" i="14"/>
  <c r="AJ406" i="14"/>
  <c r="AI406" i="14"/>
  <c r="AH406" i="14"/>
  <c r="AN405" i="14"/>
  <c r="AM405" i="14"/>
  <c r="AL405" i="14"/>
  <c r="AK405" i="14"/>
  <c r="AJ405" i="14"/>
  <c r="AI405" i="14"/>
  <c r="AH405" i="14"/>
  <c r="AN404" i="14"/>
  <c r="AM404" i="14"/>
  <c r="AL404" i="14"/>
  <c r="AK404" i="14"/>
  <c r="AJ404" i="14"/>
  <c r="AI404" i="14"/>
  <c r="AH404" i="14"/>
  <c r="AN403" i="14"/>
  <c r="AM403" i="14"/>
  <c r="AL403" i="14"/>
  <c r="AK403" i="14"/>
  <c r="AJ403" i="14"/>
  <c r="AI403" i="14"/>
  <c r="AH403" i="14"/>
  <c r="AN402" i="14"/>
  <c r="AM402" i="14"/>
  <c r="AL402" i="14"/>
  <c r="AK402" i="14"/>
  <c r="AJ402" i="14"/>
  <c r="AI402" i="14"/>
  <c r="AH402" i="14"/>
  <c r="AN401" i="14"/>
  <c r="AM401" i="14"/>
  <c r="AL401" i="14"/>
  <c r="AK401" i="14"/>
  <c r="AJ401" i="14"/>
  <c r="AI401" i="14"/>
  <c r="AH401" i="14"/>
  <c r="AN400" i="14"/>
  <c r="AM400" i="14"/>
  <c r="AL400" i="14"/>
  <c r="AK400" i="14"/>
  <c r="AJ400" i="14"/>
  <c r="AI400" i="14"/>
  <c r="AH400" i="14"/>
  <c r="AN399" i="14"/>
  <c r="AM399" i="14"/>
  <c r="AL399" i="14"/>
  <c r="AK399" i="14"/>
  <c r="AJ399" i="14"/>
  <c r="AI399" i="14"/>
  <c r="AH399" i="14"/>
  <c r="AN398" i="14"/>
  <c r="AM398" i="14"/>
  <c r="AL398" i="14"/>
  <c r="AK398" i="14"/>
  <c r="AJ398" i="14"/>
  <c r="AI398" i="14"/>
  <c r="AH398" i="14"/>
  <c r="AN397" i="14"/>
  <c r="AM397" i="14"/>
  <c r="AL397" i="14"/>
  <c r="AK397" i="14"/>
  <c r="AJ397" i="14"/>
  <c r="AI397" i="14"/>
  <c r="AH397" i="14"/>
  <c r="AN396" i="14"/>
  <c r="AM396" i="14"/>
  <c r="AL396" i="14"/>
  <c r="AK396" i="14"/>
  <c r="AJ396" i="14"/>
  <c r="AI396" i="14"/>
  <c r="AH396" i="14"/>
  <c r="AN395" i="14"/>
  <c r="AM395" i="14"/>
  <c r="AL395" i="14"/>
  <c r="AK395" i="14"/>
  <c r="AJ395" i="14"/>
  <c r="AI395" i="14"/>
  <c r="AH395" i="14"/>
  <c r="AN394" i="14"/>
  <c r="AM394" i="14"/>
  <c r="AL394" i="14"/>
  <c r="AK394" i="14"/>
  <c r="AJ394" i="14"/>
  <c r="AI394" i="14"/>
  <c r="AH394" i="14"/>
  <c r="AN393" i="14"/>
  <c r="AM393" i="14"/>
  <c r="AL393" i="14"/>
  <c r="AK393" i="14"/>
  <c r="AJ393" i="14"/>
  <c r="AI393" i="14"/>
  <c r="AH393" i="14"/>
  <c r="AN392" i="14"/>
  <c r="AM392" i="14"/>
  <c r="AL392" i="14"/>
  <c r="AK392" i="14"/>
  <c r="AJ392" i="14"/>
  <c r="AI392" i="14"/>
  <c r="AH392" i="14"/>
  <c r="AN391" i="14"/>
  <c r="AM391" i="14"/>
  <c r="AL391" i="14"/>
  <c r="AK391" i="14"/>
  <c r="AJ391" i="14"/>
  <c r="AI391" i="14"/>
  <c r="AH391" i="14"/>
  <c r="AN390" i="14"/>
  <c r="AM390" i="14"/>
  <c r="AL390" i="14"/>
  <c r="AK390" i="14"/>
  <c r="AJ390" i="14"/>
  <c r="AI390" i="14"/>
  <c r="AH390" i="14"/>
  <c r="AN389" i="14"/>
  <c r="AM389" i="14"/>
  <c r="AL389" i="14"/>
  <c r="AK389" i="14"/>
  <c r="AJ389" i="14"/>
  <c r="AI389" i="14"/>
  <c r="AH389" i="14"/>
  <c r="AN388" i="14"/>
  <c r="AM388" i="14"/>
  <c r="AL388" i="14"/>
  <c r="AK388" i="14"/>
  <c r="AJ388" i="14"/>
  <c r="AI388" i="14"/>
  <c r="AH388" i="14"/>
  <c r="AN387" i="14"/>
  <c r="AM387" i="14"/>
  <c r="AL387" i="14"/>
  <c r="AK387" i="14"/>
  <c r="AJ387" i="14"/>
  <c r="AI387" i="14"/>
  <c r="AH387" i="14"/>
  <c r="AN386" i="14"/>
  <c r="AM386" i="14"/>
  <c r="AL386" i="14"/>
  <c r="AK386" i="14"/>
  <c r="AJ386" i="14"/>
  <c r="AI386" i="14"/>
  <c r="AH386" i="14"/>
  <c r="AN385" i="14"/>
  <c r="AM385" i="14"/>
  <c r="AL385" i="14"/>
  <c r="AK385" i="14"/>
  <c r="AJ385" i="14"/>
  <c r="AI385" i="14"/>
  <c r="AH385" i="14"/>
  <c r="AN384" i="14"/>
  <c r="AM384" i="14"/>
  <c r="AL384" i="14"/>
  <c r="AK384" i="14"/>
  <c r="AJ384" i="14"/>
  <c r="AI384" i="14"/>
  <c r="AH384" i="14"/>
  <c r="AN383" i="14"/>
  <c r="AM383" i="14"/>
  <c r="AL383" i="14"/>
  <c r="AK383" i="14"/>
  <c r="AJ383" i="14"/>
  <c r="AI383" i="14"/>
  <c r="AH383" i="14"/>
  <c r="AN382" i="14"/>
  <c r="AM382" i="14"/>
  <c r="AL382" i="14"/>
  <c r="AK382" i="14"/>
  <c r="AJ382" i="14"/>
  <c r="AI382" i="14"/>
  <c r="AH382" i="14"/>
  <c r="AN381" i="14"/>
  <c r="AM381" i="14"/>
  <c r="AL381" i="14"/>
  <c r="AK381" i="14"/>
  <c r="AJ381" i="14"/>
  <c r="AI381" i="14"/>
  <c r="AH381" i="14"/>
  <c r="AN380" i="14"/>
  <c r="AM380" i="14"/>
  <c r="AL380" i="14"/>
  <c r="AK380" i="14"/>
  <c r="AJ380" i="14"/>
  <c r="AI380" i="14"/>
  <c r="AH380" i="14"/>
  <c r="AN379" i="14"/>
  <c r="AM379" i="14"/>
  <c r="AL379" i="14"/>
  <c r="AK379" i="14"/>
  <c r="AJ379" i="14"/>
  <c r="AI379" i="14"/>
  <c r="AH379" i="14"/>
  <c r="AN378" i="14"/>
  <c r="AM378" i="14"/>
  <c r="AL378" i="14"/>
  <c r="AK378" i="14"/>
  <c r="AJ378" i="14"/>
  <c r="AI378" i="14"/>
  <c r="AH378" i="14"/>
  <c r="AN377" i="14"/>
  <c r="AM377" i="14"/>
  <c r="AL377" i="14"/>
  <c r="AK377" i="14"/>
  <c r="AJ377" i="14"/>
  <c r="AI377" i="14"/>
  <c r="AH377" i="14"/>
  <c r="AN376" i="14"/>
  <c r="AM376" i="14"/>
  <c r="AL376" i="14"/>
  <c r="AK376" i="14"/>
  <c r="AJ376" i="14"/>
  <c r="AI376" i="14"/>
  <c r="AH376" i="14"/>
  <c r="AN375" i="14"/>
  <c r="AM375" i="14"/>
  <c r="AL375" i="14"/>
  <c r="AK375" i="14"/>
  <c r="AJ375" i="14"/>
  <c r="AI375" i="14"/>
  <c r="AH375" i="14"/>
  <c r="AN374" i="14"/>
  <c r="AM374" i="14"/>
  <c r="AL374" i="14"/>
  <c r="AK374" i="14"/>
  <c r="AJ374" i="14"/>
  <c r="AI374" i="14"/>
  <c r="AH374" i="14"/>
  <c r="AN373" i="14"/>
  <c r="AM373" i="14"/>
  <c r="AL373" i="14"/>
  <c r="AK373" i="14"/>
  <c r="AJ373" i="14"/>
  <c r="AI373" i="14"/>
  <c r="AH373" i="14"/>
  <c r="AN372" i="14"/>
  <c r="AM372" i="14"/>
  <c r="AL372" i="14"/>
  <c r="AK372" i="14"/>
  <c r="AJ372" i="14"/>
  <c r="AI372" i="14"/>
  <c r="AH372" i="14"/>
  <c r="AN371" i="14"/>
  <c r="AM371" i="14"/>
  <c r="AL371" i="14"/>
  <c r="AK371" i="14"/>
  <c r="AJ371" i="14"/>
  <c r="AI371" i="14"/>
  <c r="AH371" i="14"/>
  <c r="AN370" i="14"/>
  <c r="AM370" i="14"/>
  <c r="AL370" i="14"/>
  <c r="AK370" i="14"/>
  <c r="AJ370" i="14"/>
  <c r="AI370" i="14"/>
  <c r="AH370" i="14"/>
  <c r="AN369" i="14"/>
  <c r="AM369" i="14"/>
  <c r="AL369" i="14"/>
  <c r="AK369" i="14"/>
  <c r="AJ369" i="14"/>
  <c r="AI369" i="14"/>
  <c r="AH369" i="14"/>
  <c r="AN368" i="14"/>
  <c r="AM368" i="14"/>
  <c r="AL368" i="14"/>
  <c r="AK368" i="14"/>
  <c r="AJ368" i="14"/>
  <c r="AI368" i="14"/>
  <c r="AH368" i="14"/>
  <c r="AN367" i="14"/>
  <c r="AM367" i="14"/>
  <c r="AL367" i="14"/>
  <c r="AK367" i="14"/>
  <c r="AJ367" i="14"/>
  <c r="AI367" i="14"/>
  <c r="AH367" i="14"/>
  <c r="AN366" i="14"/>
  <c r="AM366" i="14"/>
  <c r="AL366" i="14"/>
  <c r="AK366" i="14"/>
  <c r="AJ366" i="14"/>
  <c r="AI366" i="14"/>
  <c r="AH366" i="14"/>
  <c r="AN365" i="14"/>
  <c r="AM365" i="14"/>
  <c r="AL365" i="14"/>
  <c r="AK365" i="14"/>
  <c r="AJ365" i="14"/>
  <c r="AI365" i="14"/>
  <c r="AH365" i="14"/>
  <c r="AN364" i="14"/>
  <c r="AM364" i="14"/>
  <c r="AL364" i="14"/>
  <c r="AK364" i="14"/>
  <c r="AJ364" i="14"/>
  <c r="AI364" i="14"/>
  <c r="AH364" i="14"/>
  <c r="AN363" i="14"/>
  <c r="AM363" i="14"/>
  <c r="AL363" i="14"/>
  <c r="AK363" i="14"/>
  <c r="AJ363" i="14"/>
  <c r="AI363" i="14"/>
  <c r="AH363" i="14"/>
  <c r="AN362" i="14"/>
  <c r="AM362" i="14"/>
  <c r="AL362" i="14"/>
  <c r="AK362" i="14"/>
  <c r="AJ362" i="14"/>
  <c r="AI362" i="14"/>
  <c r="AH362" i="14"/>
  <c r="AN361" i="14"/>
  <c r="AM361" i="14"/>
  <c r="AL361" i="14"/>
  <c r="AK361" i="14"/>
  <c r="AJ361" i="14"/>
  <c r="AI361" i="14"/>
  <c r="AH361" i="14"/>
  <c r="AN360" i="14"/>
  <c r="AM360" i="14"/>
  <c r="AL360" i="14"/>
  <c r="AK360" i="14"/>
  <c r="AJ360" i="14"/>
  <c r="AI360" i="14"/>
  <c r="AH360" i="14"/>
  <c r="AN359" i="14"/>
  <c r="AM359" i="14"/>
  <c r="AL359" i="14"/>
  <c r="AK359" i="14"/>
  <c r="AJ359" i="14"/>
  <c r="AI359" i="14"/>
  <c r="AH359" i="14"/>
  <c r="AN358" i="14"/>
  <c r="AM358" i="14"/>
  <c r="AL358" i="14"/>
  <c r="AK358" i="14"/>
  <c r="AJ358" i="14"/>
  <c r="AI358" i="14"/>
  <c r="AH358" i="14"/>
  <c r="AN357" i="14"/>
  <c r="AM357" i="14"/>
  <c r="AL357" i="14"/>
  <c r="AK357" i="14"/>
  <c r="AJ357" i="14"/>
  <c r="AI357" i="14"/>
  <c r="AH357" i="14"/>
  <c r="AN356" i="14"/>
  <c r="AM356" i="14"/>
  <c r="AL356" i="14"/>
  <c r="AK356" i="14"/>
  <c r="AJ356" i="14"/>
  <c r="AI356" i="14"/>
  <c r="AH356" i="14"/>
  <c r="AN355" i="14"/>
  <c r="AM355" i="14"/>
  <c r="AL355" i="14"/>
  <c r="AK355" i="14"/>
  <c r="AJ355" i="14"/>
  <c r="AI355" i="14"/>
  <c r="AH355" i="14"/>
  <c r="AN354" i="14"/>
  <c r="AM354" i="14"/>
  <c r="AL354" i="14"/>
  <c r="AK354" i="14"/>
  <c r="AJ354" i="14"/>
  <c r="AI354" i="14"/>
  <c r="AH354" i="14"/>
  <c r="AN353" i="14"/>
  <c r="AM353" i="14"/>
  <c r="AL353" i="14"/>
  <c r="AK353" i="14"/>
  <c r="AJ353" i="14"/>
  <c r="AI353" i="14"/>
  <c r="AH353" i="14"/>
  <c r="AN352" i="14"/>
  <c r="AM352" i="14"/>
  <c r="AL352" i="14"/>
  <c r="AK352" i="14"/>
  <c r="AJ352" i="14"/>
  <c r="AI352" i="14"/>
  <c r="AH352" i="14"/>
  <c r="AN351" i="14"/>
  <c r="AM351" i="14"/>
  <c r="AL351" i="14"/>
  <c r="AK351" i="14"/>
  <c r="AJ351" i="14"/>
  <c r="AI351" i="14"/>
  <c r="AH351" i="14"/>
  <c r="AN350" i="14"/>
  <c r="AM350" i="14"/>
  <c r="AL350" i="14"/>
  <c r="AK350" i="14"/>
  <c r="AJ350" i="14"/>
  <c r="AI350" i="14"/>
  <c r="AH350" i="14"/>
  <c r="AN349" i="14"/>
  <c r="AM349" i="14"/>
  <c r="AL349" i="14"/>
  <c r="AK349" i="14"/>
  <c r="AJ349" i="14"/>
  <c r="AI349" i="14"/>
  <c r="AH349" i="14"/>
  <c r="AN348" i="14"/>
  <c r="AM348" i="14"/>
  <c r="AL348" i="14"/>
  <c r="AK348" i="14"/>
  <c r="AJ348" i="14"/>
  <c r="AI348" i="14"/>
  <c r="AH348" i="14"/>
  <c r="AN347" i="14"/>
  <c r="AM347" i="14"/>
  <c r="AL347" i="14"/>
  <c r="AK347" i="14"/>
  <c r="AJ347" i="14"/>
  <c r="AI347" i="14"/>
  <c r="AH347" i="14"/>
  <c r="AN346" i="14"/>
  <c r="AM346" i="14"/>
  <c r="AL346" i="14"/>
  <c r="AK346" i="14"/>
  <c r="AJ346" i="14"/>
  <c r="AI346" i="14"/>
  <c r="AH346" i="14"/>
  <c r="AN345" i="14"/>
  <c r="AM345" i="14"/>
  <c r="AL345" i="14"/>
  <c r="AK345" i="14"/>
  <c r="AJ345" i="14"/>
  <c r="AI345" i="14"/>
  <c r="AH345" i="14"/>
  <c r="AN344" i="14"/>
  <c r="AM344" i="14"/>
  <c r="AL344" i="14"/>
  <c r="AK344" i="14"/>
  <c r="AJ344" i="14"/>
  <c r="AI344" i="14"/>
  <c r="AH344" i="14"/>
  <c r="AN343" i="14"/>
  <c r="AM343" i="14"/>
  <c r="AL343" i="14"/>
  <c r="AK343" i="14"/>
  <c r="AJ343" i="14"/>
  <c r="AI343" i="14"/>
  <c r="AH343" i="14"/>
  <c r="AN342" i="14"/>
  <c r="AM342" i="14"/>
  <c r="AL342" i="14"/>
  <c r="AK342" i="14"/>
  <c r="AJ342" i="14"/>
  <c r="AI342" i="14"/>
  <c r="AH342" i="14"/>
  <c r="AN341" i="14"/>
  <c r="AM341" i="14"/>
  <c r="AL341" i="14"/>
  <c r="AK341" i="14"/>
  <c r="AJ341" i="14"/>
  <c r="AI341" i="14"/>
  <c r="AH341" i="14"/>
  <c r="AN340" i="14"/>
  <c r="AM340" i="14"/>
  <c r="AL340" i="14"/>
  <c r="AK340" i="14"/>
  <c r="AJ340" i="14"/>
  <c r="AI340" i="14"/>
  <c r="AH340" i="14"/>
  <c r="AN339" i="14"/>
  <c r="AM339" i="14"/>
  <c r="AL339" i="14"/>
  <c r="AK339" i="14"/>
  <c r="AJ339" i="14"/>
  <c r="AI339" i="14"/>
  <c r="AH339" i="14"/>
  <c r="AN338" i="14"/>
  <c r="AM338" i="14"/>
  <c r="AL338" i="14"/>
  <c r="AK338" i="14"/>
  <c r="AJ338" i="14"/>
  <c r="AI338" i="14"/>
  <c r="AH338" i="14"/>
  <c r="AN337" i="14"/>
  <c r="AM337" i="14"/>
  <c r="AL337" i="14"/>
  <c r="AK337" i="14"/>
  <c r="AJ337" i="14"/>
  <c r="AI337" i="14"/>
  <c r="AH337" i="14"/>
  <c r="AN336" i="14"/>
  <c r="AM336" i="14"/>
  <c r="AL336" i="14"/>
  <c r="AK336" i="14"/>
  <c r="AJ336" i="14"/>
  <c r="AI336" i="14"/>
  <c r="AH336" i="14"/>
  <c r="AN335" i="14"/>
  <c r="AM335" i="14"/>
  <c r="AL335" i="14"/>
  <c r="AK335" i="14"/>
  <c r="AJ335" i="14"/>
  <c r="AI335" i="14"/>
  <c r="AH335" i="14"/>
  <c r="AN334" i="14"/>
  <c r="AM334" i="14"/>
  <c r="AL334" i="14"/>
  <c r="AK334" i="14"/>
  <c r="AJ334" i="14"/>
  <c r="AI334" i="14"/>
  <c r="AH334" i="14"/>
  <c r="AN333" i="14"/>
  <c r="AM333" i="14"/>
  <c r="AL333" i="14"/>
  <c r="AK333" i="14"/>
  <c r="AJ333" i="14"/>
  <c r="AI333" i="14"/>
  <c r="AH333" i="14"/>
  <c r="AN332" i="14"/>
  <c r="AM332" i="14"/>
  <c r="AL332" i="14"/>
  <c r="AK332" i="14"/>
  <c r="AJ332" i="14"/>
  <c r="AI332" i="14"/>
  <c r="AH332" i="14"/>
  <c r="AN331" i="14"/>
  <c r="AM331" i="14"/>
  <c r="AL331" i="14"/>
  <c r="AK331" i="14"/>
  <c r="AJ331" i="14"/>
  <c r="AI331" i="14"/>
  <c r="AH331" i="14"/>
  <c r="AN330" i="14"/>
  <c r="AM330" i="14"/>
  <c r="AL330" i="14"/>
  <c r="AK330" i="14"/>
  <c r="AJ330" i="14"/>
  <c r="AI330" i="14"/>
  <c r="AH330" i="14"/>
  <c r="AN329" i="14"/>
  <c r="AM329" i="14"/>
  <c r="AL329" i="14"/>
  <c r="AK329" i="14"/>
  <c r="AJ329" i="14"/>
  <c r="AI329" i="14"/>
  <c r="AH329" i="14"/>
  <c r="AN328" i="14"/>
  <c r="AM328" i="14"/>
  <c r="AL328" i="14"/>
  <c r="AK328" i="14"/>
  <c r="AJ328" i="14"/>
  <c r="AI328" i="14"/>
  <c r="AH328" i="14"/>
  <c r="AN327" i="14"/>
  <c r="AM327" i="14"/>
  <c r="AL327" i="14"/>
  <c r="AK327" i="14"/>
  <c r="AJ327" i="14"/>
  <c r="AI327" i="14"/>
  <c r="AH327" i="14"/>
  <c r="AN326" i="14"/>
  <c r="AM326" i="14"/>
  <c r="AL326" i="14"/>
  <c r="AK326" i="14"/>
  <c r="AJ326" i="14"/>
  <c r="AI326" i="14"/>
  <c r="AH326" i="14"/>
  <c r="AN325" i="14"/>
  <c r="AM325" i="14"/>
  <c r="AL325" i="14"/>
  <c r="AK325" i="14"/>
  <c r="AJ325" i="14"/>
  <c r="AI325" i="14"/>
  <c r="AH325" i="14"/>
  <c r="AN324" i="14"/>
  <c r="AM324" i="14"/>
  <c r="AL324" i="14"/>
  <c r="AK324" i="14"/>
  <c r="AJ324" i="14"/>
  <c r="AI324" i="14"/>
  <c r="AH324" i="14"/>
  <c r="AN323" i="14"/>
  <c r="AM323" i="14"/>
  <c r="AL323" i="14"/>
  <c r="AK323" i="14"/>
  <c r="AJ323" i="14"/>
  <c r="AI323" i="14"/>
  <c r="AH323" i="14"/>
  <c r="AN322" i="14"/>
  <c r="AM322" i="14"/>
  <c r="AL322" i="14"/>
  <c r="AK322" i="14"/>
  <c r="AJ322" i="14"/>
  <c r="AI322" i="14"/>
  <c r="AH322" i="14"/>
  <c r="AN321" i="14"/>
  <c r="AM321" i="14"/>
  <c r="AL321" i="14"/>
  <c r="AK321" i="14"/>
  <c r="AJ321" i="14"/>
  <c r="AI321" i="14"/>
  <c r="AH321" i="14"/>
  <c r="AN320" i="14"/>
  <c r="AM320" i="14"/>
  <c r="AL320" i="14"/>
  <c r="AK320" i="14"/>
  <c r="AJ320" i="14"/>
  <c r="AI320" i="14"/>
  <c r="AH320" i="14"/>
  <c r="AN319" i="14"/>
  <c r="AM319" i="14"/>
  <c r="AL319" i="14"/>
  <c r="AK319" i="14"/>
  <c r="AJ319" i="14"/>
  <c r="AI319" i="14"/>
  <c r="AH319" i="14"/>
  <c r="AN318" i="14"/>
  <c r="AM318" i="14"/>
  <c r="AL318" i="14"/>
  <c r="AK318" i="14"/>
  <c r="AJ318" i="14"/>
  <c r="AI318" i="14"/>
  <c r="AH318" i="14"/>
  <c r="AN317" i="14"/>
  <c r="AM317" i="14"/>
  <c r="AL317" i="14"/>
  <c r="AK317" i="14"/>
  <c r="AJ317" i="14"/>
  <c r="AI317" i="14"/>
  <c r="AH317" i="14"/>
  <c r="AN316" i="14"/>
  <c r="AM316" i="14"/>
  <c r="AL316" i="14"/>
  <c r="AK316" i="14"/>
  <c r="AJ316" i="14"/>
  <c r="AI316" i="14"/>
  <c r="AH316" i="14"/>
  <c r="AN315" i="14"/>
  <c r="AM315" i="14"/>
  <c r="AL315" i="14"/>
  <c r="AK315" i="14"/>
  <c r="AJ315" i="14"/>
  <c r="AI315" i="14"/>
  <c r="AH315" i="14"/>
  <c r="AN314" i="14"/>
  <c r="AM314" i="14"/>
  <c r="AL314" i="14"/>
  <c r="AK314" i="14"/>
  <c r="AJ314" i="14"/>
  <c r="AI314" i="14"/>
  <c r="AH314" i="14"/>
  <c r="AN313" i="14"/>
  <c r="AM313" i="14"/>
  <c r="AL313" i="14"/>
  <c r="AK313" i="14"/>
  <c r="AJ313" i="14"/>
  <c r="AI313" i="14"/>
  <c r="AH313" i="14"/>
  <c r="AN312" i="14"/>
  <c r="AM312" i="14"/>
  <c r="AL312" i="14"/>
  <c r="AK312" i="14"/>
  <c r="AJ312" i="14"/>
  <c r="AI312" i="14"/>
  <c r="AH312" i="14"/>
  <c r="AN311" i="14"/>
  <c r="AM311" i="14"/>
  <c r="AL311" i="14"/>
  <c r="AK311" i="14"/>
  <c r="AJ311" i="14"/>
  <c r="AI311" i="14"/>
  <c r="AH311" i="14"/>
  <c r="AN310" i="14"/>
  <c r="AM310" i="14"/>
  <c r="AL310" i="14"/>
  <c r="AK310" i="14"/>
  <c r="AJ310" i="14"/>
  <c r="AI310" i="14"/>
  <c r="AH310" i="14"/>
  <c r="AN309" i="14"/>
  <c r="AM309" i="14"/>
  <c r="AL309" i="14"/>
  <c r="AK309" i="14"/>
  <c r="AJ309" i="14"/>
  <c r="AI309" i="14"/>
  <c r="AH309" i="14"/>
  <c r="AN308" i="14"/>
  <c r="AM308" i="14"/>
  <c r="AL308" i="14"/>
  <c r="AK308" i="14"/>
  <c r="AJ308" i="14"/>
  <c r="AI308" i="14"/>
  <c r="AH308" i="14"/>
  <c r="AN307" i="14"/>
  <c r="AM307" i="14"/>
  <c r="AL307" i="14"/>
  <c r="AK307" i="14"/>
  <c r="AJ307" i="14"/>
  <c r="AI307" i="14"/>
  <c r="AH307" i="14"/>
  <c r="AN306" i="14"/>
  <c r="AM306" i="14"/>
  <c r="AL306" i="14"/>
  <c r="AK306" i="14"/>
  <c r="AJ306" i="14"/>
  <c r="AI306" i="14"/>
  <c r="AH306" i="14"/>
  <c r="AN305" i="14"/>
  <c r="AM305" i="14"/>
  <c r="AL305" i="14"/>
  <c r="AK305" i="14"/>
  <c r="AJ305" i="14"/>
  <c r="AI305" i="14"/>
  <c r="AH305" i="14"/>
  <c r="AN304" i="14"/>
  <c r="AM304" i="14"/>
  <c r="AL304" i="14"/>
  <c r="AK304" i="14"/>
  <c r="AJ304" i="14"/>
  <c r="AI304" i="14"/>
  <c r="AH304" i="14"/>
  <c r="AN303" i="14"/>
  <c r="AM303" i="14"/>
  <c r="AL303" i="14"/>
  <c r="AK303" i="14"/>
  <c r="AJ303" i="14"/>
  <c r="AI303" i="14"/>
  <c r="AH303" i="14"/>
  <c r="AN302" i="14"/>
  <c r="AM302" i="14"/>
  <c r="AL302" i="14"/>
  <c r="AK302" i="14"/>
  <c r="AJ302" i="14"/>
  <c r="AI302" i="14"/>
  <c r="AH302" i="14"/>
  <c r="AN301" i="14"/>
  <c r="AM301" i="14"/>
  <c r="AL301" i="14"/>
  <c r="AK301" i="14"/>
  <c r="AJ301" i="14"/>
  <c r="AI301" i="14"/>
  <c r="AH301" i="14"/>
  <c r="AN300" i="14"/>
  <c r="AM300" i="14"/>
  <c r="AL300" i="14"/>
  <c r="AK300" i="14"/>
  <c r="AJ300" i="14"/>
  <c r="AI300" i="14"/>
  <c r="AH300" i="14"/>
  <c r="AN299" i="14"/>
  <c r="AM299" i="14"/>
  <c r="AL299" i="14"/>
  <c r="AK299" i="14"/>
  <c r="AJ299" i="14"/>
  <c r="AI299" i="14"/>
  <c r="AH299" i="14"/>
  <c r="AN298" i="14"/>
  <c r="AM298" i="14"/>
  <c r="AL298" i="14"/>
  <c r="AK298" i="14"/>
  <c r="AJ298" i="14"/>
  <c r="AI298" i="14"/>
  <c r="AH298" i="14"/>
  <c r="AN297" i="14"/>
  <c r="AM297" i="14"/>
  <c r="AL297" i="14"/>
  <c r="AK297" i="14"/>
  <c r="AJ297" i="14"/>
  <c r="AI297" i="14"/>
  <c r="AH297" i="14"/>
  <c r="AN296" i="14"/>
  <c r="AM296" i="14"/>
  <c r="AL296" i="14"/>
  <c r="AK296" i="14"/>
  <c r="AJ296" i="14"/>
  <c r="AI296" i="14"/>
  <c r="AH296" i="14"/>
  <c r="AN295" i="14"/>
  <c r="AM295" i="14"/>
  <c r="AL295" i="14"/>
  <c r="AK295" i="14"/>
  <c r="AJ295" i="14"/>
  <c r="AI295" i="14"/>
  <c r="AH295" i="14"/>
  <c r="AN294" i="14"/>
  <c r="AM294" i="14"/>
  <c r="AL294" i="14"/>
  <c r="AK294" i="14"/>
  <c r="AJ294" i="14"/>
  <c r="AI294" i="14"/>
  <c r="AH294" i="14"/>
  <c r="AN293" i="14"/>
  <c r="AM293" i="14"/>
  <c r="AL293" i="14"/>
  <c r="AK293" i="14"/>
  <c r="AJ293" i="14"/>
  <c r="AI293" i="14"/>
  <c r="AH293" i="14"/>
  <c r="AN292" i="14"/>
  <c r="AM292" i="14"/>
  <c r="AL292" i="14"/>
  <c r="AK292" i="14"/>
  <c r="AJ292" i="14"/>
  <c r="AI292" i="14"/>
  <c r="AH292" i="14"/>
  <c r="AN291" i="14"/>
  <c r="AM291" i="14"/>
  <c r="AL291" i="14"/>
  <c r="AK291" i="14"/>
  <c r="AJ291" i="14"/>
  <c r="AI291" i="14"/>
  <c r="AH291" i="14"/>
  <c r="AN290" i="14"/>
  <c r="AM290" i="14"/>
  <c r="AL290" i="14"/>
  <c r="AK290" i="14"/>
  <c r="AJ290" i="14"/>
  <c r="AI290" i="14"/>
  <c r="AH290" i="14"/>
  <c r="AN289" i="14"/>
  <c r="AM289" i="14"/>
  <c r="AL289" i="14"/>
  <c r="AK289" i="14"/>
  <c r="AJ289" i="14"/>
  <c r="AI289" i="14"/>
  <c r="AH289" i="14"/>
  <c r="AN288" i="14"/>
  <c r="AM288" i="14"/>
  <c r="AL288" i="14"/>
  <c r="AK288" i="14"/>
  <c r="AJ288" i="14"/>
  <c r="AI288" i="14"/>
  <c r="AH288" i="14"/>
  <c r="AN287" i="14"/>
  <c r="AM287" i="14"/>
  <c r="AL287" i="14"/>
  <c r="AK287" i="14"/>
  <c r="AJ287" i="14"/>
  <c r="AI287" i="14"/>
  <c r="AH287" i="14"/>
  <c r="AN286" i="14"/>
  <c r="AM286" i="14"/>
  <c r="AL286" i="14"/>
  <c r="AK286" i="14"/>
  <c r="AJ286" i="14"/>
  <c r="AI286" i="14"/>
  <c r="AH286" i="14"/>
  <c r="AN285" i="14"/>
  <c r="AM285" i="14"/>
  <c r="AL285" i="14"/>
  <c r="AK285" i="14"/>
  <c r="AJ285" i="14"/>
  <c r="AI285" i="14"/>
  <c r="AH285" i="14"/>
  <c r="AN284" i="14"/>
  <c r="AM284" i="14"/>
  <c r="AL284" i="14"/>
  <c r="AK284" i="14"/>
  <c r="AJ284" i="14"/>
  <c r="AI284" i="14"/>
  <c r="AH284" i="14"/>
  <c r="AN283" i="14"/>
  <c r="AM283" i="14"/>
  <c r="AL283" i="14"/>
  <c r="AK283" i="14"/>
  <c r="AJ283" i="14"/>
  <c r="AI283" i="14"/>
  <c r="AH283" i="14"/>
  <c r="AN282" i="14"/>
  <c r="AM282" i="14"/>
  <c r="AL282" i="14"/>
  <c r="AK282" i="14"/>
  <c r="AJ282" i="14"/>
  <c r="AI282" i="14"/>
  <c r="AH282" i="14"/>
  <c r="AN281" i="14"/>
  <c r="AM281" i="14"/>
  <c r="AL281" i="14"/>
  <c r="AK281" i="14"/>
  <c r="AJ281" i="14"/>
  <c r="AI281" i="14"/>
  <c r="AH281" i="14"/>
  <c r="AN280" i="14"/>
  <c r="AM280" i="14"/>
  <c r="AL280" i="14"/>
  <c r="AK280" i="14"/>
  <c r="AJ280" i="14"/>
  <c r="AI280" i="14"/>
  <c r="AH280" i="14"/>
  <c r="AN279" i="14"/>
  <c r="AM279" i="14"/>
  <c r="AL279" i="14"/>
  <c r="AK279" i="14"/>
  <c r="AJ279" i="14"/>
  <c r="AI279" i="14"/>
  <c r="AH279" i="14"/>
  <c r="AN278" i="14"/>
  <c r="AM278" i="14"/>
  <c r="AL278" i="14"/>
  <c r="AK278" i="14"/>
  <c r="AJ278" i="14"/>
  <c r="AI278" i="14"/>
  <c r="AH278" i="14"/>
  <c r="AN277" i="14"/>
  <c r="AM277" i="14"/>
  <c r="AL277" i="14"/>
  <c r="AK277" i="14"/>
  <c r="AJ277" i="14"/>
  <c r="AI277" i="14"/>
  <c r="AH277" i="14"/>
  <c r="AN276" i="14"/>
  <c r="AM276" i="14"/>
  <c r="AL276" i="14"/>
  <c r="AK276" i="14"/>
  <c r="AJ276" i="14"/>
  <c r="AI276" i="14"/>
  <c r="AH276" i="14"/>
  <c r="AN275" i="14"/>
  <c r="AM275" i="14"/>
  <c r="AL275" i="14"/>
  <c r="AK275" i="14"/>
  <c r="AJ275" i="14"/>
  <c r="AI275" i="14"/>
  <c r="AH275" i="14"/>
  <c r="AN274" i="14"/>
  <c r="AM274" i="14"/>
  <c r="AL274" i="14"/>
  <c r="AK274" i="14"/>
  <c r="AJ274" i="14"/>
  <c r="AI274" i="14"/>
  <c r="AH274" i="14"/>
  <c r="AN273" i="14"/>
  <c r="AM273" i="14"/>
  <c r="AL273" i="14"/>
  <c r="AK273" i="14"/>
  <c r="AJ273" i="14"/>
  <c r="AI273" i="14"/>
  <c r="AH273" i="14"/>
  <c r="AN272" i="14"/>
  <c r="AM272" i="14"/>
  <c r="AL272" i="14"/>
  <c r="AK272" i="14"/>
  <c r="AJ272" i="14"/>
  <c r="AI272" i="14"/>
  <c r="AH272" i="14"/>
  <c r="AN271" i="14"/>
  <c r="AM271" i="14"/>
  <c r="AL271" i="14"/>
  <c r="AK271" i="14"/>
  <c r="AJ271" i="14"/>
  <c r="AI271" i="14"/>
  <c r="AH271" i="14"/>
  <c r="AN261" i="14"/>
  <c r="AM261" i="14"/>
  <c r="AL261" i="14"/>
  <c r="AK261" i="14"/>
  <c r="AJ261" i="14"/>
  <c r="AI261" i="14"/>
  <c r="AH261" i="14"/>
  <c r="AN260" i="14"/>
  <c r="AM260" i="14"/>
  <c r="AL260" i="14"/>
  <c r="AK260" i="14"/>
  <c r="AJ260" i="14"/>
  <c r="AI260" i="14"/>
  <c r="AH260" i="14"/>
  <c r="AN259" i="14"/>
  <c r="AM259" i="14"/>
  <c r="AL259" i="14"/>
  <c r="AK259" i="14"/>
  <c r="AJ259" i="14"/>
  <c r="AI259" i="14"/>
  <c r="AH259" i="14"/>
  <c r="AN258" i="14"/>
  <c r="AM258" i="14"/>
  <c r="AL258" i="14"/>
  <c r="AK258" i="14"/>
  <c r="AJ258" i="14"/>
  <c r="AI258" i="14"/>
  <c r="AH258" i="14"/>
  <c r="AN257" i="14"/>
  <c r="AM257" i="14"/>
  <c r="AL257" i="14"/>
  <c r="AK257" i="14"/>
  <c r="AJ257" i="14"/>
  <c r="AI257" i="14"/>
  <c r="AH257" i="14"/>
  <c r="AN256" i="14"/>
  <c r="AM256" i="14"/>
  <c r="AL256" i="14"/>
  <c r="AK256" i="14"/>
  <c r="AJ256" i="14"/>
  <c r="AI256" i="14"/>
  <c r="AH256" i="14"/>
  <c r="AN255" i="14"/>
  <c r="AM255" i="14"/>
  <c r="AL255" i="14"/>
  <c r="AK255" i="14"/>
  <c r="AJ255" i="14"/>
  <c r="AI255" i="14"/>
  <c r="AH255" i="14"/>
  <c r="AN254" i="14"/>
  <c r="AM254" i="14"/>
  <c r="AL254" i="14"/>
  <c r="AK254" i="14"/>
  <c r="AJ254" i="14"/>
  <c r="AI254" i="14"/>
  <c r="AH254" i="14"/>
  <c r="AN253" i="14"/>
  <c r="AM253" i="14"/>
  <c r="AL253" i="14"/>
  <c r="AK253" i="14"/>
  <c r="AJ253" i="14"/>
  <c r="AI253" i="14"/>
  <c r="AH253" i="14"/>
  <c r="AN252" i="14"/>
  <c r="AM252" i="14"/>
  <c r="AL252" i="14"/>
  <c r="AK252" i="14"/>
  <c r="AJ252" i="14"/>
  <c r="AI252" i="14"/>
  <c r="AH252" i="14"/>
  <c r="AN251" i="14"/>
  <c r="AM251" i="14"/>
  <c r="AL251" i="14"/>
  <c r="AK251" i="14"/>
  <c r="AJ251" i="14"/>
  <c r="AI251" i="14"/>
  <c r="AH251" i="14"/>
  <c r="AN250" i="14"/>
  <c r="AM250" i="14"/>
  <c r="AL250" i="14"/>
  <c r="AK250" i="14"/>
  <c r="AJ250" i="14"/>
  <c r="AI250" i="14"/>
  <c r="AH250" i="14"/>
  <c r="AN244" i="14"/>
  <c r="AM244" i="14"/>
  <c r="AL244" i="14"/>
  <c r="AK244" i="14"/>
  <c r="AJ244" i="14"/>
  <c r="AI244" i="14"/>
  <c r="AH244" i="14"/>
  <c r="AN239" i="14"/>
  <c r="AM239" i="14"/>
  <c r="AL239" i="14"/>
  <c r="AK239" i="14"/>
  <c r="AJ239" i="14"/>
  <c r="AI239" i="14"/>
  <c r="AH239" i="14"/>
  <c r="AN238" i="14"/>
  <c r="AM238" i="14"/>
  <c r="AL238" i="14"/>
  <c r="AK238" i="14"/>
  <c r="AJ238" i="14"/>
  <c r="AI238" i="14"/>
  <c r="AH238" i="14"/>
  <c r="AN231" i="14"/>
  <c r="AM231" i="14"/>
  <c r="AL231" i="14"/>
  <c r="AK231" i="14"/>
  <c r="AJ231" i="14"/>
  <c r="AI231" i="14"/>
  <c r="AH231" i="14"/>
  <c r="AN230" i="14"/>
  <c r="AM230" i="14"/>
  <c r="AL230" i="14"/>
  <c r="AK230" i="14"/>
  <c r="AJ230" i="14"/>
  <c r="AI230" i="14"/>
  <c r="AH230" i="14"/>
  <c r="AN229" i="14"/>
  <c r="AM229" i="14"/>
  <c r="AL229" i="14"/>
  <c r="AK229" i="14"/>
  <c r="AJ229" i="14"/>
  <c r="AI229" i="14"/>
  <c r="AH229" i="14"/>
  <c r="AN228" i="14"/>
  <c r="AM228" i="14"/>
  <c r="AL228" i="14"/>
  <c r="AK228" i="14"/>
  <c r="AJ228" i="14"/>
  <c r="AI228" i="14"/>
  <c r="AH228" i="14"/>
  <c r="AN227" i="14"/>
  <c r="AM227" i="14"/>
  <c r="AL227" i="14"/>
  <c r="AK227" i="14"/>
  <c r="AJ227" i="14"/>
  <c r="AI227" i="14"/>
  <c r="AH227" i="14"/>
  <c r="AN226" i="14"/>
  <c r="AM226" i="14"/>
  <c r="AL226" i="14"/>
  <c r="AK226" i="14"/>
  <c r="AJ226" i="14"/>
  <c r="AI226" i="14"/>
  <c r="AH226" i="14"/>
  <c r="AN225" i="14"/>
  <c r="AM225" i="14"/>
  <c r="AL225" i="14"/>
  <c r="AK225" i="14"/>
  <c r="AJ225" i="14"/>
  <c r="AI225" i="14"/>
  <c r="AH225" i="14"/>
  <c r="AN224" i="14"/>
  <c r="AM224" i="14"/>
  <c r="AL224" i="14"/>
  <c r="AK224" i="14"/>
  <c r="AJ224" i="14"/>
  <c r="AI224" i="14"/>
  <c r="AH224" i="14"/>
  <c r="AN223" i="14"/>
  <c r="AM223" i="14"/>
  <c r="AL223" i="14"/>
  <c r="AK223" i="14"/>
  <c r="AJ223" i="14"/>
  <c r="AI223" i="14"/>
  <c r="AH223" i="14"/>
  <c r="AN222" i="14"/>
  <c r="AM222" i="14"/>
  <c r="AL222" i="14"/>
  <c r="AK222" i="14"/>
  <c r="AJ222" i="14"/>
  <c r="AI222" i="14"/>
  <c r="AH222" i="14"/>
  <c r="AN212" i="14"/>
  <c r="AM212" i="14"/>
  <c r="AL212" i="14"/>
  <c r="AK212" i="14"/>
  <c r="AJ212" i="14"/>
  <c r="AI212" i="14"/>
  <c r="AH212" i="14"/>
  <c r="AN211" i="14"/>
  <c r="AM211" i="14"/>
  <c r="AL211" i="14"/>
  <c r="AK211" i="14"/>
  <c r="AJ211" i="14"/>
  <c r="AI211" i="14"/>
  <c r="AH211" i="14"/>
  <c r="AN210" i="14"/>
  <c r="AM210" i="14"/>
  <c r="AL210" i="14"/>
  <c r="AK210" i="14"/>
  <c r="AJ210" i="14"/>
  <c r="AI210" i="14"/>
  <c r="AH210" i="14"/>
  <c r="AN209" i="14"/>
  <c r="AM209" i="14"/>
  <c r="AL209" i="14"/>
  <c r="AK209" i="14"/>
  <c r="AJ209" i="14"/>
  <c r="AI209" i="14"/>
  <c r="AH209" i="14"/>
  <c r="AN208" i="14"/>
  <c r="AM208" i="14"/>
  <c r="AL208" i="14"/>
  <c r="AK208" i="14"/>
  <c r="AJ208" i="14"/>
  <c r="AI208" i="14"/>
  <c r="AH208" i="14"/>
  <c r="AN207" i="14"/>
  <c r="AM207" i="14"/>
  <c r="AL207" i="14"/>
  <c r="AK207" i="14"/>
  <c r="AJ207" i="14"/>
  <c r="AI207" i="14"/>
  <c r="AH207" i="14"/>
  <c r="AN206" i="14"/>
  <c r="AM206" i="14"/>
  <c r="AL206" i="14"/>
  <c r="AK206" i="14"/>
  <c r="AJ206" i="14"/>
  <c r="AI206" i="14"/>
  <c r="AH206" i="14"/>
  <c r="AN205" i="14"/>
  <c r="AM205" i="14"/>
  <c r="AL205" i="14"/>
  <c r="AK205" i="14"/>
  <c r="AJ205" i="14"/>
  <c r="AI205" i="14"/>
  <c r="AH205" i="14"/>
  <c r="AN204" i="14"/>
  <c r="AM204" i="14"/>
  <c r="AL204" i="14"/>
  <c r="AK204" i="14"/>
  <c r="AJ204" i="14"/>
  <c r="AI204" i="14"/>
  <c r="AH204" i="14"/>
  <c r="AN203" i="14"/>
  <c r="AM203" i="14"/>
  <c r="AL203" i="14"/>
  <c r="AK203" i="14"/>
  <c r="AJ203" i="14"/>
  <c r="AI203" i="14"/>
  <c r="AH203" i="14"/>
  <c r="AN202" i="14"/>
  <c r="AM202" i="14"/>
  <c r="AL202" i="14"/>
  <c r="AK202" i="14"/>
  <c r="AJ202" i="14"/>
  <c r="AI202" i="14"/>
  <c r="AH202" i="14"/>
  <c r="AN201" i="14"/>
  <c r="AM201" i="14"/>
  <c r="AL201" i="14"/>
  <c r="AK201" i="14"/>
  <c r="AJ201" i="14"/>
  <c r="AI201" i="14"/>
  <c r="AH201" i="14"/>
  <c r="AN200" i="14"/>
  <c r="AM200" i="14"/>
  <c r="AL200" i="14"/>
  <c r="AK200" i="14"/>
  <c r="AJ200" i="14"/>
  <c r="AI200" i="14"/>
  <c r="AH200" i="14"/>
  <c r="AN199" i="14"/>
  <c r="AM199" i="14"/>
  <c r="AL199" i="14"/>
  <c r="AK199" i="14"/>
  <c r="AJ199" i="14"/>
  <c r="AI199" i="14"/>
  <c r="AH199" i="14"/>
  <c r="AN198" i="14"/>
  <c r="AM198" i="14"/>
  <c r="AL198" i="14"/>
  <c r="AK198" i="14"/>
  <c r="AJ198" i="14"/>
  <c r="AI198" i="14"/>
  <c r="AH198" i="14"/>
  <c r="AN197" i="14"/>
  <c r="AM197" i="14"/>
  <c r="AL197" i="14"/>
  <c r="AK197" i="14"/>
  <c r="AJ197" i="14"/>
  <c r="AI197" i="14"/>
  <c r="AH197" i="14"/>
  <c r="AN196" i="14"/>
  <c r="AM196" i="14"/>
  <c r="AL196" i="14"/>
  <c r="AK196" i="14"/>
  <c r="AJ196" i="14"/>
  <c r="AI196" i="14"/>
  <c r="AH196" i="14"/>
  <c r="AN195" i="14"/>
  <c r="AM195" i="14"/>
  <c r="AL195" i="14"/>
  <c r="AK195" i="14"/>
  <c r="AJ195" i="14"/>
  <c r="AI195" i="14"/>
  <c r="AH195" i="14"/>
  <c r="AN194" i="14"/>
  <c r="AM194" i="14"/>
  <c r="AL194" i="14"/>
  <c r="AK194" i="14"/>
  <c r="AJ194" i="14"/>
  <c r="AI194" i="14"/>
  <c r="AH194" i="14"/>
  <c r="AN193" i="14"/>
  <c r="AM193" i="14"/>
  <c r="AL193" i="14"/>
  <c r="AK193" i="14"/>
  <c r="AJ193" i="14"/>
  <c r="AI193" i="14"/>
  <c r="AH193" i="14"/>
  <c r="AN192" i="14"/>
  <c r="AM192" i="14"/>
  <c r="AL192" i="14"/>
  <c r="AK192" i="14"/>
  <c r="AJ192" i="14"/>
  <c r="AI192" i="14"/>
  <c r="AH192" i="14"/>
  <c r="AN191" i="14"/>
  <c r="AM191" i="14"/>
  <c r="AL191" i="14"/>
  <c r="AK191" i="14"/>
  <c r="AJ191" i="14"/>
  <c r="AI191" i="14"/>
  <c r="AH191" i="14"/>
  <c r="AN190" i="14"/>
  <c r="AM190" i="14"/>
  <c r="AL190" i="14"/>
  <c r="AK190" i="14"/>
  <c r="AJ190" i="14"/>
  <c r="AI190" i="14"/>
  <c r="AH190" i="14"/>
  <c r="AN189" i="14"/>
  <c r="AM189" i="14"/>
  <c r="AL189" i="14"/>
  <c r="AK189" i="14"/>
  <c r="AJ189" i="14"/>
  <c r="AI189" i="14"/>
  <c r="AH189" i="14"/>
  <c r="AN188" i="14"/>
  <c r="AM188" i="14"/>
  <c r="AL188" i="14"/>
  <c r="AK188" i="14"/>
  <c r="AJ188" i="14"/>
  <c r="AI188" i="14"/>
  <c r="AH188" i="14"/>
  <c r="AN187" i="14"/>
  <c r="AM187" i="14"/>
  <c r="AL187" i="14"/>
  <c r="AK187" i="14"/>
  <c r="AJ187" i="14"/>
  <c r="AI187" i="14"/>
  <c r="AH187" i="14"/>
  <c r="AN186" i="14"/>
  <c r="AM186" i="14"/>
  <c r="AL186" i="14"/>
  <c r="AK186" i="14"/>
  <c r="AJ186" i="14"/>
  <c r="AI186" i="14"/>
  <c r="AH186" i="14"/>
  <c r="AN185" i="14"/>
  <c r="AM185" i="14"/>
  <c r="AL185" i="14"/>
  <c r="AK185" i="14"/>
  <c r="AJ185" i="14"/>
  <c r="AI185" i="14"/>
  <c r="AH185" i="14"/>
  <c r="AN184" i="14"/>
  <c r="AM184" i="14"/>
  <c r="AL184" i="14"/>
  <c r="AK184" i="14"/>
  <c r="AJ184" i="14"/>
  <c r="AI184" i="14"/>
  <c r="AH184" i="14"/>
  <c r="AN183" i="14"/>
  <c r="AM183" i="14"/>
  <c r="AL183" i="14"/>
  <c r="AK183" i="14"/>
  <c r="AJ183" i="14"/>
  <c r="AI183" i="14"/>
  <c r="AH183" i="14"/>
  <c r="AN182" i="14"/>
  <c r="AM182" i="14"/>
  <c r="AL182" i="14"/>
  <c r="AK182" i="14"/>
  <c r="AJ182" i="14"/>
  <c r="AI182" i="14"/>
  <c r="AH182" i="14"/>
  <c r="AN181" i="14"/>
  <c r="AM181" i="14"/>
  <c r="AL181" i="14"/>
  <c r="AK181" i="14"/>
  <c r="AJ181" i="14"/>
  <c r="AI181" i="14"/>
  <c r="AH181" i="14"/>
  <c r="AN180" i="14"/>
  <c r="AM180" i="14"/>
  <c r="AL180" i="14"/>
  <c r="AK180" i="14"/>
  <c r="AJ180" i="14"/>
  <c r="AI180" i="14"/>
  <c r="AH180" i="14"/>
  <c r="AN179" i="14"/>
  <c r="AM179" i="14"/>
  <c r="AL179" i="14"/>
  <c r="AK179" i="14"/>
  <c r="AJ179" i="14"/>
  <c r="AI179" i="14"/>
  <c r="AH179" i="14"/>
  <c r="AN178" i="14"/>
  <c r="AM178" i="14"/>
  <c r="AL178" i="14"/>
  <c r="AK178" i="14"/>
  <c r="AJ178" i="14"/>
  <c r="AI178" i="14"/>
  <c r="AH178" i="14"/>
  <c r="AN177" i="14"/>
  <c r="AM177" i="14"/>
  <c r="AL177" i="14"/>
  <c r="AK177" i="14"/>
  <c r="AJ177" i="14"/>
  <c r="AI177" i="14"/>
  <c r="AH177" i="14"/>
  <c r="AN176" i="14"/>
  <c r="AM176" i="14"/>
  <c r="AL176" i="14"/>
  <c r="AK176" i="14"/>
  <c r="AJ176" i="14"/>
  <c r="AI176" i="14"/>
  <c r="AH176" i="14"/>
  <c r="AN175" i="14"/>
  <c r="AM175" i="14"/>
  <c r="AL175" i="14"/>
  <c r="AK175" i="14"/>
  <c r="AJ175" i="14"/>
  <c r="AI175" i="14"/>
  <c r="AH175" i="14"/>
  <c r="AN174" i="14"/>
  <c r="AM174" i="14"/>
  <c r="AL174" i="14"/>
  <c r="AK174" i="14"/>
  <c r="AJ174" i="14"/>
  <c r="AI174" i="14"/>
  <c r="AH174" i="14"/>
  <c r="AN173" i="14"/>
  <c r="AM173" i="14"/>
  <c r="AL173" i="14"/>
  <c r="AK173" i="14"/>
  <c r="AJ173" i="14"/>
  <c r="AI173" i="14"/>
  <c r="AH173" i="14"/>
  <c r="AN172" i="14"/>
  <c r="AM172" i="14"/>
  <c r="AL172" i="14"/>
  <c r="AK172" i="14"/>
  <c r="AJ172" i="14"/>
  <c r="AI172" i="14"/>
  <c r="AH172" i="14"/>
  <c r="AN171" i="14"/>
  <c r="AM171" i="14"/>
  <c r="AL171" i="14"/>
  <c r="AK171" i="14"/>
  <c r="AJ171" i="14"/>
  <c r="AI171" i="14"/>
  <c r="AH171" i="14"/>
  <c r="AN170" i="14"/>
  <c r="AM170" i="14"/>
  <c r="AL170" i="14"/>
  <c r="AK170" i="14"/>
  <c r="AJ170" i="14"/>
  <c r="AI170" i="14"/>
  <c r="AH170" i="14"/>
  <c r="AN169" i="14"/>
  <c r="AM169" i="14"/>
  <c r="AL169" i="14"/>
  <c r="AK169" i="14"/>
  <c r="AJ169" i="14"/>
  <c r="AI169" i="14"/>
  <c r="AH169" i="14"/>
  <c r="AN168" i="14"/>
  <c r="AM168" i="14"/>
  <c r="AL168" i="14"/>
  <c r="AK168" i="14"/>
  <c r="AJ168" i="14"/>
  <c r="AI168" i="14"/>
  <c r="AH168" i="14"/>
  <c r="AN167" i="14"/>
  <c r="AM167" i="14"/>
  <c r="AL167" i="14"/>
  <c r="AK167" i="14"/>
  <c r="AJ167" i="14"/>
  <c r="AI167" i="14"/>
  <c r="AH167" i="14"/>
  <c r="AN166" i="14"/>
  <c r="AM166" i="14"/>
  <c r="AL166" i="14"/>
  <c r="AK166" i="14"/>
  <c r="AJ166" i="14"/>
  <c r="AI166" i="14"/>
  <c r="AH166" i="14"/>
  <c r="AN165" i="14"/>
  <c r="AM165" i="14"/>
  <c r="AL165" i="14"/>
  <c r="AK165" i="14"/>
  <c r="AJ165" i="14"/>
  <c r="AI165" i="14"/>
  <c r="AH165" i="14"/>
  <c r="AN164" i="14"/>
  <c r="AM164" i="14"/>
  <c r="AL164" i="14"/>
  <c r="AK164" i="14"/>
  <c r="AJ164" i="14"/>
  <c r="AI164" i="14"/>
  <c r="AH164" i="14"/>
  <c r="AN163" i="14"/>
  <c r="AM163" i="14"/>
  <c r="AL163" i="14"/>
  <c r="AK163" i="14"/>
  <c r="AJ163" i="14"/>
  <c r="AI163" i="14"/>
  <c r="AH163" i="14"/>
  <c r="AN162" i="14"/>
  <c r="AM162" i="14"/>
  <c r="AL162" i="14"/>
  <c r="AK162" i="14"/>
  <c r="AJ162" i="14"/>
  <c r="AI162" i="14"/>
  <c r="AH162" i="14"/>
  <c r="AN161" i="14"/>
  <c r="AM161" i="14"/>
  <c r="AL161" i="14"/>
  <c r="AK161" i="14"/>
  <c r="AJ161" i="14"/>
  <c r="AI161" i="14"/>
  <c r="AH161" i="14"/>
  <c r="AN160" i="14"/>
  <c r="AM160" i="14"/>
  <c r="AL160" i="14"/>
  <c r="AK160" i="14"/>
  <c r="AJ160" i="14"/>
  <c r="AI160" i="14"/>
  <c r="AH160" i="14"/>
  <c r="AN159" i="14"/>
  <c r="AM159" i="14"/>
  <c r="AL159" i="14"/>
  <c r="AK159" i="14"/>
  <c r="AJ159" i="14"/>
  <c r="AI159" i="14"/>
  <c r="AH159" i="14"/>
  <c r="AN158" i="14"/>
  <c r="AM158" i="14"/>
  <c r="AL158" i="14"/>
  <c r="AK158" i="14"/>
  <c r="AJ158" i="14"/>
  <c r="AI158" i="14"/>
  <c r="AH158" i="14"/>
  <c r="AN157" i="14"/>
  <c r="AM157" i="14"/>
  <c r="AL157" i="14"/>
  <c r="AK157" i="14"/>
  <c r="AJ157" i="14"/>
  <c r="AI157" i="14"/>
  <c r="AH157" i="14"/>
  <c r="AN156" i="14"/>
  <c r="AM156" i="14"/>
  <c r="AL156" i="14"/>
  <c r="AK156" i="14"/>
  <c r="AJ156" i="14"/>
  <c r="AI156" i="14"/>
  <c r="AH156" i="14"/>
  <c r="AN155" i="14"/>
  <c r="AM155" i="14"/>
  <c r="AL155" i="14"/>
  <c r="AK155" i="14"/>
  <c r="AJ155" i="14"/>
  <c r="AI155" i="14"/>
  <c r="AH155" i="14"/>
  <c r="AN154" i="14"/>
  <c r="AM154" i="14"/>
  <c r="AL154" i="14"/>
  <c r="AK154" i="14"/>
  <c r="AJ154" i="14"/>
  <c r="AI154" i="14"/>
  <c r="AH154" i="14"/>
  <c r="AN153" i="14"/>
  <c r="AM153" i="14"/>
  <c r="AL153" i="14"/>
  <c r="AK153" i="14"/>
  <c r="AJ153" i="14"/>
  <c r="AI153" i="14"/>
  <c r="AH153" i="14"/>
  <c r="AN152" i="14"/>
  <c r="AM152" i="14"/>
  <c r="AL152" i="14"/>
  <c r="AK152" i="14"/>
  <c r="AJ152" i="14"/>
  <c r="AI152" i="14"/>
  <c r="AH152" i="14"/>
  <c r="AN151" i="14"/>
  <c r="AM151" i="14"/>
  <c r="AL151" i="14"/>
  <c r="AK151" i="14"/>
  <c r="AJ151" i="14"/>
  <c r="AI151" i="14"/>
  <c r="AH151" i="14"/>
  <c r="AN150" i="14"/>
  <c r="AM150" i="14"/>
  <c r="AL150" i="14"/>
  <c r="AK150" i="14"/>
  <c r="AJ150" i="14"/>
  <c r="AI150" i="14"/>
  <c r="AH150" i="14"/>
  <c r="AN149" i="14"/>
  <c r="AM149" i="14"/>
  <c r="AL149" i="14"/>
  <c r="AK149" i="14"/>
  <c r="AJ149" i="14"/>
  <c r="AI149" i="14"/>
  <c r="AH149" i="14"/>
  <c r="AN148" i="14"/>
  <c r="AM148" i="14"/>
  <c r="AL148" i="14"/>
  <c r="AK148" i="14"/>
  <c r="AJ148" i="14"/>
  <c r="AI148" i="14"/>
  <c r="AH148" i="14"/>
  <c r="AN147" i="14"/>
  <c r="AM147" i="14"/>
  <c r="AL147" i="14"/>
  <c r="AK147" i="14"/>
  <c r="AJ147" i="14"/>
  <c r="AI147" i="14"/>
  <c r="AH147" i="14"/>
  <c r="AN146" i="14"/>
  <c r="AM146" i="14"/>
  <c r="AL146" i="14"/>
  <c r="AK146" i="14"/>
  <c r="AJ146" i="14"/>
  <c r="AI146" i="14"/>
  <c r="AH146" i="14"/>
  <c r="AN145" i="14"/>
  <c r="AM145" i="14"/>
  <c r="AL145" i="14"/>
  <c r="AK145" i="14"/>
  <c r="AJ145" i="14"/>
  <c r="AI145" i="14"/>
  <c r="AH145" i="14"/>
  <c r="AN144" i="14"/>
  <c r="AM144" i="14"/>
  <c r="AL144" i="14"/>
  <c r="AK144" i="14"/>
  <c r="AJ144" i="14"/>
  <c r="AI144" i="14"/>
  <c r="AH144" i="14"/>
  <c r="AN143" i="14"/>
  <c r="AM143" i="14"/>
  <c r="AL143" i="14"/>
  <c r="AK143" i="14"/>
  <c r="AJ143" i="14"/>
  <c r="AI143" i="14"/>
  <c r="AH143" i="14"/>
  <c r="AN142" i="14"/>
  <c r="AM142" i="14"/>
  <c r="AL142" i="14"/>
  <c r="AK142" i="14"/>
  <c r="AJ142" i="14"/>
  <c r="AI142" i="14"/>
  <c r="AH142" i="14"/>
  <c r="AN141" i="14"/>
  <c r="AM141" i="14"/>
  <c r="AL141" i="14"/>
  <c r="AK141" i="14"/>
  <c r="AJ141" i="14"/>
  <c r="AI141" i="14"/>
  <c r="AH141" i="14"/>
  <c r="AN140" i="14"/>
  <c r="AM140" i="14"/>
  <c r="AL140" i="14"/>
  <c r="AK140" i="14"/>
  <c r="AJ140" i="14"/>
  <c r="AI140" i="14"/>
  <c r="AH140" i="14"/>
  <c r="AN139" i="14"/>
  <c r="AM139" i="14"/>
  <c r="AL139" i="14"/>
  <c r="AK139" i="14"/>
  <c r="AJ139" i="14"/>
  <c r="AI139" i="14"/>
  <c r="AH139" i="14"/>
  <c r="AN138" i="14"/>
  <c r="AM138" i="14"/>
  <c r="AL138" i="14"/>
  <c r="AK138" i="14"/>
  <c r="AJ138" i="14"/>
  <c r="AI138" i="14"/>
  <c r="AH138" i="14"/>
  <c r="AN137" i="14"/>
  <c r="AM137" i="14"/>
  <c r="AL137" i="14"/>
  <c r="AK137" i="14"/>
  <c r="AJ137" i="14"/>
  <c r="AI137" i="14"/>
  <c r="AH137" i="14"/>
  <c r="AN136" i="14"/>
  <c r="AM136" i="14"/>
  <c r="AL136" i="14"/>
  <c r="AK136" i="14"/>
  <c r="AJ136" i="14"/>
  <c r="AI136" i="14"/>
  <c r="AH136" i="14"/>
  <c r="AN135" i="14"/>
  <c r="AM135" i="14"/>
  <c r="AL135" i="14"/>
  <c r="AK135" i="14"/>
  <c r="AJ135" i="14"/>
  <c r="AI135" i="14"/>
  <c r="AH135" i="14"/>
  <c r="AN134" i="14"/>
  <c r="AM134" i="14"/>
  <c r="AL134" i="14"/>
  <c r="AK134" i="14"/>
  <c r="AJ134" i="14"/>
  <c r="AI134" i="14"/>
  <c r="AH134" i="14"/>
  <c r="AN133" i="14"/>
  <c r="AM133" i="14"/>
  <c r="AL133" i="14"/>
  <c r="AK133" i="14"/>
  <c r="AJ133" i="14"/>
  <c r="AI133" i="14"/>
  <c r="AH133" i="14"/>
  <c r="AN132" i="14"/>
  <c r="AM132" i="14"/>
  <c r="AL132" i="14"/>
  <c r="AK132" i="14"/>
  <c r="AJ132" i="14"/>
  <c r="AI132" i="14"/>
  <c r="AH132" i="14"/>
  <c r="AN131" i="14"/>
  <c r="AM131" i="14"/>
  <c r="AL131" i="14"/>
  <c r="AK131" i="14"/>
  <c r="AJ131" i="14"/>
  <c r="AI131" i="14"/>
  <c r="AH131" i="14"/>
  <c r="AN130" i="14"/>
  <c r="AM130" i="14"/>
  <c r="AL130" i="14"/>
  <c r="AK130" i="14"/>
  <c r="AJ130" i="14"/>
  <c r="AI130" i="14"/>
  <c r="AH130" i="14"/>
  <c r="AN129" i="14"/>
  <c r="AM129" i="14"/>
  <c r="AL129" i="14"/>
  <c r="AK129" i="14"/>
  <c r="AJ129" i="14"/>
  <c r="AI129" i="14"/>
  <c r="AH129" i="14"/>
  <c r="AN128" i="14"/>
  <c r="AM128" i="14"/>
  <c r="AL128" i="14"/>
  <c r="AK128" i="14"/>
  <c r="AJ128" i="14"/>
  <c r="AI128" i="14"/>
  <c r="AH128" i="14"/>
  <c r="AN127" i="14"/>
  <c r="AM127" i="14"/>
  <c r="AL127" i="14"/>
  <c r="AK127" i="14"/>
  <c r="AJ127" i="14"/>
  <c r="AI127" i="14"/>
  <c r="AH127" i="14"/>
  <c r="AN126" i="14"/>
  <c r="AM126" i="14"/>
  <c r="AL126" i="14"/>
  <c r="AK126" i="14"/>
  <c r="AJ126" i="14"/>
  <c r="AI126" i="14"/>
  <c r="AH126" i="14"/>
  <c r="AN125" i="14"/>
  <c r="AM125" i="14"/>
  <c r="AL125" i="14"/>
  <c r="AK125" i="14"/>
  <c r="AJ125" i="14"/>
  <c r="AI125" i="14"/>
  <c r="AH125" i="14"/>
  <c r="AN124" i="14"/>
  <c r="AM124" i="14"/>
  <c r="AL124" i="14"/>
  <c r="AK124" i="14"/>
  <c r="AJ124" i="14"/>
  <c r="AI124" i="14"/>
  <c r="AH124" i="14"/>
  <c r="AN123" i="14"/>
  <c r="AM123" i="14"/>
  <c r="AL123" i="14"/>
  <c r="AK123" i="14"/>
  <c r="AJ123" i="14"/>
  <c r="AI123" i="14"/>
  <c r="AH123" i="14"/>
  <c r="AN122" i="14"/>
  <c r="AM122" i="14"/>
  <c r="AL122" i="14"/>
  <c r="AK122" i="14"/>
  <c r="AJ122" i="14"/>
  <c r="AI122" i="14"/>
  <c r="AH122" i="14"/>
  <c r="AN121" i="14"/>
  <c r="AM121" i="14"/>
  <c r="AL121" i="14"/>
  <c r="AK121" i="14"/>
  <c r="AJ121" i="14"/>
  <c r="AI121" i="14"/>
  <c r="AH121" i="14"/>
  <c r="AN120" i="14"/>
  <c r="AM120" i="14"/>
  <c r="AL120" i="14"/>
  <c r="AK120" i="14"/>
  <c r="AJ120" i="14"/>
  <c r="AI120" i="14"/>
  <c r="AH120" i="14"/>
  <c r="AN119" i="14"/>
  <c r="AM119" i="14"/>
  <c r="AL119" i="14"/>
  <c r="AK119" i="14"/>
  <c r="AJ119" i="14"/>
  <c r="AI119" i="14"/>
  <c r="AH119" i="14"/>
  <c r="AN118" i="14"/>
  <c r="AM118" i="14"/>
  <c r="AL118" i="14"/>
  <c r="AK118" i="14"/>
  <c r="AJ118" i="14"/>
  <c r="AI118" i="14"/>
  <c r="AH118" i="14"/>
  <c r="AN117" i="14"/>
  <c r="AM117" i="14"/>
  <c r="AL117" i="14"/>
  <c r="AK117" i="14"/>
  <c r="AJ117" i="14"/>
  <c r="AI117" i="14"/>
  <c r="AH117" i="14"/>
  <c r="AN116" i="14"/>
  <c r="AM116" i="14"/>
  <c r="AL116" i="14"/>
  <c r="AK116" i="14"/>
  <c r="AJ116" i="14"/>
  <c r="AI116" i="14"/>
  <c r="AH116" i="14"/>
  <c r="AN115" i="14"/>
  <c r="AM115" i="14"/>
  <c r="AL115" i="14"/>
  <c r="AK115" i="14"/>
  <c r="AJ115" i="14"/>
  <c r="AI115" i="14"/>
  <c r="AH115" i="14"/>
  <c r="AN114" i="14"/>
  <c r="AM114" i="14"/>
  <c r="AL114" i="14"/>
  <c r="AK114" i="14"/>
  <c r="AJ114" i="14"/>
  <c r="AI114" i="14"/>
  <c r="AH114" i="14"/>
  <c r="AN113" i="14"/>
  <c r="AM113" i="14"/>
  <c r="AL113" i="14"/>
  <c r="AK113" i="14"/>
  <c r="AJ113" i="14"/>
  <c r="AI113" i="14"/>
  <c r="AH113" i="14"/>
  <c r="AN112" i="14"/>
  <c r="AM112" i="14"/>
  <c r="AL112" i="14"/>
  <c r="AK112" i="14"/>
  <c r="AJ112" i="14"/>
  <c r="AI112" i="14"/>
  <c r="AH112" i="14"/>
  <c r="AN111" i="14"/>
  <c r="AM111" i="14"/>
  <c r="AL111" i="14"/>
  <c r="AK111" i="14"/>
  <c r="AJ111" i="14"/>
  <c r="AI111" i="14"/>
  <c r="AH111" i="14"/>
  <c r="AN110" i="14"/>
  <c r="AM110" i="14"/>
  <c r="AL110" i="14"/>
  <c r="AK110" i="14"/>
  <c r="AJ110" i="14"/>
  <c r="AI110" i="14"/>
  <c r="AH110" i="14"/>
  <c r="AN109" i="14"/>
  <c r="AM109" i="14"/>
  <c r="AL109" i="14"/>
  <c r="AK109" i="14"/>
  <c r="AJ109" i="14"/>
  <c r="AI109" i="14"/>
  <c r="AH109" i="14"/>
  <c r="AN108" i="14"/>
  <c r="AM108" i="14"/>
  <c r="AL108" i="14"/>
  <c r="AK108" i="14"/>
  <c r="AJ108" i="14"/>
  <c r="AI108" i="14"/>
  <c r="AH108" i="14"/>
  <c r="AN107" i="14"/>
  <c r="AM107" i="14"/>
  <c r="AL107" i="14"/>
  <c r="AK107" i="14"/>
  <c r="AJ107" i="14"/>
  <c r="AI107" i="14"/>
  <c r="AH107" i="14"/>
  <c r="AN106" i="14"/>
  <c r="AM106" i="14"/>
  <c r="AL106" i="14"/>
  <c r="AK106" i="14"/>
  <c r="AJ106" i="14"/>
  <c r="AI106" i="14"/>
  <c r="AH106" i="14"/>
  <c r="AN105" i="14"/>
  <c r="AM105" i="14"/>
  <c r="AL105" i="14"/>
  <c r="AK105" i="14"/>
  <c r="AJ105" i="14"/>
  <c r="AI105" i="14"/>
  <c r="AH105" i="14"/>
  <c r="AN104" i="14"/>
  <c r="AM104" i="14"/>
  <c r="AL104" i="14"/>
  <c r="AK104" i="14"/>
  <c r="AJ104" i="14"/>
  <c r="AI104" i="14"/>
  <c r="AH104" i="14"/>
  <c r="AN103" i="14"/>
  <c r="AM103" i="14"/>
  <c r="AL103" i="14"/>
  <c r="AK103" i="14"/>
  <c r="AJ103" i="14"/>
  <c r="AI103" i="14"/>
  <c r="AH103" i="14"/>
  <c r="AN102" i="14"/>
  <c r="AM102" i="14"/>
  <c r="AL102" i="14"/>
  <c r="AK102" i="14"/>
  <c r="AJ102" i="14"/>
  <c r="AI102" i="14"/>
  <c r="AH102" i="14"/>
  <c r="AN101" i="14"/>
  <c r="AM101" i="14"/>
  <c r="AL101" i="14"/>
  <c r="AK101" i="14"/>
  <c r="AJ101" i="14"/>
  <c r="AI101" i="14"/>
  <c r="AH101" i="14"/>
  <c r="AN100" i="14"/>
  <c r="AM100" i="14"/>
  <c r="AL100" i="14"/>
  <c r="AK100" i="14"/>
  <c r="AJ100" i="14"/>
  <c r="AI100" i="14"/>
  <c r="AH100" i="14"/>
  <c r="AN99" i="14"/>
  <c r="AM99" i="14"/>
  <c r="AL99" i="14"/>
  <c r="AK99" i="14"/>
  <c r="AJ99" i="14"/>
  <c r="AI99" i="14"/>
  <c r="AH99" i="14"/>
  <c r="AN98" i="14"/>
  <c r="AM98" i="14"/>
  <c r="AL98" i="14"/>
  <c r="AK98" i="14"/>
  <c r="AJ98" i="14"/>
  <c r="AI98" i="14"/>
  <c r="AH98" i="14"/>
  <c r="AN97" i="14"/>
  <c r="AM97" i="14"/>
  <c r="AL97" i="14"/>
  <c r="AK97" i="14"/>
  <c r="AJ97" i="14"/>
  <c r="AI97" i="14"/>
  <c r="AH97" i="14"/>
  <c r="AN96" i="14"/>
  <c r="AM96" i="14"/>
  <c r="AL96" i="14"/>
  <c r="AK96" i="14"/>
  <c r="AJ96" i="14"/>
  <c r="AI96" i="14"/>
  <c r="AH96" i="14"/>
  <c r="AN95" i="14"/>
  <c r="AM95" i="14"/>
  <c r="AL95" i="14"/>
  <c r="AK95" i="14"/>
  <c r="AJ95" i="14"/>
  <c r="AI95" i="14"/>
  <c r="AH95" i="14"/>
  <c r="AN94" i="14"/>
  <c r="AM94" i="14"/>
  <c r="AL94" i="14"/>
  <c r="AK94" i="14"/>
  <c r="AJ94" i="14"/>
  <c r="AI94" i="14"/>
  <c r="AH94" i="14"/>
  <c r="AN93" i="14"/>
  <c r="AM93" i="14"/>
  <c r="AL93" i="14"/>
  <c r="AK93" i="14"/>
  <c r="AJ93" i="14"/>
  <c r="AI93" i="14"/>
  <c r="AH93" i="14"/>
  <c r="AN92" i="14"/>
  <c r="AM92" i="14"/>
  <c r="AL92" i="14"/>
  <c r="AK92" i="14"/>
  <c r="AJ92" i="14"/>
  <c r="AI92" i="14"/>
  <c r="AH92" i="14"/>
  <c r="AN91" i="14"/>
  <c r="AM91" i="14"/>
  <c r="AL91" i="14"/>
  <c r="AK91" i="14"/>
  <c r="AJ91" i="14"/>
  <c r="AI91" i="14"/>
  <c r="AH91" i="14"/>
  <c r="AN90" i="14"/>
  <c r="AM90" i="14"/>
  <c r="AL90" i="14"/>
  <c r="AK90" i="14"/>
  <c r="AJ90" i="14"/>
  <c r="AI90" i="14"/>
  <c r="AH90" i="14"/>
  <c r="AN89" i="14"/>
  <c r="AM89" i="14"/>
  <c r="AL89" i="14"/>
  <c r="AK89" i="14"/>
  <c r="AJ89" i="14"/>
  <c r="AI89" i="14"/>
  <c r="AH89" i="14"/>
  <c r="AN88" i="14"/>
  <c r="AM88" i="14"/>
  <c r="AL88" i="14"/>
  <c r="AK88" i="14"/>
  <c r="AJ88" i="14"/>
  <c r="AI88" i="14"/>
  <c r="AH88" i="14"/>
  <c r="AN87" i="14"/>
  <c r="AM87" i="14"/>
  <c r="AL87" i="14"/>
  <c r="AK87" i="14"/>
  <c r="AJ87" i="14"/>
  <c r="AI87" i="14"/>
  <c r="AH87" i="14"/>
  <c r="AN86" i="14"/>
  <c r="AM86" i="14"/>
  <c r="AL86" i="14"/>
  <c r="AK86" i="14"/>
  <c r="AJ86" i="14"/>
  <c r="AI86" i="14"/>
  <c r="AH86" i="14"/>
  <c r="AN85" i="14"/>
  <c r="AM85" i="14"/>
  <c r="AL85" i="14"/>
  <c r="AK85" i="14"/>
  <c r="AJ85" i="14"/>
  <c r="AI85" i="14"/>
  <c r="AH85" i="14"/>
  <c r="AN84" i="14"/>
  <c r="AM84" i="14"/>
  <c r="AL84" i="14"/>
  <c r="AK84" i="14"/>
  <c r="AJ84" i="14"/>
  <c r="AI84" i="14"/>
  <c r="AH84" i="14"/>
  <c r="AN83" i="14"/>
  <c r="AM83" i="14"/>
  <c r="AL83" i="14"/>
  <c r="AK83" i="14"/>
  <c r="AJ83" i="14"/>
  <c r="AI83" i="14"/>
  <c r="AH83" i="14"/>
  <c r="AN82" i="14"/>
  <c r="AM82" i="14"/>
  <c r="AL82" i="14"/>
  <c r="AK82" i="14"/>
  <c r="AJ82" i="14"/>
  <c r="AI82" i="14"/>
  <c r="AH82" i="14"/>
  <c r="AN81" i="14"/>
  <c r="AM81" i="14"/>
  <c r="AL81" i="14"/>
  <c r="AK81" i="14"/>
  <c r="AJ81" i="14"/>
  <c r="AI81" i="14"/>
  <c r="AH81" i="14"/>
  <c r="AN80" i="14"/>
  <c r="AM80" i="14"/>
  <c r="AL80" i="14"/>
  <c r="AK80" i="14"/>
  <c r="AJ80" i="14"/>
  <c r="AI80" i="14"/>
  <c r="AH80" i="14"/>
  <c r="AN79" i="14"/>
  <c r="AM79" i="14"/>
  <c r="AL79" i="14"/>
  <c r="AK79" i="14"/>
  <c r="AJ79" i="14"/>
  <c r="AI79" i="14"/>
  <c r="AH79" i="14"/>
  <c r="AN78" i="14"/>
  <c r="AM78" i="14"/>
  <c r="AL78" i="14"/>
  <c r="AK78" i="14"/>
  <c r="AJ78" i="14"/>
  <c r="AI78" i="14"/>
  <c r="AH78" i="14"/>
  <c r="AN77" i="14"/>
  <c r="AM77" i="14"/>
  <c r="AL77" i="14"/>
  <c r="AK77" i="14"/>
  <c r="AJ77" i="14"/>
  <c r="AI77" i="14"/>
  <c r="AH77" i="14"/>
  <c r="AN76" i="14"/>
  <c r="AM76" i="14"/>
  <c r="AL76" i="14"/>
  <c r="AK76" i="14"/>
  <c r="AJ76" i="14"/>
  <c r="AI76" i="14"/>
  <c r="AH76" i="14"/>
  <c r="AN75" i="14"/>
  <c r="AM75" i="14"/>
  <c r="AL75" i="14"/>
  <c r="AK75" i="14"/>
  <c r="AJ75" i="14"/>
  <c r="AI75" i="14"/>
  <c r="AH75" i="14"/>
  <c r="AN74" i="14"/>
  <c r="AM74" i="14"/>
  <c r="AL74" i="14"/>
  <c r="AK74" i="14"/>
  <c r="AJ74" i="14"/>
  <c r="AI74" i="14"/>
  <c r="AH74" i="14"/>
  <c r="AN73" i="14"/>
  <c r="AM73" i="14"/>
  <c r="AL73" i="14"/>
  <c r="AK73" i="14"/>
  <c r="AJ73" i="14"/>
  <c r="AI73" i="14"/>
  <c r="AH73" i="14"/>
  <c r="AN72" i="14"/>
  <c r="AM72" i="14"/>
  <c r="AL72" i="14"/>
  <c r="AK72" i="14"/>
  <c r="AJ72" i="14"/>
  <c r="AI72" i="14"/>
  <c r="AH72" i="14"/>
  <c r="AN71" i="14"/>
  <c r="AM71" i="14"/>
  <c r="AL71" i="14"/>
  <c r="AK71" i="14"/>
  <c r="AJ71" i="14"/>
  <c r="AI71" i="14"/>
  <c r="AH71" i="14"/>
  <c r="AN70" i="14"/>
  <c r="AM70" i="14"/>
  <c r="AL70" i="14"/>
  <c r="AK70" i="14"/>
  <c r="AJ70" i="14"/>
  <c r="AI70" i="14"/>
  <c r="AH70" i="14"/>
  <c r="AN69" i="14"/>
  <c r="AM69" i="14"/>
  <c r="AL69" i="14"/>
  <c r="AK69" i="14"/>
  <c r="AJ69" i="14"/>
  <c r="AI69" i="14"/>
  <c r="AH69" i="14"/>
  <c r="AN68" i="14"/>
  <c r="AM68" i="14"/>
  <c r="AL68" i="14"/>
  <c r="AK68" i="14"/>
  <c r="AJ68" i="14"/>
  <c r="AI68" i="14"/>
  <c r="AH68" i="14"/>
  <c r="AN67" i="14"/>
  <c r="AM67" i="14"/>
  <c r="AL67" i="14"/>
  <c r="AK67" i="14"/>
  <c r="AJ67" i="14"/>
  <c r="AI67" i="14"/>
  <c r="AH67" i="14"/>
  <c r="AN66" i="14"/>
  <c r="AM66" i="14"/>
  <c r="AL66" i="14"/>
  <c r="AK66" i="14"/>
  <c r="AJ66" i="14"/>
  <c r="AI66" i="14"/>
  <c r="AH66" i="14"/>
  <c r="AN65" i="14"/>
  <c r="AM65" i="14"/>
  <c r="AL65" i="14"/>
  <c r="AK65" i="14"/>
  <c r="AJ65" i="14"/>
  <c r="AI65" i="14"/>
  <c r="AH65" i="14"/>
  <c r="AN64" i="14"/>
  <c r="AM64" i="14"/>
  <c r="AL64" i="14"/>
  <c r="AK64" i="14"/>
  <c r="AJ64" i="14"/>
  <c r="AI64" i="14"/>
  <c r="AH64" i="14"/>
  <c r="AN63" i="14"/>
  <c r="AM63" i="14"/>
  <c r="AL63" i="14"/>
  <c r="AK63" i="14"/>
  <c r="AJ63" i="14"/>
  <c r="AI63" i="14"/>
  <c r="AH63" i="14"/>
  <c r="AN62" i="14"/>
  <c r="AM62" i="14"/>
  <c r="AL62" i="14"/>
  <c r="AK62" i="14"/>
  <c r="AJ62" i="14"/>
  <c r="AI62" i="14"/>
  <c r="AH62" i="14"/>
  <c r="AN61" i="14"/>
  <c r="AM61" i="14"/>
  <c r="AL61" i="14"/>
  <c r="AK61" i="14"/>
  <c r="AJ61" i="14"/>
  <c r="AI61" i="14"/>
  <c r="AH61" i="14"/>
  <c r="AN60" i="14"/>
  <c r="AM60" i="14"/>
  <c r="AL60" i="14"/>
  <c r="AK60" i="14"/>
  <c r="AJ60" i="14"/>
  <c r="AI60" i="14"/>
  <c r="AH60" i="14"/>
  <c r="AN59" i="14"/>
  <c r="AM59" i="14"/>
  <c r="AL59" i="14"/>
  <c r="AK59" i="14"/>
  <c r="AJ59" i="14"/>
  <c r="AI59" i="14"/>
  <c r="AH59" i="14"/>
  <c r="AN58" i="14"/>
  <c r="AM58" i="14"/>
  <c r="AL58" i="14"/>
  <c r="AK58" i="14"/>
  <c r="AJ58" i="14"/>
  <c r="AI58" i="14"/>
  <c r="AH58" i="14"/>
  <c r="AN57" i="14"/>
  <c r="AM57" i="14"/>
  <c r="AL57" i="14"/>
  <c r="AK57" i="14"/>
  <c r="AJ57" i="14"/>
  <c r="AI57" i="14"/>
  <c r="AH57" i="14"/>
  <c r="AN56" i="14"/>
  <c r="AM56" i="14"/>
  <c r="AL56" i="14"/>
  <c r="AK56" i="14"/>
  <c r="AJ56" i="14"/>
  <c r="AI56" i="14"/>
  <c r="AH56" i="14"/>
  <c r="AN55" i="14"/>
  <c r="AM55" i="14"/>
  <c r="AL55" i="14"/>
  <c r="AK55" i="14"/>
  <c r="AJ55" i="14"/>
  <c r="AI55" i="14"/>
  <c r="AH55" i="14"/>
  <c r="AN54" i="14"/>
  <c r="AM54" i="14"/>
  <c r="AL54" i="14"/>
  <c r="AK54" i="14"/>
  <c r="AJ54" i="14"/>
  <c r="AI54" i="14"/>
  <c r="AH54" i="14"/>
  <c r="AN53" i="14"/>
  <c r="AM53" i="14"/>
  <c r="AL53" i="14"/>
  <c r="AK53" i="14"/>
  <c r="AJ53" i="14"/>
  <c r="AI53" i="14"/>
  <c r="AH53" i="14"/>
  <c r="AN52" i="14"/>
  <c r="AM52" i="14"/>
  <c r="AL52" i="14"/>
  <c r="AK52" i="14"/>
  <c r="AJ52" i="14"/>
  <c r="AI52" i="14"/>
  <c r="AH52" i="14"/>
  <c r="AN51" i="14"/>
  <c r="AM51" i="14"/>
  <c r="AL51" i="14"/>
  <c r="AK51" i="14"/>
  <c r="AJ51" i="14"/>
  <c r="AI51" i="14"/>
  <c r="AH51" i="14"/>
  <c r="AN50" i="14"/>
  <c r="AM50" i="14"/>
  <c r="AL50" i="14"/>
  <c r="AK50" i="14"/>
  <c r="AJ50" i="14"/>
  <c r="AI50" i="14"/>
  <c r="AH50" i="14"/>
  <c r="AN49" i="14"/>
  <c r="AM49" i="14"/>
  <c r="AL49" i="14"/>
  <c r="AK49" i="14"/>
  <c r="AJ49" i="14"/>
  <c r="AI49" i="14"/>
  <c r="AH49" i="14"/>
  <c r="AN48" i="14"/>
  <c r="AM48" i="14"/>
  <c r="AL48" i="14"/>
  <c r="AK48" i="14"/>
  <c r="AJ48" i="14"/>
  <c r="AI48" i="14"/>
  <c r="AH48" i="14"/>
  <c r="AN47" i="14"/>
  <c r="AM47" i="14"/>
  <c r="AL47" i="14"/>
  <c r="AK47" i="14"/>
  <c r="AJ47" i="14"/>
  <c r="AI47" i="14"/>
  <c r="AH47" i="14"/>
  <c r="AN46" i="14"/>
  <c r="AM46" i="14"/>
  <c r="AL46" i="14"/>
  <c r="AK46" i="14"/>
  <c r="AJ46" i="14"/>
  <c r="AI46" i="14"/>
  <c r="AH46" i="14"/>
  <c r="AN45" i="14"/>
  <c r="AM45" i="14"/>
  <c r="AL45" i="14"/>
  <c r="AK45" i="14"/>
  <c r="AJ45" i="14"/>
  <c r="AI45" i="14"/>
  <c r="AH45" i="14"/>
  <c r="AN44" i="14"/>
  <c r="AM44" i="14"/>
  <c r="AL44" i="14"/>
  <c r="AK44" i="14"/>
  <c r="AJ44" i="14"/>
  <c r="AI44" i="14"/>
  <c r="AH44" i="14"/>
  <c r="AN43" i="14"/>
  <c r="AM43" i="14"/>
  <c r="AL43" i="14"/>
  <c r="AK43" i="14"/>
  <c r="AJ43" i="14"/>
  <c r="AI43" i="14"/>
  <c r="AH43" i="14"/>
  <c r="AN42" i="14"/>
  <c r="AM42" i="14"/>
  <c r="AL42" i="14"/>
  <c r="AK42" i="14"/>
  <c r="AJ42" i="14"/>
  <c r="AI42" i="14"/>
  <c r="AH42" i="14"/>
  <c r="AN41" i="14"/>
  <c r="AM41" i="14"/>
  <c r="AL41" i="14"/>
  <c r="AK41" i="14"/>
  <c r="AJ41" i="14"/>
  <c r="AI41" i="14"/>
  <c r="AH41" i="14"/>
  <c r="AN40" i="14"/>
  <c r="AM40" i="14"/>
  <c r="AL40" i="14"/>
  <c r="AK40" i="14"/>
  <c r="AJ40" i="14"/>
  <c r="AI40" i="14"/>
  <c r="AH40" i="14"/>
  <c r="AN39" i="14"/>
  <c r="AM39" i="14"/>
  <c r="AL39" i="14"/>
  <c r="AK39" i="14"/>
  <c r="AJ39" i="14"/>
  <c r="AI39" i="14"/>
  <c r="AH39" i="14"/>
  <c r="AN38" i="14"/>
  <c r="AM38" i="14"/>
  <c r="AL38" i="14"/>
  <c r="AK38" i="14"/>
  <c r="AJ38" i="14"/>
  <c r="AI38" i="14"/>
  <c r="AH38" i="14"/>
  <c r="AN37" i="14"/>
  <c r="AM37" i="14"/>
  <c r="AL37" i="14"/>
  <c r="AK37" i="14"/>
  <c r="AJ37" i="14"/>
  <c r="AI37" i="14"/>
  <c r="AH37" i="14"/>
  <c r="AN36" i="14"/>
  <c r="AM36" i="14"/>
  <c r="AL36" i="14"/>
  <c r="AK36" i="14"/>
  <c r="AJ36" i="14"/>
  <c r="AI36" i="14"/>
  <c r="AH36" i="14"/>
  <c r="AN35" i="14"/>
  <c r="AM35" i="14"/>
  <c r="AL35" i="14"/>
  <c r="AK35" i="14"/>
  <c r="AJ35" i="14"/>
  <c r="AI35" i="14"/>
  <c r="AH35" i="14"/>
  <c r="AN34" i="14"/>
  <c r="AM34" i="14"/>
  <c r="AL34" i="14"/>
  <c r="AK34" i="14"/>
  <c r="AJ34" i="14"/>
  <c r="AI34" i="14"/>
  <c r="AH34" i="14"/>
  <c r="AN33" i="14"/>
  <c r="AM33" i="14"/>
  <c r="AL33" i="14"/>
  <c r="AK33" i="14"/>
  <c r="AJ33" i="14"/>
  <c r="AI33" i="14"/>
  <c r="AH33" i="14"/>
  <c r="AN32" i="14"/>
  <c r="AM32" i="14"/>
  <c r="AL32" i="14"/>
  <c r="AK32" i="14"/>
  <c r="AJ32" i="14"/>
  <c r="AI32" i="14"/>
  <c r="AH32" i="14"/>
  <c r="AN31" i="14"/>
  <c r="AM31" i="14"/>
  <c r="AL31" i="14"/>
  <c r="AK31" i="14"/>
  <c r="AJ31" i="14"/>
  <c r="AI31" i="14"/>
  <c r="AH31" i="14"/>
  <c r="AN30" i="14"/>
  <c r="AM30" i="14"/>
  <c r="AL30" i="14"/>
  <c r="AK30" i="14"/>
  <c r="AJ30" i="14"/>
  <c r="AI30" i="14"/>
  <c r="AH30" i="14"/>
  <c r="AN29" i="14"/>
  <c r="AM29" i="14"/>
  <c r="AL29" i="14"/>
  <c r="AK29" i="14"/>
  <c r="AJ29" i="14"/>
  <c r="AI29" i="14"/>
  <c r="AH29" i="14"/>
  <c r="AN28" i="14"/>
  <c r="AM28" i="14"/>
  <c r="AL28" i="14"/>
  <c r="AK28" i="14"/>
  <c r="AJ28" i="14"/>
  <c r="AI28" i="14"/>
  <c r="AH28" i="14"/>
  <c r="AN27" i="14"/>
  <c r="AM27" i="14"/>
  <c r="AL27" i="14"/>
  <c r="AK27" i="14"/>
  <c r="AJ27" i="14"/>
  <c r="AI27" i="14"/>
  <c r="AH27" i="14"/>
  <c r="AN26" i="14"/>
  <c r="AM26" i="14"/>
  <c r="AL26" i="14"/>
  <c r="AK26" i="14"/>
  <c r="AJ26" i="14"/>
  <c r="AI26" i="14"/>
  <c r="AH26" i="14"/>
  <c r="AN25" i="14"/>
  <c r="AM25" i="14"/>
  <c r="AL25" i="14"/>
  <c r="AK25" i="14"/>
  <c r="AJ25" i="14"/>
  <c r="AI25" i="14"/>
  <c r="AH25" i="14"/>
  <c r="AN24" i="14"/>
  <c r="AM24" i="14"/>
  <c r="AL24" i="14"/>
  <c r="AK24" i="14"/>
  <c r="AJ24" i="14"/>
  <c r="AI24" i="14"/>
  <c r="AH24" i="14"/>
  <c r="AN23" i="14"/>
  <c r="AM23" i="14"/>
  <c r="AL23" i="14"/>
  <c r="AK23" i="14"/>
  <c r="AJ23" i="14"/>
  <c r="AI23" i="14"/>
  <c r="AH23" i="14"/>
  <c r="AN22" i="14"/>
  <c r="AM22" i="14"/>
  <c r="AL22" i="14"/>
  <c r="AK22" i="14"/>
  <c r="AJ22" i="14"/>
  <c r="AI22" i="14"/>
  <c r="AH22" i="14"/>
  <c r="AN21" i="14"/>
  <c r="AM21" i="14"/>
  <c r="AL21" i="14"/>
  <c r="AK21" i="14"/>
  <c r="AJ21" i="14"/>
  <c r="AI21" i="14"/>
  <c r="AH21" i="14"/>
  <c r="AN20" i="14"/>
  <c r="AM20" i="14"/>
  <c r="AL20" i="14"/>
  <c r="AK20" i="14"/>
  <c r="AJ20" i="14"/>
  <c r="AI20" i="14"/>
  <c r="AH20" i="14"/>
  <c r="AN19" i="14"/>
  <c r="AM19" i="14"/>
  <c r="AL19" i="14"/>
  <c r="AK19" i="14"/>
  <c r="AJ19" i="14"/>
  <c r="AI19" i="14"/>
  <c r="AH19" i="14"/>
  <c r="Y28" i="1" l="1"/>
  <c r="X28" i="1"/>
  <c r="W28" i="1"/>
  <c r="V28" i="1"/>
  <c r="U28" i="1"/>
  <c r="T28" i="1"/>
  <c r="S28" i="1"/>
  <c r="R28" i="1"/>
  <c r="Q28" i="1"/>
  <c r="P28" i="1"/>
  <c r="O28" i="1"/>
  <c r="N28" i="1"/>
  <c r="M28" i="1"/>
  <c r="L28" i="1"/>
  <c r="Y27" i="1"/>
  <c r="X27" i="1"/>
  <c r="W27" i="1"/>
  <c r="V27" i="1"/>
  <c r="U27" i="1"/>
  <c r="T27" i="1"/>
  <c r="S27" i="1"/>
  <c r="R27" i="1"/>
  <c r="Q27" i="1"/>
  <c r="P27" i="1"/>
  <c r="O27" i="1"/>
  <c r="N27" i="1"/>
  <c r="M27" i="1"/>
  <c r="L27" i="1"/>
  <c r="Y207" i="1" l="1"/>
  <c r="X207" i="1"/>
  <c r="W207" i="1"/>
  <c r="V207" i="1"/>
  <c r="U207" i="1"/>
  <c r="T207" i="1"/>
  <c r="S207" i="1"/>
  <c r="R207" i="1"/>
  <c r="Q207" i="1"/>
  <c r="P207" i="1"/>
  <c r="O207" i="1"/>
  <c r="N207" i="1"/>
  <c r="M207" i="1"/>
  <c r="L207" i="1"/>
  <c r="Y206" i="1"/>
  <c r="X206" i="1"/>
  <c r="W206" i="1"/>
  <c r="V206" i="1"/>
  <c r="U206" i="1"/>
  <c r="T206" i="1"/>
  <c r="S206" i="1"/>
  <c r="R206" i="1"/>
  <c r="Q206" i="1"/>
  <c r="P206" i="1"/>
  <c r="O206" i="1"/>
  <c r="N206" i="1"/>
  <c r="M206" i="1"/>
  <c r="L206" i="1"/>
  <c r="Y205" i="1"/>
  <c r="X205" i="1"/>
  <c r="W205" i="1"/>
  <c r="V205" i="1"/>
  <c r="U205" i="1"/>
  <c r="T205" i="1"/>
  <c r="S205" i="1"/>
  <c r="R205" i="1"/>
  <c r="Q205" i="1"/>
  <c r="P205" i="1"/>
  <c r="O205" i="1"/>
  <c r="N205" i="1"/>
  <c r="M205" i="1"/>
  <c r="L205" i="1"/>
  <c r="E205" i="1"/>
  <c r="Y204" i="1"/>
  <c r="X204" i="1"/>
  <c r="W204" i="1"/>
  <c r="V204" i="1"/>
  <c r="U204" i="1"/>
  <c r="T204" i="1"/>
  <c r="S204" i="1"/>
  <c r="R204" i="1"/>
  <c r="Q204" i="1"/>
  <c r="P204" i="1"/>
  <c r="O204" i="1"/>
  <c r="N204" i="1"/>
  <c r="M204" i="1"/>
  <c r="L204" i="1"/>
  <c r="E204" i="1"/>
  <c r="Y203" i="1"/>
  <c r="X203" i="1"/>
  <c r="W203" i="1"/>
  <c r="V203" i="1"/>
  <c r="U203" i="1"/>
  <c r="T203" i="1"/>
  <c r="S203" i="1"/>
  <c r="R203" i="1"/>
  <c r="Q203" i="1"/>
  <c r="P203" i="1"/>
  <c r="O203" i="1"/>
  <c r="N203" i="1"/>
  <c r="M203" i="1"/>
  <c r="L203" i="1"/>
  <c r="E203" i="1"/>
  <c r="Y202" i="1"/>
  <c r="X202" i="1"/>
  <c r="W202" i="1"/>
  <c r="V202" i="1"/>
  <c r="U202" i="1"/>
  <c r="T202" i="1"/>
  <c r="S202" i="1"/>
  <c r="R202" i="1"/>
  <c r="Q202" i="1"/>
  <c r="P202" i="1"/>
  <c r="O202" i="1"/>
  <c r="N202" i="1"/>
  <c r="M202" i="1"/>
  <c r="L202" i="1"/>
  <c r="E202" i="1"/>
  <c r="Y201" i="1"/>
  <c r="X201" i="1"/>
  <c r="W201" i="1"/>
  <c r="V201" i="1"/>
  <c r="U201" i="1"/>
  <c r="T201" i="1"/>
  <c r="S201" i="1"/>
  <c r="R201" i="1"/>
  <c r="Q201" i="1"/>
  <c r="P201" i="1"/>
  <c r="O201" i="1"/>
  <c r="N201" i="1"/>
  <c r="M201" i="1"/>
  <c r="L201" i="1"/>
  <c r="E201" i="1"/>
  <c r="Y200" i="1"/>
  <c r="X200" i="1"/>
  <c r="W200" i="1"/>
  <c r="V200" i="1"/>
  <c r="U200" i="1"/>
  <c r="T200" i="1"/>
  <c r="S200" i="1"/>
  <c r="R200" i="1"/>
  <c r="Q200" i="1"/>
  <c r="P200" i="1"/>
  <c r="O200" i="1"/>
  <c r="N200" i="1"/>
  <c r="M200" i="1"/>
  <c r="L200" i="1"/>
  <c r="E200" i="1"/>
  <c r="Y199" i="1"/>
  <c r="X199" i="1"/>
  <c r="W199" i="1"/>
  <c r="V199" i="1"/>
  <c r="U199" i="1"/>
  <c r="T199" i="1"/>
  <c r="S199" i="1"/>
  <c r="R199" i="1"/>
  <c r="Q199" i="1"/>
  <c r="P199" i="1"/>
  <c r="O199" i="1"/>
  <c r="N199" i="1"/>
  <c r="M199" i="1"/>
  <c r="L199" i="1"/>
  <c r="E199" i="1"/>
  <c r="Y198" i="1"/>
  <c r="X198" i="1"/>
  <c r="W198" i="1"/>
  <c r="V198" i="1"/>
  <c r="U198" i="1"/>
  <c r="T198" i="1"/>
  <c r="S198" i="1"/>
  <c r="R198" i="1"/>
  <c r="Q198" i="1"/>
  <c r="P198" i="1"/>
  <c r="O198" i="1"/>
  <c r="N198" i="1"/>
  <c r="M198" i="1"/>
  <c r="L198" i="1"/>
  <c r="E198" i="1"/>
  <c r="Y197" i="1"/>
  <c r="X197" i="1"/>
  <c r="W197" i="1"/>
  <c r="V197" i="1"/>
  <c r="U197" i="1"/>
  <c r="T197" i="1"/>
  <c r="S197" i="1"/>
  <c r="R197" i="1"/>
  <c r="Q197" i="1"/>
  <c r="P197" i="1"/>
  <c r="O197" i="1"/>
  <c r="N197" i="1"/>
  <c r="M197" i="1"/>
  <c r="L197" i="1"/>
  <c r="E197" i="1"/>
  <c r="Y196" i="1"/>
  <c r="X196" i="1"/>
  <c r="W196" i="1"/>
  <c r="V196" i="1"/>
  <c r="U196" i="1"/>
  <c r="T196" i="1"/>
  <c r="S196" i="1"/>
  <c r="R196" i="1"/>
  <c r="Q196" i="1"/>
  <c r="P196" i="1"/>
  <c r="O196" i="1"/>
  <c r="N196" i="1"/>
  <c r="M196" i="1"/>
  <c r="L196" i="1"/>
  <c r="E196" i="1"/>
  <c r="Y195" i="1"/>
  <c r="X195" i="1"/>
  <c r="W195" i="1"/>
  <c r="V195" i="1"/>
  <c r="U195" i="1"/>
  <c r="T195" i="1"/>
  <c r="S195" i="1"/>
  <c r="R195" i="1"/>
  <c r="Q195" i="1"/>
  <c r="P195" i="1"/>
  <c r="O195" i="1"/>
  <c r="N195" i="1"/>
  <c r="M195" i="1"/>
  <c r="L195" i="1"/>
  <c r="E195" i="1"/>
  <c r="Y194" i="1"/>
  <c r="X194" i="1"/>
  <c r="W194" i="1"/>
  <c r="V194" i="1"/>
  <c r="U194" i="1"/>
  <c r="T194" i="1"/>
  <c r="S194" i="1"/>
  <c r="R194" i="1"/>
  <c r="Q194" i="1"/>
  <c r="P194" i="1"/>
  <c r="O194" i="1"/>
  <c r="N194" i="1"/>
  <c r="M194" i="1"/>
  <c r="L194" i="1"/>
  <c r="E194" i="1"/>
  <c r="Y193" i="1"/>
  <c r="X193" i="1"/>
  <c r="W193" i="1"/>
  <c r="V193" i="1"/>
  <c r="U193" i="1"/>
  <c r="T193" i="1"/>
  <c r="S193" i="1"/>
  <c r="R193" i="1"/>
  <c r="Q193" i="1"/>
  <c r="P193" i="1"/>
  <c r="O193" i="1"/>
  <c r="N193" i="1"/>
  <c r="M193" i="1"/>
  <c r="L193" i="1"/>
  <c r="E193" i="1"/>
  <c r="Y192" i="1"/>
  <c r="X192" i="1"/>
  <c r="W192" i="1"/>
  <c r="V192" i="1"/>
  <c r="U192" i="1"/>
  <c r="T192" i="1"/>
  <c r="S192" i="1"/>
  <c r="R192" i="1"/>
  <c r="Q192" i="1"/>
  <c r="P192" i="1"/>
  <c r="O192" i="1"/>
  <c r="N192" i="1"/>
  <c r="M192" i="1"/>
  <c r="L192" i="1"/>
  <c r="E192" i="1"/>
  <c r="Y191" i="1"/>
  <c r="X191" i="1"/>
  <c r="W191" i="1"/>
  <c r="V191" i="1"/>
  <c r="U191" i="1"/>
  <c r="T191" i="1"/>
  <c r="S191" i="1"/>
  <c r="R191" i="1"/>
  <c r="Q191" i="1"/>
  <c r="P191" i="1"/>
  <c r="O191" i="1"/>
  <c r="N191" i="1"/>
  <c r="M191" i="1"/>
  <c r="L191" i="1"/>
  <c r="E191" i="1"/>
  <c r="Y190" i="1"/>
  <c r="X190" i="1"/>
  <c r="W190" i="1"/>
  <c r="V190" i="1"/>
  <c r="U190" i="1"/>
  <c r="T190" i="1"/>
  <c r="S190" i="1"/>
  <c r="R190" i="1"/>
  <c r="Q190" i="1"/>
  <c r="P190" i="1"/>
  <c r="O190" i="1"/>
  <c r="N190" i="1"/>
  <c r="M190" i="1"/>
  <c r="L190" i="1"/>
  <c r="E190" i="1"/>
  <c r="Y189" i="1"/>
  <c r="X189" i="1"/>
  <c r="W189" i="1"/>
  <c r="V189" i="1"/>
  <c r="U189" i="1"/>
  <c r="T189" i="1"/>
  <c r="S189" i="1"/>
  <c r="R189" i="1"/>
  <c r="Q189" i="1"/>
  <c r="P189" i="1"/>
  <c r="O189" i="1"/>
  <c r="N189" i="1"/>
  <c r="M189" i="1"/>
  <c r="L189" i="1"/>
  <c r="E189" i="1"/>
  <c r="Y188" i="1"/>
  <c r="X188" i="1"/>
  <c r="W188" i="1"/>
  <c r="V188" i="1"/>
  <c r="U188" i="1"/>
  <c r="T188" i="1"/>
  <c r="S188" i="1"/>
  <c r="R188" i="1"/>
  <c r="Q188" i="1"/>
  <c r="P188" i="1"/>
  <c r="O188" i="1"/>
  <c r="N188" i="1"/>
  <c r="M188" i="1"/>
  <c r="L188" i="1"/>
  <c r="E188" i="1"/>
  <c r="Y187" i="1"/>
  <c r="X187" i="1"/>
  <c r="W187" i="1"/>
  <c r="V187" i="1"/>
  <c r="U187" i="1"/>
  <c r="T187" i="1"/>
  <c r="S187" i="1"/>
  <c r="R187" i="1"/>
  <c r="Q187" i="1"/>
  <c r="P187" i="1"/>
  <c r="O187" i="1"/>
  <c r="N187" i="1"/>
  <c r="M187" i="1"/>
  <c r="L187" i="1"/>
  <c r="E187" i="1"/>
  <c r="Y186" i="1"/>
  <c r="X186" i="1"/>
  <c r="W186" i="1"/>
  <c r="V186" i="1"/>
  <c r="U186" i="1"/>
  <c r="T186" i="1"/>
  <c r="S186" i="1"/>
  <c r="R186" i="1"/>
  <c r="Q186" i="1"/>
  <c r="P186" i="1"/>
  <c r="O186" i="1"/>
  <c r="N186" i="1"/>
  <c r="M186" i="1"/>
  <c r="L186" i="1"/>
  <c r="E186" i="1"/>
  <c r="Y185" i="1"/>
  <c r="X185" i="1"/>
  <c r="W185" i="1"/>
  <c r="V185" i="1"/>
  <c r="U185" i="1"/>
  <c r="T185" i="1"/>
  <c r="S185" i="1"/>
  <c r="R185" i="1"/>
  <c r="Q185" i="1"/>
  <c r="P185" i="1"/>
  <c r="O185" i="1"/>
  <c r="N185" i="1"/>
  <c r="M185" i="1"/>
  <c r="L185" i="1"/>
  <c r="E185" i="1"/>
  <c r="Y184" i="1"/>
  <c r="X184" i="1"/>
  <c r="W184" i="1"/>
  <c r="V184" i="1"/>
  <c r="U184" i="1"/>
  <c r="T184" i="1"/>
  <c r="S184" i="1"/>
  <c r="R184" i="1"/>
  <c r="Q184" i="1"/>
  <c r="P184" i="1"/>
  <c r="O184" i="1"/>
  <c r="N184" i="1"/>
  <c r="M184" i="1"/>
  <c r="L184" i="1"/>
  <c r="E184" i="1"/>
  <c r="Y182" i="1"/>
  <c r="X182" i="1"/>
  <c r="W182" i="1"/>
  <c r="V182" i="1"/>
  <c r="U182" i="1"/>
  <c r="T182" i="1"/>
  <c r="S182" i="1"/>
  <c r="R182" i="1"/>
  <c r="Q182" i="1"/>
  <c r="P182" i="1"/>
  <c r="O182" i="1"/>
  <c r="N182" i="1"/>
  <c r="M182" i="1"/>
  <c r="L182" i="1"/>
  <c r="E182" i="1"/>
  <c r="Y180" i="1"/>
  <c r="W180" i="1"/>
  <c r="U180" i="1"/>
  <c r="S180" i="1"/>
  <c r="Q180" i="1"/>
  <c r="O180" i="1"/>
  <c r="M180" i="1"/>
  <c r="E180" i="1"/>
  <c r="Y179" i="1"/>
  <c r="W179" i="1"/>
  <c r="U179" i="1"/>
  <c r="S179" i="1"/>
  <c r="Q179" i="1"/>
  <c r="O179" i="1"/>
  <c r="M179" i="1"/>
  <c r="E179" i="1"/>
  <c r="Y178" i="1"/>
  <c r="W178" i="1"/>
  <c r="U178" i="1"/>
  <c r="S178" i="1"/>
  <c r="Q178" i="1"/>
  <c r="O178" i="1"/>
  <c r="M178" i="1"/>
  <c r="E178" i="1"/>
  <c r="Y176" i="1"/>
  <c r="W176" i="1"/>
  <c r="U176" i="1"/>
  <c r="S176" i="1"/>
  <c r="Q176" i="1"/>
  <c r="O176" i="1"/>
  <c r="M176" i="1"/>
  <c r="Y175" i="1"/>
  <c r="W175" i="1"/>
  <c r="U175" i="1"/>
  <c r="S175" i="1"/>
  <c r="Q175" i="1"/>
  <c r="O175" i="1"/>
  <c r="M175" i="1"/>
  <c r="Y174" i="1"/>
  <c r="W174" i="1"/>
  <c r="U174" i="1"/>
  <c r="S174" i="1"/>
  <c r="Q174" i="1"/>
  <c r="O174" i="1"/>
  <c r="M174" i="1"/>
  <c r="Y173" i="1"/>
  <c r="W173" i="1"/>
  <c r="U173" i="1"/>
  <c r="S173" i="1"/>
  <c r="Q173" i="1"/>
  <c r="O173" i="1"/>
  <c r="M173" i="1"/>
  <c r="Y172" i="1"/>
  <c r="W172" i="1"/>
  <c r="U172" i="1"/>
  <c r="S172" i="1"/>
  <c r="Q172" i="1"/>
  <c r="O172" i="1"/>
  <c r="M172" i="1"/>
  <c r="Y171" i="1"/>
  <c r="W171" i="1"/>
  <c r="U171" i="1"/>
  <c r="S171" i="1"/>
  <c r="Q171" i="1"/>
  <c r="O171" i="1"/>
  <c r="M171" i="1"/>
  <c r="E171" i="1"/>
  <c r="Y170" i="1"/>
  <c r="W170" i="1"/>
  <c r="U170" i="1"/>
  <c r="S170" i="1"/>
  <c r="Q170" i="1"/>
  <c r="O170" i="1"/>
  <c r="M170" i="1"/>
  <c r="E170" i="1"/>
  <c r="Y169" i="1"/>
  <c r="W169" i="1"/>
  <c r="U169" i="1"/>
  <c r="S169" i="1"/>
  <c r="Q169" i="1"/>
  <c r="O169" i="1"/>
  <c r="M169" i="1"/>
  <c r="E169" i="1"/>
  <c r="Y168" i="1"/>
  <c r="W168" i="1"/>
  <c r="U168" i="1"/>
  <c r="S168" i="1"/>
  <c r="Q168" i="1"/>
  <c r="O168" i="1"/>
  <c r="M168" i="1"/>
  <c r="E168" i="1"/>
  <c r="Y167" i="1"/>
  <c r="W167" i="1"/>
  <c r="U167" i="1"/>
  <c r="S167" i="1"/>
  <c r="Q167" i="1"/>
  <c r="O167" i="1"/>
  <c r="M167" i="1"/>
  <c r="E167" i="1"/>
  <c r="Y166" i="1"/>
  <c r="W166" i="1"/>
  <c r="U166" i="1"/>
  <c r="S166" i="1"/>
  <c r="Q166" i="1"/>
  <c r="O166" i="1"/>
  <c r="M166" i="1"/>
  <c r="E166" i="1"/>
  <c r="Y165" i="1"/>
  <c r="W165" i="1"/>
  <c r="U165" i="1"/>
  <c r="S165" i="1"/>
  <c r="Q165" i="1"/>
  <c r="O165" i="1"/>
  <c r="M165" i="1"/>
  <c r="E165" i="1"/>
  <c r="Y164" i="1"/>
  <c r="W164" i="1"/>
  <c r="U164" i="1"/>
  <c r="S164" i="1"/>
  <c r="Q164" i="1"/>
  <c r="O164" i="1"/>
  <c r="M164" i="1"/>
  <c r="E164" i="1"/>
  <c r="Y163" i="1"/>
  <c r="W163" i="1"/>
  <c r="U163" i="1"/>
  <c r="S163" i="1"/>
  <c r="Q163" i="1"/>
  <c r="O163" i="1"/>
  <c r="M163" i="1"/>
  <c r="E163" i="1"/>
  <c r="Y162" i="1"/>
  <c r="W162" i="1"/>
  <c r="U162" i="1"/>
  <c r="S162" i="1"/>
  <c r="Q162" i="1"/>
  <c r="O162" i="1"/>
  <c r="M162" i="1"/>
  <c r="E162" i="1"/>
  <c r="Y161" i="1"/>
  <c r="W161" i="1"/>
  <c r="U161" i="1"/>
  <c r="S161" i="1"/>
  <c r="Q161" i="1"/>
  <c r="O161" i="1"/>
  <c r="M161" i="1"/>
  <c r="E161" i="1"/>
  <c r="Y160" i="1"/>
  <c r="W160" i="1"/>
  <c r="U160" i="1"/>
  <c r="S160" i="1"/>
  <c r="Q160" i="1"/>
  <c r="O160" i="1"/>
  <c r="M160" i="1"/>
  <c r="E160" i="1"/>
  <c r="Y159" i="1"/>
  <c r="W159" i="1"/>
  <c r="U159" i="1"/>
  <c r="S159" i="1"/>
  <c r="Q159" i="1"/>
  <c r="O159" i="1"/>
  <c r="M159" i="1"/>
  <c r="E159" i="1"/>
  <c r="Y157" i="1"/>
  <c r="X157" i="1"/>
  <c r="W157" i="1"/>
  <c r="V157" i="1"/>
  <c r="U157" i="1"/>
  <c r="T157" i="1"/>
  <c r="S157" i="1"/>
  <c r="R157" i="1"/>
  <c r="Q157" i="1"/>
  <c r="P157" i="1"/>
  <c r="O157" i="1"/>
  <c r="N157" i="1"/>
  <c r="M157" i="1"/>
  <c r="L157" i="1"/>
  <c r="E157" i="1"/>
  <c r="Y156" i="1"/>
  <c r="X156" i="1"/>
  <c r="W156" i="1"/>
  <c r="V156" i="1"/>
  <c r="U156" i="1"/>
  <c r="T156" i="1"/>
  <c r="S156" i="1"/>
  <c r="R156" i="1"/>
  <c r="Q156" i="1"/>
  <c r="P156" i="1"/>
  <c r="O156" i="1"/>
  <c r="N156" i="1"/>
  <c r="M156" i="1"/>
  <c r="L156" i="1"/>
  <c r="E156" i="1"/>
  <c r="Y155" i="1"/>
  <c r="X155" i="1"/>
  <c r="W155" i="1"/>
  <c r="V155" i="1"/>
  <c r="U155" i="1"/>
  <c r="T155" i="1"/>
  <c r="S155" i="1"/>
  <c r="R155" i="1"/>
  <c r="Q155" i="1"/>
  <c r="P155" i="1"/>
  <c r="O155" i="1"/>
  <c r="N155" i="1"/>
  <c r="M155" i="1"/>
  <c r="L155" i="1"/>
  <c r="E155" i="1"/>
  <c r="Y154" i="1"/>
  <c r="X154" i="1"/>
  <c r="W154" i="1"/>
  <c r="V154" i="1"/>
  <c r="U154" i="1"/>
  <c r="T154" i="1"/>
  <c r="S154" i="1"/>
  <c r="R154" i="1"/>
  <c r="Q154" i="1"/>
  <c r="P154" i="1"/>
  <c r="O154" i="1"/>
  <c r="N154" i="1"/>
  <c r="M154" i="1"/>
  <c r="L154" i="1"/>
  <c r="E154" i="1"/>
  <c r="Y153" i="1"/>
  <c r="X153" i="1"/>
  <c r="W153" i="1"/>
  <c r="V153" i="1"/>
  <c r="U153" i="1"/>
  <c r="T153" i="1"/>
  <c r="S153" i="1"/>
  <c r="R153" i="1"/>
  <c r="Q153" i="1"/>
  <c r="P153" i="1"/>
  <c r="O153" i="1"/>
  <c r="N153" i="1"/>
  <c r="M153" i="1"/>
  <c r="L153" i="1"/>
  <c r="E153" i="1"/>
  <c r="Y152" i="1"/>
  <c r="X152" i="1"/>
  <c r="W152" i="1"/>
  <c r="V152" i="1"/>
  <c r="U152" i="1"/>
  <c r="T152" i="1"/>
  <c r="S152" i="1"/>
  <c r="R152" i="1"/>
  <c r="Q152" i="1"/>
  <c r="P152" i="1"/>
  <c r="O152" i="1"/>
  <c r="N152" i="1"/>
  <c r="M152" i="1"/>
  <c r="L152" i="1"/>
  <c r="E152" i="1"/>
  <c r="Y151" i="1"/>
  <c r="X151" i="1"/>
  <c r="W151" i="1"/>
  <c r="V151" i="1"/>
  <c r="U151" i="1"/>
  <c r="T151" i="1"/>
  <c r="S151" i="1"/>
  <c r="R151" i="1"/>
  <c r="Q151" i="1"/>
  <c r="P151" i="1"/>
  <c r="O151" i="1"/>
  <c r="N151" i="1"/>
  <c r="M151" i="1"/>
  <c r="L151" i="1"/>
  <c r="E151" i="1"/>
  <c r="Y150" i="1"/>
  <c r="X150" i="1"/>
  <c r="W150" i="1"/>
  <c r="V150" i="1"/>
  <c r="U150" i="1"/>
  <c r="T150" i="1"/>
  <c r="S150" i="1"/>
  <c r="R150" i="1"/>
  <c r="Q150" i="1"/>
  <c r="P150" i="1"/>
  <c r="O150" i="1"/>
  <c r="N150" i="1"/>
  <c r="M150" i="1"/>
  <c r="L150" i="1"/>
  <c r="E150" i="1"/>
  <c r="Y149" i="1"/>
  <c r="X149" i="1"/>
  <c r="W149" i="1"/>
  <c r="V149" i="1"/>
  <c r="U149" i="1"/>
  <c r="T149" i="1"/>
  <c r="S149" i="1"/>
  <c r="R149" i="1"/>
  <c r="Q149" i="1"/>
  <c r="P149" i="1"/>
  <c r="O149" i="1"/>
  <c r="N149" i="1"/>
  <c r="M149" i="1"/>
  <c r="L149" i="1"/>
  <c r="E149" i="1"/>
  <c r="Y148" i="1"/>
  <c r="X148" i="1"/>
  <c r="W148" i="1"/>
  <c r="V148" i="1"/>
  <c r="U148" i="1"/>
  <c r="T148" i="1"/>
  <c r="S148" i="1"/>
  <c r="R148" i="1"/>
  <c r="Q148" i="1"/>
  <c r="P148" i="1"/>
  <c r="O148" i="1"/>
  <c r="N148" i="1"/>
  <c r="M148" i="1"/>
  <c r="L148" i="1"/>
  <c r="E148" i="1"/>
  <c r="Y146" i="1"/>
  <c r="X146" i="1"/>
  <c r="W146" i="1"/>
  <c r="V146" i="1"/>
  <c r="U146" i="1"/>
  <c r="T146" i="1"/>
  <c r="S146" i="1"/>
  <c r="R146" i="1"/>
  <c r="Q146" i="1"/>
  <c r="P146" i="1"/>
  <c r="O146" i="1"/>
  <c r="N146" i="1"/>
  <c r="M146" i="1"/>
  <c r="L146" i="1"/>
  <c r="Y145" i="1"/>
  <c r="X145" i="1"/>
  <c r="W145" i="1"/>
  <c r="V145" i="1"/>
  <c r="U145" i="1"/>
  <c r="T145" i="1"/>
  <c r="S145" i="1"/>
  <c r="R145" i="1"/>
  <c r="Q145" i="1"/>
  <c r="P145" i="1"/>
  <c r="O145" i="1"/>
  <c r="N145" i="1"/>
  <c r="M145" i="1"/>
  <c r="L145" i="1"/>
  <c r="E145" i="1"/>
  <c r="Y144" i="1"/>
  <c r="X144" i="1"/>
  <c r="W144" i="1"/>
  <c r="V144" i="1"/>
  <c r="U144" i="1"/>
  <c r="T144" i="1"/>
  <c r="S144" i="1"/>
  <c r="R144" i="1"/>
  <c r="Q144" i="1"/>
  <c r="P144" i="1"/>
  <c r="O144" i="1"/>
  <c r="N144" i="1"/>
  <c r="M144" i="1"/>
  <c r="L144" i="1"/>
  <c r="E144" i="1"/>
  <c r="Y143" i="1"/>
  <c r="X143" i="1"/>
  <c r="W143" i="1"/>
  <c r="V143" i="1"/>
  <c r="U143" i="1"/>
  <c r="T143" i="1"/>
  <c r="S143" i="1"/>
  <c r="R143" i="1"/>
  <c r="Q143" i="1"/>
  <c r="P143" i="1"/>
  <c r="O143" i="1"/>
  <c r="N143" i="1"/>
  <c r="M143" i="1"/>
  <c r="L143" i="1"/>
  <c r="E143" i="1"/>
  <c r="Y142" i="1"/>
  <c r="X142" i="1"/>
  <c r="W142" i="1"/>
  <c r="V142" i="1"/>
  <c r="U142" i="1"/>
  <c r="T142" i="1"/>
  <c r="S142" i="1"/>
  <c r="R142" i="1"/>
  <c r="Q142" i="1"/>
  <c r="P142" i="1"/>
  <c r="O142" i="1"/>
  <c r="N142" i="1"/>
  <c r="M142" i="1"/>
  <c r="L142" i="1"/>
  <c r="E142" i="1"/>
  <c r="Y141" i="1"/>
  <c r="X141" i="1"/>
  <c r="W141" i="1"/>
  <c r="V141" i="1"/>
  <c r="U141" i="1"/>
  <c r="T141" i="1"/>
  <c r="S141" i="1"/>
  <c r="R141" i="1"/>
  <c r="Q141" i="1"/>
  <c r="P141" i="1"/>
  <c r="O141" i="1"/>
  <c r="N141" i="1"/>
  <c r="M141" i="1"/>
  <c r="L141" i="1"/>
  <c r="E141" i="1"/>
  <c r="Y140" i="1"/>
  <c r="X140" i="1"/>
  <c r="W140" i="1"/>
  <c r="V140" i="1"/>
  <c r="U140" i="1"/>
  <c r="T140" i="1"/>
  <c r="S140" i="1"/>
  <c r="R140" i="1"/>
  <c r="Q140" i="1"/>
  <c r="P140" i="1"/>
  <c r="O140" i="1"/>
  <c r="N140" i="1"/>
  <c r="M140" i="1"/>
  <c r="L140" i="1"/>
  <c r="E140" i="1"/>
  <c r="Y139" i="1"/>
  <c r="X139" i="1"/>
  <c r="W139" i="1"/>
  <c r="V139" i="1"/>
  <c r="U139" i="1"/>
  <c r="T139" i="1"/>
  <c r="S139" i="1"/>
  <c r="R139" i="1"/>
  <c r="Q139" i="1"/>
  <c r="P139" i="1"/>
  <c r="O139" i="1"/>
  <c r="N139" i="1"/>
  <c r="M139" i="1"/>
  <c r="L139" i="1"/>
  <c r="E139" i="1"/>
  <c r="Y138" i="1"/>
  <c r="X138" i="1"/>
  <c r="W138" i="1"/>
  <c r="V138" i="1"/>
  <c r="U138" i="1"/>
  <c r="T138" i="1"/>
  <c r="S138" i="1"/>
  <c r="R138" i="1"/>
  <c r="Q138" i="1"/>
  <c r="P138" i="1"/>
  <c r="O138" i="1"/>
  <c r="N138" i="1"/>
  <c r="M138" i="1"/>
  <c r="L138" i="1"/>
  <c r="E138" i="1"/>
  <c r="Y137" i="1"/>
  <c r="X137" i="1"/>
  <c r="W137" i="1"/>
  <c r="V137" i="1"/>
  <c r="U137" i="1"/>
  <c r="T137" i="1"/>
  <c r="S137" i="1"/>
  <c r="R137" i="1"/>
  <c r="Q137" i="1"/>
  <c r="P137" i="1"/>
  <c r="O137" i="1"/>
  <c r="N137" i="1"/>
  <c r="M137" i="1"/>
  <c r="L137" i="1"/>
  <c r="E137" i="1"/>
  <c r="Y136" i="1"/>
  <c r="X136" i="1"/>
  <c r="W136" i="1"/>
  <c r="V136" i="1"/>
  <c r="U136" i="1"/>
  <c r="T136" i="1"/>
  <c r="S136" i="1"/>
  <c r="R136" i="1"/>
  <c r="Q136" i="1"/>
  <c r="P136" i="1"/>
  <c r="O136" i="1"/>
  <c r="N136" i="1"/>
  <c r="M136" i="1"/>
  <c r="L136" i="1"/>
  <c r="E136" i="1"/>
  <c r="Y135" i="1"/>
  <c r="X135" i="1"/>
  <c r="W135" i="1"/>
  <c r="V135" i="1"/>
  <c r="U135" i="1"/>
  <c r="T135" i="1"/>
  <c r="S135" i="1"/>
  <c r="R135" i="1"/>
  <c r="Q135" i="1"/>
  <c r="P135" i="1"/>
  <c r="O135" i="1"/>
  <c r="N135" i="1"/>
  <c r="M135" i="1"/>
  <c r="L135" i="1"/>
  <c r="E135" i="1"/>
  <c r="Y134" i="1"/>
  <c r="X134" i="1"/>
  <c r="W134" i="1"/>
  <c r="V134" i="1"/>
  <c r="U134" i="1"/>
  <c r="T134" i="1"/>
  <c r="S134" i="1"/>
  <c r="R134" i="1"/>
  <c r="Q134" i="1"/>
  <c r="P134" i="1"/>
  <c r="O134" i="1"/>
  <c r="N134" i="1"/>
  <c r="M134" i="1"/>
  <c r="L134" i="1"/>
  <c r="E134" i="1"/>
  <c r="Y133" i="1"/>
  <c r="X133" i="1"/>
  <c r="W133" i="1"/>
  <c r="V133" i="1"/>
  <c r="U133" i="1"/>
  <c r="T133" i="1"/>
  <c r="S133" i="1"/>
  <c r="R133" i="1"/>
  <c r="Q133" i="1"/>
  <c r="P133" i="1"/>
  <c r="O133" i="1"/>
  <c r="N133" i="1"/>
  <c r="M133" i="1"/>
  <c r="L133" i="1"/>
  <c r="E133" i="1"/>
  <c r="Y132" i="1"/>
  <c r="X132" i="1"/>
  <c r="W132" i="1"/>
  <c r="V132" i="1"/>
  <c r="U132" i="1"/>
  <c r="T132" i="1"/>
  <c r="S132" i="1"/>
  <c r="R132" i="1"/>
  <c r="Q132" i="1"/>
  <c r="P132" i="1"/>
  <c r="O132" i="1"/>
  <c r="N132" i="1"/>
  <c r="M132" i="1"/>
  <c r="L132" i="1"/>
  <c r="E132" i="1"/>
  <c r="Y131" i="1"/>
  <c r="X131" i="1"/>
  <c r="W131" i="1"/>
  <c r="V131" i="1"/>
  <c r="U131" i="1"/>
  <c r="T131" i="1"/>
  <c r="S131" i="1"/>
  <c r="R131" i="1"/>
  <c r="Q131" i="1"/>
  <c r="P131" i="1"/>
  <c r="O131" i="1"/>
  <c r="N131" i="1"/>
  <c r="M131" i="1"/>
  <c r="L131" i="1"/>
  <c r="E131" i="1"/>
  <c r="Y130" i="1"/>
  <c r="X130" i="1"/>
  <c r="W130" i="1"/>
  <c r="V130" i="1"/>
  <c r="U130" i="1"/>
  <c r="T130" i="1"/>
  <c r="S130" i="1"/>
  <c r="R130" i="1"/>
  <c r="Q130" i="1"/>
  <c r="P130" i="1"/>
  <c r="O130" i="1"/>
  <c r="N130" i="1"/>
  <c r="M130" i="1"/>
  <c r="L130" i="1"/>
  <c r="E130" i="1"/>
  <c r="Y129" i="1"/>
  <c r="X129" i="1"/>
  <c r="W129" i="1"/>
  <c r="V129" i="1"/>
  <c r="U129" i="1"/>
  <c r="T129" i="1"/>
  <c r="S129" i="1"/>
  <c r="R129" i="1"/>
  <c r="Q129" i="1"/>
  <c r="P129" i="1"/>
  <c r="O129" i="1"/>
  <c r="N129" i="1"/>
  <c r="M129" i="1"/>
  <c r="L129" i="1"/>
  <c r="E129" i="1"/>
  <c r="X128" i="1"/>
  <c r="V128" i="1"/>
  <c r="T128" i="1"/>
  <c r="R128" i="1"/>
  <c r="P128" i="1"/>
  <c r="N128" i="1"/>
  <c r="L128" i="1"/>
  <c r="E128" i="1"/>
  <c r="Y127" i="1"/>
  <c r="X127" i="1"/>
  <c r="W127" i="1"/>
  <c r="V127" i="1"/>
  <c r="U127" i="1"/>
  <c r="T127" i="1"/>
  <c r="S127" i="1"/>
  <c r="R127" i="1"/>
  <c r="Q127" i="1"/>
  <c r="P127" i="1"/>
  <c r="O127" i="1"/>
  <c r="N127" i="1"/>
  <c r="M127" i="1"/>
  <c r="L127" i="1"/>
  <c r="E127" i="1"/>
  <c r="Y126" i="1"/>
  <c r="X126" i="1"/>
  <c r="W126" i="1"/>
  <c r="V126" i="1"/>
  <c r="U126" i="1"/>
  <c r="T126" i="1"/>
  <c r="S126" i="1"/>
  <c r="R126" i="1"/>
  <c r="Q126" i="1"/>
  <c r="P126" i="1"/>
  <c r="O126" i="1"/>
  <c r="N126" i="1"/>
  <c r="M126" i="1"/>
  <c r="L126" i="1"/>
  <c r="E126" i="1"/>
  <c r="Y125" i="1"/>
  <c r="X125" i="1"/>
  <c r="W125" i="1"/>
  <c r="V125" i="1"/>
  <c r="U125" i="1"/>
  <c r="T125" i="1"/>
  <c r="S125" i="1"/>
  <c r="R125" i="1"/>
  <c r="Q125" i="1"/>
  <c r="P125" i="1"/>
  <c r="O125" i="1"/>
  <c r="N125" i="1"/>
  <c r="M125" i="1"/>
  <c r="L125" i="1"/>
  <c r="E125" i="1"/>
  <c r="Y124" i="1"/>
  <c r="X124" i="1"/>
  <c r="W124" i="1"/>
  <c r="V124" i="1"/>
  <c r="U124" i="1"/>
  <c r="T124" i="1"/>
  <c r="S124" i="1"/>
  <c r="R124" i="1"/>
  <c r="Q124" i="1"/>
  <c r="P124" i="1"/>
  <c r="O124" i="1"/>
  <c r="N124" i="1"/>
  <c r="M124" i="1"/>
  <c r="L124" i="1"/>
  <c r="E124" i="1"/>
  <c r="Y123" i="1"/>
  <c r="X123" i="1"/>
  <c r="W123" i="1"/>
  <c r="V123" i="1"/>
  <c r="U123" i="1"/>
  <c r="T123" i="1"/>
  <c r="S123" i="1"/>
  <c r="R123" i="1"/>
  <c r="Q123" i="1"/>
  <c r="P123" i="1"/>
  <c r="O123" i="1"/>
  <c r="N123" i="1"/>
  <c r="M123" i="1"/>
  <c r="L123" i="1"/>
  <c r="E123" i="1"/>
  <c r="Y122" i="1"/>
  <c r="X122" i="1"/>
  <c r="W122" i="1"/>
  <c r="V122" i="1"/>
  <c r="U122" i="1"/>
  <c r="T122" i="1"/>
  <c r="S122" i="1"/>
  <c r="R122" i="1"/>
  <c r="Q122" i="1"/>
  <c r="P122" i="1"/>
  <c r="O122" i="1"/>
  <c r="N122" i="1"/>
  <c r="M122" i="1"/>
  <c r="L122" i="1"/>
  <c r="E122" i="1"/>
  <c r="Y121" i="1"/>
  <c r="X121" i="1"/>
  <c r="W121" i="1"/>
  <c r="V121" i="1"/>
  <c r="U121" i="1"/>
  <c r="T121" i="1"/>
  <c r="S121" i="1"/>
  <c r="R121" i="1"/>
  <c r="Q121" i="1"/>
  <c r="P121" i="1"/>
  <c r="O121" i="1"/>
  <c r="N121" i="1"/>
  <c r="M121" i="1"/>
  <c r="L121" i="1"/>
  <c r="E121" i="1"/>
  <c r="M120" i="1"/>
  <c r="L120" i="1"/>
  <c r="E120" i="1"/>
  <c r="Y119" i="1"/>
  <c r="X119" i="1"/>
  <c r="W119" i="1"/>
  <c r="V119" i="1"/>
  <c r="U119" i="1"/>
  <c r="T119" i="1"/>
  <c r="S119" i="1"/>
  <c r="R119" i="1"/>
  <c r="Q119" i="1"/>
  <c r="P119" i="1"/>
  <c r="O119" i="1"/>
  <c r="N119" i="1"/>
  <c r="M119" i="1"/>
  <c r="L119" i="1"/>
  <c r="E119" i="1"/>
  <c r="Y118" i="1"/>
  <c r="X118" i="1"/>
  <c r="W118" i="1"/>
  <c r="V118" i="1"/>
  <c r="U118" i="1"/>
  <c r="T118" i="1"/>
  <c r="S118" i="1"/>
  <c r="R118" i="1"/>
  <c r="Q118" i="1"/>
  <c r="P118" i="1"/>
  <c r="O118" i="1"/>
  <c r="N118" i="1"/>
  <c r="M118" i="1"/>
  <c r="L118" i="1"/>
  <c r="E118" i="1"/>
  <c r="Y117" i="1"/>
  <c r="X117" i="1"/>
  <c r="W117" i="1"/>
  <c r="V117" i="1"/>
  <c r="U117" i="1"/>
  <c r="T117" i="1"/>
  <c r="S117" i="1"/>
  <c r="R117" i="1"/>
  <c r="Q117" i="1"/>
  <c r="P117" i="1"/>
  <c r="O117" i="1"/>
  <c r="N117" i="1"/>
  <c r="M117" i="1"/>
  <c r="L117" i="1"/>
  <c r="E117" i="1"/>
  <c r="Y116" i="1"/>
  <c r="X116" i="1"/>
  <c r="W116" i="1"/>
  <c r="V116" i="1"/>
  <c r="U116" i="1"/>
  <c r="T116" i="1"/>
  <c r="S116" i="1"/>
  <c r="R116" i="1"/>
  <c r="Q116" i="1"/>
  <c r="P116" i="1"/>
  <c r="O116" i="1"/>
  <c r="N116" i="1"/>
  <c r="M116" i="1"/>
  <c r="L116" i="1"/>
  <c r="E116" i="1"/>
  <c r="Y115" i="1"/>
  <c r="X115" i="1"/>
  <c r="W115" i="1"/>
  <c r="V115" i="1"/>
  <c r="U115" i="1"/>
  <c r="T115" i="1"/>
  <c r="S115" i="1"/>
  <c r="R115" i="1"/>
  <c r="Q115" i="1"/>
  <c r="P115" i="1"/>
  <c r="O115" i="1"/>
  <c r="N115" i="1"/>
  <c r="M115" i="1"/>
  <c r="L115" i="1"/>
  <c r="Y114" i="1"/>
  <c r="X114" i="1"/>
  <c r="W114" i="1"/>
  <c r="V114" i="1"/>
  <c r="U114" i="1"/>
  <c r="T114" i="1"/>
  <c r="S114" i="1"/>
  <c r="R114" i="1"/>
  <c r="Q114" i="1"/>
  <c r="P114" i="1"/>
  <c r="O114" i="1"/>
  <c r="N114" i="1"/>
  <c r="M114" i="1"/>
  <c r="L114" i="1"/>
  <c r="E114" i="1"/>
  <c r="Y113" i="1"/>
  <c r="X113" i="1"/>
  <c r="W113" i="1"/>
  <c r="V113" i="1"/>
  <c r="U113" i="1"/>
  <c r="T113" i="1"/>
  <c r="S113" i="1"/>
  <c r="R113" i="1"/>
  <c r="Q113" i="1"/>
  <c r="P113" i="1"/>
  <c r="O113" i="1"/>
  <c r="N113" i="1"/>
  <c r="M113" i="1"/>
  <c r="L113" i="1"/>
  <c r="Y112" i="1"/>
  <c r="X112" i="1"/>
  <c r="W112" i="1"/>
  <c r="V112" i="1"/>
  <c r="U112" i="1"/>
  <c r="T112" i="1"/>
  <c r="S112" i="1"/>
  <c r="R112" i="1"/>
  <c r="Q112" i="1"/>
  <c r="P112" i="1"/>
  <c r="O112" i="1"/>
  <c r="N112" i="1"/>
  <c r="M112" i="1"/>
  <c r="L112" i="1"/>
  <c r="Y111" i="1"/>
  <c r="X111" i="1"/>
  <c r="W111" i="1"/>
  <c r="V111" i="1"/>
  <c r="U111" i="1"/>
  <c r="T111" i="1"/>
  <c r="S111" i="1"/>
  <c r="R111" i="1"/>
  <c r="Q111" i="1"/>
  <c r="P111" i="1"/>
  <c r="O111" i="1"/>
  <c r="N111" i="1"/>
  <c r="M111" i="1"/>
  <c r="L111" i="1"/>
  <c r="E111" i="1"/>
  <c r="Y110" i="1"/>
  <c r="X110" i="1"/>
  <c r="W110" i="1"/>
  <c r="V110" i="1"/>
  <c r="U110" i="1"/>
  <c r="T110" i="1"/>
  <c r="S110" i="1"/>
  <c r="R110" i="1"/>
  <c r="Q110" i="1"/>
  <c r="P110" i="1"/>
  <c r="O110" i="1"/>
  <c r="N110" i="1"/>
  <c r="M110" i="1"/>
  <c r="L110" i="1"/>
  <c r="E110" i="1"/>
  <c r="Y109" i="1"/>
  <c r="X109" i="1"/>
  <c r="W109" i="1"/>
  <c r="V109" i="1"/>
  <c r="U109" i="1"/>
  <c r="T109" i="1"/>
  <c r="S109" i="1"/>
  <c r="R109" i="1"/>
  <c r="Q109" i="1"/>
  <c r="P109" i="1"/>
  <c r="O109" i="1"/>
  <c r="N109" i="1"/>
  <c r="M109" i="1"/>
  <c r="L109" i="1"/>
  <c r="E109" i="1"/>
  <c r="Y108" i="1"/>
  <c r="X108" i="1"/>
  <c r="W108" i="1"/>
  <c r="V108" i="1"/>
  <c r="U108" i="1"/>
  <c r="T108" i="1"/>
  <c r="S108" i="1"/>
  <c r="R108" i="1"/>
  <c r="Q108" i="1"/>
  <c r="P108" i="1"/>
  <c r="O108" i="1"/>
  <c r="N108" i="1"/>
  <c r="M108" i="1"/>
  <c r="L108" i="1"/>
  <c r="E108" i="1"/>
  <c r="Y107" i="1"/>
  <c r="X107" i="1"/>
  <c r="W107" i="1"/>
  <c r="V107" i="1"/>
  <c r="U107" i="1"/>
  <c r="T107" i="1"/>
  <c r="S107" i="1"/>
  <c r="R107" i="1"/>
  <c r="Q107" i="1"/>
  <c r="P107" i="1"/>
  <c r="O107" i="1"/>
  <c r="N107" i="1"/>
  <c r="M107" i="1"/>
  <c r="L107" i="1"/>
  <c r="E107" i="1"/>
  <c r="Y106" i="1"/>
  <c r="X106" i="1"/>
  <c r="W106" i="1"/>
  <c r="V106" i="1"/>
  <c r="U106" i="1"/>
  <c r="T106" i="1"/>
  <c r="S106" i="1"/>
  <c r="R106" i="1"/>
  <c r="Q106" i="1"/>
  <c r="P106" i="1"/>
  <c r="O106" i="1"/>
  <c r="N106" i="1"/>
  <c r="M106" i="1"/>
  <c r="L106" i="1"/>
  <c r="E106" i="1"/>
  <c r="Y105" i="1"/>
  <c r="X105" i="1"/>
  <c r="W105" i="1"/>
  <c r="V105" i="1"/>
  <c r="U105" i="1"/>
  <c r="T105" i="1"/>
  <c r="S105" i="1"/>
  <c r="R105" i="1"/>
  <c r="Q105" i="1"/>
  <c r="P105" i="1"/>
  <c r="O105" i="1"/>
  <c r="N105" i="1"/>
  <c r="M105" i="1"/>
  <c r="L105" i="1"/>
  <c r="E105" i="1"/>
  <c r="Y104" i="1"/>
  <c r="X104" i="1"/>
  <c r="W104" i="1"/>
  <c r="V104" i="1"/>
  <c r="U104" i="1"/>
  <c r="T104" i="1"/>
  <c r="S104" i="1"/>
  <c r="R104" i="1"/>
  <c r="Q104" i="1"/>
  <c r="P104" i="1"/>
  <c r="O104" i="1"/>
  <c r="N104" i="1"/>
  <c r="M104" i="1"/>
  <c r="L104" i="1"/>
  <c r="E104" i="1"/>
  <c r="Y103" i="1"/>
  <c r="X103" i="1"/>
  <c r="W103" i="1"/>
  <c r="V103" i="1"/>
  <c r="U103" i="1"/>
  <c r="T103" i="1"/>
  <c r="S103" i="1"/>
  <c r="R103" i="1"/>
  <c r="Q103" i="1"/>
  <c r="P103" i="1"/>
  <c r="O103" i="1"/>
  <c r="N103" i="1"/>
  <c r="M103" i="1"/>
  <c r="L103" i="1"/>
  <c r="E103" i="1"/>
  <c r="Y102" i="1"/>
  <c r="X102" i="1"/>
  <c r="W102" i="1"/>
  <c r="V102" i="1"/>
  <c r="U102" i="1"/>
  <c r="T102" i="1"/>
  <c r="S102" i="1"/>
  <c r="R102" i="1"/>
  <c r="Q102" i="1"/>
  <c r="P102" i="1"/>
  <c r="O102" i="1"/>
  <c r="N102" i="1"/>
  <c r="M102" i="1"/>
  <c r="L102" i="1"/>
  <c r="E102" i="1"/>
  <c r="Y101" i="1"/>
  <c r="X101" i="1"/>
  <c r="W101" i="1"/>
  <c r="V101" i="1"/>
  <c r="U101" i="1"/>
  <c r="T101" i="1"/>
  <c r="S101" i="1"/>
  <c r="R101" i="1"/>
  <c r="Q101" i="1"/>
  <c r="P101" i="1"/>
  <c r="O101" i="1"/>
  <c r="N101" i="1"/>
  <c r="M101" i="1"/>
  <c r="L101" i="1"/>
  <c r="E101" i="1"/>
  <c r="Y100" i="1"/>
  <c r="X100" i="1"/>
  <c r="W100" i="1"/>
  <c r="V100" i="1"/>
  <c r="U100" i="1"/>
  <c r="T100" i="1"/>
  <c r="S100" i="1"/>
  <c r="R100" i="1"/>
  <c r="Q100" i="1"/>
  <c r="P100" i="1"/>
  <c r="O100" i="1"/>
  <c r="N100" i="1"/>
  <c r="M100" i="1"/>
  <c r="L100" i="1"/>
  <c r="E100" i="1"/>
  <c r="Y99" i="1"/>
  <c r="X99" i="1"/>
  <c r="W99" i="1"/>
  <c r="V99" i="1"/>
  <c r="U99" i="1"/>
  <c r="T99" i="1"/>
  <c r="S99" i="1"/>
  <c r="R99" i="1"/>
  <c r="Q99" i="1"/>
  <c r="P99" i="1"/>
  <c r="O99" i="1"/>
  <c r="N99" i="1"/>
  <c r="M99" i="1"/>
  <c r="L99" i="1"/>
  <c r="E99" i="1"/>
  <c r="Y98" i="1"/>
  <c r="X98" i="1"/>
  <c r="W98" i="1"/>
  <c r="V98" i="1"/>
  <c r="U98" i="1"/>
  <c r="T98" i="1"/>
  <c r="S98" i="1"/>
  <c r="R98" i="1"/>
  <c r="Q98" i="1"/>
  <c r="P98" i="1"/>
  <c r="O98" i="1"/>
  <c r="N98" i="1"/>
  <c r="M98" i="1"/>
  <c r="L98" i="1"/>
  <c r="E98" i="1"/>
  <c r="Y97" i="1"/>
  <c r="X97" i="1"/>
  <c r="W97" i="1"/>
  <c r="V97" i="1"/>
  <c r="U97" i="1"/>
  <c r="T97" i="1"/>
  <c r="S97" i="1"/>
  <c r="R97" i="1"/>
  <c r="Q97" i="1"/>
  <c r="P97" i="1"/>
  <c r="O97" i="1"/>
  <c r="N97" i="1"/>
  <c r="M97" i="1"/>
  <c r="L97" i="1"/>
  <c r="E97" i="1"/>
  <c r="Y96" i="1"/>
  <c r="X96" i="1"/>
  <c r="W96" i="1"/>
  <c r="V96" i="1"/>
  <c r="U96" i="1"/>
  <c r="T96" i="1"/>
  <c r="S96" i="1"/>
  <c r="R96" i="1"/>
  <c r="Q96" i="1"/>
  <c r="P96" i="1"/>
  <c r="O96" i="1"/>
  <c r="N96" i="1"/>
  <c r="M96" i="1"/>
  <c r="L96" i="1"/>
  <c r="E96" i="1"/>
  <c r="Y95" i="1"/>
  <c r="X95" i="1"/>
  <c r="W95" i="1"/>
  <c r="V95" i="1"/>
  <c r="U95" i="1"/>
  <c r="T95" i="1"/>
  <c r="S95" i="1"/>
  <c r="R95" i="1"/>
  <c r="Q95" i="1"/>
  <c r="P95" i="1"/>
  <c r="O95" i="1"/>
  <c r="N95" i="1"/>
  <c r="M95" i="1"/>
  <c r="L95" i="1"/>
  <c r="E95" i="1"/>
  <c r="Y94" i="1"/>
  <c r="X94" i="1"/>
  <c r="W94" i="1"/>
  <c r="V94" i="1"/>
  <c r="U94" i="1"/>
  <c r="T94" i="1"/>
  <c r="S94" i="1"/>
  <c r="R94" i="1"/>
  <c r="Q94" i="1"/>
  <c r="P94" i="1"/>
  <c r="O94" i="1"/>
  <c r="N94" i="1"/>
  <c r="M94" i="1"/>
  <c r="L94" i="1"/>
  <c r="E94" i="1"/>
  <c r="Y93" i="1"/>
  <c r="X93" i="1"/>
  <c r="W93" i="1"/>
  <c r="V93" i="1"/>
  <c r="U93" i="1"/>
  <c r="T93" i="1"/>
  <c r="S93" i="1"/>
  <c r="R93" i="1"/>
  <c r="Q93" i="1"/>
  <c r="P93" i="1"/>
  <c r="O93" i="1"/>
  <c r="N93" i="1"/>
  <c r="M93" i="1"/>
  <c r="L93" i="1"/>
  <c r="E93" i="1"/>
  <c r="Y92" i="1"/>
  <c r="X92" i="1"/>
  <c r="W92" i="1"/>
  <c r="V92" i="1"/>
  <c r="U92" i="1"/>
  <c r="T92" i="1"/>
  <c r="S92" i="1"/>
  <c r="R92" i="1"/>
  <c r="Q92" i="1"/>
  <c r="P92" i="1"/>
  <c r="O92" i="1"/>
  <c r="N92" i="1"/>
  <c r="M92" i="1"/>
  <c r="L92" i="1"/>
  <c r="E92" i="1"/>
  <c r="Y91" i="1"/>
  <c r="X91" i="1"/>
  <c r="W91" i="1"/>
  <c r="V91" i="1"/>
  <c r="U91" i="1"/>
  <c r="T91" i="1"/>
  <c r="S91" i="1"/>
  <c r="R91" i="1"/>
  <c r="Q91" i="1"/>
  <c r="P91" i="1"/>
  <c r="O91" i="1"/>
  <c r="N91" i="1"/>
  <c r="M91" i="1"/>
  <c r="L91" i="1"/>
  <c r="E91" i="1"/>
  <c r="Y90" i="1"/>
  <c r="X90" i="1"/>
  <c r="W90" i="1"/>
  <c r="V90" i="1"/>
  <c r="U90" i="1"/>
  <c r="T90" i="1"/>
  <c r="S90" i="1"/>
  <c r="R90" i="1"/>
  <c r="Q90" i="1"/>
  <c r="P90" i="1"/>
  <c r="O90" i="1"/>
  <c r="N90" i="1"/>
  <c r="M90" i="1"/>
  <c r="L90" i="1"/>
  <c r="E90" i="1"/>
  <c r="Y89" i="1"/>
  <c r="X89" i="1"/>
  <c r="W89" i="1"/>
  <c r="V89" i="1"/>
  <c r="U89" i="1"/>
  <c r="T89" i="1"/>
  <c r="S89" i="1"/>
  <c r="R89" i="1"/>
  <c r="Q89" i="1"/>
  <c r="P89" i="1"/>
  <c r="O89" i="1"/>
  <c r="N89" i="1"/>
  <c r="M89" i="1"/>
  <c r="L89" i="1"/>
  <c r="E89" i="1"/>
  <c r="Y88" i="1"/>
  <c r="X88" i="1"/>
  <c r="W88" i="1"/>
  <c r="V88" i="1"/>
  <c r="U88" i="1"/>
  <c r="T88" i="1"/>
  <c r="S88" i="1"/>
  <c r="R88" i="1"/>
  <c r="Q88" i="1"/>
  <c r="P88" i="1"/>
  <c r="O88" i="1"/>
  <c r="N88" i="1"/>
  <c r="M88" i="1"/>
  <c r="L88" i="1"/>
  <c r="E88" i="1"/>
  <c r="Y87" i="1"/>
  <c r="X87" i="1"/>
  <c r="W87" i="1"/>
  <c r="V87" i="1"/>
  <c r="U87" i="1"/>
  <c r="T87" i="1"/>
  <c r="S87" i="1"/>
  <c r="R87" i="1"/>
  <c r="Q87" i="1"/>
  <c r="P87" i="1"/>
  <c r="O87" i="1"/>
  <c r="N87" i="1"/>
  <c r="M87" i="1"/>
  <c r="L87" i="1"/>
  <c r="E87" i="1"/>
  <c r="Y86" i="1"/>
  <c r="X86" i="1"/>
  <c r="W86" i="1"/>
  <c r="V86" i="1"/>
  <c r="U86" i="1"/>
  <c r="T86" i="1"/>
  <c r="S86" i="1"/>
  <c r="R86" i="1"/>
  <c r="Q86" i="1"/>
  <c r="P86" i="1"/>
  <c r="O86" i="1"/>
  <c r="N86" i="1"/>
  <c r="M86" i="1"/>
  <c r="L86" i="1"/>
  <c r="E86" i="1"/>
  <c r="Y85" i="1"/>
  <c r="X85" i="1"/>
  <c r="W85" i="1"/>
  <c r="V85" i="1"/>
  <c r="U85" i="1"/>
  <c r="T85" i="1"/>
  <c r="S85" i="1"/>
  <c r="R85" i="1"/>
  <c r="Q85" i="1"/>
  <c r="P85" i="1"/>
  <c r="O85" i="1"/>
  <c r="N85" i="1"/>
  <c r="M85" i="1"/>
  <c r="L85" i="1"/>
  <c r="E85" i="1"/>
  <c r="Y84" i="1"/>
  <c r="X84" i="1"/>
  <c r="W84" i="1"/>
  <c r="V84" i="1"/>
  <c r="U84" i="1"/>
  <c r="T84" i="1"/>
  <c r="S84" i="1"/>
  <c r="R84" i="1"/>
  <c r="Q84" i="1"/>
  <c r="P84" i="1"/>
  <c r="O84" i="1"/>
  <c r="N84" i="1"/>
  <c r="M84" i="1"/>
  <c r="L84" i="1"/>
  <c r="E84" i="1"/>
  <c r="Y83" i="1"/>
  <c r="X83" i="1"/>
  <c r="W83" i="1"/>
  <c r="V83" i="1"/>
  <c r="U83" i="1"/>
  <c r="T83" i="1"/>
  <c r="S83" i="1"/>
  <c r="R83" i="1"/>
  <c r="Q83" i="1"/>
  <c r="P83" i="1"/>
  <c r="O83" i="1"/>
  <c r="N83" i="1"/>
  <c r="M83" i="1"/>
  <c r="L83" i="1"/>
  <c r="E83" i="1"/>
  <c r="Y82" i="1"/>
  <c r="X82" i="1"/>
  <c r="W82" i="1"/>
  <c r="V82" i="1"/>
  <c r="U82" i="1"/>
  <c r="T82" i="1"/>
  <c r="S82" i="1"/>
  <c r="R82" i="1"/>
  <c r="Q82" i="1"/>
  <c r="P82" i="1"/>
  <c r="O82" i="1"/>
  <c r="N82" i="1"/>
  <c r="M82" i="1"/>
  <c r="L82" i="1"/>
  <c r="E82" i="1"/>
  <c r="Y81" i="1"/>
  <c r="X81" i="1"/>
  <c r="W81" i="1"/>
  <c r="V81" i="1"/>
  <c r="U81" i="1"/>
  <c r="T81" i="1"/>
  <c r="S81" i="1"/>
  <c r="R81" i="1"/>
  <c r="Q81" i="1"/>
  <c r="P81" i="1"/>
  <c r="O81" i="1"/>
  <c r="N81" i="1"/>
  <c r="M81" i="1"/>
  <c r="L81" i="1"/>
  <c r="E81" i="1"/>
  <c r="Y80" i="1"/>
  <c r="X80" i="1"/>
  <c r="W80" i="1"/>
  <c r="V80" i="1"/>
  <c r="U80" i="1"/>
  <c r="T80" i="1"/>
  <c r="S80" i="1"/>
  <c r="R80" i="1"/>
  <c r="Q80" i="1"/>
  <c r="P80" i="1"/>
  <c r="O80" i="1"/>
  <c r="N80" i="1"/>
  <c r="M80" i="1"/>
  <c r="L80" i="1"/>
  <c r="E80" i="1"/>
  <c r="Y79" i="1"/>
  <c r="X79" i="1"/>
  <c r="W79" i="1"/>
  <c r="V79" i="1"/>
  <c r="U79" i="1"/>
  <c r="T79" i="1"/>
  <c r="S79" i="1"/>
  <c r="R79" i="1"/>
  <c r="Q79" i="1"/>
  <c r="P79" i="1"/>
  <c r="O79" i="1"/>
  <c r="N79" i="1"/>
  <c r="M79" i="1"/>
  <c r="L79" i="1"/>
  <c r="E79" i="1"/>
  <c r="Y78" i="1"/>
  <c r="X78" i="1"/>
  <c r="W78" i="1"/>
  <c r="V78" i="1"/>
  <c r="U78" i="1"/>
  <c r="T78" i="1"/>
  <c r="S78" i="1"/>
  <c r="R78" i="1"/>
  <c r="Q78" i="1"/>
  <c r="P78" i="1"/>
  <c r="O78" i="1"/>
  <c r="N78" i="1"/>
  <c r="M78" i="1"/>
  <c r="L78" i="1"/>
  <c r="E78" i="1"/>
  <c r="Y77" i="1"/>
  <c r="X77" i="1"/>
  <c r="W77" i="1"/>
  <c r="V77" i="1"/>
  <c r="U77" i="1"/>
  <c r="T77" i="1"/>
  <c r="S77" i="1"/>
  <c r="R77" i="1"/>
  <c r="Q77" i="1"/>
  <c r="P77" i="1"/>
  <c r="O77" i="1"/>
  <c r="N77" i="1"/>
  <c r="M77" i="1"/>
  <c r="L77" i="1"/>
  <c r="E77" i="1"/>
  <c r="Y76" i="1"/>
  <c r="X76" i="1"/>
  <c r="W76" i="1"/>
  <c r="V76" i="1"/>
  <c r="U76" i="1"/>
  <c r="T76" i="1"/>
  <c r="S76" i="1"/>
  <c r="R76" i="1"/>
  <c r="Q76" i="1"/>
  <c r="P76" i="1"/>
  <c r="O76" i="1"/>
  <c r="N76" i="1"/>
  <c r="M76" i="1"/>
  <c r="L76" i="1"/>
  <c r="E76" i="1"/>
  <c r="Y75" i="1"/>
  <c r="X75" i="1"/>
  <c r="W75" i="1"/>
  <c r="V75" i="1"/>
  <c r="U75" i="1"/>
  <c r="T75" i="1"/>
  <c r="S75" i="1"/>
  <c r="R75" i="1"/>
  <c r="Q75" i="1"/>
  <c r="P75" i="1"/>
  <c r="O75" i="1"/>
  <c r="N75" i="1"/>
  <c r="M75" i="1"/>
  <c r="L75" i="1"/>
  <c r="E75" i="1"/>
  <c r="Y74" i="1"/>
  <c r="X74" i="1"/>
  <c r="W74" i="1"/>
  <c r="V74" i="1"/>
  <c r="U74" i="1"/>
  <c r="T74" i="1"/>
  <c r="S74" i="1"/>
  <c r="R74" i="1"/>
  <c r="Q74" i="1"/>
  <c r="P74" i="1"/>
  <c r="O74" i="1"/>
  <c r="N74" i="1"/>
  <c r="M74" i="1"/>
  <c r="L74" i="1"/>
  <c r="E74" i="1"/>
  <c r="Y73" i="1"/>
  <c r="X73" i="1"/>
  <c r="W73" i="1"/>
  <c r="V73" i="1"/>
  <c r="U73" i="1"/>
  <c r="T73" i="1"/>
  <c r="S73" i="1"/>
  <c r="R73" i="1"/>
  <c r="Q73" i="1"/>
  <c r="P73" i="1"/>
  <c r="O73" i="1"/>
  <c r="N73" i="1"/>
  <c r="M73" i="1"/>
  <c r="L73" i="1"/>
  <c r="E73" i="1"/>
  <c r="Y72" i="1"/>
  <c r="X72" i="1"/>
  <c r="W72" i="1"/>
  <c r="V72" i="1"/>
  <c r="U72" i="1"/>
  <c r="T72" i="1"/>
  <c r="S72" i="1"/>
  <c r="R72" i="1"/>
  <c r="Q72" i="1"/>
  <c r="P72" i="1"/>
  <c r="O72" i="1"/>
  <c r="N72" i="1"/>
  <c r="M72" i="1"/>
  <c r="L72" i="1"/>
  <c r="E72" i="1"/>
  <c r="Y71" i="1"/>
  <c r="X71" i="1"/>
  <c r="W71" i="1"/>
  <c r="V71" i="1"/>
  <c r="U71" i="1"/>
  <c r="T71" i="1"/>
  <c r="S71" i="1"/>
  <c r="R71" i="1"/>
  <c r="Q71" i="1"/>
  <c r="P71" i="1"/>
  <c r="O71" i="1"/>
  <c r="N71" i="1"/>
  <c r="M71" i="1"/>
  <c r="L71" i="1"/>
  <c r="E71" i="1"/>
  <c r="Y70" i="1"/>
  <c r="X70" i="1"/>
  <c r="W70" i="1"/>
  <c r="V70" i="1"/>
  <c r="U70" i="1"/>
  <c r="T70" i="1"/>
  <c r="S70" i="1"/>
  <c r="R70" i="1"/>
  <c r="Q70" i="1"/>
  <c r="P70" i="1"/>
  <c r="O70" i="1"/>
  <c r="N70" i="1"/>
  <c r="M70" i="1"/>
  <c r="L70" i="1"/>
  <c r="E70" i="1"/>
  <c r="Y69" i="1"/>
  <c r="X69" i="1"/>
  <c r="W69" i="1"/>
  <c r="V69" i="1"/>
  <c r="U69" i="1"/>
  <c r="T69" i="1"/>
  <c r="S69" i="1"/>
  <c r="R69" i="1"/>
  <c r="Q69" i="1"/>
  <c r="P69" i="1"/>
  <c r="O69" i="1"/>
  <c r="N69" i="1"/>
  <c r="M69" i="1"/>
  <c r="L69" i="1"/>
  <c r="E69" i="1"/>
  <c r="Y68" i="1"/>
  <c r="X68" i="1"/>
  <c r="W68" i="1"/>
  <c r="V68" i="1"/>
  <c r="U68" i="1"/>
  <c r="T68" i="1"/>
  <c r="S68" i="1"/>
  <c r="R68" i="1"/>
  <c r="Q68" i="1"/>
  <c r="P68" i="1"/>
  <c r="O68" i="1"/>
  <c r="N68" i="1"/>
  <c r="M68" i="1"/>
  <c r="L68" i="1"/>
  <c r="E68" i="1"/>
  <c r="Y67" i="1"/>
  <c r="X67" i="1"/>
  <c r="W67" i="1"/>
  <c r="V67" i="1"/>
  <c r="U67" i="1"/>
  <c r="T67" i="1"/>
  <c r="S67" i="1"/>
  <c r="R67" i="1"/>
  <c r="Q67" i="1"/>
  <c r="P67" i="1"/>
  <c r="O67" i="1"/>
  <c r="N67" i="1"/>
  <c r="M67" i="1"/>
  <c r="L67" i="1"/>
  <c r="E67" i="1"/>
  <c r="Y66" i="1"/>
  <c r="X66" i="1"/>
  <c r="W66" i="1"/>
  <c r="V66" i="1"/>
  <c r="U66" i="1"/>
  <c r="T66" i="1"/>
  <c r="S66" i="1"/>
  <c r="R66" i="1"/>
  <c r="Q66" i="1"/>
  <c r="P66" i="1"/>
  <c r="O66" i="1"/>
  <c r="N66" i="1"/>
  <c r="M66" i="1"/>
  <c r="L66" i="1"/>
  <c r="E66" i="1"/>
  <c r="Y65" i="1"/>
  <c r="X65" i="1"/>
  <c r="W65" i="1"/>
  <c r="V65" i="1"/>
  <c r="U65" i="1"/>
  <c r="T65" i="1"/>
  <c r="S65" i="1"/>
  <c r="R65" i="1"/>
  <c r="Q65" i="1"/>
  <c r="P65" i="1"/>
  <c r="O65" i="1"/>
  <c r="N65" i="1"/>
  <c r="M65" i="1"/>
  <c r="L65" i="1"/>
  <c r="E65" i="1"/>
  <c r="Y64" i="1"/>
  <c r="X64" i="1"/>
  <c r="W64" i="1"/>
  <c r="V64" i="1"/>
  <c r="U64" i="1"/>
  <c r="T64" i="1"/>
  <c r="S64" i="1"/>
  <c r="R64" i="1"/>
  <c r="Q64" i="1"/>
  <c r="P64" i="1"/>
  <c r="O64" i="1"/>
  <c r="N64" i="1"/>
  <c r="M64" i="1"/>
  <c r="L64" i="1"/>
  <c r="E64" i="1"/>
  <c r="Y63" i="1"/>
  <c r="X63" i="1"/>
  <c r="W63" i="1"/>
  <c r="V63" i="1"/>
  <c r="U63" i="1"/>
  <c r="T63" i="1"/>
  <c r="S63" i="1"/>
  <c r="R63" i="1"/>
  <c r="Q63" i="1"/>
  <c r="P63" i="1"/>
  <c r="O63" i="1"/>
  <c r="N63" i="1"/>
  <c r="M63" i="1"/>
  <c r="L63" i="1"/>
  <c r="E63" i="1"/>
  <c r="Y62" i="1"/>
  <c r="X62" i="1"/>
  <c r="W62" i="1"/>
  <c r="V62" i="1"/>
  <c r="U62" i="1"/>
  <c r="T62" i="1"/>
  <c r="S62" i="1"/>
  <c r="R62" i="1"/>
  <c r="Q62" i="1"/>
  <c r="P62" i="1"/>
  <c r="O62" i="1"/>
  <c r="N62" i="1"/>
  <c r="M62" i="1"/>
  <c r="L62" i="1"/>
  <c r="E62" i="1"/>
  <c r="Y61" i="1"/>
  <c r="X61" i="1"/>
  <c r="W61" i="1"/>
  <c r="V61" i="1"/>
  <c r="U61" i="1"/>
  <c r="T61" i="1"/>
  <c r="S61" i="1"/>
  <c r="R61" i="1"/>
  <c r="Q61" i="1"/>
  <c r="P61" i="1"/>
  <c r="O61" i="1"/>
  <c r="N61" i="1"/>
  <c r="M61" i="1"/>
  <c r="L61" i="1"/>
  <c r="E61" i="1"/>
  <c r="Y60" i="1"/>
  <c r="X60" i="1"/>
  <c r="W60" i="1"/>
  <c r="V60" i="1"/>
  <c r="U60" i="1"/>
  <c r="T60" i="1"/>
  <c r="S60" i="1"/>
  <c r="R60" i="1"/>
  <c r="Q60" i="1"/>
  <c r="P60" i="1"/>
  <c r="O60" i="1"/>
  <c r="N60" i="1"/>
  <c r="M60" i="1"/>
  <c r="L60" i="1"/>
  <c r="E60" i="1"/>
  <c r="Y59" i="1"/>
  <c r="X59" i="1"/>
  <c r="W59" i="1"/>
  <c r="V59" i="1"/>
  <c r="U59" i="1"/>
  <c r="T59" i="1"/>
  <c r="S59" i="1"/>
  <c r="R59" i="1"/>
  <c r="Q59" i="1"/>
  <c r="P59" i="1"/>
  <c r="O59" i="1"/>
  <c r="N59" i="1"/>
  <c r="M59" i="1"/>
  <c r="L59" i="1"/>
  <c r="E59" i="1"/>
  <c r="Y58" i="1"/>
  <c r="X58" i="1"/>
  <c r="W58" i="1"/>
  <c r="V58" i="1"/>
  <c r="U58" i="1"/>
  <c r="T58" i="1"/>
  <c r="S58" i="1"/>
  <c r="R58" i="1"/>
  <c r="Q58" i="1"/>
  <c r="P58" i="1"/>
  <c r="O58" i="1"/>
  <c r="N58" i="1"/>
  <c r="M58" i="1"/>
  <c r="L58" i="1"/>
  <c r="E58" i="1"/>
  <c r="Y57" i="1"/>
  <c r="X57" i="1"/>
  <c r="W57" i="1"/>
  <c r="V57" i="1"/>
  <c r="U57" i="1"/>
  <c r="T57" i="1"/>
  <c r="S57" i="1"/>
  <c r="R57" i="1"/>
  <c r="Q57" i="1"/>
  <c r="P57" i="1"/>
  <c r="O57" i="1"/>
  <c r="N57" i="1"/>
  <c r="M57" i="1"/>
  <c r="L57" i="1"/>
  <c r="E57" i="1"/>
  <c r="Y56" i="1"/>
  <c r="X56" i="1"/>
  <c r="W56" i="1"/>
  <c r="V56" i="1"/>
  <c r="U56" i="1"/>
  <c r="T56" i="1"/>
  <c r="S56" i="1"/>
  <c r="R56" i="1"/>
  <c r="Q56" i="1"/>
  <c r="P56" i="1"/>
  <c r="O56" i="1"/>
  <c r="N56" i="1"/>
  <c r="M56" i="1"/>
  <c r="L56" i="1"/>
  <c r="E56" i="1"/>
  <c r="Y55" i="1"/>
  <c r="X55" i="1"/>
  <c r="W55" i="1"/>
  <c r="V55" i="1"/>
  <c r="U55" i="1"/>
  <c r="T55" i="1"/>
  <c r="S55" i="1"/>
  <c r="R55" i="1"/>
  <c r="Q55" i="1"/>
  <c r="P55" i="1"/>
  <c r="O55" i="1"/>
  <c r="N55" i="1"/>
  <c r="M55" i="1"/>
  <c r="L55" i="1"/>
  <c r="E55" i="1"/>
  <c r="Y54" i="1"/>
  <c r="X54" i="1"/>
  <c r="W54" i="1"/>
  <c r="V54" i="1"/>
  <c r="U54" i="1"/>
  <c r="T54" i="1"/>
  <c r="S54" i="1"/>
  <c r="R54" i="1"/>
  <c r="Q54" i="1"/>
  <c r="P54" i="1"/>
  <c r="O54" i="1"/>
  <c r="N54" i="1"/>
  <c r="M54" i="1"/>
  <c r="L54" i="1"/>
  <c r="E54" i="1"/>
  <c r="Y53" i="1"/>
  <c r="X53" i="1"/>
  <c r="W53" i="1"/>
  <c r="V53" i="1"/>
  <c r="U53" i="1"/>
  <c r="T53" i="1"/>
  <c r="S53" i="1"/>
  <c r="R53" i="1"/>
  <c r="Q53" i="1"/>
  <c r="P53" i="1"/>
  <c r="O53" i="1"/>
  <c r="N53" i="1"/>
  <c r="M53" i="1"/>
  <c r="L53" i="1"/>
  <c r="E53" i="1"/>
  <c r="Y52" i="1"/>
  <c r="X52" i="1"/>
  <c r="W52" i="1"/>
  <c r="V52" i="1"/>
  <c r="U52" i="1"/>
  <c r="T52" i="1"/>
  <c r="S52" i="1"/>
  <c r="R52" i="1"/>
  <c r="Q52" i="1"/>
  <c r="P52" i="1"/>
  <c r="O52" i="1"/>
  <c r="N52" i="1"/>
  <c r="M52" i="1"/>
  <c r="L52" i="1"/>
  <c r="E52" i="1"/>
  <c r="Y51" i="1"/>
  <c r="X51" i="1"/>
  <c r="W51" i="1"/>
  <c r="V51" i="1"/>
  <c r="U51" i="1"/>
  <c r="T51" i="1"/>
  <c r="S51" i="1"/>
  <c r="R51" i="1"/>
  <c r="Q51" i="1"/>
  <c r="P51" i="1"/>
  <c r="O51" i="1"/>
  <c r="N51" i="1"/>
  <c r="M51" i="1"/>
  <c r="L51" i="1"/>
  <c r="E51" i="1"/>
  <c r="Y50" i="1"/>
  <c r="X50" i="1"/>
  <c r="W50" i="1"/>
  <c r="V50" i="1"/>
  <c r="U50" i="1"/>
  <c r="T50" i="1"/>
  <c r="S50" i="1"/>
  <c r="R50" i="1"/>
  <c r="Q50" i="1"/>
  <c r="P50" i="1"/>
  <c r="O50" i="1"/>
  <c r="N50" i="1"/>
  <c r="M50" i="1"/>
  <c r="L50" i="1"/>
  <c r="E50" i="1"/>
  <c r="Y49" i="1"/>
  <c r="X49" i="1"/>
  <c r="W49" i="1"/>
  <c r="V49" i="1"/>
  <c r="U49" i="1"/>
  <c r="T49" i="1"/>
  <c r="S49" i="1"/>
  <c r="R49" i="1"/>
  <c r="Q49" i="1"/>
  <c r="P49" i="1"/>
  <c r="O49" i="1"/>
  <c r="N49" i="1"/>
  <c r="M49" i="1"/>
  <c r="L49" i="1"/>
  <c r="E49" i="1"/>
  <c r="Y48" i="1"/>
  <c r="X48" i="1"/>
  <c r="W48" i="1"/>
  <c r="V48" i="1"/>
  <c r="U48" i="1"/>
  <c r="T48" i="1"/>
  <c r="S48" i="1"/>
  <c r="R48" i="1"/>
  <c r="Q48" i="1"/>
  <c r="P48" i="1"/>
  <c r="O48" i="1"/>
  <c r="N48" i="1"/>
  <c r="M48" i="1"/>
  <c r="L48" i="1"/>
  <c r="E48" i="1"/>
  <c r="Y47" i="1"/>
  <c r="X47" i="1"/>
  <c r="W47" i="1"/>
  <c r="V47" i="1"/>
  <c r="U47" i="1"/>
  <c r="T47" i="1"/>
  <c r="S47" i="1"/>
  <c r="R47" i="1"/>
  <c r="Q47" i="1"/>
  <c r="P47" i="1"/>
  <c r="O47" i="1"/>
  <c r="N47" i="1"/>
  <c r="M47" i="1"/>
  <c r="L47" i="1"/>
  <c r="E47" i="1"/>
  <c r="Y46" i="1"/>
  <c r="X46" i="1"/>
  <c r="W46" i="1"/>
  <c r="V46" i="1"/>
  <c r="U46" i="1"/>
  <c r="T46" i="1"/>
  <c r="S46" i="1"/>
  <c r="R46" i="1"/>
  <c r="Q46" i="1"/>
  <c r="P46" i="1"/>
  <c r="O46" i="1"/>
  <c r="N46" i="1"/>
  <c r="M46" i="1"/>
  <c r="L46" i="1"/>
  <c r="E46" i="1"/>
  <c r="Y45" i="1"/>
  <c r="X45" i="1"/>
  <c r="W45" i="1"/>
  <c r="V45" i="1"/>
  <c r="U45" i="1"/>
  <c r="T45" i="1"/>
  <c r="S45" i="1"/>
  <c r="R45" i="1"/>
  <c r="Q45" i="1"/>
  <c r="P45" i="1"/>
  <c r="O45" i="1"/>
  <c r="N45" i="1"/>
  <c r="M45" i="1"/>
  <c r="L45" i="1"/>
  <c r="E45" i="1"/>
  <c r="Y44" i="1"/>
  <c r="X44" i="1"/>
  <c r="W44" i="1"/>
  <c r="V44" i="1"/>
  <c r="U44" i="1"/>
  <c r="T44" i="1"/>
  <c r="S44" i="1"/>
  <c r="R44" i="1"/>
  <c r="Q44" i="1"/>
  <c r="P44" i="1"/>
  <c r="O44" i="1"/>
  <c r="N44" i="1"/>
  <c r="M44" i="1"/>
  <c r="L44" i="1"/>
  <c r="E44" i="1"/>
  <c r="Y43" i="1"/>
  <c r="X43" i="1"/>
  <c r="W43" i="1"/>
  <c r="V43" i="1"/>
  <c r="U43" i="1"/>
  <c r="T43" i="1"/>
  <c r="S43" i="1"/>
  <c r="R43" i="1"/>
  <c r="Q43" i="1"/>
  <c r="P43" i="1"/>
  <c r="O43" i="1"/>
  <c r="N43" i="1"/>
  <c r="M43" i="1"/>
  <c r="L43" i="1"/>
  <c r="E43" i="1"/>
  <c r="Y42" i="1"/>
  <c r="X42" i="1"/>
  <c r="W42" i="1"/>
  <c r="V42" i="1"/>
  <c r="U42" i="1"/>
  <c r="T42" i="1"/>
  <c r="S42" i="1"/>
  <c r="R42" i="1"/>
  <c r="Q42" i="1"/>
  <c r="P42" i="1"/>
  <c r="O42" i="1"/>
  <c r="N42" i="1"/>
  <c r="M42" i="1"/>
  <c r="L42" i="1"/>
  <c r="E42" i="1"/>
  <c r="Y41" i="1"/>
  <c r="X41" i="1"/>
  <c r="W41" i="1"/>
  <c r="V41" i="1"/>
  <c r="U41" i="1"/>
  <c r="T41" i="1"/>
  <c r="S41" i="1"/>
  <c r="R41" i="1"/>
  <c r="Q41" i="1"/>
  <c r="P41" i="1"/>
  <c r="O41" i="1"/>
  <c r="N41" i="1"/>
  <c r="M41" i="1"/>
  <c r="L41" i="1"/>
  <c r="E41" i="1"/>
  <c r="Y40" i="1"/>
  <c r="X40" i="1"/>
  <c r="W40" i="1"/>
  <c r="V40" i="1"/>
  <c r="U40" i="1"/>
  <c r="T40" i="1"/>
  <c r="S40" i="1"/>
  <c r="R40" i="1"/>
  <c r="Q40" i="1"/>
  <c r="P40" i="1"/>
  <c r="O40" i="1"/>
  <c r="N40" i="1"/>
  <c r="M40" i="1"/>
  <c r="L40" i="1"/>
  <c r="E40" i="1"/>
  <c r="Y39" i="1"/>
  <c r="X39" i="1"/>
  <c r="W39" i="1"/>
  <c r="V39" i="1"/>
  <c r="U39" i="1"/>
  <c r="T39" i="1"/>
  <c r="S39" i="1"/>
  <c r="R39" i="1"/>
  <c r="Q39" i="1"/>
  <c r="P39" i="1"/>
  <c r="O39" i="1"/>
  <c r="N39" i="1"/>
  <c r="M39" i="1"/>
  <c r="L39" i="1"/>
  <c r="E39" i="1"/>
  <c r="Y38" i="1"/>
  <c r="X38" i="1"/>
  <c r="W38" i="1"/>
  <c r="V38" i="1"/>
  <c r="U38" i="1"/>
  <c r="T38" i="1"/>
  <c r="S38" i="1"/>
  <c r="R38" i="1"/>
  <c r="Q38" i="1"/>
  <c r="P38" i="1"/>
  <c r="O38" i="1"/>
  <c r="N38" i="1"/>
  <c r="M38" i="1"/>
  <c r="L38" i="1"/>
  <c r="E38" i="1"/>
  <c r="Y37" i="1"/>
  <c r="X37" i="1"/>
  <c r="W37" i="1"/>
  <c r="V37" i="1"/>
  <c r="U37" i="1"/>
  <c r="T37" i="1"/>
  <c r="S37" i="1"/>
  <c r="R37" i="1"/>
  <c r="Q37" i="1"/>
  <c r="P37" i="1"/>
  <c r="O37" i="1"/>
  <c r="N37" i="1"/>
  <c r="M37" i="1"/>
  <c r="L37" i="1"/>
  <c r="E37" i="1"/>
  <c r="Y36" i="1"/>
  <c r="X36" i="1"/>
  <c r="W36" i="1"/>
  <c r="V36" i="1"/>
  <c r="U36" i="1"/>
  <c r="T36" i="1"/>
  <c r="S36" i="1"/>
  <c r="R36" i="1"/>
  <c r="Q36" i="1"/>
  <c r="P36" i="1"/>
  <c r="O36" i="1"/>
  <c r="N36" i="1"/>
  <c r="M36" i="1"/>
  <c r="L36" i="1"/>
  <c r="E36" i="1"/>
  <c r="Y35" i="1"/>
  <c r="X35" i="1"/>
  <c r="W35" i="1"/>
  <c r="V35" i="1"/>
  <c r="U35" i="1"/>
  <c r="T35" i="1"/>
  <c r="S35" i="1"/>
  <c r="R35" i="1"/>
  <c r="Q35" i="1"/>
  <c r="P35" i="1"/>
  <c r="O35" i="1"/>
  <c r="N35" i="1"/>
  <c r="M35" i="1"/>
  <c r="L35" i="1"/>
  <c r="E35" i="1"/>
  <c r="Y34" i="1"/>
  <c r="X34" i="1"/>
  <c r="W34" i="1"/>
  <c r="V34" i="1"/>
  <c r="U34" i="1"/>
  <c r="T34" i="1"/>
  <c r="S34" i="1"/>
  <c r="R34" i="1"/>
  <c r="Q34" i="1"/>
  <c r="P34" i="1"/>
  <c r="O34" i="1"/>
  <c r="N34" i="1"/>
  <c r="M34" i="1"/>
  <c r="L34" i="1"/>
  <c r="E34" i="1"/>
  <c r="Y33" i="1"/>
  <c r="X33" i="1"/>
  <c r="W33" i="1"/>
  <c r="V33" i="1"/>
  <c r="U33" i="1"/>
  <c r="T33" i="1"/>
  <c r="S33" i="1"/>
  <c r="R33" i="1"/>
  <c r="Q33" i="1"/>
  <c r="P33" i="1"/>
  <c r="O33" i="1"/>
  <c r="N33" i="1"/>
  <c r="M33" i="1"/>
  <c r="L33" i="1"/>
  <c r="E33" i="1"/>
  <c r="Y32" i="1"/>
  <c r="X32" i="1"/>
  <c r="W32" i="1"/>
  <c r="V32" i="1"/>
  <c r="U32" i="1"/>
  <c r="T32" i="1"/>
  <c r="S32" i="1"/>
  <c r="R32" i="1"/>
  <c r="Q32" i="1"/>
  <c r="P32" i="1"/>
  <c r="O32" i="1"/>
  <c r="N32" i="1"/>
  <c r="M32" i="1"/>
  <c r="L32" i="1"/>
  <c r="E32" i="1"/>
  <c r="Y31" i="1"/>
  <c r="X31" i="1"/>
  <c r="W31" i="1"/>
  <c r="V31" i="1"/>
  <c r="U31" i="1"/>
  <c r="T31" i="1"/>
  <c r="S31" i="1"/>
  <c r="R31" i="1"/>
  <c r="Q31" i="1"/>
  <c r="P31" i="1"/>
  <c r="O31" i="1"/>
  <c r="N31" i="1"/>
  <c r="M31" i="1"/>
  <c r="L31" i="1"/>
  <c r="E31" i="1"/>
  <c r="Y30" i="1"/>
  <c r="X30" i="1"/>
  <c r="W30" i="1"/>
  <c r="V30" i="1"/>
  <c r="U30" i="1"/>
  <c r="T30" i="1"/>
  <c r="S30" i="1"/>
  <c r="R30" i="1"/>
  <c r="Q30" i="1"/>
  <c r="P30" i="1"/>
  <c r="O30" i="1"/>
  <c r="N30" i="1"/>
  <c r="M30" i="1"/>
  <c r="L30" i="1"/>
  <c r="E30" i="1"/>
  <c r="Y29" i="1"/>
  <c r="X29" i="1"/>
  <c r="W29" i="1"/>
  <c r="V29" i="1"/>
  <c r="U29" i="1"/>
  <c r="T29" i="1"/>
  <c r="S29" i="1"/>
  <c r="R29" i="1"/>
  <c r="Q29" i="1"/>
  <c r="P29" i="1"/>
  <c r="O29" i="1"/>
  <c r="N29" i="1"/>
  <c r="M29" i="1"/>
  <c r="L29" i="1"/>
  <c r="E29" i="1"/>
  <c r="Y26" i="1"/>
  <c r="X26" i="1"/>
  <c r="W26" i="1"/>
  <c r="V26" i="1"/>
  <c r="U26" i="1"/>
  <c r="T26" i="1"/>
  <c r="S26" i="1"/>
  <c r="R26" i="1"/>
  <c r="Q26" i="1"/>
  <c r="P26" i="1"/>
  <c r="O26" i="1"/>
  <c r="N26" i="1"/>
  <c r="M26" i="1"/>
  <c r="L26" i="1"/>
  <c r="E26" i="1"/>
  <c r="Y25" i="1"/>
  <c r="X25" i="1"/>
  <c r="W25" i="1"/>
  <c r="V25" i="1"/>
  <c r="U25" i="1"/>
  <c r="T25" i="1"/>
  <c r="S25" i="1"/>
  <c r="R25" i="1"/>
  <c r="Q25" i="1"/>
  <c r="P25" i="1"/>
  <c r="O25" i="1"/>
  <c r="N25" i="1"/>
  <c r="M25" i="1"/>
  <c r="L25" i="1"/>
  <c r="E25" i="1"/>
  <c r="Y24" i="1"/>
  <c r="X24" i="1"/>
  <c r="W24" i="1"/>
  <c r="V24" i="1"/>
  <c r="U24" i="1"/>
  <c r="T24" i="1"/>
  <c r="S24" i="1"/>
  <c r="R24" i="1"/>
  <c r="Q24" i="1"/>
  <c r="P24" i="1"/>
  <c r="O24" i="1"/>
  <c r="N24" i="1"/>
  <c r="M24" i="1"/>
  <c r="L24" i="1"/>
  <c r="E24" i="1"/>
  <c r="Y23" i="1"/>
  <c r="X23" i="1"/>
  <c r="W23" i="1"/>
  <c r="V23" i="1"/>
  <c r="U23" i="1"/>
  <c r="T23" i="1"/>
  <c r="S23" i="1"/>
  <c r="R23" i="1"/>
  <c r="Q23" i="1"/>
  <c r="P23" i="1"/>
  <c r="O23" i="1"/>
  <c r="N23" i="1"/>
  <c r="M23" i="1"/>
  <c r="L23" i="1"/>
  <c r="E23" i="1"/>
  <c r="Y22" i="1"/>
  <c r="X22" i="1"/>
  <c r="W22" i="1"/>
  <c r="V22" i="1"/>
  <c r="U22" i="1"/>
  <c r="T22" i="1"/>
  <c r="S22" i="1"/>
  <c r="R22" i="1"/>
  <c r="Q22" i="1"/>
  <c r="P22" i="1"/>
  <c r="O22" i="1"/>
  <c r="N22" i="1"/>
  <c r="M22" i="1"/>
  <c r="L22" i="1"/>
  <c r="E22" i="1"/>
  <c r="Y21" i="1"/>
  <c r="X21" i="1"/>
  <c r="W21" i="1"/>
  <c r="V21" i="1"/>
  <c r="U21" i="1"/>
  <c r="T21" i="1"/>
  <c r="S21" i="1"/>
  <c r="R21" i="1"/>
  <c r="Q21" i="1"/>
  <c r="P21" i="1"/>
  <c r="O21" i="1"/>
  <c r="N21" i="1"/>
  <c r="M21" i="1"/>
  <c r="L21" i="1"/>
  <c r="E21" i="1"/>
  <c r="Y20" i="1"/>
  <c r="X20" i="1"/>
  <c r="W20" i="1"/>
  <c r="V20" i="1"/>
  <c r="U20" i="1"/>
  <c r="T20" i="1"/>
  <c r="S20" i="1"/>
  <c r="R20" i="1"/>
  <c r="Q20" i="1"/>
  <c r="P20" i="1"/>
  <c r="O20" i="1"/>
  <c r="N20" i="1"/>
  <c r="M20" i="1"/>
  <c r="L20" i="1"/>
  <c r="E20" i="1"/>
  <c r="Y19" i="1"/>
  <c r="X19" i="1"/>
  <c r="W19" i="1"/>
  <c r="V19" i="1"/>
  <c r="U19" i="1"/>
  <c r="T19" i="1"/>
  <c r="S19" i="1"/>
  <c r="R19" i="1"/>
  <c r="Q19" i="1"/>
  <c r="P19" i="1"/>
  <c r="O19" i="1"/>
  <c r="N19" i="1"/>
  <c r="M19" i="1"/>
  <c r="L19" i="1"/>
  <c r="E19" i="1"/>
  <c r="Y18" i="1"/>
  <c r="X18" i="1"/>
  <c r="W18" i="1"/>
  <c r="V18" i="1"/>
  <c r="U18" i="1"/>
  <c r="T18" i="1"/>
  <c r="S18" i="1"/>
  <c r="R18" i="1"/>
  <c r="Q18" i="1"/>
  <c r="P18" i="1"/>
  <c r="O18" i="1"/>
  <c r="N18" i="1"/>
  <c r="M18" i="1"/>
  <c r="L18" i="1"/>
  <c r="E18" i="1"/>
  <c r="Y17" i="1"/>
  <c r="X17" i="1"/>
  <c r="W17" i="1"/>
  <c r="V17" i="1"/>
  <c r="U17" i="1"/>
  <c r="T17" i="1"/>
  <c r="S17" i="1"/>
  <c r="R17" i="1"/>
  <c r="Q17" i="1"/>
  <c r="P17" i="1"/>
  <c r="O17" i="1"/>
  <c r="N17" i="1"/>
  <c r="M17" i="1"/>
  <c r="L17" i="1"/>
  <c r="E17" i="1"/>
  <c r="Y16" i="1"/>
  <c r="X16" i="1"/>
  <c r="W16" i="1"/>
  <c r="V16" i="1"/>
  <c r="U16" i="1"/>
  <c r="T16" i="1"/>
  <c r="S16" i="1"/>
  <c r="R16" i="1"/>
  <c r="Q16" i="1"/>
  <c r="P16" i="1"/>
  <c r="O16" i="1"/>
  <c r="N16" i="1"/>
  <c r="M16" i="1"/>
  <c r="L16" i="1"/>
  <c r="E16" i="1"/>
  <c r="Y15" i="1"/>
  <c r="X15" i="1"/>
  <c r="W15" i="1"/>
  <c r="V15" i="1"/>
  <c r="U15" i="1"/>
  <c r="T15" i="1"/>
  <c r="S15" i="1"/>
  <c r="R15" i="1"/>
  <c r="Q15" i="1"/>
  <c r="P15" i="1"/>
  <c r="O15" i="1"/>
  <c r="N15" i="1"/>
  <c r="M15" i="1"/>
  <c r="L15" i="1"/>
  <c r="E15" i="1"/>
  <c r="Y14" i="1"/>
  <c r="X14" i="1"/>
  <c r="W14" i="1"/>
  <c r="V14" i="1"/>
  <c r="U14" i="1"/>
  <c r="T14" i="1"/>
  <c r="S14" i="1"/>
  <c r="R14" i="1"/>
  <c r="Q14" i="1"/>
  <c r="P14" i="1"/>
  <c r="O14" i="1"/>
  <c r="N14" i="1"/>
  <c r="M14" i="1"/>
  <c r="L14" i="1"/>
  <c r="E14" i="1"/>
  <c r="Y13" i="1"/>
  <c r="X13" i="1"/>
  <c r="W13" i="1"/>
  <c r="V13" i="1"/>
  <c r="U13" i="1"/>
  <c r="T13" i="1"/>
  <c r="S13" i="1"/>
  <c r="R13" i="1"/>
  <c r="Q13" i="1"/>
  <c r="P13" i="1"/>
  <c r="O13" i="1"/>
  <c r="N13" i="1"/>
  <c r="M13" i="1"/>
  <c r="L13" i="1"/>
  <c r="E13" i="1"/>
  <c r="Y12" i="1"/>
  <c r="X12" i="1"/>
  <c r="W12" i="1"/>
  <c r="V12" i="1"/>
  <c r="U12" i="1"/>
  <c r="T12" i="1"/>
  <c r="S12" i="1"/>
  <c r="R12" i="1"/>
  <c r="Q12" i="1"/>
  <c r="P12" i="1"/>
  <c r="O12" i="1"/>
  <c r="N12" i="1"/>
  <c r="M12" i="1"/>
  <c r="L12" i="1"/>
  <c r="E12" i="1"/>
  <c r="Y11" i="1"/>
  <c r="X11" i="1"/>
  <c r="W11" i="1"/>
  <c r="V11" i="1"/>
  <c r="U11" i="1"/>
  <c r="T11" i="1"/>
  <c r="S11" i="1"/>
  <c r="R11" i="1"/>
  <c r="Q11" i="1"/>
  <c r="P11" i="1"/>
  <c r="O11" i="1"/>
  <c r="N11" i="1"/>
  <c r="M11" i="1"/>
  <c r="L11" i="1"/>
  <c r="E11" i="1"/>
  <c r="Y10" i="1"/>
  <c r="X10" i="1"/>
  <c r="W10" i="1"/>
  <c r="V10" i="1"/>
  <c r="U10" i="1"/>
  <c r="T10" i="1"/>
  <c r="S10" i="1"/>
  <c r="R10" i="1"/>
  <c r="Q10" i="1"/>
  <c r="P10" i="1"/>
  <c r="O10" i="1"/>
  <c r="N10" i="1"/>
  <c r="M10" i="1"/>
  <c r="L10" i="1"/>
  <c r="E10" i="1"/>
  <c r="Y9" i="1"/>
  <c r="X9" i="1"/>
  <c r="W9" i="1"/>
  <c r="V9" i="1"/>
  <c r="U9" i="1"/>
  <c r="T9" i="1"/>
  <c r="S9" i="1"/>
  <c r="R9" i="1"/>
  <c r="Q9" i="1"/>
  <c r="P9" i="1"/>
  <c r="O9" i="1"/>
  <c r="N9" i="1"/>
  <c r="M9" i="1"/>
  <c r="L9" i="1"/>
  <c r="E9" i="1"/>
  <c r="Y8" i="1"/>
  <c r="X8" i="1"/>
  <c r="W8" i="1"/>
  <c r="V8" i="1"/>
  <c r="U8" i="1"/>
  <c r="T8" i="1"/>
  <c r="S8" i="1"/>
  <c r="R8" i="1"/>
  <c r="Q8" i="1"/>
  <c r="P8" i="1"/>
  <c r="O8" i="1"/>
  <c r="N8" i="1"/>
  <c r="M8" i="1"/>
  <c r="L8" i="1"/>
  <c r="E8" i="1"/>
  <c r="Y7" i="1"/>
  <c r="X7" i="1"/>
  <c r="W7" i="1"/>
  <c r="V7" i="1"/>
  <c r="U7" i="1"/>
  <c r="T7" i="1"/>
  <c r="S7" i="1"/>
  <c r="R7" i="1"/>
  <c r="Q7" i="1"/>
  <c r="P7" i="1"/>
  <c r="O7" i="1"/>
  <c r="N7" i="1"/>
  <c r="M7" i="1"/>
  <c r="L7" i="1"/>
  <c r="E7" i="1"/>
  <c r="Y6" i="1"/>
  <c r="X6" i="1"/>
  <c r="W6" i="1"/>
  <c r="V6" i="1"/>
  <c r="U6" i="1"/>
  <c r="T6" i="1"/>
  <c r="S6" i="1"/>
  <c r="R6" i="1"/>
  <c r="Q6" i="1"/>
  <c r="P6" i="1"/>
  <c r="O6" i="1"/>
  <c r="N6" i="1"/>
  <c r="M6" i="1"/>
  <c r="L6" i="1"/>
  <c r="E6" i="1"/>
  <c r="Y5" i="1"/>
  <c r="X5" i="1"/>
  <c r="W5" i="1"/>
  <c r="V5" i="1"/>
  <c r="U5" i="1"/>
  <c r="T5" i="1"/>
  <c r="S5" i="1"/>
  <c r="R5" i="1"/>
  <c r="Q5" i="1"/>
  <c r="P5" i="1"/>
  <c r="O5" i="1"/>
  <c r="N5" i="1"/>
  <c r="M5" i="1"/>
  <c r="L5" i="1"/>
  <c r="E5" i="1"/>
  <c r="Y4" i="1"/>
  <c r="X4" i="1"/>
  <c r="W4" i="1"/>
  <c r="V4" i="1"/>
  <c r="U4" i="1"/>
  <c r="T4" i="1"/>
  <c r="S4" i="1"/>
  <c r="R4" i="1"/>
  <c r="Q4" i="1"/>
  <c r="P4" i="1"/>
  <c r="O4" i="1"/>
  <c r="N4" i="1"/>
  <c r="M4" i="1"/>
  <c r="L4" i="1"/>
  <c r="E4" i="1"/>
  <c r="Y3" i="1"/>
  <c r="X3" i="1"/>
  <c r="W3" i="1"/>
  <c r="V3" i="1"/>
  <c r="U3" i="1"/>
  <c r="T3" i="1"/>
  <c r="S3" i="1"/>
  <c r="R3" i="1"/>
  <c r="Q3" i="1"/>
  <c r="P3" i="1"/>
  <c r="O3" i="1"/>
  <c r="N3" i="1"/>
  <c r="M3" i="1"/>
  <c r="L3" i="1"/>
  <c r="E3" i="1"/>
  <c r="A22" i="2" l="1"/>
  <c r="A38" i="2"/>
  <c r="A44" i="2"/>
  <c r="A49" i="2"/>
  <c r="A17" i="2" l="1"/>
  <c r="A12" i="2" l="1"/>
  <c r="A9" i="2"/>
  <c r="B87" i="2" l="1"/>
  <c r="B88" i="2"/>
</calcChain>
</file>

<file path=xl/sharedStrings.xml><?xml version="1.0" encoding="utf-8"?>
<sst xmlns="http://schemas.openxmlformats.org/spreadsheetml/2006/main" count="42659" uniqueCount="1490">
  <si>
    <t>Validatie</t>
  </si>
  <si>
    <t>Opdracht</t>
  </si>
  <si>
    <t>Melding aan</t>
  </si>
  <si>
    <t>Leveringsverzoek</t>
  </si>
  <si>
    <t>Is Opdracht.zip een geldige zip</t>
  </si>
  <si>
    <t>opdracht.xml aanwezig in zip?</t>
  </si>
  <si>
    <t>manifest.xml aanwezig in zip?</t>
  </si>
  <si>
    <t>Valideert opdracht.xml tegen schema</t>
  </si>
  <si>
    <t>Is manifest.xml geldig xml bestand (wel-formed, juiste encoding gebruikt)</t>
  </si>
  <si>
    <t>Valideert manifest.xml tegen schema</t>
  </si>
  <si>
    <t>Zijn alle bestanden genoemd in manifest aanwezig in zip?</t>
  </si>
  <si>
    <t>Worden alle bestanden aanwezig in zip genoemd in manifest?</t>
  </si>
  <si>
    <t>Zijn overige geleverde xml bestanden geldig</t>
  </si>
  <si>
    <t>Is de combinatie OIN id en leveringId uniek?</t>
  </si>
  <si>
    <t>Valideert het document tegen het imop schema?</t>
  </si>
  <si>
    <t>Controleer of srsName (coördinatensysteem) is opgegeven voor de geometrieën. (dimension ook)</t>
  </si>
  <si>
    <t>Kan MarkLogic de gml opslaan?</t>
  </si>
  <si>
    <t>Blokkerend</t>
  </si>
  <si>
    <t>De aangeleverde informatie voldoet niet en kan niet worden verwerkt. De verwerking stopt.</t>
  </si>
  <si>
    <t>Blokkerend voor consolidatie</t>
  </si>
  <si>
    <t>De aangeleverde informatie t.b.v. het muteren en consolideren voldoet niet en de consolidatie kan niet gedaan worden (er kan geen correcte RegelingVersie / Toestand gemaakt worden). Deze fouten zijn dus NIET blokkerend voor de bekendmaking, alleen voor consolidatie.</t>
  </si>
  <si>
    <t>Verificatie</t>
  </si>
  <si>
    <t>Onderzoek naar/bevestigen van de juistheid waar meer dan het (input/output) bestand nodig om te verifiëren of aan de regel voldaan is.
Voorbeeld: de combinatie OIN id en leveringId is uniek, het AKD ID is uniek, de DoelRegeling bestaat. Hiervoor moeten we controleren tegen de (id’s van de) al bestaande content binnen KOOP/LVBB en dat gaat dus verder dan de informatie uit betreffende bestand dat we aan het controleren zijn.</t>
  </si>
  <si>
    <t>Is er validatieplan aanwezig voor ConformProfiel</t>
  </si>
  <si>
    <t>Besluit</t>
  </si>
  <si>
    <t>BG</t>
  </si>
  <si>
    <t>Intern</t>
  </si>
  <si>
    <t>Kan besluit gevonden worden?</t>
  </si>
  <si>
    <t>Bevat het besluit mutaties?</t>
  </si>
  <si>
    <t>Bestaat doelRegeling?</t>
  </si>
  <si>
    <t>Is doelRegeling idd nog niet aanwezig?</t>
  </si>
  <si>
    <t>Controles t.b.v. mutatie-operaties</t>
  </si>
  <si>
    <t>Onbekende operatie</t>
  </si>
  <si>
    <t>VoegToe: bestaat context en doelpositie te bepalen?</t>
  </si>
  <si>
    <t>Controles t.b.v. gemaakte Toestand</t>
  </si>
  <si>
    <t>Lukt het expanderen van de toestand?</t>
  </si>
  <si>
    <t>RegelingVersie/Toestand</t>
  </si>
  <si>
    <t>Alleen het (input/output) bestand nodig om de controle uit te voeren, de geldigheid van het (input/output) bestand wordt gecontroleerd.
Voorbeelden: voldoet het aan schema, datumBekendmaking ligt in de toekomst, DatumIWT ligt na datumBekendmaking.</t>
  </si>
  <si>
    <t>De  datumBekendmaking binnen de opdracht is een datum, is in juiste formaat (JJJJ-MM-DD) zijn en mag niet in het verleden liggen.</t>
  </si>
  <si>
    <t>Id</t>
  </si>
  <si>
    <t>Ja</t>
  </si>
  <si>
    <t>Nee</t>
  </si>
  <si>
    <t>Type</t>
  </si>
  <si>
    <t>Beschrijving</t>
  </si>
  <si>
    <t>LVBB0002</t>
  </si>
  <si>
    <t>LVBB0003</t>
  </si>
  <si>
    <t>LVBB1001</t>
  </si>
  <si>
    <t>LVBB1002</t>
  </si>
  <si>
    <t>LVBB1003</t>
  </si>
  <si>
    <t>LVBB1004</t>
  </si>
  <si>
    <t>LVBB1005</t>
  </si>
  <si>
    <t>LVBB1006</t>
  </si>
  <si>
    <t>LVBB1007</t>
  </si>
  <si>
    <t>LVBB1008</t>
  </si>
  <si>
    <t>LVBB1009</t>
  </si>
  <si>
    <t>LVBB1010</t>
  </si>
  <si>
    <t>LVBB1011</t>
  </si>
  <si>
    <t>LVBB1012</t>
  </si>
  <si>
    <t>LVBB1013</t>
  </si>
  <si>
    <t>LVBB2002</t>
  </si>
  <si>
    <t>LVBB2003</t>
  </si>
  <si>
    <t>LVBB3002</t>
  </si>
  <si>
    <t>LVBB3003</t>
  </si>
  <si>
    <t>LVBB3004</t>
  </si>
  <si>
    <t>LVBB4001</t>
  </si>
  <si>
    <t>LVBB4002</t>
  </si>
  <si>
    <t>LVBB4004</t>
  </si>
  <si>
    <t>LVBB4005</t>
  </si>
  <si>
    <t>LVBB4010</t>
  </si>
  <si>
    <t>LVBB4011</t>
  </si>
  <si>
    <t>LVBB4013</t>
  </si>
  <si>
    <t>LVBB4014</t>
  </si>
  <si>
    <t>LVBB4015</t>
  </si>
  <si>
    <t>LVBB4016</t>
  </si>
  <si>
    <t>LVBB5001</t>
  </si>
  <si>
    <t>LVBB5002</t>
  </si>
  <si>
    <t>LVBB7001</t>
  </si>
  <si>
    <t>Subject</t>
  </si>
  <si>
    <t>STOP bestand</t>
  </si>
  <si>
    <t>GML bestand</t>
  </si>
  <si>
    <t>Validator</t>
  </si>
  <si>
    <t>LVBB-PUB</t>
  </si>
  <si>
    <t>Regelingtype</t>
  </si>
  <si>
    <t>Ìdentificatie van melding (DSO-breed uniek)</t>
  </si>
  <si>
    <t>Opmerking</t>
  </si>
  <si>
    <t>Is locatie opdracht-zipbestand aanwezig in bericht *)</t>
  </si>
  <si>
    <t>Is opdracht-zipbestand op aangegeven locatie aanwezig **)</t>
  </si>
  <si>
    <t>Classificatie van mogelijke fout(en)</t>
  </si>
  <si>
    <t xml:space="preserve">Het niet voldoen aan additionele regels voor de output of evt. additionele meldingen in de verwerking van de input, wordt als een interne fout gezien: immers dit zou niet voor moeten komen: er is een fout/storing in de software opgetreden. Alle interne fouten worden niet gemeld aan het BG (immers zij kunnen hier niets mee)
</t>
  </si>
  <si>
    <t>Bevoegd Gezag (Ministerie/Provincie/Gemeente/Waterschap)</t>
  </si>
  <si>
    <t>Welke actor valideert desbetreffende validatieregel</t>
  </si>
  <si>
    <t>LVBB-BHK</t>
  </si>
  <si>
    <t xml:space="preserve">het Ozon component van DSO-LV </t>
  </si>
  <si>
    <t>Kadaster</t>
  </si>
  <si>
    <t>Wie ontvangt de melding?</t>
  </si>
  <si>
    <t xml:space="preserve">het generieke geo-validatiecomponent van het Kadaster </t>
  </si>
  <si>
    <t>LEGENDA</t>
  </si>
  <si>
    <t>Ernst</t>
  </si>
  <si>
    <t>LVBB3008</t>
  </si>
  <si>
    <t>Klopt de meegeleverde hash met de zelf berekende hash voor informatie-objecten</t>
  </si>
  <si>
    <t>Controleer bestandsnamen op ongeldige karakters</t>
  </si>
  <si>
    <t>Bron</t>
  </si>
  <si>
    <t>het bronhouderskoppelvlak van de LVBB (dit is een mogelijke toekomstige invulling)</t>
  </si>
  <si>
    <t>het publicatiecomponent van de LVBB</t>
  </si>
  <si>
    <t>LVBB1015</t>
  </si>
  <si>
    <t>Valideert manifest-ow.xml tegen schema</t>
  </si>
  <si>
    <t>LVBB1016</t>
  </si>
  <si>
    <t>Zijn alle bestanden genoemd in manifest-ow aanwezig in zip?</t>
  </si>
  <si>
    <t>LVBB1017</t>
  </si>
  <si>
    <t>Is het bestandsformaat van de afbeelding een formaat dat ondersteund wordt?</t>
  </si>
  <si>
    <t>LVBB1018</t>
  </si>
  <si>
    <t>Komt het gespecificeerde contenttype van een afbeelding overeen met het werkelijke contenttype?</t>
  </si>
  <si>
    <t>LVBB1019</t>
  </si>
  <si>
    <t>Komt het gespecificeerde contenttype voor in de lijst met toegestane mim-types?</t>
  </si>
  <si>
    <t>LVBB1020</t>
  </si>
  <si>
    <t>Is het aangeleverde contenttype ingevuld?</t>
  </si>
  <si>
    <t>LVBB1021</t>
  </si>
  <si>
    <t>Komt het gespecificeerde contenttype overeen met het werkelijke contenttype?</t>
  </si>
  <si>
    <t>LVBB1022</t>
  </si>
  <si>
    <t>Is idlevering langer dan 80 tekens?</t>
  </si>
  <si>
    <t>LVBB1023</t>
  </si>
  <si>
    <t>Bevat idlevering tekens die niet zijn toegestaan?</t>
  </si>
  <si>
    <t>Plaatjes mogen geen transparantie hebben</t>
  </si>
  <si>
    <t>A</t>
  </si>
  <si>
    <t>B</t>
  </si>
  <si>
    <t>F(+B)</t>
  </si>
  <si>
    <t>Plek/plaats in tabblad [Objectflow LVBB] en in tabblad [Gewenste procesflow]</t>
  </si>
  <si>
    <t>Plek F in zowel [Objectflow LVBB] als in [Gewenste procesflow], maar voor proefconsolidatie ook in B</t>
  </si>
  <si>
    <t>nvt</t>
  </si>
  <si>
    <t>Onderwerp</t>
  </si>
  <si>
    <t>IMOW bestand</t>
  </si>
  <si>
    <t>Officiële Publicatie</t>
  </si>
  <si>
    <t>Regelingversie</t>
  </si>
  <si>
    <t>Toestand</t>
  </si>
  <si>
    <t>Regelingversie/Toestand</t>
  </si>
  <si>
    <t>IIO bestand</t>
  </si>
  <si>
    <t>Met mutatie verwerkte wijzigingsbesluit(en) tot een nieuwe Regelingversie</t>
  </si>
  <si>
    <t>Combinatie van Regelingversie en/of Toestand</t>
  </si>
  <si>
    <t>Door consolidatie verwerkte Regelingversie tot een nieuwe Toestand</t>
  </si>
  <si>
    <t>Verwerkt bekend te maken (ontwerp)besluit</t>
  </si>
  <si>
    <t>Ontwerpbesluit of (vastgesteld) besluit c.q. 'definitief' besluit</t>
  </si>
  <si>
    <t>Verzoek van BG om aanlevering te verwerken volgens meegeleverde opdracht</t>
  </si>
  <si>
    <t>Opdracht om aanlevering te valideren, (valideren+)publiceren, in te trekken of te raadplegen</t>
  </si>
  <si>
    <t>Bestand met OP-data volgens STOP</t>
  </si>
  <si>
    <t>Bestand met OW-data</t>
  </si>
  <si>
    <t>Bestand met Geometrie</t>
  </si>
  <si>
    <t>Bestand met Informatief Informatie Object</t>
  </si>
  <si>
    <t>Niet van toepassing</t>
  </si>
  <si>
    <t>Is opdracht.xml geldig xml bestand (wel-formed, juiste encoding gebruikt)</t>
  </si>
  <si>
    <t>De AKN in de opdracht (indien aanwezig) moet als derde veld 'bill' hebben</t>
  </si>
  <si>
    <t>De opdracht moet een id-levering bevatten</t>
  </si>
  <si>
    <t>De opdracht moet de datum bekendmaking bevatten</t>
  </si>
  <si>
    <t>Alle bestanden voorkomend in het manifest moeten door de regisseur zijn klaargezet en omgekeerd</t>
  </si>
  <si>
    <t>Subitem mag niet eerder zijn meegeleverd bij een besluit met dezelfde oin en id-levering</t>
  </si>
  <si>
    <t>LVBB3009</t>
  </si>
  <si>
    <t>Valideert het gml document tegen het schema</t>
  </si>
  <si>
    <t>LVBB3501</t>
  </si>
  <si>
    <t>Valideert het document tegen de versie-informatie bij het io schema?</t>
  </si>
  <si>
    <t>LVBB3502</t>
  </si>
  <si>
    <t>Het derde van de JOIN identificatie van een InformatieObject moet gelijk zijn aan pubdata</t>
  </si>
  <si>
    <t>LVBB3503</t>
  </si>
  <si>
    <t>De identificatie van een InformatieObject moet als soort werk '/join/id/stop/work_001' hebben</t>
  </si>
  <si>
    <t>LVBB3504</t>
  </si>
  <si>
    <t>LVBB3505</t>
  </si>
  <si>
    <t>De aangeleverde IO voor validatie komt niet voor in het besluit</t>
  </si>
  <si>
    <t>LVBB3506</t>
  </si>
  <si>
    <t>GML bestand genoemd in IO is niet meegeleverd</t>
  </si>
  <si>
    <t>LVBB3507</t>
  </si>
  <si>
    <t xml:space="preserve">Het content-type van de het meegeleverd bestand bij de IO is 'application/pdf' of 'application/gml+xml' </t>
  </si>
  <si>
    <t>LVBB3508</t>
  </si>
  <si>
    <t>De aangeleverde IO's mogen niet bestaan</t>
  </si>
  <si>
    <t>Is het AKN ID van het werk dat het BG aan Besluit heeft toegekend uniek?</t>
  </si>
  <si>
    <t>Elk WijzigLid / WijzigBijlage moet een verwijzing hebben naar een WijzigBijlage en omgekeerd</t>
  </si>
  <si>
    <t>De AKN door het bevoegd gezag aangeleverd besluit moet als derde veld 'bill' hebben</t>
  </si>
  <si>
    <t>De AKN door het bevoegd gezag aangeleverde regeling moet als derde veld 'act' hebben</t>
  </si>
  <si>
    <t>Als voor een AKN- of JOIN zowel het werk als de expressie gegeven is dan moet het eerste deel van de expressie overeenkomen met het werk</t>
  </si>
  <si>
    <t>Is wordt-versie nog niet aanwezig?</t>
  </si>
  <si>
    <t>Bestaat was-versie?</t>
  </si>
  <si>
    <t>LVBB4017</t>
  </si>
  <si>
    <t>De eId/wId bij Lichaam (dit kan twee keer voorkomen in het besluit) moet uniek zijn</t>
  </si>
  <si>
    <t>De eId/wId bij RegelingOpschrift (dit kan twee keer voorkomen in het besluit) moet uniek zijn</t>
  </si>
  <si>
    <t>Daar waar een AKN- of JOIN-identifactie wordt verwacht moet deze beginnen met akn of join</t>
  </si>
  <si>
    <t>Voor een AKN-identificatie (werk/expressie) moet het tweede deel een geldig land zijn (ln, aw, cw, sx)</t>
  </si>
  <si>
    <t>Voor een AKN-identificatie (werk/expressie) moet het derde deel een geldig type zijn (bill, act, officialGazette)</t>
  </si>
  <si>
    <t>Voor een JOIN-identificatie (werk/expressie) moet het tweede deel geljk zijn aan 'id' of 'set'.</t>
  </si>
  <si>
    <t>Voor een JOIN-identificatie (werk/expressie) moet het derde deel een geldig type zijn (regdata, pubdata, infodata, proces, stop)</t>
  </si>
  <si>
    <t>Voor een AKN- of JOIN identificatie (werk/expressie) moet het vijfde deel een jaartal zijn of een geldige datum zijn</t>
  </si>
  <si>
    <t>Als voor een JOIN-identificatie (expressie) het eerste deel na de '@' een jaartal is dan moet dat gelijk zijn of groter dan het jaartal in het werk deel (vijfde deel)</t>
  </si>
  <si>
    <t>Voor een AKN- of JOIN-identificatie (expressie) moet deel voorafgaand aan de '@' een geldige taal zijn ('nld','eng','fry','pap','mul','und')</t>
  </si>
  <si>
    <t>Een AKN- of JOIN-identificatie mag geen punt bevatten</t>
  </si>
  <si>
    <t>Datum ondertekening moet aanwezig zijn in het besluit</t>
  </si>
  <si>
    <t>LVBB4030</t>
  </si>
  <si>
    <t>De identificatie van het besluit moet als soort werk '/join/id/stop/work_003' hebben</t>
  </si>
  <si>
    <t>LVBB4031</t>
  </si>
  <si>
    <t>De identificatie van een regelingversie moet als soort werk '/join/id/stop/work_019' hebben</t>
  </si>
  <si>
    <t>LVBB4032</t>
  </si>
  <si>
    <t>LVBB4033</t>
  </si>
  <si>
    <t>LVBB4034</t>
  </si>
  <si>
    <t>Besluit moet een AKN van een werk en van een expressie bevatten</t>
  </si>
  <si>
    <t>LVBB4035</t>
  </si>
  <si>
    <t>LVBB4036</t>
  </si>
  <si>
    <t xml:space="preserve">De waardelijst behorend bij de schema-versie moet aanwezig zijn </t>
  </si>
  <si>
    <t>LVBB4037</t>
  </si>
  <si>
    <t>De waarde van tooi-identifiers in het besluit moet allemaal teruggevonden kunnen worden in de waardelijst</t>
  </si>
  <si>
    <t>LVBB4038</t>
  </si>
  <si>
    <t>Subitems genoemd in het besluit moeten meegeleverd zijn en omgekeerd</t>
  </si>
  <si>
    <t>LVBB4039</t>
  </si>
  <si>
    <t>De mimetype van een subitem in het document moet gelijk zijn aan het aangeleverde mimetype</t>
  </si>
  <si>
    <t>LVBB5005</t>
  </si>
  <si>
    <t>De wordt-versie moet gevuld zijn</t>
  </si>
  <si>
    <t>LVBB5006</t>
  </si>
  <si>
    <t>De was-versie moet gevuld zijn bij niet-initiele mutaties</t>
  </si>
  <si>
    <t>LVBB5007</t>
  </si>
  <si>
    <t>De was-versie mag niet door een ontwerp besluit aangemaakt zijn</t>
  </si>
  <si>
    <t>LVBB5008</t>
  </si>
  <si>
    <t>De was-versie mag niet aangemaakt zijn door een besluit dat in afwachting is om afgebroken te worden</t>
  </si>
  <si>
    <t>LVBB5009</t>
  </si>
  <si>
    <t>De was- en wordt-versie hebben betrekking hebben op dezelfde regeling</t>
  </si>
  <si>
    <t>LVBB5010</t>
  </si>
  <si>
    <t>VoegToe: bestaat het toe te voegen element nog niet</t>
  </si>
  <si>
    <t>LVBB5011</t>
  </si>
  <si>
    <t>Er mag maar een toelichting voorkomen bij toevoegen</t>
  </si>
  <si>
    <t>LVBB7002</t>
  </si>
  <si>
    <t>Een doel kan maar 1 datum inwerking hebben</t>
  </si>
  <si>
    <t>LVBB7003</t>
  </si>
  <si>
    <t>Doel moet versies gekoppeld hebben op het moment dat er een datum inwerking wordt meegegeven</t>
  </si>
  <si>
    <t>LVBB7004</t>
  </si>
  <si>
    <t>Datums bij een versie kunnen maar 1 keer ingevuld worden (dus niet gewijzigd worden)</t>
  </si>
  <si>
    <t>LVBB7005</t>
  </si>
  <si>
    <t>Twee versies binnen dezelfde regeling moeten verschillende datums inwerking hebben</t>
  </si>
  <si>
    <t>Elke AKN wordt-expressie in mutatie-element moet voorkomen als instrumentVersie in BeoogdeRegeling en omgekeerd (daarbij ook lettend op de IO die voor kunnen komen)</t>
  </si>
  <si>
    <t>Elke AKN wordt-expressie in mutatie-element moet voorkomen als FRBRExpression in ExpressionIdentificatie van RegelingVersieInformatie en omgekeerd</t>
  </si>
  <si>
    <t>LVBB1501</t>
  </si>
  <si>
    <t>LVBB1502</t>
  </si>
  <si>
    <t>LVBB1503</t>
  </si>
  <si>
    <t>LVBB1505</t>
  </si>
  <si>
    <t>LVBB1506</t>
  </si>
  <si>
    <t>LVBB1507</t>
  </si>
  <si>
    <t>ontwerpbesluit Algemene Maatregel van Bestuur</t>
  </si>
  <si>
    <t>vastgesteld besluit Algemene Maatregel van Bestuur</t>
  </si>
  <si>
    <t>ontwerpbesluit Ministeriële regeling</t>
  </si>
  <si>
    <t xml:space="preserve">ontwerpbesluit Omgevingsplan </t>
  </si>
  <si>
    <t xml:space="preserve">ontwerpbesluit Omgevingsverordening </t>
  </si>
  <si>
    <t xml:space="preserve">ontwerpbesluit Waterschapsverordening </t>
  </si>
  <si>
    <t>vastgesteld besluit Ministeriële regeling</t>
  </si>
  <si>
    <t xml:space="preserve">vastgesteld besluit Omgevingsplan </t>
  </si>
  <si>
    <t xml:space="preserve">vastgesteld besluit Omgevingsverordening </t>
  </si>
  <si>
    <t xml:space="preserve">vastgesteld besluit Waterschapsverordening </t>
  </si>
  <si>
    <t>vbs MR</t>
  </si>
  <si>
    <t>vbs OP</t>
  </si>
  <si>
    <t>vbs OV</t>
  </si>
  <si>
    <t>obs MR</t>
  </si>
  <si>
    <t>obs OP</t>
  </si>
  <si>
    <t>obs OV</t>
  </si>
  <si>
    <t>obs AMvB</t>
  </si>
  <si>
    <t>vbs AMvB</t>
  </si>
  <si>
    <t>obs WV</t>
  </si>
  <si>
    <t>vbs WV</t>
  </si>
  <si>
    <t>LVBB2006</t>
  </si>
  <si>
    <t>LVBB2007</t>
  </si>
  <si>
    <t>LVBB2008</t>
  </si>
  <si>
    <t>LVBB2009</t>
  </si>
  <si>
    <t>LVBB2010</t>
  </si>
  <si>
    <t>LVBB2011</t>
  </si>
  <si>
    <t>LVBB2012</t>
  </si>
  <si>
    <t>LVBB2013</t>
  </si>
  <si>
    <t>LVBB2015</t>
  </si>
  <si>
    <t>LVBB2016</t>
  </si>
  <si>
    <t>LVBB2017</t>
  </si>
  <si>
    <t>LVBB2018</t>
  </si>
  <si>
    <t>LVBB1508</t>
  </si>
  <si>
    <t>Richtlijn</t>
  </si>
  <si>
    <t>Advies en/of aanwijzing voor te volgen invulling, waarbij inhoud niet (geautomatiseerd) gevalideerd/geverifieerd wordt.</t>
  </si>
  <si>
    <t>Toegestane waarden:</t>
  </si>
  <si>
    <t>Richtlijn/Validatie/Verificatie</t>
  </si>
  <si>
    <t>Bron (of referentie, grondslag, herkomst)</t>
  </si>
  <si>
    <t>Werkafspraak</t>
  </si>
  <si>
    <t>B(-C/D)</t>
  </si>
  <si>
    <t>Plek B in zowel [Objectflow LVBB] als in [Gewenste procesflow], maar vlak voor c.q. t.b.v. plek C/D</t>
  </si>
  <si>
    <t>obs OVI</t>
  </si>
  <si>
    <t>vbs OVI</t>
  </si>
  <si>
    <t>obs  PB</t>
  </si>
  <si>
    <t>vbs PB</t>
  </si>
  <si>
    <t>Waarschuwing</t>
  </si>
  <si>
    <t>TPOD0410</t>
  </si>
  <si>
    <t>Een Hoofdstuk moet worden geduid met de label Hoofdstuk.</t>
  </si>
  <si>
    <t>TPOD0420</t>
  </si>
  <si>
    <t>Hoofdstukken moeten oplopend worden genummerd in Arabische cijfers.</t>
  </si>
  <si>
    <t>TPOD0460</t>
  </si>
  <si>
    <t>Een Titel moet worden geduid met de label Titel.</t>
  </si>
  <si>
    <t>TPOD0470</t>
  </si>
  <si>
    <t>De nummering van Titels moet beginnen met het nummer van het Hoofdstuk waarin de Titel voorkomt.</t>
  </si>
  <si>
    <t>TPOD0480</t>
  </si>
  <si>
    <t>Titels moeten oplopend worden genummerd in Arabische cijfers.</t>
  </si>
  <si>
    <t>TPOD0490</t>
  </si>
  <si>
    <t>Achter het cijfer van een titelnummer mag geen punt worden opgenomen.</t>
  </si>
  <si>
    <t>TPOD0510</t>
  </si>
  <si>
    <t>Een Afdeling moet worden geduid met de label Afdeling.</t>
  </si>
  <si>
    <t>TPOD0520</t>
  </si>
  <si>
    <t>Als tussen Hoofdstuk en Afdeling Titel voorkomt dan moet de nummering van Afdelingen beginnen met het samengestelde nummer van de Titel waarin de Afdeling voorkomt, gevolgd door een punt.</t>
  </si>
  <si>
    <t>TPOD0530</t>
  </si>
  <si>
    <t>Afdelingen moeten oplopend worden genummerd in Arabische cijfers.</t>
  </si>
  <si>
    <t>TPOD0540</t>
  </si>
  <si>
    <t>Achter het laatste cijfer van een Afdelingnummer mag geen punt worden opgenomen.</t>
  </si>
  <si>
    <t>TPOD0560</t>
  </si>
  <si>
    <t>Als tussen Hoofdstuk en Afdeling geen Titel voorkomt dan moet de nummering van Afdelingen beginnen met het nummer van het Hoofdstuk waarin de Afdeling voorkomt, gevolgd door een punt.</t>
  </si>
  <si>
    <t>TPOD0570</t>
  </si>
  <si>
    <t>Een Paragraaf moet worden geduid met de label Paragraaf of het paragraaf-teken.</t>
  </si>
  <si>
    <t>TPOD0580</t>
  </si>
  <si>
    <t>De nummering van Paragrafen begint met het samengestelde nummer van de Afdeling waarin de Paragraaf voorkomt, gevolgd door een punt.</t>
  </si>
  <si>
    <t>TPOD0590</t>
  </si>
  <si>
    <t>Paragrafen moeten oplopend worden genummerd in Arabische cijfers.</t>
  </si>
  <si>
    <t>TPOD0600</t>
  </si>
  <si>
    <t>Achter het cijfer van een Paragraafnummer mag geen punt worden opgenomen.</t>
  </si>
  <si>
    <t>TPOD0620</t>
  </si>
  <si>
    <t>Een Subparagraaf moet worden geduid met de label Subparagraaf.</t>
  </si>
  <si>
    <t>TPOD0630</t>
  </si>
  <si>
    <t>De nummering van Subparagrafen begint met het samengestelde nummer van de Paragraaf waarin de Subparagraaf voorkomt, gevolgd door een punt.</t>
  </si>
  <si>
    <t>TPOD0640</t>
  </si>
  <si>
    <t>Subparagrafen moeten oplopend worden genummerd in Arabische cijfers.</t>
  </si>
  <si>
    <t>TPOD0650</t>
  </si>
  <si>
    <t>Achter het laatste cijfer van een Subparagraafnummer mag geen punt worden opgenomen.</t>
  </si>
  <si>
    <t>TPOD0670</t>
  </si>
  <si>
    <t>Een Subsubparagraaf moet worden geduid met de label Subsubparagraaf.</t>
  </si>
  <si>
    <t>TPOD0680</t>
  </si>
  <si>
    <t>De nummering van Subsubparagrafen begint met het samengestelde nummer van de Subparagraaf waarin de Subsubparagraaf voorkomt, gevolgd door een punt.</t>
  </si>
  <si>
    <t>TPOD0690</t>
  </si>
  <si>
    <t>Subsubparagrafen moeten oplopend worden genummerd in Arabische cijfers.</t>
  </si>
  <si>
    <t>TPOD0700</t>
  </si>
  <si>
    <t>Achter het laatste cijfer van een Subsubparagraafnummer mag geen punt worden opgenomen.</t>
  </si>
  <si>
    <t>TPOD0720</t>
  </si>
  <si>
    <t>Een Artikel moet worden geduid met de label Artikel.</t>
  </si>
  <si>
    <t>TPOD0730</t>
  </si>
  <si>
    <t>De nummering van Artikelen begint met het nummer van het Hoofdstuk waarin het Artikel voorkomt, gevolgd door een punt.</t>
  </si>
  <si>
    <t>TPOD0740</t>
  </si>
  <si>
    <t>Artikelen moeten oplopend worden genummerd in Arabische cijfers.</t>
  </si>
  <si>
    <t>TPOD0741</t>
  </si>
  <si>
    <t>De nummering van Artikelen begint met het nummer van het Hoofdstuk waarin het Artikel voorkomt, gevolgd door een punt, daarna oplopende nummering van de Artike-len in Arabische cijfers inclusief indien nodig een letter</t>
  </si>
  <si>
    <t>TPOD0750</t>
  </si>
  <si>
    <t>Achter het cijfer van een Artikelnummer mag geen punt worden opgenomen.</t>
  </si>
  <si>
    <t>TPOD0780</t>
  </si>
  <si>
    <t>Leden moeten per artikel oplopend genummerd worden in Arabische cijfers.</t>
  </si>
  <si>
    <t>TPOD0781</t>
  </si>
  <si>
    <t>Leden worden per artikel oplopend genummerd in Arabische cijfers en indien nodig een letter.</t>
  </si>
  <si>
    <t>TPOD0790</t>
  </si>
  <si>
    <t>Het eerste lid van ieder artikel krijgt het nummer 1.</t>
  </si>
  <si>
    <t>TPOD0800</t>
  </si>
  <si>
    <t>Het cijfer van een Lid moet worden opgevolgd door een punt.</t>
  </si>
  <si>
    <t>TPOD0810</t>
  </si>
  <si>
    <t>TPOD0820</t>
  </si>
  <si>
    <t>Lijsten mogen in ten hoogste drie niveaus gebruikt worden.</t>
  </si>
  <si>
    <t>TPOD0830</t>
  </si>
  <si>
    <t>De onderdelen van de Lijst op het eerste niveau moeten worden aangegeven met letters.</t>
  </si>
  <si>
    <t>TPOD0831</t>
  </si>
  <si>
    <t>Het teken voor een Lijstitem mag zelf bepaald worden door het bevoegd gezag, ook als een lijst binnen een lid wordt gebruikt.</t>
  </si>
  <si>
    <t>TPOD0840</t>
  </si>
  <si>
    <t>De onderdelen van de Lijst op het tweede niveau moeten worden aangegeven met Arabische cijfers.</t>
  </si>
  <si>
    <t>TPOD0841</t>
  </si>
  <si>
    <t>TPOD0850</t>
  </si>
  <si>
    <t>De onderdelen van de Lijst op het derde niveau moeten worden aangegeven met Arabische cijfers.</t>
  </si>
  <si>
    <t>TPOD0851</t>
  </si>
  <si>
    <t>TPOD0880</t>
  </si>
  <si>
    <t>TPOD0930</t>
  </si>
  <si>
    <t>Een geometrie moet zijn opgebouwd middels één coordinate reference system (crs): EPSG:28992 (=RD) of EPSG:4258 (=ETRS89). Indien gebruik wordt gemaakt van EPSG:28992 (=RD new) dan moeten coördinaten in eenheden van meters worden opgegeven waarbij de waarde maximaal drie decimalen achter de komma mag bevatten. Indien gebruik wordt gemaakt van EPSG:4258 (=ETRS89) dan moeten coördinaten in eenheden van decimale graden worden opgegeven waarbij de waarde maximaal acht decimalen achter de komma mag bevatten.</t>
  </si>
  <si>
    <t>TPOD0940</t>
  </si>
  <si>
    <t>Als een Locatie uit meer dan één geometrie bestaat, dan moeten de geometrieën volgens dezelfde coordinate reference system (crs) zijn opgebouwd.</t>
  </si>
  <si>
    <t>TPOD0980</t>
  </si>
  <si>
    <t>TPOD1000</t>
  </si>
  <si>
    <t>Een Begrip moet bestaan uit één term en één definitie.</t>
  </si>
  <si>
    <t>TPOD1010</t>
  </si>
  <si>
    <t>Begrippen moeten in alfabetische volgorde worden gesorteerd.</t>
  </si>
  <si>
    <t>TPOD1020</t>
  </si>
  <si>
    <t>TPOD1070</t>
  </si>
  <si>
    <t>TPOD1310</t>
  </si>
  <si>
    <t>OwObject</t>
  </si>
  <si>
    <t>TPOD1650</t>
  </si>
  <si>
    <t>TPOD1700</t>
  </si>
  <si>
    <t>Voor elke hiërarchie van nieuwe activiteiten geldt dat de hoogste activiteit in de hiërarchie een bovenliggende activiteit moet hebben die reeds bestaat in de functionele structuur.</t>
  </si>
  <si>
    <t>TPOD1710</t>
  </si>
  <si>
    <t>TPOD1730</t>
  </si>
  <si>
    <t>Gerelateerde activiteiten moeten bestaan indien er naar verwezen wordt.</t>
  </si>
  <si>
    <t>TPOD1740</t>
  </si>
  <si>
    <t>Bovenliggende activiteiten moeten bestaan indien er naar verwezen wordt.</t>
  </si>
  <si>
    <t>TPOD1750</t>
  </si>
  <si>
    <t>Een activiteit moet een gebied of gebiedengroep zijn (en mag dus geen punt, puntengroep, lijn of lijnengroep zijn).</t>
  </si>
  <si>
    <t>TPOD1760</t>
  </si>
  <si>
    <t>Een gebiedsaanwijzing moet een gebied of gebiedengroep zijn (en mag dus geen punt, puntengroep, lijn of lijnengroep zijn).</t>
  </si>
  <si>
    <t>TPOD1770</t>
  </si>
  <si>
    <t>Binnen het object 'Gebiedsaanwijzing' moeten de waarden van de attributen 'groep' (datatype 'Gebiedsaanwijzinggroep') hiërarchisch vallen onder het 'type' (datatype 'TypeGebiedsaanwijzing').</t>
  </si>
  <si>
    <t>TPOD1780</t>
  </si>
  <si>
    <t>Een omgevingsdocument met een artikelstructuur moet bestaan uit tenminste een hoofdstuk en een artikel.</t>
  </si>
  <si>
    <t>TPOD1790</t>
  </si>
  <si>
    <t>TPOD1830</t>
  </si>
  <si>
    <t>TPOD1840</t>
  </si>
  <si>
    <t>TPOD1850</t>
  </si>
  <si>
    <t>Alle Juridische regels binnen één Regeltekst moeten van hetzelfde type zijn, respectievelijk; Regel voor iedereen, Instructieregel of Omgevingswaarderegel.</t>
  </si>
  <si>
    <t>TPOD1860</t>
  </si>
  <si>
    <t>Iedere verwijzing naar een ander OwObject moet een bestaand (ander) OwObject zijn.</t>
  </si>
  <si>
    <t>TPOD1870</t>
  </si>
  <si>
    <t>Een verwijzing naar ArtikelOfLid moet verwijzen naar een bestaand artikel of lid.</t>
  </si>
  <si>
    <t>TPOD1880</t>
  </si>
  <si>
    <t>TPOD1890</t>
  </si>
  <si>
    <t>De identificatie van het OwObject moet de naam van het OwObject zelf bevatten.</t>
  </si>
  <si>
    <t>TPOD1910</t>
  </si>
  <si>
    <t>De objecttypen in ow-dc:owBestand/sl:standBestand/sl:inhoud/sl:objectTypen dienen overeen te komen met de daadwerkelijke objecten in het betreffende Ow-bestand.</t>
  </si>
  <si>
    <t>TPOD1920</t>
  </si>
  <si>
    <t>De objecttypen in manifest-ow dienen overeen te komen met de daadwerkelijke objecten in het betreffende Ow-bestand.</t>
  </si>
  <si>
    <t>TPOD1930</t>
  </si>
  <si>
    <t>Gebiedengroepen mogen in referenties alleen naar objecten van type Gebied verwijzen.</t>
  </si>
  <si>
    <t>TPOD1940</t>
  </si>
  <si>
    <t>Puntengroepen mogen in referenties alleen naar objecten van type Punt verwijzen.</t>
  </si>
  <si>
    <t>TPOD1950</t>
  </si>
  <si>
    <t>Lijnengroepen mogen in referenties alleen naar objecten van type Lijn verwijzen.</t>
  </si>
  <si>
    <t>TPOD1960</t>
  </si>
  <si>
    <t>Iedere verwijzing naar een gmlObject vanuit een Lijn moet een lijn-geometrie zijn.</t>
  </si>
  <si>
    <t>TPOD1970</t>
  </si>
  <si>
    <t>Iedere verwijzing naar een gmlObject vanuit een Punt moet een punt-geometrie zijn.</t>
  </si>
  <si>
    <t>TPOD1980</t>
  </si>
  <si>
    <t>Iedere verwijzing naar een gmlObject vanuit een Gebied moet een gebied-geometrie zijn.</t>
  </si>
  <si>
    <t>TPOD1990</t>
  </si>
  <si>
    <t>Ieder OwObject, behalve Activiteit heeft minstens een OwObject dat ernaar verwijst.</t>
  </si>
  <si>
    <t>het wId van de Regeltekst in OW moet verwijzen naar een bestaande wId van een Artikel of Lid in OP</t>
  </si>
  <si>
    <t>TPOD2040</t>
  </si>
  <si>
    <t>TPOD2050</t>
  </si>
  <si>
    <t>OZON0001</t>
  </si>
  <si>
    <t>LVBB</t>
  </si>
  <si>
    <t>Ozon</t>
  </si>
  <si>
    <t>OZON0002</t>
  </si>
  <si>
    <t>Het root element van een IMOW document moet zijn 'owBestand'.</t>
  </si>
  <si>
    <t>OZON0003</t>
  </si>
  <si>
    <t>Het root element van een IMOW document moet ten minste 1 standBestand bevatten.</t>
  </si>
  <si>
    <t>OZON0004</t>
  </si>
  <si>
    <t>Het standbestand moet 1 of meer standen bevatten.</t>
  </si>
  <si>
    <t>OZON0005</t>
  </si>
  <si>
    <t>Het standbestand moet een dataset met tekst bevatten.</t>
  </si>
  <si>
    <t>OZON0006</t>
  </si>
  <si>
    <t>De inhoud in het standbestand moet een gebied bevatten.</t>
  </si>
  <si>
    <t>OZON0007</t>
  </si>
  <si>
    <t>De inhoud in het standbestand moet een leveringsId bevatten.</t>
  </si>
  <si>
    <t>OZON0008</t>
  </si>
  <si>
    <t>De inhoud in het standbestand moet een lijst met objectTypen bevatten.</t>
  </si>
  <si>
    <t>OZON0009</t>
  </si>
  <si>
    <t>De lijst objectTypen in het standbestand moet één of meer objectTypen bevatten.</t>
  </si>
  <si>
    <t>OZON0010</t>
  </si>
  <si>
    <t>Het objectType in het standbestand moet een Activiteit, Gebiedsaanwijzing, Gebied, Gebiedengroep, Punt, Puntengroep, Lijn, Lijnengroep, Regeltekst, RegelVoorIedereen, Instructieregel, Omgevingswaarderegel, Omgevingsnorm, Omgevingswaarde, of Pons zijn.</t>
  </si>
  <si>
    <t>OZON0011</t>
  </si>
  <si>
    <t>Iedere stand moet één owObject bevatten.</t>
  </si>
  <si>
    <t>OZON0012</t>
  </si>
  <si>
    <t xml:space="preserve">Ieder owObject moet één object bevatten. </t>
  </si>
  <si>
    <t>OZON0013</t>
  </si>
  <si>
    <t>Het type van het owObject moet voorkomen in de lijst objectTypen in de inhoud.</t>
  </si>
  <si>
    <t>OZON0014</t>
  </si>
  <si>
    <t>Iedere Activiteit moet een identificatie hebben die bruikbaar is in URIs.</t>
  </si>
  <si>
    <t>OZON0015</t>
  </si>
  <si>
    <t>Iedere Activiteit moet een naam hebben</t>
  </si>
  <si>
    <t>OZON0016</t>
  </si>
  <si>
    <t>Iedere Activiteit moet een groep hebben.</t>
  </si>
  <si>
    <t>OZON0017</t>
  </si>
  <si>
    <t>Er moet een RegelVoorIedereen zijn die verwijst naar de Activiteit.</t>
  </si>
  <si>
    <t>OZON0018</t>
  </si>
  <si>
    <t>Iedere Gebiedsaanwijzing moet een identificatie hebben die bruikbaar is in URIs.</t>
  </si>
  <si>
    <t>OZON0019</t>
  </si>
  <si>
    <t>Iedere Gebiedsaanwijzing moet een naam hebben.</t>
  </si>
  <si>
    <t>OZON0020</t>
  </si>
  <si>
    <t xml:space="preserve">Iedere Gebiedsaanwijzing moet een groep hebben. </t>
  </si>
  <si>
    <t>OZON0021</t>
  </si>
  <si>
    <t xml:space="preserve"> (TPOD1760) Een Gebiedsaanwijzing moet alleen verwijzen naar locaties van het type Gebied of Gebiedengroep</t>
  </si>
  <si>
    <t>OZON0022</t>
  </si>
  <si>
    <t>Er moet een RegelVoorIedereen of een Instructieregel zijn die verwijst naar de Gebiedsaanwijzing.</t>
  </si>
  <si>
    <t>OZON0023</t>
  </si>
  <si>
    <t>Iedere Omgevingsnorm moet een identificatie hebben die bruikbaar is in URIs.</t>
  </si>
  <si>
    <t>OZON0024</t>
  </si>
  <si>
    <t>Iedere Omgevingsnorm moet een naam hebben.</t>
  </si>
  <si>
    <t>OZON0025</t>
  </si>
  <si>
    <t>Iedere Omgevingsnorm moet een groep hebben.</t>
  </si>
  <si>
    <t>OZON0026</t>
  </si>
  <si>
    <t>Er moet een RegelVoorIedereen of een Instructieregel zijn die verwijst naar de Omgevingsnorm.</t>
  </si>
  <si>
    <t>OZON0027</t>
  </si>
  <si>
    <t>Iedere Omgevingswaarde moet een identificatie hebben die bruikbaar is in URIs.</t>
  </si>
  <si>
    <t>OZON0028</t>
  </si>
  <si>
    <t>Iedere Omgevingswaarde moet een naam hebben.</t>
  </si>
  <si>
    <t>OZON0029</t>
  </si>
  <si>
    <t>Iedere Omgevingswaarde moet een groep hebben.</t>
  </si>
  <si>
    <t>OZON0030</t>
  </si>
  <si>
    <t>Er moet een Omgevingswaarderegel zijn die verwijst naar de Omgevingswaarde.</t>
  </si>
  <si>
    <t>OZON0031</t>
  </si>
  <si>
    <t>Iedere Regeltekst moet een identificatie hebben die bruikbaar is in URIs.</t>
  </si>
  <si>
    <t>OZON0032</t>
  </si>
  <si>
    <t>Iedere RegelVoorIedereen moet opgenomen zijn in één Regeltekst.</t>
  </si>
  <si>
    <t>OZON0033</t>
  </si>
  <si>
    <t>Iedere RegelVoorIedereen verwijst naar een Regeltekst die bestaat.</t>
  </si>
  <si>
    <t>OZON0034</t>
  </si>
  <si>
    <t>Iedere Instructieregel moet opgenomen zijn in één Regeltekst.</t>
  </si>
  <si>
    <t>OZON0035</t>
  </si>
  <si>
    <t>Iedere Instructieregel verwijst naar een Regeltekst die bestaat.</t>
  </si>
  <si>
    <t>OZON0036</t>
  </si>
  <si>
    <t>Iedere Omgevingswaarderegel moet opgenomen zijn in één Regeltekst.</t>
  </si>
  <si>
    <t>OZON0037</t>
  </si>
  <si>
    <t>Iedere Omgevingswaarderegel verwijst naar een Regeltekst die bestaat.</t>
  </si>
  <si>
    <t>OZON0038</t>
  </si>
  <si>
    <t>Als een RegelVoorIedereen verwijst naar een Activiteit, dan moet deze bestaan.</t>
  </si>
  <si>
    <t>OZON0039</t>
  </si>
  <si>
    <t>(TPOD1760) Als een RegelVoorIedereen een activiteitregelkwalificatie heeft, dan moet hij verwijzen naar een of meerdere Activiteiten</t>
  </si>
  <si>
    <t>OZON0040</t>
  </si>
  <si>
    <t>Als een RegelVoorIedereen verwijst naar een Gebiedsaanwijzing, dan moet deze bestaan.</t>
  </si>
  <si>
    <t>OZON0041</t>
  </si>
  <si>
    <t>Als een Instructieregel verwijst naar een Gebiedsaanwijzing, dan moet deze bestaan.</t>
  </si>
  <si>
    <t>OZON0042</t>
  </si>
  <si>
    <t>Als een RegelVoorIedereen verwijst naar een Omgevingsnorm, dan moet deze bestaan.</t>
  </si>
  <si>
    <t>OZON0043</t>
  </si>
  <si>
    <t>Als een Instructieregel verwijst naar een Omgevingsnorm, dan moet deze bestaan.</t>
  </si>
  <si>
    <t>OZON0044</t>
  </si>
  <si>
    <t>Als een Omgevingswaarderegel verwijst naar een Omgevingswaarde, dan moet deze bestaan.</t>
  </si>
  <si>
    <t>OZON0045</t>
  </si>
  <si>
    <t>Iedere RegelVoorIedereen moet een of meerdere locatieaanduidingen hebben.</t>
  </si>
  <si>
    <t>OZON0046</t>
  </si>
  <si>
    <t>Iedere InstructieRegel moet een of meerdere locatieaanduidingen hebben.</t>
  </si>
  <si>
    <t>OZON0047</t>
  </si>
  <si>
    <t>Iedere OmgevingswaardeRegel moet een of meerdere locatieaanduidingen hebben.</t>
  </si>
  <si>
    <t>OZON0048</t>
  </si>
  <si>
    <t>Ieder Gebied moet een identificatie hebben die bruikbaar is in URIs.</t>
  </si>
  <si>
    <t>OZON0049</t>
  </si>
  <si>
    <t>Ieder Gebied moet verwijzen naar een geometrie.</t>
  </si>
  <si>
    <t>OZON0050</t>
  </si>
  <si>
    <t>Iedere Gebiedengroep moet een identificatie hebben die bruikbaar is in URIs.</t>
  </si>
  <si>
    <t>OZON0051</t>
  </si>
  <si>
    <t>Iedere Gebiedengroep moet een groepselement hebben.</t>
  </si>
  <si>
    <t>OZON0052</t>
  </si>
  <si>
    <t>Iedere Gebiedengroep moet een of meerdere Gebieden omvatten.</t>
  </si>
  <si>
    <t>OZON0053</t>
  </si>
  <si>
    <t>Iedere Gebiedengroep moet verwijzen naar Gebieden die bestaan.</t>
  </si>
  <si>
    <t>OZON0054</t>
  </si>
  <si>
    <t>Iedere Lijn moet een identificatie hebben die bruikbaar is in URIs.</t>
  </si>
  <si>
    <t>OZON0055</t>
  </si>
  <si>
    <t>Iedere Lijn moet verwijzen naar een geometrie.</t>
  </si>
  <si>
    <t>OZON0056</t>
  </si>
  <si>
    <t>Iedere Lijnengroep moet een identificatie hebben die bruikbaar is in URIs.</t>
  </si>
  <si>
    <t>OZON0057</t>
  </si>
  <si>
    <t>Iedere Lijnengroep moet een groepselement hebben.</t>
  </si>
  <si>
    <t>OZON0058</t>
  </si>
  <si>
    <t>Iedere Lijnengroep moet een of meerdere Punten omvatten.</t>
  </si>
  <si>
    <t>OZON0059</t>
  </si>
  <si>
    <t>Iedere Lijnengroep moet verwijzen naar Punten die bestaan.</t>
  </si>
  <si>
    <t>OZON0060</t>
  </si>
  <si>
    <t>Ieder Punt moet een identificatie hebben die bruikbaar is in URIs.</t>
  </si>
  <si>
    <t>OZON0061</t>
  </si>
  <si>
    <t>Ieder Punt moet verwijzen naar een geometrie.</t>
  </si>
  <si>
    <t>OZON0062</t>
  </si>
  <si>
    <t>Iedere Puntengroep moet een identificatie hebben die bruikbaar is in URIs.</t>
  </si>
  <si>
    <t>OZON0063</t>
  </si>
  <si>
    <t>Iedere Puntengroep moet een groepselement hebben.</t>
  </si>
  <si>
    <t>OZON0064</t>
  </si>
  <si>
    <t>Iedere Puntengroep moet een of meerdere Punten omvatten.</t>
  </si>
  <si>
    <t>OZON0065</t>
  </si>
  <si>
    <t>Iedere Puntengroep moet verwijzen naar Punten die bestaan.</t>
  </si>
  <si>
    <t>OZON0066</t>
  </si>
  <si>
    <t>Voor ieder Gebied moet er een Geometrie aanwezig zijn in de levering.</t>
  </si>
  <si>
    <t>OZON0067</t>
  </si>
  <si>
    <t>Voor iedere Lijn moet er een Geometrie aanwezig zijn in de levering.</t>
  </si>
  <si>
    <t>OZON0068</t>
  </si>
  <si>
    <t>Voor ieder Punt moet er een Geometrie aanwezig zijn in de levering.</t>
  </si>
  <si>
    <t>OZON0069</t>
  </si>
  <si>
    <t>(TPOD940) Als een Locatie uit meer dan één geometrie bestaat, dan moeten de geometrieën volgens dezelfde coordinate reference system (crs) zijn opgebouwd.</t>
  </si>
  <si>
    <t>OZON0070</t>
  </si>
  <si>
    <t>Het veld RegelVoorIedereen.activiteitregelkwalificatie moet een waarde bevatten uit de waardelijst ActiviteitRegelkwalificatie.</t>
  </si>
  <si>
    <t>OZON0071</t>
  </si>
  <si>
    <t>Het veld Instructieregel.instructieregelTaakuitoefening moet een waarde bevatten uit de waardelijst Adressaat.</t>
  </si>
  <si>
    <t>OZON0072</t>
  </si>
  <si>
    <t>Het veld Instructieregel.instructieregelInstrument moet een waarde bevatten uit de waardelijst InstructieregelInstrument.</t>
  </si>
  <si>
    <t>OZON0073</t>
  </si>
  <si>
    <t>Het veld Activiteiten.groep moet een waarde bevatten uit de waardelijst Activiteitengroep.</t>
  </si>
  <si>
    <t>OZON0074</t>
  </si>
  <si>
    <t>Het veld Omgevingsnormgroep.groep moet een waarde bevatten uit de waardelijst Omgevingsnormgroep.</t>
  </si>
  <si>
    <t>OZON0075</t>
  </si>
  <si>
    <t>Het veld Omgevingswaarde.groep moet een waarde bevatten uit de waardelijst Omgevingswaardegroep.</t>
  </si>
  <si>
    <t>OZON0076</t>
  </si>
  <si>
    <t>Het veld Gebiedsaanwijzing.type moet een waarde bevatten uit de waardelijst TypeGebiedsaanwijzing.</t>
  </si>
  <si>
    <t>OZON0077</t>
  </si>
  <si>
    <t>Het veld RegelVoorIedereen.idealisatie moet een waarde bevatten uit de waardelijst Idealisatie.</t>
  </si>
  <si>
    <t>OZON0078</t>
  </si>
  <si>
    <t>Het veld Instructieregel.idealisatie moet een waarde bevatten uit de waardelijst Idealisatie.</t>
  </si>
  <si>
    <t>OZON0079</t>
  </si>
  <si>
    <t>Het veld Omgevingswaarderegel.idealisatie moet een waarde bevatten uit de waardelijst Idealisatie.</t>
  </si>
  <si>
    <t>OZON0080</t>
  </si>
  <si>
    <t>Het veld Functie.groep moet een waarde bevatten uit de waardelijst Functiegroep.</t>
  </si>
  <si>
    <t>OZON0081</t>
  </si>
  <si>
    <t>Het veld Beperkingengebied.groep moet een waarde bevatten uit de waardelijst Beperkingengebiedgroep.</t>
  </si>
  <si>
    <t>OZON0082</t>
  </si>
  <si>
    <t>(TPOD1730/TPOD1740) Iedere Activiteit moet verwijzen naar een bovenliggende activiteit die bestaat in de levering of in Ozon.</t>
  </si>
  <si>
    <t>OZON0083</t>
  </si>
  <si>
    <t>(TPOD1700/TPOD1710) Een Activiteit mag niet zichzelf als bovenliggende Activiteit hebben. Ook niet via andere bovenliggende activiteiten.</t>
  </si>
  <si>
    <t>OZON0084</t>
  </si>
  <si>
    <t>(TPOD1730/TPOD1740) Als een Activiteit gerelateerde Activiteiten heeft, dan moeten deze bestaan in de levering of in Ozon.</t>
  </si>
  <si>
    <t>OZON0085</t>
  </si>
  <si>
    <t>(TPOD1700/TPOD1710) Een Activiteit mag niet gerelateerd zijn aan zichzelf.</t>
  </si>
  <si>
    <t>OZON0086</t>
  </si>
  <si>
    <t>OZON0087</t>
  </si>
  <si>
    <t>OZON0088</t>
  </si>
  <si>
    <t>Er moet een Tekstdeel zijn dat verwijst naar de Gebiedsaanwijzing.</t>
  </si>
  <si>
    <t>OZON0089</t>
  </si>
  <si>
    <t>Iedere Formele Divisie moet een identificatie hebben die bruikbaar is in URIs.</t>
  </si>
  <si>
    <t>OZON0090</t>
  </si>
  <si>
    <t>Iedere Formele Divisie moet verwijzen naar een of meerdere Tekstdelen.</t>
  </si>
  <si>
    <t>OZON0091</t>
  </si>
  <si>
    <t>Ieder Tekstdeel moet opgenomen zijn in één FormeleDivisie.</t>
  </si>
  <si>
    <t>OZON0092</t>
  </si>
  <si>
    <t>Ieder Tekstdeel verwijst naar een FormeleDivisie die bestaat.</t>
  </si>
  <si>
    <t>OZON0093</t>
  </si>
  <si>
    <t>Als een Tekstdeel verwijst naar een Gebiedsaanwijzing, dan moet deze bestaan.</t>
  </si>
  <si>
    <t>OZON0094</t>
  </si>
  <si>
    <t>Als een Tekstdeel verwijst naar een Hoofdlijn, dan moet deze bestaan.</t>
  </si>
  <si>
    <t>OZON0095</t>
  </si>
  <si>
    <t>Iedere Hoofdlijn moet een identificatie hebben die bruikbaar is in URIs.</t>
  </si>
  <si>
    <t>OZON0096</t>
  </si>
  <si>
    <t>OZON0097</t>
  </si>
  <si>
    <t>(TPOD1650) Iedere Normwaarde moet ofwel een kwalitatieve, ofwel een kwantitatieve waarde hebben.</t>
  </si>
  <si>
    <t>OZON0098</t>
  </si>
  <si>
    <t>(TPOD1850) Een Regeltekst die verwijst naar een RegelVoorIedereen, mag niet naar een Instructieregel of Omgevingswaarderegel verwijzen.</t>
  </si>
  <si>
    <t>OZON0099</t>
  </si>
  <si>
    <t>(TPOD1850)  Een Regeltekst die verwijst naar een RegelVoorIedereen, mag niet naar een Instructieregel of Omgevingswaarderegel verwijzen.</t>
  </si>
  <si>
    <t>OZON0100</t>
  </si>
  <si>
    <t>OZON0101</t>
  </si>
  <si>
    <t>Een Normwaarde moet verwijzen naar een locatie die bestaat.</t>
  </si>
  <si>
    <t>OZON0102</t>
  </si>
  <si>
    <t>Een Regeltekst moet verwijzen naar één of meer Juridische Regels.</t>
  </si>
  <si>
    <t>OZON1001</t>
  </si>
  <si>
    <t>OZON1002</t>
  </si>
  <si>
    <t>Het root element van een IMOP document moet zijn 'UitleveringRegelingVersie'.</t>
  </si>
  <si>
    <t>OZON1003</t>
  </si>
  <si>
    <t>Het element ‘imop:ExpressionIdentificatie’ moet ‘imop:FRBRWork’ bevatten.</t>
  </si>
  <si>
    <t>OZON1004</t>
  </si>
  <si>
    <t>Het element ‘imop:ExpressionIdentificatie’moet ‘imop: FRBRExpression’ bevatten.</t>
  </si>
  <si>
    <t>OZON1005</t>
  </si>
  <si>
    <t>het element ‘imop:ExpressionIdentificatie’moet ‘imop: soortWork’ bevatten.</t>
  </si>
  <si>
    <t>OZON1006</t>
  </si>
  <si>
    <t>Lichaam moet de attributen eId en wId bevatten.</t>
  </si>
  <si>
    <t>OZON1007</t>
  </si>
  <si>
    <t>Boek moet de attributen eId en wId bevatten.</t>
  </si>
  <si>
    <t>OZON1008</t>
  </si>
  <si>
    <t>Deel moet de attributen eId en wId bevatten.</t>
  </si>
  <si>
    <t>OZON1009</t>
  </si>
  <si>
    <t>Hoofdstuk moet de attributen eId en wId bevatten.</t>
  </si>
  <si>
    <t>OZON1010</t>
  </si>
  <si>
    <t>Titel moet de attributen eId en wId bevatten.</t>
  </si>
  <si>
    <t>OZON1011</t>
  </si>
  <si>
    <t>Afdeling moet de attributen eId en wId bevatten.</t>
  </si>
  <si>
    <t>OZON1012</t>
  </si>
  <si>
    <t>Paragraaf moet de attributen eId en wId bevatten.</t>
  </si>
  <si>
    <t>OZON1013</t>
  </si>
  <si>
    <t>SubParagraaf moet de attributen eId en wId bevatten.</t>
  </si>
  <si>
    <t>OZON1014</t>
  </si>
  <si>
    <t>SubSubParagraaf moet de attributen eId en wId bevatten.</t>
  </si>
  <si>
    <t>OZON1015</t>
  </si>
  <si>
    <t>Artikel moet de attributen eId en wId bevatten.</t>
  </si>
  <si>
    <t>OZON1016</t>
  </si>
  <si>
    <t>Lid moet de attributen eId en wId bevatten.</t>
  </si>
  <si>
    <t>OZON1017</t>
  </si>
  <si>
    <t>FormeleDivisie moet de attributen eId en wId bevatten.</t>
  </si>
  <si>
    <t>OZON1018</t>
  </si>
  <si>
    <t>FormeleInhoud moet de attributen eId en wId bevatten.</t>
  </si>
  <si>
    <t>OZON1019</t>
  </si>
  <si>
    <t xml:space="preserve">Het bevoegd gezag moet het juiste format hebben: het moet eindigen met het type bevoegd gezag (ministerie, provincie, gemeente, waterschap), een /, en de organisatiecode, bijvoorbeeld ‘/gemeente/gm0037’. </t>
  </si>
  <si>
    <t>OZON1020</t>
  </si>
  <si>
    <t>Het soort regeling moet van de vorm /join/id/stop/regelingtype_00x zijn, waarbij x de waarde 1 t/m 5 kan hebben, conform de waardelijst soortRegeling.xml in de stop-standaard.</t>
  </si>
  <si>
    <t>OZON1021</t>
  </si>
  <si>
    <t>Lichaam mag geen Bijlage bevatten.</t>
  </si>
  <si>
    <t>OZON1022</t>
  </si>
  <si>
    <t>Bijlage moet de attributen eId en wId bevatten.</t>
  </si>
  <si>
    <t>OZON1023</t>
  </si>
  <si>
    <t>Divisie moet de attributen eId en wId bevatten.</t>
  </si>
  <si>
    <t>L</t>
  </si>
  <si>
    <t>RTRG0001</t>
  </si>
  <si>
    <t>OZON-API Response</t>
  </si>
  <si>
    <t>RTR</t>
  </si>
  <si>
    <t>RTRG0003</t>
  </si>
  <si>
    <t>RTRG0005</t>
  </si>
  <si>
    <t>RTRG0007</t>
  </si>
  <si>
    <t>RTRG0008</t>
  </si>
  <si>
    <t>RTRG0009</t>
  </si>
  <si>
    <t>RTRG0010</t>
  </si>
  <si>
    <t>RTRG0011</t>
  </si>
  <si>
    <t>RTRG0012</t>
  </si>
  <si>
    <t>VIEW0001</t>
  </si>
  <si>
    <t>De Juridische regel bestaat altijd uit een Regel voor iedereen, of een Omgevingswaarderegel of een Instructieregel</t>
  </si>
  <si>
    <t>VIEW0002</t>
  </si>
  <si>
    <t>Een Regel voor iedereen moet altijd een Regeltekst bevatten</t>
  </si>
  <si>
    <t>VIEW0003</t>
  </si>
  <si>
    <t>Een Omgevingswaarderegel moet altijd een Regeltekst bevatten</t>
  </si>
  <si>
    <t>VIEW0004</t>
  </si>
  <si>
    <t>Een Instructieregel moet altijd een Regeltekst bevatten</t>
  </si>
  <si>
    <t>VIEW0005</t>
  </si>
  <si>
    <t>Een Regel voor iedereen moet altijd een locatie bevatten</t>
  </si>
  <si>
    <t>VIEW0006</t>
  </si>
  <si>
    <t>Een Omgevingswaarderegel moet altijd een locatie bevatten</t>
  </si>
  <si>
    <t>VIEW0007</t>
  </si>
  <si>
    <t>Een Instructieregel moet altijd een locatie bevatten</t>
  </si>
  <si>
    <t>VIEW0008</t>
  </si>
  <si>
    <t>Een Regeltekst moet altijd een Locatie bevatten</t>
  </si>
  <si>
    <t>VIEW0009</t>
  </si>
  <si>
    <t>Een activiteit heeft altijd een Locatie</t>
  </si>
  <si>
    <t>VIEW0010</t>
  </si>
  <si>
    <t>Een gebiedsaanwijzing heeft altijd een Locatie</t>
  </si>
  <si>
    <t>VIEW0011</t>
  </si>
  <si>
    <t>Een gebiedengroep bevat altijd minstens één gebied</t>
  </si>
  <si>
    <t>VIEW0012</t>
  </si>
  <si>
    <t>Een Lijnengroep bevat altijd één of meerdere lijnen</t>
  </si>
  <si>
    <t>VIEW0013</t>
  </si>
  <si>
    <t>Een puntengroep bevat altijd één of meerdere punten</t>
  </si>
  <si>
    <t>VIEW0014</t>
  </si>
  <si>
    <t>Een Hoofdlijn bevat altijd één of meerdere tekstdelen</t>
  </si>
  <si>
    <t>VIEW0015</t>
  </si>
  <si>
    <t>Een beperkingengebied heeft altijd een Gebiedsaanwijzing</t>
  </si>
  <si>
    <t>VIEW0016</t>
  </si>
  <si>
    <t>Een Functie heeft altijd een Gebiedsaanwijzing</t>
  </si>
  <si>
    <t>VIEW0017</t>
  </si>
  <si>
    <t>Een Tekstdeel heeft altijd een Formele Inhoud</t>
  </si>
  <si>
    <t>VIEW0018</t>
  </si>
  <si>
    <t>Een Omgevingswaarde bevat altijd een Norm</t>
  </si>
  <si>
    <t>VIEW0019</t>
  </si>
  <si>
    <t>Een Omgevingsnorm bevat altijd een Norm</t>
  </si>
  <si>
    <t>VIEW0020</t>
  </si>
  <si>
    <t>Een Norm bevat één of meer normwaarden</t>
  </si>
  <si>
    <t>VIEW0021</t>
  </si>
  <si>
    <t>Een Normwaarde bevat altijd een Norm</t>
  </si>
  <si>
    <t>VIEW0022</t>
  </si>
  <si>
    <t>Een Normwaarde bevat altijd een Locatie</t>
  </si>
  <si>
    <t>VIEW0023</t>
  </si>
  <si>
    <t>Naam van het document moet altijd gevuld zijn</t>
  </si>
  <si>
    <t>VIEW0024</t>
  </si>
  <si>
    <t>Links die zijn opgenomen in de tekst mogen geen dode links zijn</t>
  </si>
  <si>
    <t>VIEW0025</t>
  </si>
  <si>
    <t>Validatie op het formaat van het AKN-identificatienummer</t>
  </si>
  <si>
    <t>VIEW0026</t>
  </si>
  <si>
    <t>De opgenomen geometrie moet binnen de landsgrenzen van Nederland vallen</t>
  </si>
  <si>
    <t>VIEW0027</t>
  </si>
  <si>
    <t>Functiegroep moet een waarde bevatten die voldoet aan de waardelijst</t>
  </si>
  <si>
    <t>VIEW0028</t>
  </si>
  <si>
    <t>Activiteitengroep moet een waarde bevatten die voldoet aan de waardelijst</t>
  </si>
  <si>
    <t>VIEW0029</t>
  </si>
  <si>
    <t>Werkingsgebied moet vallen binnen de grenzen van het Bevoegd Gezag</t>
  </si>
  <si>
    <t>VIEW0030</t>
  </si>
  <si>
    <t>Alle objecten, attributen, etc. zijn voorzien van een uniek identificatienummer</t>
  </si>
  <si>
    <t>Zijn de geometrieën toegestaan volgens STOP/TP: Simple Features Profile 2 (SF2) geometrieën exclusief cirkels en bogen</t>
  </si>
  <si>
    <t>Alle informatie-objecten genoemd in de BesluitMetadata van het besluit moeten meegeleverd zijn</t>
  </si>
  <si>
    <t>Flows</t>
  </si>
  <si>
    <t>C</t>
  </si>
  <si>
    <t>D</t>
  </si>
  <si>
    <t>D/J</t>
  </si>
  <si>
    <t>J</t>
  </si>
  <si>
    <t>OW-schema</t>
  </si>
  <si>
    <t>OW-schematron</t>
  </si>
  <si>
    <t>N.n.b.</t>
  </si>
  <si>
    <t>het IMOW-schema van Geonovum</t>
  </si>
  <si>
    <t>Nog niet bekend</t>
  </si>
  <si>
    <t>obs PB</t>
  </si>
  <si>
    <t xml:space="preserve">vastgesteld besluit Omgevingsvisie </t>
  </si>
  <si>
    <t xml:space="preserve">vastgesteld besluit Projectbesluit </t>
  </si>
  <si>
    <t>het OW-schematron van Geonovum</t>
  </si>
  <si>
    <t xml:space="preserve">ontwerpbesluit Omgevingsvisie </t>
  </si>
  <si>
    <t xml:space="preserve">ontwerpbesluit Projectbesluit </t>
  </si>
  <si>
    <t>De aangeleverde informatie voldoet niet, maar is niet blokkerend voor de verwerking.</t>
  </si>
  <si>
    <t>N.t.b.</t>
  </si>
  <si>
    <t>Nader te bepalen</t>
  </si>
  <si>
    <t>Landelijke Voorziening Bekendmaken en Beschikbaarstellen</t>
  </si>
  <si>
    <t>het validatieschema van het Register Toepasbare Regels (RTR)</t>
  </si>
  <si>
    <t>Is de validatieregel geïmplementeerd in dit PI?</t>
  </si>
  <si>
    <t>Op welke regeling is de validatieregel van toepassing?</t>
  </si>
  <si>
    <t>De validatieregel is wel geïmplementeerd in dit PI</t>
  </si>
  <si>
    <t>De validatieregel is niet geïmplementeerd in dit PI</t>
  </si>
  <si>
    <t>Object conform IMOW-schema</t>
  </si>
  <si>
    <t>A t/m N</t>
  </si>
  <si>
    <t>Overeenkomstige plek in zowel [Objectflow LVBB], [Gewenste procesflow] als in [Informatieuitwisseling DSO] bij "A t/m N";</t>
  </si>
  <si>
    <t>Naamsconventie</t>
  </si>
  <si>
    <t xml:space="preserve">Output van API 'Toepasbaar Opvragen' van OZON </t>
  </si>
  <si>
    <t>Controle</t>
  </si>
  <si>
    <t>OW-controle</t>
  </si>
  <si>
    <t>Welke controle is van toepassing op de TPOD-validatieregels</t>
  </si>
  <si>
    <t>OP-controle</t>
  </si>
  <si>
    <t>Kruis-controle</t>
  </si>
  <si>
    <t>Rest-controle</t>
  </si>
  <si>
    <t>controle bij de aanlevering aan het Bronhouderkoppelvlak</t>
  </si>
  <si>
    <t>controle op OP-elementen</t>
  </si>
  <si>
    <t>controle op OP- en OW-elementen</t>
  </si>
  <si>
    <t>controle op OW-elementen</t>
  </si>
  <si>
    <t>controle nader te bepalen of onbekend</t>
  </si>
  <si>
    <t>Levering-controle</t>
  </si>
  <si>
    <t>TPOD2080</t>
  </si>
  <si>
    <t>Binnen een instructieregel dient er gekozen te worden tussen InstructieregelInstrument of InstructieregelTaakuitoefening (één van de twee moet voorkomen, niet meer, niet minder).</t>
  </si>
  <si>
    <t>TPOD2090</t>
  </si>
  <si>
    <t>Alle normwaarden van een norm moeten hetzelfde type zijn (kwalitatief, kwantitatief, of waardeInRegeltekst).</t>
  </si>
  <si>
    <t>TPOD2100</t>
  </si>
  <si>
    <t>TPOD2110</t>
  </si>
  <si>
    <t>TPOD2130</t>
  </si>
  <si>
    <t>Iedere OW-identificatie dient slechts 1 keer voor te komen per aanlevering (c.q. je mag niet binnen dezelfde aanlevering een ID aanmaken, en vervolgens het ID wijzigen).</t>
  </si>
  <si>
    <t>TPOD 1.0</t>
  </si>
  <si>
    <t>TPOD2060</t>
  </si>
  <si>
    <t>TPOD2120</t>
  </si>
  <si>
    <t>Er zijn niet meerdere locaties die naar 1 geometrie verwijzen (altijd 1 locatie per geometrie).</t>
  </si>
  <si>
    <t>Een Lijst wordt altijd voorafgegaan door een inleidende tekst, oftewel de aanhef.</t>
  </si>
  <si>
    <t>Hoofdstuk 1 heeft het Opschrift Algemene bepalingen</t>
  </si>
  <si>
    <t>Het IMOW-object 'Instructieregel' is niet van toepassing (voor Omgevingsplan).</t>
  </si>
  <si>
    <t>het id van Divisie in OW moet verwijzen naar een bestaande id van een Divisie in OP</t>
  </si>
  <si>
    <t>Als er een Regeltekst van een Lid is gemaakt mag er geen Regeltekst meer gemaakt worden van het Artikel dat boven dit Lid hangt.</t>
  </si>
  <si>
    <t>Het IMOW document voldoet aan de CIMOW v0.98.1-kern XML Schema’s.</t>
  </si>
  <si>
    <t>TPOD2000</t>
  </si>
  <si>
    <t>TPOD2140</t>
  </si>
  <si>
    <t>Het WorkIDRegeling van het manifest-ow moet verwijzen naar een bestaande work-id van een Regeling in OP.</t>
  </si>
  <si>
    <t>Manifest</t>
  </si>
  <si>
    <t>TPOD2150</t>
  </si>
  <si>
    <t>Het DoelID van het manifest-ow moet verwijzen naar een bestaand doel dat aanwezig is in de bijbehorende Regeling in OP.</t>
  </si>
  <si>
    <t>PI-14</t>
  </si>
  <si>
    <t>Begrippen mogen niet worden genummerd. (Het LiNummer mag niet gebruikt worden binnen een Begrippenlijst.)</t>
  </si>
  <si>
    <t>Meet- en rekenbepalingen mogen niet worden genummerd. (Het LiNummer mag niet gebruikt worden binnen een Begrippenlijst.)</t>
  </si>
  <si>
    <t>Locatie heeft het attribuut hoogte, indien het attribuut hoogte gevuld wordt dient hier binnen de eenheid de URI van 'meter' gekozen te worden.</t>
  </si>
  <si>
    <t>De IMOW-objecten 'Omgevingswaarderegel' en 'Omgevingswaarde' mogen niet voorkomen (bij de Waterschapsverordening).</t>
  </si>
  <si>
    <t>Idealisatie (bij Tekstdeel) is verplicht als Tekstdeel een locatie heeft.</t>
  </si>
  <si>
    <t>Eenheid mag alleen voorkomen bij een Norm met de normwaarden van het type kwantitatief.</t>
  </si>
  <si>
    <t>Kijken of het manifest-ow en het manifest bestaan, en de bestanden benoemd in de manifest-bestanden aanwezig zijn.</t>
  </si>
  <si>
    <t>Hoofdstuk 1 moet een artikel 'begripsbepalingen' bevatten.</t>
  </si>
  <si>
    <t>TPOD2160</t>
  </si>
  <si>
    <t>LVBB1024</t>
  </si>
  <si>
    <t>OZON3000</t>
  </si>
  <si>
    <t xml:space="preserve">Er is onvoldoende informatie gevonden in de aanlevering om een object te kunnen vormen (volgens CIMOW). </t>
  </si>
  <si>
    <t>Het attribuut 'normwaarde' moet bestaan uit één van de drie mogelijke attributen; 'kwalitatieveWaarde' óf 'kwantitatieveWaarde' of 'waardeInRegeltekst'</t>
  </si>
  <si>
    <t>TPOD2170</t>
  </si>
  <si>
    <t>Indien de normwaarde van het type 'waardeInRegeltekst' is, mag er maar één normwaarde voorkomen.</t>
  </si>
  <si>
    <t>RTRG0013</t>
  </si>
  <si>
    <t>(OZON0082) Een activiteit moet altijd een verwijzing naar een bestaande bovenliggende activiteit hebben (behalve dan de topactiviteit, activiteit met gevolgen voor de fysieke leefomgeving)</t>
  </si>
  <si>
    <t>(OZON0017/OZON0045) Een activiteit moet altijd minstens één verwijzing naar een locatie hebben</t>
  </si>
  <si>
    <t>(OZON0015) Een activiteit moet altijd een naam hebben</t>
  </si>
  <si>
    <t>(OZON0014) Een activiteit moet altijd een imow-id hebben</t>
  </si>
  <si>
    <t>Een activiteit moet altijd een OIN van het regelgevend bestuursorgaan bevatten</t>
  </si>
  <si>
    <t>Een activiteit moet altijd de bestuurslaag van het regelgevend bestuursorgaan bevatten</t>
  </si>
  <si>
    <t>Een activiteit moet altijd een begindatum geldigheid hebben</t>
  </si>
  <si>
    <t>(OZON0084) Wanneer een activiteit verwijst naar een juridisch gerelateerde activiteit, dan moet die activiteit bestaan</t>
  </si>
  <si>
    <t>Een activiteit moet altijd een datum inwerkingtreding hebben</t>
  </si>
  <si>
    <t>Als een activiteit van een gemeente verwijst naar een bovenliggende activiteit ook van een gemeente dan moet dit dezelfde gemeente zijn</t>
  </si>
  <si>
    <t>RTRG0014</t>
  </si>
  <si>
    <t>Als een activiteit van een provincie verwijst naar een bovenliggende activiteit ook van een provincie dan moet dit dezelfde provincie zijn</t>
  </si>
  <si>
    <t>RTRG0015</t>
  </si>
  <si>
    <t>Als een activiteit van een waterschap verwijst naar een bovenliggende activiteit ook van een waterschap dan moet dit hetzelfde waterschap zijn</t>
  </si>
  <si>
    <t>Nvt</t>
  </si>
  <si>
    <t>STOP 1.0</t>
  </si>
  <si>
    <t>Manifest-ow.xml mag 1 doel bevatten</t>
  </si>
  <si>
    <t>LVBB1509</t>
  </si>
  <si>
    <t>Het opdracht bestand moet in de database aanwezig zijn met de afgeproken naam</t>
  </si>
  <si>
    <t>LVBB1550</t>
  </si>
  <si>
    <t>Het opdracht bestand moet bij afbreken aanwezig zijn voor opgegeven oin en idlevering</t>
  </si>
  <si>
    <t>LVBB1551</t>
  </si>
  <si>
    <t>Bij Afbreken moet de opgegeven AKN bestaan</t>
  </si>
  <si>
    <t>LVBB1552</t>
  </si>
  <si>
    <t xml:space="preserve">Bij Afbreken moet bij de opgegeven AKN het derde deel gelijk zijn aan 'bill' </t>
  </si>
  <si>
    <t>LVBB1553</t>
  </si>
  <si>
    <t>Bij Afbreken moet de datum bekendmaking van het af te breken besluit in de toekomst liggen</t>
  </si>
  <si>
    <t>LVBB1554</t>
  </si>
  <si>
    <t>Besluit dat afgebroken moet worden moet niet al in afwachting zijn om afgebroken te worden.</t>
  </si>
  <si>
    <t>LVBB1555</t>
  </si>
  <si>
    <t>Besluit dat afgebroken moet worden mag niet gepubliceerd zijn</t>
  </si>
  <si>
    <t>LVBB1556</t>
  </si>
  <si>
    <t>Besluit dat afgebroken moet worden mag geen regelingversie bepalen die al gepubliceerd is</t>
  </si>
  <si>
    <t>LVBB1557</t>
  </si>
  <si>
    <t>Besluit dat afgebroken moet worden mag geen informatie-object hebben die al gepubliceerd is</t>
  </si>
  <si>
    <t>LVBB1558</t>
  </si>
  <si>
    <t>Besluit dat afgebroken moet worden mag geen regelingversie bepalen die gebruikt als was-versie voor een mutatie in een ander besluit</t>
  </si>
  <si>
    <t>STOP1900</t>
  </si>
  <si>
    <t>InformatieObjectRefs moeten zijn aangeleverd in de ZIP</t>
  </si>
  <si>
    <t>STOP1901</t>
  </si>
  <si>
    <t>Versienummer van regeling of infoobject moet voldoen onze specificaties</t>
  </si>
  <si>
    <t>LVBB2004</t>
  </si>
  <si>
    <t>Is er een conformprofiel voor de regelingversie?</t>
  </si>
  <si>
    <t>LVBB2500</t>
  </si>
  <si>
    <t>LVBB2501</t>
  </si>
  <si>
    <t>Domeinmanifest bestaat niet</t>
  </si>
  <si>
    <t>LVBB2502</t>
  </si>
  <si>
    <t>Domeinmanifest moet doel hebben</t>
  </si>
  <si>
    <t>LVBB2503</t>
  </si>
  <si>
    <t>Doel in domeinmanifest moet bestaan</t>
  </si>
  <si>
    <t>LVBB2504</t>
  </si>
  <si>
    <t>De bestanden genoemd in het domeinmanifest moeten meegeleverd zijn</t>
  </si>
  <si>
    <t>LVBB2505</t>
  </si>
  <si>
    <t>Het doel moet gekoppeld zijn aan regelingversies, die horen bij de regeling die in het domeinmanifest staat</t>
  </si>
  <si>
    <t>STOP3200</t>
  </si>
  <si>
    <t>Als er één locatie is in een GIO waar een waarde groepID is ingevuld moeten ze allemaal zijn ingevuld.</t>
  </si>
  <si>
    <t>STOP3201</t>
  </si>
  <si>
    <t>Als een locatie een groepID heeft dan moet deze ook voorkomen in het lijstje groepen.</t>
  </si>
  <si>
    <t>STOP3202</t>
  </si>
  <si>
    <t>Als een groepID voorkomt in het lijstje groepen dan moet er minstens 1 locatie zijn met dat groepID.</t>
  </si>
  <si>
    <t>STOP3203</t>
  </si>
  <si>
    <t>Twee labels in het lijstje groepen mogen niet dezelfde waarde hebben.</t>
  </si>
  <si>
    <t>STOP3204</t>
  </si>
  <si>
    <t>Twee groepID’s in het lijstje groepen mogen niet dezelfde waarde hebben.</t>
  </si>
  <si>
    <t>STOP3205</t>
  </si>
  <si>
    <t>Als er één locatie is in een GIO waar kwantitatieveNormwaarde is ingevuld moeten ze allemaal een kwantitatieveWaarde hebben.</t>
  </si>
  <si>
    <t>STOP3206</t>
  </si>
  <si>
    <t>Als er één locatie is in een GIO waar kwalitatieveNormwaarde is ingevuld moeten ze allemaal een kwalitatieveNormwaarde hebben.</t>
  </si>
  <si>
    <t>STOP3207</t>
  </si>
  <si>
    <t>Van de elementen kwalitatieveNormwaarde en kwantitatieveNormwaarde in een Locatie mag er slechts één ingevuld zijn.</t>
  </si>
  <si>
    <t>STOP3208</t>
  </si>
  <si>
    <t>Als de locaties van de GIO kwantitatieve normwaarden hebben, moet de eenheid(eenheidlabel &amp; eenheidID)  aanwezig zijn in de GIO.</t>
  </si>
  <si>
    <t>STOP3209</t>
  </si>
  <si>
    <t xml:space="preserve">Een kwalitatieveNormwaarde mag geen lege string (“”) zijn. </t>
  </si>
  <si>
    <t>STOP3210</t>
  </si>
  <si>
    <t>Voor GIO's moet het element data:heeftBestanden naar precies 1 bestand verwijzen.</t>
  </si>
  <si>
    <t>STOP3211</t>
  </si>
  <si>
    <r>
      <t xml:space="preserve">GIO gml is een basisgeo:Geometrie </t>
    </r>
    <r>
      <rPr>
        <u/>
        <sz val="10"/>
        <rFont val="Calibri"/>
        <family val="2"/>
        <scheme val="minor"/>
      </rPr>
      <t xml:space="preserve">zonder </t>
    </r>
    <r>
      <rPr>
        <sz val="10"/>
        <rFont val="Calibri"/>
        <family val="2"/>
        <scheme val="minor"/>
      </rPr>
      <t>cirkels en bogen</t>
    </r>
  </si>
  <si>
    <t>STOP3212</t>
  </si>
  <si>
    <t>Als de locaties van de GIO kwantitatieve òf kwalitatieve normwaarden hebben, dan moet de norm (normlabel &amp; normID) aanwezig zijn.</t>
  </si>
  <si>
    <t>STOP3213</t>
  </si>
  <si>
    <t>Als GroepID  voorkomt mag het niet leeg zijn.</t>
  </si>
  <si>
    <t>STOP3214</t>
  </si>
  <si>
    <t>Alleen RD en ETRS89 zijn toegestaan als referentiesystemen in een GIO</t>
  </si>
  <si>
    <t>STOP3215</t>
  </si>
  <si>
    <t>gio:achtergrondActualiteit heeft formaat JJJJ-MM-DD</t>
  </si>
  <si>
    <t>STOP3216</t>
  </si>
  <si>
    <t>data:officieleTitel van een GIO (formaatInformatieobject = /join/id/stop/informatieobject/gio_002 ) is een JOIN identifier</t>
  </si>
  <si>
    <t>STOP3217</t>
  </si>
  <si>
    <t>data:heeftGeboorteregeling is verplicht als data:soortWork=/join/id/stop/work_010 èn data:formaatinformatieobject=join/id/stop/gio_002</t>
  </si>
  <si>
    <t>STOP3218</t>
  </si>
  <si>
    <t>als de geo:id van twee geometrieen identiek is, dan moet de geometrie zelf ook identiek zijn.</t>
  </si>
  <si>
    <t>STOP3219</t>
  </si>
  <si>
    <t>Eén geo:id mag niet twee keer voorkomen in dezelfde GIO.</t>
  </si>
  <si>
    <t>STOP3220</t>
  </si>
  <si>
    <t>Een GIO met mag niet zowel GIO-delen als een norm bevatten.</t>
  </si>
  <si>
    <t>STOP3221</t>
  </si>
  <si>
    <t>De JOIN-identifier komt drie keer voor in het Besluit, één keer in de GIO.xml, en één keer in de GIO.gml
(Besluit) Als ExtIORef in het Lichaam (van ofwel de Regeling of het besluit)
(Besluit) In de BeoogdeRegeling
(Besluit) In de lijst met informatieobjecten (informatieobjectRefs)
(GIO-XML) In de ExpressionIdentificatie (komen zowel FRBRWork en FRBRExpression voor en overeen)
(GIO-GML) In de GeoInformatieObjectVersie (komen zowel FRBRWork en FRBRExpression voor en overeen)</t>
  </si>
  <si>
    <t>LVBB3509</t>
  </si>
  <si>
    <t>Alle aanleverde io(s) moeten voorkomen in het besluit</t>
  </si>
  <si>
    <t>LVBB3510</t>
  </si>
  <si>
    <t>Geboorteregeling in een informatie-object moet voorkomen als regeling in het besluit</t>
  </si>
  <si>
    <t>LVBB3511</t>
  </si>
  <si>
    <t>Werk van join-id in informatie-object moet gelijk zijn aan die in bijbehorend GML-bestand</t>
  </si>
  <si>
    <t>LVBB3512</t>
  </si>
  <si>
    <t>Join-id in informatie-object moet gelijk zijn aan die in bijbehorend GML-bestand</t>
  </si>
  <si>
    <t>STOP3600</t>
  </si>
  <si>
    <t>alle data:informatieobjectref binnen een data:informatieobjectRefs zijn uniek</t>
  </si>
  <si>
    <t>STOP3601</t>
  </si>
  <si>
    <t>De &lt;data:heeftGeboorteregeling&gt; heeft als waarde een de AKN-identifier van een bestaand Work met data:soortWork = /join/id/stop/work_019 (Regeling).</t>
  </si>
  <si>
    <t>STOP3602</t>
  </si>
  <si>
    <t>&lt;data:heeftGeboorteregeling&gt; is alleen verplicht voor consolideerbare informatieobjecten. Dus als: data:soortWork = /join/id/stop/work_010 (Informatieobject) èn data:formaatInformatieobject = /join/id/stop/informatieobject/gio_002 (Geoinformatieobject)</t>
  </si>
  <si>
    <t>STOP3603</t>
  </si>
  <si>
    <t>De waarden van &lt;data:heeftGeboorteregeling&gt; van de versies van hetzelfde consolideerbaar informatieobject hoeven niet gelijk te zijn.</t>
  </si>
  <si>
    <t>STOP3604</t>
  </si>
  <si>
    <t>De inhoud van alle voorkomens van data:informatieobjectRef moeten ook voorkomen als inhoud van imop-tekst:ExtIoRef</t>
  </si>
  <si>
    <t>STOP3605</t>
  </si>
  <si>
    <t>InformatieObjectMetadata: data:officieleTitel bevat een /join-identifier</t>
  </si>
  <si>
    <t>STOP3606</t>
  </si>
  <si>
    <t>De collectie gebruikt in de AKN van een IO moet overeenkomen met zijn data:publicatieInstructie</t>
  </si>
  <si>
    <t>STOP3607</t>
  </si>
  <si>
    <t>Inhoud van &lt;eId&gt;in  data:BeoogdeInformatieobject komt voor als attribuutwaarde van een ExtIoRef/@eId van betreffend(e) imop-tekst: {BesluitCompact | BesluitKlassiek} . (M.a.w. er moet verwezen worden naar een (vaststellende) “/join” verwijzing die daadwerkelijk voorkomt in het besluit).</t>
  </si>
  <si>
    <t>LVBB4006</t>
  </si>
  <si>
    <t>Er kan geen AMvB verwerkt worden omdat het daarvoor noodzakelijke gegeven met het staatsblad id niet in de aanlevering zit</t>
  </si>
  <si>
    <t>LVBB4018</t>
  </si>
  <si>
    <t>Er mogen geen tijdstempels aanwezig zijn bij een ontwerp besluit</t>
  </si>
  <si>
    <t>STOP4900</t>
  </si>
  <si>
    <t>Een eenmaal uitgegeven Work identifier mag NOOIT gewijzigd worden (ook niet bij organisatieveranderingen etc.)</t>
  </si>
  <si>
    <t>STOP4901</t>
  </si>
  <si>
    <r>
      <rPr>
        <strike/>
        <sz val="10"/>
        <rFont val="Calibri"/>
        <family val="2"/>
        <scheme val="minor"/>
      </rPr>
      <t xml:space="preserve">Officieletitel moet gelijk zijn aan Regelingopschrift (bij regeling/besluit)
</t>
    </r>
    <r>
      <rPr>
        <sz val="10"/>
        <rFont val="Calibri"/>
        <family val="2"/>
        <scheme val="minor"/>
      </rPr>
      <t>Inhoud van BesluitMetadata/officieleTitel moet overeenkomen met de inhoud van {BesluitCompact | BesluitKlassiek} / RegelingOpschrift
Inhoud van RegelingMetadata/officieleTitel moet overeenkomen met de inhoud van {RegelingCompact | RegelingKlassiek | RegelingTijdelijkdeel | RegelingVrijetekst}} / RegelingOpschrift</t>
    </r>
  </si>
  <si>
    <t>STOP4902</t>
  </si>
  <si>
    <t>Binnen dezelfde container waarin meervoudige elementen met waarden uit een waardelijst worden gebruikt, mag een unieke waarde maar één keer worden gebruikt. Dit geldt voor de containers data:rechtsgebieden, data:overheidsdomeinen, data:onderwerpen.</t>
  </si>
  <si>
    <t>STOP4903</t>
  </si>
  <si>
    <t>de data:alternatieveTitel binnen een container data:alternatieveTitels zijn allen uniek</t>
  </si>
  <si>
    <t>STOP4904</t>
  </si>
  <si>
    <t>De aanwezigheid van een artikel dat de citeertitel vaststelt betekent: 1) Het &lt;data:citeertitel&gt; moet aanwezig zijn in de metadata van het besluit of de regeling 2) De waarde van data:isOfficieel is true</t>
  </si>
  <si>
    <t>STOP4905</t>
  </si>
  <si>
    <t>Het patroon in data:uri moet overeenkomen met zijn data:soortRef – overigens geldt dit ook voor de attributen van tekst:ExtRef
-  als URL: een correcte http-ref
- als AKN: een JOIN
- als JCI: een correcte JCI.</t>
  </si>
  <si>
    <t>STOP4906</t>
  </si>
  <si>
    <t>De data:uri van een data:TekstReferentie met een data:soortRef = AKN binnen een data:grondslag MOET verwijzen naar een geconsolideerde regeling of versie daarvan.</t>
  </si>
  <si>
    <t>STOP4907</t>
  </si>
  <si>
    <t>geen van de alternatieveTitel is gelijk aan de citeertitel</t>
  </si>
  <si>
    <t>LVBB5012</t>
  </si>
  <si>
    <t>De regeling bij de was- en wordt-verie mag niet ingetrokken zijn</t>
  </si>
  <si>
    <t>RegelingVersie/Toestand (Doel)</t>
  </si>
  <si>
    <t>LVBB7006</t>
  </si>
  <si>
    <t>Versie gekoppeld aan doel bestaat niet</t>
  </si>
  <si>
    <t>LVBB7007</t>
  </si>
  <si>
    <t>Informatie-object gekoppeld aan doel bestaat niet</t>
  </si>
  <si>
    <t>LVBB7008</t>
  </si>
  <si>
    <t>Ingetrokken regeling gekoppeld aan doel bestaat niet</t>
  </si>
  <si>
    <t>STOP7400</t>
  </si>
  <si>
    <t>In BeoogdRegeling moet de daarin genoemde eId voorkomen in Besluit</t>
  </si>
  <si>
    <t>STOP7401</t>
  </si>
  <si>
    <t>De eId genoemd in Tijdstempels moet voorkomen in Besluit</t>
  </si>
  <si>
    <t>STOP7402</t>
  </si>
  <si>
    <t>De instrumentversie van een beoogdregeling moet een expressionID (AKN/act) zijn</t>
  </si>
  <si>
    <t>STOP7403</t>
  </si>
  <si>
    <t>De instrumentversie van een beoogdinformatieobjectn moet een JOIN/regdata zijn.</t>
  </si>
  <si>
    <t>STOP7404</t>
  </si>
  <si>
    <t>Het instrument binnen een Intrekking moet een work-Id (/AKN/Act) zijn</t>
  </si>
  <si>
    <t>STOP7900</t>
  </si>
  <si>
    <t>Een opvolgingsrelatie data:opvolgerVan wijst naar een Work van een Regeling</t>
  </si>
  <si>
    <t>STOP7901</t>
  </si>
  <si>
    <t>De opvolgingsrelaties data:opvolgerVan zijn uniek binnen de container data:opvolging</t>
  </si>
  <si>
    <t>STOP7902</t>
  </si>
  <si>
    <t>Een Regeling kan het doel zijn van slechts één opvolgingsrelatie (een data:opvolgerVan vanuit een andere Regeling)</t>
  </si>
  <si>
    <t>STOP7903</t>
  </si>
  <si>
    <t>Waarde(n) van data:Doel in data:Tijdstempels komen ook voor als data:Doel in data:BeoogdeRegelgeving en/of data:Intrekkingen</t>
  </si>
  <si>
    <t>STOP7904</t>
  </si>
  <si>
    <t>Inhoud van &lt;eId&gt;in  data:BeoogdeRegeling, data:Intrekking of data:Tijdstempel (indien opgegeven) komt voor als attribuutwaarde @eId van betreffende(e) imop-tekst: {BesluitCompact | BesluitKlassiek}. (M.a.w. het artikel met consolidatie-informatie waarnaar verwezen wordt moet ook daadwerkelijk voorkomen in het besluit).</t>
  </si>
  <si>
    <t>Controles op geëxpandeerde Toestand:</t>
  </si>
  <si>
    <t>LVBB8001</t>
  </si>
  <si>
    <t>Valideert de RegelingVersie tegen het imop schema?</t>
  </si>
  <si>
    <t>LVBB8002</t>
  </si>
  <si>
    <t>Valideert de Consolidaties tegen het imop schema?</t>
  </si>
  <si>
    <t>LVBB8003</t>
  </si>
  <si>
    <t>Valideert de UitleveringsProefversiebesluit tegen het imop schema?</t>
  </si>
  <si>
    <t>Controles op OfficielePublicatie</t>
  </si>
  <si>
    <t>E</t>
  </si>
  <si>
    <t>LVBB9001</t>
  </si>
  <si>
    <t>Valideert de OfficielePublicatie tegen het imop schema?</t>
  </si>
  <si>
    <t>OfficielePublicatie</t>
  </si>
  <si>
    <t>STOP4000</t>
  </si>
  <si>
    <t>Nummering van lijst-items (Li) is afhankelijk van het attribuut @type van de Lijst</t>
  </si>
  <si>
    <t>Een NootRef mag alleen binnen een tabel worden gebruikt waarbij de Noot waarnaar verwezen wordt in dezelfde tabel voorkomt</t>
  </si>
  <si>
    <t>Gebruik van een tabel binnen een lijst is kan problemen veroorzaken in de weergave van de lijst, advies is om dit te voorkomen. Dit is wel toegestaan om met name oudere regelingen (legacy) te kunnen ondersteunen</t>
  </si>
  <si>
    <t>HJet gebruik van een Kop voor Divisietekst is verplicht, met uitzondering van de situatie wanneer Divisietekst het enige element is binnen een Bijlage, Toelichting of Motivering</t>
  </si>
  <si>
    <t>De waarden van een interne referentie element moet verwijzen naar een bestaande identificatie binnen hetzelfde bestand</t>
  </si>
  <si>
    <t>De referentie naar de JOIN-identifier en de tekst van een ExtIoRef moeten gelijkluidend zijn</t>
  </si>
  <si>
    <t>Een attribuut @wId of @eId moet correct zijn en mag niet eindigen met een punt '.'</t>
  </si>
  <si>
    <t>Markeren van tekstuele wijzigingen ten behoeve van renvooi zijn alleen toegestaan in de context van een RegelingMutatie</t>
  </si>
  <si>
    <t>Structuur-wijzigingen in de context van een tekst:RegelingMutatie</t>
  </si>
  <si>
    <t xml:space="preserve">Alle identifiers wId en eId buiten een AKN-component moeten uniek zijn binnen een bestand </t>
  </si>
  <si>
    <t>Binnen een AKN-component moeten de identifiers eId en wId uniek zijn.</t>
  </si>
  <si>
    <t>Een tabel moet ten minste uit twee kolommen bestaan</t>
  </si>
  <si>
    <t>De breedte van de kolommen moet conform de standaard worden aangegeven</t>
  </si>
  <si>
    <t>De specificaties en positie van een tabelcel (entry) moet correct zijn en valide identificatie en verwijzingen hebben</t>
  </si>
  <si>
    <t>Het aantal cellen geplaatst in een tabel moet overeenkomen met de specificatie</t>
  </si>
  <si>
    <t>Een WijzigArtikel of WijzigLid met WijzigInstructies is alleen toegestaan in een BesluitKlassiek</t>
  </si>
  <si>
    <t>Een WijzigArtikel of WijzigLid met RegelingMutatie is alleen toegestaan in een BesluitKlassiek</t>
  </si>
  <si>
    <t>Gebruik van de AKN-naamgeving voor eId's (div voor divisie, item voor li etc)</t>
  </si>
  <si>
    <t>Een alinea zonder inhoud levert mogelijk problemen bij verwerking</t>
  </si>
  <si>
    <t>Voor een RegelingTijdelijkdeel mag alleen Paragraaf met Artikel worden gebruikt</t>
  </si>
  <si>
    <t>Voor initiële regelingen zijn de attributen @componentnaam en @wordt verplicht</t>
  </si>
  <si>
    <t>Binnen een besluit moeten de componentnamen voor regelingmutaties uniek zijn.</t>
  </si>
  <si>
    <t>WijzigArtikel alleen in besluiten</t>
  </si>
  <si>
    <t>RegelingCompact - WijzigArtikel niet toegestaan</t>
  </si>
  <si>
    <t>Vierde deel van alle AKN / JOIN werken en expressies moet gelijk zijn aan een brpcode en deze moet ook gelijk zijn aan die van de eindverantwoordelijke</t>
  </si>
  <si>
    <t>Het publicatiebestand, waarvan de naam in de opdracht is vermeld, moet aanwezig zijn</t>
  </si>
  <si>
    <t xml:space="preserve">Een bovenliggende activiteit mag niet naar een activiteit verwijzen die lager in de hiërarchie ligt. </t>
  </si>
  <si>
    <t>Binnen het object ‘Gebiedsaanwijzing’ is de waarde ‘functie’ van attribuut ‘type’ (datatype TypeGebiedsaanwijzing) niet toegestaan. (voor AMvB/MR)</t>
  </si>
  <si>
    <t xml:space="preserve">Binnen het object ‘Gebiedsaanwijzing’ is de waarde ‘beperkingengebied’ van attribuut ‘type’ (datatype TypeGebiedsaanwijzing) niet toegestaan. (voor AMvB/MR) </t>
  </si>
  <si>
    <t>Het objectType in het standbestand moet een Activiteit, Gebiedsaanwijzing, Gebied, Gebiedengroep, Punt, Puntengroep, Lijn, Lijnengroep, Omgevingsnorm, Omgevingswaarde, Pons, Divisie,  Kaart, Tekstdeel, of Hoofdlijn zijn.</t>
  </si>
  <si>
    <t>Het STOP-bestand voldoet aan het IMOP 1.0 XML Schema en het DSO-PI14-stoplap XML Schema.</t>
  </si>
  <si>
    <t>Bevat 4 letters + 4 cijfers:
- wat betekenen die 4 letters (voorstel LVBB voor 4 cijfers: gereserveerde range per Subject);
- wie beheert dit? Zowel DSO-breed, als bij elke partij (KOOP/Kadaster/Genovum vs PR30/PR31/PR33/PR34);
- STOP en TPOD zijn validaties die je lokaal kunt doen, de overige validaties worden door het DSO gedaan.</t>
  </si>
  <si>
    <t>TPOD2180</t>
  </si>
  <si>
    <t>Per Regeling moet er een Regelingsgebied zijn aangeleverd.</t>
  </si>
  <si>
    <t>OZON0103</t>
  </si>
  <si>
    <t>(TPOD2180) Per Regeling moet er een Regelingsgebied zijn aangeleverd.</t>
  </si>
  <si>
    <t>Naar iedere aangeleverde geometrie moet verwezen worden door een locatie</t>
  </si>
  <si>
    <t>Opvoeren met de status beëindigd is niet toegestaan.</t>
  </si>
  <si>
    <t>Het wijzigen van een OW-object mag alleen indien bij het doel het attribuut juridischWerkendVanaf aan de OP-kant dezelfde datum is of een recentere datum heeft dan juridischWerkendVanaf bij het vorige bekende doel van het OW-object.</t>
  </si>
  <si>
    <t>Het wijzigen van een OW-object mag alleen indien bij het doel het attribuut geldigVanaf aan de OP-kant dezelfde datum is of een recentere datum heeft dan geldigVanaf bij het vorige bekende doel van het OW-object.</t>
  </si>
  <si>
    <t>Het beëindigen van een OW-object mag alleen als de inhoud exact overeenkomt met de laatst aangeleverde OW-informatie.</t>
  </si>
  <si>
    <t>OW-informatie waar naar verwezen wordt vanuit andere OW-informatie moet bestaan.</t>
  </si>
  <si>
    <t>OZON0200</t>
  </si>
  <si>
    <t>Elk type gebiedsaanwijzing in CIMOW is aanwezig in de waardelijst 'gebiedsaanwijzingstypen'</t>
  </si>
  <si>
    <t>OZON0201</t>
  </si>
  <si>
    <t>Het OW-BevoegdGezag is af te leiden uit de OP-aanlevering.</t>
  </si>
  <si>
    <t>OZON0202</t>
  </si>
  <si>
    <t>Het OW-Omgevingsdocument is af te leiden uit de OP-aanlevering.</t>
  </si>
  <si>
    <t>OZON0203</t>
  </si>
  <si>
    <t>De inhoud van een artikel (in OW de Omschrijving van een Regeltekst) is af te leiden uit de OP-aanlevering.</t>
  </si>
  <si>
    <t>OZON0204</t>
  </si>
  <si>
    <t>De inhoud van een divisie (in OW de Omschrijving van een Divisie) is af te leiden uit de OP-aanlevering</t>
  </si>
  <si>
    <t>OZON0205</t>
  </si>
  <si>
    <t>OZON0206</t>
  </si>
  <si>
    <t>afleidingsregel: op basis van het regelingsgebied uit IMOW is de CIMOW-relatie heeft regelingsgebied van een omgevingsdocument af te leiden.</t>
  </si>
  <si>
    <t>OZON0207</t>
  </si>
  <si>
    <t>afleidingsregel: het werkingsgebied van een Regeltekst is afleidbaar uit de locaties van de onderliggende juridische regels</t>
  </si>
  <si>
    <t>OZON0208</t>
  </si>
  <si>
    <t>afleidingsregel: het werkingsgebied van een Divisie is afleidbaar uit de locaties van de onderliggende tekstdelen.</t>
  </si>
  <si>
    <t>OZON0209</t>
  </si>
  <si>
    <t>OZON0105</t>
  </si>
  <si>
    <t>OZON0104</t>
  </si>
  <si>
    <t>OZON0106</t>
  </si>
  <si>
    <t>OZON0107</t>
  </si>
  <si>
    <t>OZON0108</t>
  </si>
  <si>
    <t>OZON0109</t>
  </si>
  <si>
    <t>OZON0110</t>
  </si>
  <si>
    <t>OZON0111</t>
  </si>
  <si>
    <t>OZON0112</t>
  </si>
  <si>
    <t>Het aanleveren van een OW-object mag alleen indien de gegevens aangepast zijn t.o.v. de vorige versie van het OW-object.</t>
  </si>
  <si>
    <r>
      <t>(geen wijzigingen met terugwerkende kracht) de datum geldigVanaf van de OW-informatie (met deze identificatie) mag niet voor datum inwerkingVanaf van deze zelfde OW-informatie (met deze identificatie) liggen. (</t>
    </r>
    <r>
      <rPr>
        <i/>
        <sz val="10"/>
        <rFont val="Calibri"/>
        <family val="2"/>
        <scheme val="minor"/>
      </rPr>
      <t>tijdelijk</t>
    </r>
    <r>
      <rPr>
        <sz val="10"/>
        <rFont val="Calibri"/>
        <family val="2"/>
        <scheme val="minor"/>
      </rPr>
      <t>)</t>
    </r>
  </si>
  <si>
    <r>
      <t xml:space="preserve">Als een OW-object beëindigd is kan deze niet meer worden gewijzigd. </t>
    </r>
    <r>
      <rPr>
        <i/>
        <sz val="10"/>
        <rFont val="Calibri"/>
        <family val="2"/>
        <scheme val="minor"/>
      </rPr>
      <t>(tijdelijk)</t>
    </r>
  </si>
  <si>
    <r>
      <t xml:space="preserve">OW-objecten met een status anders dan 'B' worden niet verwerkt. </t>
    </r>
    <r>
      <rPr>
        <i/>
        <sz val="10"/>
        <rFont val="Calibri"/>
        <family val="2"/>
        <scheme val="minor"/>
      </rPr>
      <t>(tijdelijk)</t>
    </r>
  </si>
  <si>
    <t>afleidingsregel: de locaties van een activiteit (isGereguleerdVoor) kunnen worden afgeleid van de locaties vanuit de kwalificeert-relatie in een ActiviteitLocatieaanduiding.</t>
  </si>
  <si>
    <t>afleidingsregel: de Regeling die de juridische bron is van aangeleverde OW-informatie dient altijd gevuld te zijn (TPOD2010)</t>
  </si>
  <si>
    <r>
      <t>In het manifest-ow mag maar voor 1 doel aangeleverd worden. (</t>
    </r>
    <r>
      <rPr>
        <i/>
        <sz val="10"/>
        <rFont val="Calibri"/>
        <family val="2"/>
      </rPr>
      <t>tijdelijk</t>
    </r>
    <r>
      <rPr>
        <sz val="10"/>
        <rFont val="Calibri"/>
        <family val="2"/>
      </rPr>
      <t>)</t>
    </r>
  </si>
  <si>
    <t>LVBB1025</t>
  </si>
  <si>
    <t>LVBB1026</t>
  </si>
  <si>
    <t>In het manifest-OW mag het objecttype Geometrie niet voorkomen.</t>
  </si>
  <si>
    <t>In het manifest-OW mag een bestandsnaam niet eindigen op '.gml'</t>
  </si>
  <si>
    <t>TPOD2190</t>
  </si>
  <si>
    <t>TPOD2200</t>
  </si>
  <si>
    <t>GIO gml is een basisgeo:Geometrie zonder cirkels en bogen</t>
  </si>
  <si>
    <t>Officieletitel moet gelijk zijn aan Regelingopschrift (bij regeling/besluit)
Inhoud van BesluitMetadata/officieleTitel moet overeenkomen met de inhoud van {BesluitCompact | BesluitKlassiek} / RegelingOpschrift
Inhoud van RegelingMetadata/officieleTitel moet overeenkomen met de inhoud van {RegelingCompact | RegelingKlassiek | RegelingTijdelijkdeel | RegelingVrijetekst}} / RegelingOpschrift</t>
  </si>
  <si>
    <t>In het manifest-ow mag maar voor 1 doel aangeleverd worden. (tijdelijk)</t>
  </si>
  <si>
    <t>(geen wijzigingen met terugwerkende kracht) de datum geldigVanaf van de OW-informatie (met deze identificatie) mag niet voor datum inwerkingVanaf van deze zelfde OW-informatie (met deze identificatie) liggen. (tijdelijk)</t>
  </si>
  <si>
    <t>Als een OW-object beëindigd is kan deze niet meer worden gewijzigd. (tijdelijk)</t>
  </si>
  <si>
    <t>OW-objecten met een status anders dan 'B' worden niet verwerkt. (tijdelijk)</t>
  </si>
  <si>
    <t>OZON0113</t>
  </si>
  <si>
    <t>OZON0114</t>
  </si>
  <si>
    <t>OZON0115</t>
  </si>
  <si>
    <t>OZON0116</t>
  </si>
  <si>
    <t>OZON0117</t>
  </si>
  <si>
    <t>OZON0118</t>
  </si>
  <si>
    <t>OZON0119</t>
  </si>
  <si>
    <t>OZON0120</t>
  </si>
  <si>
    <t>Het veld Omgevingsnorm.type moet een waarde bevatten uit de waardelijst TypeNorm.</t>
  </si>
  <si>
    <t>Het veld Omgevingswaarde.type moet een waarde bevatten uit de waardelijst TypeNorm.</t>
  </si>
  <si>
    <t>Het veld Omgevingsnorm.eenheid moet een waarde bevatten uit de waardelijst Eenheid.</t>
  </si>
  <si>
    <t>Het veld Omgevingswaarde.eenheid moet een waarde bevatten uit de waardelijst Eenheid.</t>
  </si>
  <si>
    <t>Het veld Instructieregel.thema moet een waarde bevatten uit de waardelijst Thema.</t>
  </si>
  <si>
    <t>Het veld Omgevingswaarde.thema moet een waarde bevatten uit de waardelijst Thema.</t>
  </si>
  <si>
    <t>Het veld RegelVoorIedereen.thema moet een waarde bevatten uit de waardelijst Thema.</t>
  </si>
  <si>
    <t>Het veld Tekstdeel.thema moet een waarde bevatten uit de waardelijst Thema.</t>
  </si>
  <si>
    <t>OZON1024</t>
  </si>
  <si>
    <t>OZON1025</t>
  </si>
  <si>
    <t>OZON1026</t>
  </si>
  <si>
    <t>OZON1027</t>
  </si>
  <si>
    <t>OZON4000</t>
  </si>
  <si>
    <t>OZON4001</t>
  </si>
  <si>
    <t>OZON4002</t>
  </si>
  <si>
    <t>OZON4003</t>
  </si>
  <si>
    <t>OZON4004</t>
  </si>
  <si>
    <t>Als de Geometrie van een Locatie gewijzigd wordt, dan dient de Locatie opnieuw aangeboden te worden.</t>
  </si>
  <si>
    <t>Als een OwObject gewijzigd wordt, moet de inhoud van dit object veranderen ten opzichte van wat bij Ozon bekend is.</t>
  </si>
  <si>
    <t>Als een OwObject beeindigd wordt, moet de inhoud van dit object overeenkomen met wat bij Ozon bekend is.</t>
  </si>
  <si>
    <t>Een levering moet 1 of 2 toestanden bevatten.</t>
  </si>
  <si>
    <t>Als een levering een regelingversie intrekt, dan moet deze bekend zijn bij Ozon.</t>
  </si>
  <si>
    <t>Een initiele levering dient nog niet bekend te zijn bij Ozon.</t>
  </si>
  <si>
    <t>Elke nieuwe regelingversie moet 1 doel hebben (tijdelijk).</t>
  </si>
  <si>
    <t>Als een OwObject beeindigd wordt (status=B), moet deze bij Ozon bekend zijn.</t>
  </si>
  <si>
    <t>Opeenvolgende versies van objecten moeten opeenvolgende tijdsparameters hebben.</t>
  </si>
  <si>
    <t>Er moet een RegelVoorIedereen, Instructieregel of Tekstdeel zijn die verwijst naar de Gebiedsaanwijzing</t>
  </si>
  <si>
    <t>Iedere RegelVoorIedereen moet verwijzen naar een of meerdere Locaties die bestaan.</t>
  </si>
  <si>
    <t>Iedere InstructieRegel moet verwijzen naar een of meerdere Locaties die bestaan.</t>
  </si>
  <si>
    <t>Iedere OmgevingswaardeRegel moet verwijzen naar een of meerdere Locaties die bestaan.</t>
  </si>
  <si>
    <t xml:space="preserve">Het veld Gebiedsaanwijzing-groep moet een waarde bevatten uit de waardelijst Gebiedsaanwijzing-groep van het bijbehorende Gebiedsaanwijzing-Type. </t>
  </si>
  <si>
    <t>Het soort regeling moet overeenkomen met de waardelijst soortregeling (uit OP-waardelijsten).</t>
  </si>
  <si>
    <t>Toegevoegd</t>
  </si>
  <si>
    <t>OZON0121</t>
  </si>
  <si>
    <t>Iedere ActiviteitLocatieaanduiding moet verwijzen naar een of meerdere Locaties die bestaan.</t>
  </si>
  <si>
    <t>OZON0210</t>
  </si>
  <si>
    <t>OZON0211</t>
  </si>
  <si>
    <t>OZON0212</t>
  </si>
  <si>
    <t>OZON0213</t>
  </si>
  <si>
    <t>OZON0214</t>
  </si>
  <si>
    <t>OZON0215</t>
  </si>
  <si>
    <t>(RTRG0013) Als een activiteit van een gemeente verwijst naar een bovenliggende activiteit ook van een gemeente dan moet dit dezelfde gemeente zijn</t>
  </si>
  <si>
    <t>(RTRG0014) Als een activiteit van een provincie verwijst naar een bovenliggende activiteit ook van een provincie dan moet dit dezelfde provincie zijn</t>
  </si>
  <si>
    <t>(RTRG0015) Als een activiteit van een waterschap verwijst naar een bovenliggende activiteit ook van een waterschap dan moet dit hetzelfde waterschap zijn</t>
  </si>
  <si>
    <t>Als een activiteit van een gemeente verwijst naar een bovenliggende activiteit niet van een gemeente, dan moet deze verwijzen naar activiteit met id nl.imow-mnre1034.activiteit.ActInOmgevingsplan</t>
  </si>
  <si>
    <t>Als een activiteit van een provincie verwijst naar een bovenliggende activiteit niet van een provincie, dan moet deze verwijzen naar activiteit met id nl.imow-mnre1034.activiteit.ActInOmgevingsverordening</t>
  </si>
  <si>
    <t>Als een activiteit van een waterschap verwijst naar een bovenliggende activiteit niet van een waterschap, dan moet deze verwijzen naar activiteit met id nl.imow-mnre1034.activiteit.ActInWaterschapsverordening</t>
  </si>
  <si>
    <t>Maximaal één activiteit van een gemeente mag verwijzen naar een bovenliggende activiteit niet van een gemeente</t>
  </si>
  <si>
    <t>Maximaal één activiteit van een provincie mag verwijzen naar een bovenliggende activiteit niet van een provincie</t>
  </si>
  <si>
    <t>Maximaal één activiteit van een waterschap mag verwijzen naar een bovenliggende activiteit niet van een waterschap</t>
  </si>
  <si>
    <t>Een activiteit van het Rijk mag niet verwijzen naar een bovenliggende activiteit van een gemeente</t>
  </si>
  <si>
    <t>Een activiteit van het Rijk mag niet verwijzen naar een bovenliggende activiteit van een waterschap</t>
  </si>
  <si>
    <t>Een activiteit van het Rijk mag niet verwijzen naar een bovenliggende activiteit van een provincie</t>
  </si>
  <si>
    <t>RTRG0016</t>
  </si>
  <si>
    <t>RTRG0017</t>
  </si>
  <si>
    <t>RTRG0018</t>
  </si>
  <si>
    <t>RTRG0019</t>
  </si>
  <si>
    <t>RTRG0020</t>
  </si>
  <si>
    <t>RTRG0021</t>
  </si>
  <si>
    <t>RTRG0022</t>
  </si>
  <si>
    <t>RTRG0023</t>
  </si>
  <si>
    <t>RTRG0024</t>
  </si>
  <si>
    <r>
      <t xml:space="preserve">Een geometrie moet zijn opgebouwd middels één coordinate reference system (crs): EPSG:28992 (=RD) of EPSG:4258 (=ETRS89). Indien gebruik wordt gemaakt van EPSG:28992 (=RD new) dan moeten </t>
    </r>
    <r>
      <rPr>
        <b/>
        <sz val="10"/>
        <rFont val="Calibri"/>
        <family val="2"/>
        <scheme val="minor"/>
      </rPr>
      <t>coördinaten in eenheden van meters worden opgegeven waarbij de waarde maximaal drie decimalen achter de komma mag bevatten</t>
    </r>
    <r>
      <rPr>
        <sz val="10"/>
        <rFont val="Calibri"/>
        <family val="2"/>
        <scheme val="minor"/>
      </rPr>
      <t>. Indien gebruik wordt gemaakt van EPSG:4258 (=ETRS89) dan moeten coördinaten in eenheden van decimale graden worden opgegeven waarbij de waarde maximaal acht decimalen achter de komma mag bevatten.</t>
    </r>
  </si>
  <si>
    <t>Een regeling met een wijziging moet iedere regeltekst van zijn voorganger beeindigen, of een nieuwe versie bevatten (tijdelijk).</t>
  </si>
  <si>
    <t>Een regeling met een wijziging moet iedere divisie van zijn voorganger beeindigen, of een nieuwe versie bevatten (tijdelijk).</t>
  </si>
  <si>
    <t>Bij een regeling met een gewijzigd workId moet een regelingsgebied meegeleverd zijn.</t>
  </si>
  <si>
    <t>ExtraAandacht</t>
  </si>
  <si>
    <t>Foutcode</t>
  </si>
  <si>
    <t>Fout</t>
  </si>
  <si>
    <t>DOWNLOAD.04</t>
  </si>
  <si>
    <t>DOWNLOAD.03.1</t>
  </si>
  <si>
    <t>DOWNLOAD.03.2</t>
  </si>
  <si>
    <t>GEO.SCHEMA.03</t>
  </si>
  <si>
    <t>GEO.SCHEMA.04</t>
  </si>
  <si>
    <t>GEO.SCHEMA.03.1</t>
  </si>
  <si>
    <t>GEO.SCHEMA.03.2</t>
  </si>
  <si>
    <t>GEO.SCHEMA.03.3</t>
  </si>
  <si>
    <t>GEO.SCHEMATRON.03</t>
  </si>
  <si>
    <t>GEO.SCHEMATRON.04</t>
  </si>
  <si>
    <t>GEO.SCHEMATRON.03.1</t>
  </si>
  <si>
    <t>GEO.SCHEMATRON.03.2</t>
  </si>
  <si>
    <t>SCHEMA.OP.03</t>
  </si>
  <si>
    <t>SCHEMA.OP.04</t>
  </si>
  <si>
    <t>SCHEMA.OP.03.1</t>
  </si>
  <si>
    <t>SCHEMA.OP.03.2</t>
  </si>
  <si>
    <t>SCHEMA.OP.03.3</t>
  </si>
  <si>
    <t>SCHEMA.OW.03</t>
  </si>
  <si>
    <t>SCHEMA.OW.04</t>
  </si>
  <si>
    <t>SCHEMA.OW.03.1</t>
  </si>
  <si>
    <t>SCHEMA.OW.03.2</t>
  </si>
  <si>
    <t>SCHEMA.OW.03.3</t>
  </si>
  <si>
    <t>SCHEMATRON.03</t>
  </si>
  <si>
    <t>SCHEMATRON.04</t>
  </si>
  <si>
    <t>SCHEMATRON.03.1</t>
  </si>
  <si>
    <t>MANIFEST.03</t>
  </si>
  <si>
    <t>MANIFEST.04</t>
  </si>
  <si>
    <t>MANIFEST.03.1</t>
  </si>
  <si>
    <t>MANIFEST.03.2</t>
  </si>
  <si>
    <t>MANIFEST.03.3</t>
  </si>
  <si>
    <t>MANIFEST.03.4</t>
  </si>
  <si>
    <t>GEOMETRY.03</t>
  </si>
  <si>
    <t>GEOMETRY.04</t>
  </si>
  <si>
    <t>GEOMETRY.03.1</t>
  </si>
  <si>
    <t>GEOMETRY.03.2</t>
  </si>
  <si>
    <t>GEOMETRY.03.3</t>
  </si>
  <si>
    <t>GEOMETRY.03.4</t>
  </si>
  <si>
    <t>GEOMETRY.03.5</t>
  </si>
  <si>
    <t>GEOMETRY.03.6</t>
  </si>
  <si>
    <t>GEOMETRY.03.7</t>
  </si>
  <si>
    <t>GEO0001</t>
  </si>
  <si>
    <t>GEO0002</t>
  </si>
  <si>
    <t>GEO0003</t>
  </si>
  <si>
    <t>GEO0004</t>
  </si>
  <si>
    <t>GEO0005</t>
  </si>
  <si>
    <t>GEO0006</t>
  </si>
  <si>
    <t>GEO0007</t>
  </si>
  <si>
    <t>GEO0008</t>
  </si>
  <si>
    <t>GEO0009</t>
  </si>
  <si>
    <t>GEO0010</t>
  </si>
  <si>
    <t>GEO0011</t>
  </si>
  <si>
    <t>GEO0012</t>
  </si>
  <si>
    <t xml:space="preserve">download mislukt </t>
  </si>
  <si>
    <t xml:space="preserve">document opslaan mislukt </t>
  </si>
  <si>
    <t xml:space="preserve">verwijderen temp file mislukt </t>
  </si>
  <si>
    <t xml:space="preserve">geovalidatie schema controleopdracht gelukt met fouten </t>
  </si>
  <si>
    <t xml:space="preserve">geovalidatie schema controleopdracht mislukt </t>
  </si>
  <si>
    <t xml:space="preserve">kan bestand niet vinden </t>
  </si>
  <si>
    <t>het schema is invalide: geo xml parst niet</t>
  </si>
  <si>
    <t xml:space="preserve">het schema is invalide: onverwachte fout </t>
  </si>
  <si>
    <t xml:space="preserve">GEOVALIDATIE schematron controleopdracht gelukt met fouten </t>
  </si>
  <si>
    <t xml:space="preserve">GEOVALIDATIE schematron controleopdracht mislukt </t>
  </si>
  <si>
    <t xml:space="preserve">schematron controle fout </t>
  </si>
  <si>
    <t xml:space="preserve">ongeldige geostandaard </t>
  </si>
  <si>
    <t xml:space="preserve">OP schema controleopdracht gelukt met fouten </t>
  </si>
  <si>
    <t xml:space="preserve">OP schema controleopdracht mislukt </t>
  </si>
  <si>
    <t xml:space="preserve">het OP schema is invalide: onverwachte fout </t>
  </si>
  <si>
    <t xml:space="preserve">OW schema controleopdracht gelukt met fouten </t>
  </si>
  <si>
    <t xml:space="preserve">OW schema controleopdracht mislukt </t>
  </si>
  <si>
    <t>het OW schema is invalide: xml parst niet</t>
  </si>
  <si>
    <t xml:space="preserve">het OW schema is invalide: onverwachte fout </t>
  </si>
  <si>
    <t xml:space="preserve">schematron controleopdracht gelukt met fouten </t>
  </si>
  <si>
    <t xml:space="preserve">schematron controleopdracht mislukt </t>
  </si>
  <si>
    <t xml:space="preserve">manifest controleopdracht gelukt met fouten </t>
  </si>
  <si>
    <t xml:space="preserve">manifest controleopdracht mislukt </t>
  </si>
  <si>
    <t xml:space="preserve">het manifest is afwezig </t>
  </si>
  <si>
    <t>het manifest is invalide: manifest xml parst niet</t>
  </si>
  <si>
    <t xml:space="preserve">het manifest is invalide: opdracht.xml is afwezig </t>
  </si>
  <si>
    <t xml:space="preserve">het manifest is invalide: besluit.xml is afwezig </t>
  </si>
  <si>
    <t xml:space="preserve">geometrie validatieopdracht gelukt met fouten </t>
  </si>
  <si>
    <t xml:space="preserve">geometrie validatieopdracht mislukt </t>
  </si>
  <si>
    <t xml:space="preserve">geometrie is afwezig </t>
  </si>
  <si>
    <t xml:space="preserve">geometrie is invalide </t>
  </si>
  <si>
    <t xml:space="preserve">GEOVALIDATIE manifest is afwezig </t>
  </si>
  <si>
    <t xml:space="preserve">GEOVALIDATIE Configuratie is afwezig </t>
  </si>
  <si>
    <t xml:space="preserve">geometrie niet conform crs configuratie </t>
  </si>
  <si>
    <t xml:space="preserve">geometrie niet conform gmlType configuratie </t>
  </si>
  <si>
    <t xml:space="preserve">geometrie niet conform geostandaard configuratie </t>
  </si>
  <si>
    <t xml:space="preserve">losgekoppeld middendeel </t>
  </si>
  <si>
    <t xml:space="preserve">dubbele identieke ringen </t>
  </si>
  <si>
    <t xml:space="preserve">gat ligt buiten de buitenrand </t>
  </si>
  <si>
    <t xml:space="preserve">ongeldige coordinaat </t>
  </si>
  <si>
    <t xml:space="preserve">gaten in een gat </t>
  </si>
  <si>
    <t xml:space="preserve">buitenrand binnen een buitenrand </t>
  </si>
  <si>
    <t xml:space="preserve">niet gesloten ring </t>
  </si>
  <si>
    <t xml:space="preserve">ring doorsnijdt zichzelf </t>
  </si>
  <si>
    <t xml:space="preserve">zichzelf doorsnijdende structuur </t>
  </si>
  <si>
    <t xml:space="preserve">geometrische component heeft te weinig punten </t>
  </si>
  <si>
    <t xml:space="preserve">coordinaat komt meerdere keren voor </t>
  </si>
  <si>
    <t xml:space="preserve">coordinaat systeem niet ondersteund </t>
  </si>
  <si>
    <t>het OP schema is invalide: toestand xml parst niet</t>
  </si>
  <si>
    <t>Overgenomen?</t>
  </si>
  <si>
    <t>Toelichting</t>
  </si>
  <si>
    <t>Deze melding is vreemd vanuit de optiek van plansoftwareleverancier.</t>
  </si>
  <si>
    <t>Hoe wijkt deze af van GEOMETRY.03.05/06/07?</t>
  </si>
  <si>
    <t>Overgenomen.</t>
  </si>
  <si>
    <t>Wat betekent invalide? (binnen deze context)</t>
  </si>
  <si>
    <t>Discutabel steeds, als buitenstaander kun je hier niets mee, want lever je niet aan.</t>
  </si>
  <si>
    <t>Opdracht zonder zipbestand (internal API)</t>
  </si>
  <si>
    <t>Hoe te testen</t>
  </si>
  <si>
    <t>Combineer met</t>
  </si>
  <si>
    <t>Verkeerde locatie opgeven</t>
  </si>
  <si>
    <t>Ongeldige zip</t>
  </si>
  <si>
    <t>Rijlabels</t>
  </si>
  <si>
    <t>(leeg)</t>
  </si>
  <si>
    <t>Eindtotaal</t>
  </si>
  <si>
    <t>ü</t>
  </si>
  <si>
    <t>û</t>
  </si>
  <si>
    <t>\</t>
  </si>
  <si>
    <t>speciale geometrie</t>
  </si>
  <si>
    <t>Zip zonder opdracht.xml</t>
  </si>
  <si>
    <t>Zip zonder manifest.xml</t>
  </si>
  <si>
    <t>Bestand toevoegen met ongeldige karakters</t>
  </si>
  <si>
    <t>Opdracht.xml niet well-formed</t>
  </si>
  <si>
    <t>Opdracht.xml niet volgens schema</t>
  </si>
  <si>
    <t>Manifest.xml niet welformed</t>
  </si>
  <si>
    <t>Manifest.xml niet volgens schema</t>
  </si>
  <si>
    <t>Niet aanwezig bestand in manifest</t>
  </si>
  <si>
    <t>Extra bestand in zip, niet aanwezig in manifest</t>
  </si>
  <si>
    <t>Ongeldig xml-bestand verpakken</t>
  </si>
  <si>
    <t>Reeds gebruikte ID's in opdracht.xml</t>
  </si>
  <si>
    <t>Plaatje met transparantie insluiten</t>
  </si>
  <si>
    <t>ongeldig naar schema: manifest-ow</t>
  </si>
  <si>
    <t>niet aanwezig bestand noemen</t>
  </si>
  <si>
    <t>Niet ondersteund formaat toevoegen</t>
  </si>
  <si>
    <t>Verkeerde locatie zip in bericht</t>
  </si>
  <si>
    <t>Opdracht zonder zip-bestand</t>
  </si>
  <si>
    <t>Opdracht ongeldige zip</t>
  </si>
  <si>
    <t>Zip zonder opdracht/manifest.xml</t>
  </si>
  <si>
    <t>Opdracht/Manifest niet welformed</t>
  </si>
  <si>
    <t>geldig?</t>
  </si>
  <si>
    <t>fout contenttype</t>
  </si>
  <si>
    <t>niet toegestaan contenttype</t>
  </si>
  <si>
    <t>zonder contenttype ingevuld</t>
  </si>
  <si>
    <t>komt conttentype overeen =met bestandstype</t>
  </si>
  <si>
    <t>foute id-levering</t>
  </si>
  <si>
    <t>foute karakters in id-levering</t>
  </si>
  <si>
    <t>objecttype geometrie in manifest-ow</t>
  </si>
  <si>
    <t>manifest met meer doelen</t>
  </si>
  <si>
    <t>bestandsnaam met .gml</t>
  </si>
  <si>
    <t>foute datum in opdracht.xml</t>
  </si>
  <si>
    <t>foute AKN in opdracht.xml</t>
  </si>
  <si>
    <t>datum bekendmaking afwezig in opdracht.xml</t>
  </si>
  <si>
    <t>levering id niet in opdracht.xml</t>
  </si>
  <si>
    <t>fout publicatie-bestand in opdracht.xml</t>
  </si>
  <si>
    <t>Fout publicatiebestand in opdracht.xml</t>
  </si>
  <si>
    <t>?</t>
  </si>
  <si>
    <t>gebruik document dat niet valideert</t>
  </si>
  <si>
    <t>niet unieke eId/wId gebruiken voor Lichaam, aantal keren voorkomen &lt; 2</t>
  </si>
  <si>
    <t>niet unieke eId/wId gebruiken voor RegelingOpschrift, aantal keren voorkomen &lt; 2</t>
  </si>
  <si>
    <t>foute AKN-identifier en join-identifier gebruiken</t>
  </si>
  <si>
    <t>fout land in AKN identifier</t>
  </si>
  <si>
    <t>fout in 3e deel AKN identifier</t>
  </si>
  <si>
    <t>fout in 2e deel JOIN identifier</t>
  </si>
  <si>
    <t>fout in 3e deel JOIN identifier</t>
  </si>
  <si>
    <t>fout in eerste deel na @ in JOIN gebruiken</t>
  </si>
  <si>
    <t>fout in 5e deel AKN en JOIN identifier gebruiken</t>
  </si>
  <si>
    <t>ongeldige taal voor @ in AKN en JOIN</t>
  </si>
  <si>
    <t>punt plaatsen in AKN en JOIN identifier</t>
  </si>
  <si>
    <t>Bij werk en expressie het eerste deel niet overeen laten komen</t>
  </si>
  <si>
    <t>manifest-ow zonder domein</t>
  </si>
  <si>
    <t>manifest-ow zonder doel</t>
  </si>
  <si>
    <t>geometrie zonder srs naam</t>
  </si>
  <si>
    <t>foute hash meeleveren</t>
  </si>
  <si>
    <t>Opdracht/manifest/Manifest-ow/publicatie/gml niet volgens schema</t>
  </si>
  <si>
    <t>foute datum invullen</t>
  </si>
  <si>
    <t>fout soort-work opgeven</t>
  </si>
  <si>
    <t>een van de vermelde objecten niet meeleveren</t>
  </si>
  <si>
    <t>? Wat is io-schema</t>
  </si>
  <si>
    <t>? Op welke critieria zou MarkLogic een document niet opslaan?</t>
  </si>
  <si>
    <t>? Welk informatie-object? Ik heb dit in geen enkel oject aangetroffen</t>
  </si>
  <si>
    <t>? Wat is de regisseur?</t>
  </si>
  <si>
    <t>? Wat is een sub-item?</t>
  </si>
  <si>
    <t>? Hoe kunnen wij hierin een foutsituatie veroorzaken?</t>
  </si>
  <si>
    <t>? Wat is afbreken</t>
  </si>
  <si>
    <t>? Wat is een Conformprofiel</t>
  </si>
  <si>
    <t>? Wat is een conformprofiel</t>
  </si>
  <si>
    <t>GML bestand uit IO mist</t>
  </si>
  <si>
    <t>Verkeerd contentype opgeven</t>
  </si>
  <si>
    <t>Bestande IO meesturen</t>
  </si>
  <si>
    <t>IO meeleveren die niet in besluit staat</t>
  </si>
  <si>
    <t>Niet overeenkomende join-id uitleveren</t>
  </si>
  <si>
    <t>Niet overeenkomende werk join-id uitleveren</t>
  </si>
  <si>
    <t>? WijzigArtikel mechanisme?</t>
  </si>
  <si>
    <t>missing staatsblad id</t>
  </si>
  <si>
    <t>Allemaal JA</t>
  </si>
  <si>
    <t>AMVB/MR</t>
  </si>
  <si>
    <t>Alleen Regels</t>
  </si>
  <si>
    <t>Alleen Tekst</t>
  </si>
  <si>
    <t>OP/OV/WV</t>
  </si>
  <si>
    <t>OV</t>
  </si>
  <si>
    <t>OP/WV</t>
  </si>
  <si>
    <t>Geomterie</t>
  </si>
  <si>
    <t>Uitlevering zonder besluit</t>
  </si>
  <si>
    <t>Zip zonder besluit</t>
  </si>
  <si>
    <t>? RegelingMutatie?</t>
  </si>
  <si>
    <t>? Twee posts nodig</t>
  </si>
  <si>
    <t>plaats bestand met niet aanwezie was versie</t>
  </si>
  <si>
    <t>plaats bestand met reeds aanwezige wordt versie</t>
  </si>
  <si>
    <t>Alles</t>
  </si>
  <si>
    <t>plaats besluit zonder datum ondertekening\</t>
  </si>
  <si>
    <t>ontwerpbesluit met tijdsstempels</t>
  </si>
  <si>
    <t>besluit met foute work id</t>
  </si>
  <si>
    <t>RegelingVersieInformatie</t>
  </si>
  <si>
    <t>BesluitVersie</t>
  </si>
  <si>
    <t>BeoogdeRegeling, instrumentVersie</t>
  </si>
  <si>
    <t>foute instrumentversie</t>
  </si>
  <si>
    <t>foute FRBRExpression in ExpressionIdentificatie RegelingVersieInformatie</t>
  </si>
  <si>
    <t>een van de twee mist (twee tests)</t>
  </si>
  <si>
    <t>fout vierde deel in expressies</t>
  </si>
  <si>
    <t>fout bg in tooi</t>
  </si>
  <si>
    <t>? Subitem</t>
  </si>
  <si>
    <t>?Subitem</t>
  </si>
  <si>
    <t>niet ingevulde wordt versie</t>
  </si>
  <si>
    <t>niet ingevulde was-versie</t>
  </si>
  <si>
    <t>was-versie aangemaakt ontwerpbesluit</t>
  </si>
  <si>
    <t>was-versie aangemaakt door besluit dat wordt afgebroken</t>
  </si>
  <si>
    <t>was en wordt versie met betrekking op andere regeling</t>
  </si>
  <si>
    <t>Voegtoe-element bestaat al</t>
  </si>
  <si>
    <t>? Is dat Wat-tag</t>
  </si>
  <si>
    <t>ingetrokken was en wordt versie</t>
  </si>
  <si>
    <t>wijzigings besluit</t>
  </si>
  <si>
    <t>meerdere datums in werking</t>
  </si>
  <si>
    <t>datum bij versie wijzigen</t>
  </si>
  <si>
    <t>twee versies met dezefde datum</t>
  </si>
  <si>
    <t>niet bewstaande versie aan doel koppelen</t>
  </si>
  <si>
    <t>De aangeleverde IO voor validatie komt niet voor in het besluit (gio of pdf)</t>
  </si>
  <si>
    <t>opeenvolgend</t>
  </si>
  <si>
    <t>Niet bestaand informatie-object koppelen</t>
  </si>
  <si>
    <t>Niet bestaande ingetrokken regeling koppelen</t>
  </si>
  <si>
    <t>Niet validerende Regeling versie</t>
  </si>
  <si>
    <t>Niet validerende consolidatie</t>
  </si>
  <si>
    <t>Niet validerende proefversiebesluit</t>
  </si>
  <si>
    <t>Niet validerende Officiele Publicatie</t>
  </si>
  <si>
    <t>OW Alles</t>
  </si>
  <si>
    <t>OW document zonder standbestand</t>
  </si>
  <si>
    <t>OW Document met standbestand zonder standen</t>
  </si>
  <si>
    <t>Ongeldig objecttype uitleveren</t>
  </si>
  <si>
    <t>owObject dat niet voorkomt in objecttypen opnemen</t>
  </si>
  <si>
    <t>Activiteit zonder regelvooriedereen</t>
  </si>
  <si>
    <t>OW Alleen regels</t>
  </si>
  <si>
    <t>Gebiedsaanwijzing naar locatie van niet Gebied type</t>
  </si>
  <si>
    <t>Omgevingsnorm waar niet naar wordt verwezen vanuit RegelVoorIedereen of Instructieregel</t>
  </si>
  <si>
    <t xml:space="preserve">Gebiedsaanwijzing waarnaar niet wordt verwezen v anuit RegelVoorIedereen, Instructieregel of Tekstdeel </t>
  </si>
  <si>
    <t>Omgevingswaarde. Waar niet wordt verwezen vanuit omgevingswaarderegel</t>
  </si>
  <si>
    <t>RegelvoorIedereen zonder geldige Regeltekst</t>
  </si>
  <si>
    <t>Instructieregel zonder geldige regeltekst</t>
  </si>
  <si>
    <t>Omgevingswaarderegel zonder geldige regeltekst</t>
  </si>
  <si>
    <t>RegelvoorIedereen verwijst naar nietbestaande activiteit</t>
  </si>
  <si>
    <t>RegelvoorIedereen met activiteitregelkwalificatie verwijst niet naar activiteit</t>
  </si>
  <si>
    <t>RegelVoorIedereen verwijst naar niet bestaande gebiedsaanwijzing</t>
  </si>
  <si>
    <t>Instructieregel verwijst naar niet bestaande gebiedsaanwijzing</t>
  </si>
  <si>
    <t>RegelVoorIedereen verwijst naar niet bestaande omgevingsnorm</t>
  </si>
  <si>
    <t>Omgevingswaarderegel verwijst naar niet bestaande omgevingswaarde</t>
  </si>
  <si>
    <t>Instrcutieregel verwijst naar niet bestaande omgevingsnorm</t>
  </si>
  <si>
    <t>RegelvoorIedereen verwijst naar 0 en een andere naar niet bestaande locaties.</t>
  </si>
  <si>
    <t>Instrcutieregel verwijst naar 0 en een andere naar niet bestaande locaties.</t>
  </si>
  <si>
    <t>Omgevingswaarderegel verwijst naar 0 en een andere naar niet bestaande locaties.</t>
  </si>
  <si>
    <t>Gebied moet verwijst niet naar een geometrie</t>
  </si>
  <si>
    <t>Gebiedengroep verwijst naar niet bestaande gebieden</t>
  </si>
  <si>
    <t>Iedere Lijnengroep moet verwijzen naar Lijnen die bestaan.</t>
  </si>
  <si>
    <t>Lijnengroep verwijst naar nietbestaande lijnen</t>
  </si>
  <si>
    <t>Puntengroep verwijst naar niet bestaande punten</t>
  </si>
  <si>
    <t>Gebied verwijst naar niet bestaande geometrie</t>
  </si>
  <si>
    <t>Lijn verwijst naar niet bestaande geometrie</t>
  </si>
  <si>
    <t>Punt verwijst naar niet bestaande geometrie</t>
  </si>
  <si>
    <t>Een Gebiedsaanwijzing moet alleen verwijzen naar locaties van het type Gebied of Gebiedengroep</t>
  </si>
  <si>
    <t>Als een RegelVoorIedereen een activiteitregelkwalificatie heeft, dan moet hij verwijzen naar een of meerdere Activiteiten</t>
  </si>
  <si>
    <t>Een geometrie met meer crs systemen vermengd</t>
  </si>
  <si>
    <t>RegelvoorIedereen bevat onjuiste validatieregel</t>
  </si>
  <si>
    <t>Instructieregel bevat onjuiste waarde</t>
  </si>
  <si>
    <t>Activiteitengroep bevat onjuiste waarde</t>
  </si>
  <si>
    <t>Omgevingsdnorm.groep bevat onjuiste waarde</t>
  </si>
  <si>
    <t>Omgevingswaarde.groep bevat onjuiste waarde</t>
  </si>
  <si>
    <t>Gebiedsaanwijzing.type bevat onjuiste waard</t>
  </si>
  <si>
    <t>RegelvoorIedereen.idealisatie bevat onjuiste waarde</t>
  </si>
  <si>
    <t>Instructieregel.idealisatie bevat onjuiste waarde</t>
  </si>
  <si>
    <t>Omgevingswaarderegel.idealisatie bevat onjuiste waarde</t>
  </si>
  <si>
    <t>Gebiedsaanwijzing-groep mbevat onjuiste waarde</t>
  </si>
  <si>
    <t>Activiteit verwijst naar nietbestaande bovenliggende activiteit</t>
  </si>
  <si>
    <t>Activiteiten verwijzen hierarchisch naar zichzelf</t>
  </si>
  <si>
    <t>Activiteit verwijst naar niet bestaande gerelateerde activiteit</t>
  </si>
  <si>
    <t>Activiteit is gerelateerd aan zichzelf</t>
  </si>
  <si>
    <t>Er bestaan geometrieen waarnaar niet wordt verwezen</t>
  </si>
  <si>
    <t>Er zit een ongeldig objecttype in standbestand</t>
  </si>
  <si>
    <t>Een FrmeleDisie verwijst niet naar een tekstdeel</t>
  </si>
  <si>
    <t>OW tekst</t>
  </si>
  <si>
    <t>Een tekstdeel verwijst niet naar een FormeleDivisie</t>
  </si>
  <si>
    <t>? FormeleDivisie</t>
  </si>
  <si>
    <t>Tekstdeel met verwijzing naar onbekende gebiedsaanwijzing</t>
  </si>
  <si>
    <t>Tekstdeel met verwijzing naar onbekende hoofdlijn</t>
  </si>
  <si>
    <t>(TPOD1650) Iedere Normwaarde moet ofwel een kwalitatieve, 'waardeInRegeltekst', ofwel een kwantitatieve waarde hebben.</t>
  </si>
  <si>
    <t>Normwaarde zonder deze waarde</t>
  </si>
  <si>
    <t>Regeltekst die naar meer soorten juridische regel verwijst</t>
  </si>
  <si>
    <t>(TPOD1850)  Een Regeltekst die verwijst naar een Instructieregel, mag niet naar een RegelVoorIedereen of Omgevingswaarderegel verwijzen.</t>
  </si>
  <si>
    <t>(TPOD1850) Een Regeltekst die verwijst naar een Omgevingswaarderegel, mag niet naar een Instructieregel of RegelVoorIedereen verwijzen.</t>
  </si>
  <si>
    <t>Normwaarde die naar niet bestaande locatie verwijst</t>
  </si>
  <si>
    <t>Regeltekst die naar geen juridische regels verwijst</t>
  </si>
  <si>
    <t>Missend Regelingsgebied</t>
  </si>
  <si>
    <t>? Status beeindigd</t>
  </si>
  <si>
    <t>foute datums, dubbele invoer</t>
  </si>
  <si>
    <t>Gewiijzigd Ow object beeindigen, dubbele invoer</t>
  </si>
  <si>
    <t>zelfde ow object dubnbele invoer</t>
  </si>
  <si>
    <t>foute verwijzingen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</si>
</sst>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b/>
      <sz val="11"/>
      <color theme="1"/>
      <name val="Calibri"/>
      <family val="2"/>
      <scheme val="minor"/>
    </font>
    <font>
      <u/>
      <sz val="11"/>
      <color theme="1"/>
      <name val="Calibri"/>
      <family val="2"/>
      <scheme val="minor"/>
    </font>
    <font>
      <sz val="11"/>
      <name val="Calibri"/>
      <family val="2"/>
      <scheme val="minor"/>
    </font>
    <font>
      <b/>
      <u/>
      <sz val="11"/>
      <color theme="1"/>
      <name val="Calibri"/>
      <family val="2"/>
      <scheme val="minor"/>
    </font>
    <font>
      <sz val="8"/>
      <name val="Calibri"/>
      <family val="2"/>
      <scheme val="minor"/>
    </font>
    <font>
      <b/>
      <u/>
      <sz val="18"/>
      <color theme="1"/>
      <name val="Calibri"/>
      <family val="2"/>
      <scheme val="minor"/>
    </font>
    <font>
      <sz val="10"/>
      <color theme="1"/>
      <name val="Arial"/>
      <family val="2"/>
    </font>
    <font>
      <sz val="10"/>
      <name val="Calibri"/>
      <family val="2"/>
      <scheme val="minor"/>
    </font>
    <font>
      <sz val="11"/>
      <color theme="1"/>
      <name val="Calibri"/>
      <family val="2"/>
      <scheme val="minor"/>
    </font>
    <font>
      <strike/>
      <sz val="10"/>
      <name val="Calibri"/>
      <family val="2"/>
      <scheme val="minor"/>
    </font>
    <font>
      <sz val="10"/>
      <name val="Calibri"/>
      <family val="2"/>
    </font>
    <font>
      <u/>
      <sz val="10"/>
      <name val="Calibri"/>
      <family val="2"/>
      <scheme val="minor"/>
    </font>
    <font>
      <b/>
      <u/>
      <sz val="10"/>
      <name val="Calibri"/>
      <family val="2"/>
      <scheme val="minor"/>
    </font>
    <font>
      <i/>
      <sz val="10"/>
      <name val="Calibri"/>
      <family val="2"/>
      <scheme val="minor"/>
    </font>
    <font>
      <i/>
      <sz val="10"/>
      <name val="Calibri"/>
      <family val="2"/>
    </font>
    <font>
      <b/>
      <sz val="10"/>
      <name val="Calibri"/>
      <family val="2"/>
      <scheme val="minor"/>
    </font>
    <font>
      <sz val="11"/>
      <color theme="1"/>
      <name val="Wingdings"/>
      <charset val="2"/>
    </font>
    <font>
      <sz val="8"/>
      <color rgb="FF4D5156"/>
      <name val="Arial"/>
      <family val="2"/>
    </font>
  </fonts>
  <fills count="6">
    <fill>
      <patternFill patternType="none"/>
    </fill>
    <fill>
      <patternFill patternType="gray125"/>
    </fill>
    <fill>
      <patternFill patternType="solid">
        <fgColor theme="0"/>
        <bgColor indexed="64"/>
      </patternFill>
    </fill>
    <fill>
      <patternFill patternType="solid">
        <fgColor theme="0" tint="-0.249977111117893"/>
        <bgColor indexed="64"/>
      </patternFill>
    </fill>
    <fill>
      <patternFill patternType="solid">
        <fgColor theme="9" tint="0.39994506668294322"/>
        <bgColor indexed="64"/>
      </patternFill>
    </fill>
    <fill>
      <patternFill patternType="solid">
        <fgColor theme="5" tint="0.59999389629810485"/>
        <bgColor indexed="64"/>
      </patternFill>
    </fill>
  </fills>
  <borders count="19">
    <border>
      <left/>
      <right/>
      <top/>
      <bottom/>
      <diagonal/>
    </border>
    <border>
      <left style="medium">
        <color auto="1"/>
      </left>
      <right style="thin">
        <color auto="1"/>
      </right>
      <top style="dotted">
        <color auto="1"/>
      </top>
      <bottom style="dotted">
        <color auto="1"/>
      </bottom>
      <diagonal/>
    </border>
    <border>
      <left style="thin">
        <color auto="1"/>
      </left>
      <right style="thin">
        <color auto="1"/>
      </right>
      <top style="dotted">
        <color auto="1"/>
      </top>
      <bottom style="dotted">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right style="thin">
        <color auto="1"/>
      </right>
      <top style="dotted">
        <color auto="1"/>
      </top>
      <bottom style="dotted">
        <color auto="1"/>
      </bottom>
      <diagonal/>
    </border>
    <border>
      <left/>
      <right/>
      <top style="dotted">
        <color auto="1"/>
      </top>
      <bottom style="dotted">
        <color auto="1"/>
      </bottom>
      <diagonal/>
    </border>
    <border>
      <left/>
      <right/>
      <top style="dotted">
        <color auto="1"/>
      </top>
      <bottom style="thin">
        <color auto="1"/>
      </bottom>
      <diagonal/>
    </border>
    <border>
      <left style="thin">
        <color indexed="64"/>
      </left>
      <right style="thin">
        <color indexed="64"/>
      </right>
      <top style="dotted">
        <color auto="1"/>
      </top>
      <bottom style="thin">
        <color auto="1"/>
      </bottom>
      <diagonal/>
    </border>
    <border>
      <left style="thin">
        <color auto="1"/>
      </left>
      <right/>
      <top style="medium">
        <color auto="1"/>
      </top>
      <bottom style="medium">
        <color auto="1"/>
      </bottom>
      <diagonal/>
    </border>
    <border>
      <left style="thin">
        <color auto="1"/>
      </left>
      <right/>
      <top style="dotted">
        <color auto="1"/>
      </top>
      <bottom style="dotted">
        <color auto="1"/>
      </bottom>
      <diagonal/>
    </border>
    <border>
      <left style="thin">
        <color indexed="64"/>
      </left>
      <right/>
      <top style="dotted">
        <color auto="1"/>
      </top>
      <bottom style="thin">
        <color auto="1"/>
      </bottom>
      <diagonal/>
    </border>
    <border>
      <left style="medium">
        <color auto="1"/>
      </left>
      <right style="thin">
        <color indexed="64"/>
      </right>
      <top style="dotted">
        <color auto="1"/>
      </top>
      <bottom style="thin">
        <color auto="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style="thin">
        <color auto="1"/>
      </right>
      <top style="medium">
        <color auto="1"/>
      </top>
      <bottom style="medium">
        <color auto="1"/>
      </bottom>
      <diagonal/>
    </border>
    <border>
      <left/>
      <right style="thin">
        <color indexed="64"/>
      </right>
      <top style="dotted">
        <color auto="1"/>
      </top>
      <bottom style="thin">
        <color auto="1"/>
      </bottom>
      <diagonal/>
    </border>
    <border>
      <left style="thin">
        <color theme="0" tint="-0.34998626667073579"/>
      </left>
      <right/>
      <top style="thin">
        <color theme="0" tint="-0.34998626667073579"/>
      </top>
      <bottom style="thin">
        <color theme="0" tint="-0.34998626667073579"/>
      </bottom>
      <diagonal/>
    </border>
  </borders>
  <cellStyleXfs count="5">
    <xf numFmtId="0" fontId="0" fillId="0" borderId="0"/>
    <xf numFmtId="0" fontId="7" fillId="0" borderId="0"/>
    <xf numFmtId="0" fontId="7" fillId="0" borderId="0"/>
    <xf numFmtId="0" fontId="9" fillId="0" borderId="0"/>
    <xf numFmtId="0" fontId="7" fillId="0" borderId="0"/>
  </cellStyleXfs>
  <cellXfs count="132">
    <xf numFmtId="0" fontId="0" fillId="0" borderId="0" xfId="0"/>
    <xf numFmtId="0" fontId="1" fillId="0" borderId="0" xfId="0" applyFont="1" applyAlignment="1">
      <alignment wrapText="1"/>
    </xf>
    <xf numFmtId="49" fontId="0" fillId="0" borderId="0" xfId="0" applyNumberFormat="1" applyAlignment="1">
      <alignment horizontal="left" vertical="top" wrapText="1"/>
    </xf>
    <xf numFmtId="0" fontId="0" fillId="0" borderId="0" xfId="0" applyAlignment="1">
      <alignment horizontal="left" vertical="top" wrapText="1"/>
    </xf>
    <xf numFmtId="0" fontId="0" fillId="0" borderId="0" xfId="0" applyBorder="1" applyAlignment="1">
      <alignment horizontal="left" vertical="top"/>
    </xf>
    <xf numFmtId="0" fontId="0" fillId="0" borderId="0" xfId="0" applyAlignment="1">
      <alignment vertical="top" wrapText="1"/>
    </xf>
    <xf numFmtId="0" fontId="0" fillId="0" borderId="0" xfId="0" applyFill="1" applyAlignment="1">
      <alignment vertical="top" wrapText="1"/>
    </xf>
    <xf numFmtId="0" fontId="0" fillId="2" borderId="0" xfId="0" applyFill="1" applyAlignment="1">
      <alignment vertical="top" wrapText="1"/>
    </xf>
    <xf numFmtId="0" fontId="0" fillId="0" borderId="0" xfId="0" applyAlignment="1">
      <alignment vertical="top" wrapText="1"/>
    </xf>
    <xf numFmtId="0" fontId="0" fillId="0" borderId="0" xfId="0" applyBorder="1" applyAlignment="1">
      <alignment horizontal="left" vertical="top" wrapText="1"/>
    </xf>
    <xf numFmtId="0" fontId="2" fillId="0" borderId="0" xfId="0" applyFont="1" applyBorder="1" applyAlignment="1">
      <alignment horizontal="left" vertical="top" wrapText="1"/>
    </xf>
    <xf numFmtId="0" fontId="0" fillId="0" borderId="0" xfId="0" applyFont="1" applyBorder="1" applyAlignment="1">
      <alignment horizontal="left" vertical="top" wrapText="1"/>
    </xf>
    <xf numFmtId="0" fontId="0" fillId="0" borderId="0" xfId="0" applyBorder="1"/>
    <xf numFmtId="0" fontId="1" fillId="0" borderId="0" xfId="0" applyFont="1" applyBorder="1" applyAlignment="1">
      <alignment horizontal="left"/>
    </xf>
    <xf numFmtId="0" fontId="4" fillId="0" borderId="0" xfId="0" applyFont="1" applyBorder="1" applyAlignment="1">
      <alignment horizontal="left" vertical="top" wrapText="1"/>
    </xf>
    <xf numFmtId="49" fontId="0" fillId="0" borderId="0" xfId="0" applyNumberFormat="1" applyBorder="1" applyAlignment="1">
      <alignment horizontal="left" vertical="top" wrapText="1"/>
    </xf>
    <xf numFmtId="0" fontId="3" fillId="0" borderId="0" xfId="0" applyFont="1" applyFill="1" applyAlignment="1">
      <alignment vertical="top" wrapText="1"/>
    </xf>
    <xf numFmtId="0" fontId="8" fillId="0" borderId="2" xfId="2" applyFont="1" applyFill="1" applyBorder="1" applyAlignment="1">
      <alignment horizontal="left" vertical="top" wrapText="1"/>
    </xf>
    <xf numFmtId="0" fontId="8" fillId="0" borderId="2" xfId="2" applyFont="1" applyFill="1" applyBorder="1" applyAlignment="1">
      <alignment horizontal="center" vertical="top" wrapText="1"/>
    </xf>
    <xf numFmtId="0" fontId="1" fillId="3" borderId="3" xfId="0" applyFont="1" applyFill="1" applyBorder="1" applyAlignment="1">
      <alignment horizontal="left" wrapText="1"/>
    </xf>
    <xf numFmtId="0" fontId="1" fillId="3" borderId="4" xfId="0" applyFont="1" applyFill="1" applyBorder="1" applyAlignment="1">
      <alignment horizontal="left" wrapText="1"/>
    </xf>
    <xf numFmtId="0" fontId="3" fillId="0" borderId="0" xfId="0" applyFont="1" applyFill="1" applyBorder="1" applyAlignment="1">
      <alignment horizontal="left" vertical="top" wrapText="1"/>
    </xf>
    <xf numFmtId="0" fontId="0" fillId="0" borderId="0" xfId="0" applyAlignment="1">
      <alignment horizontal="center" vertical="top" wrapText="1"/>
    </xf>
    <xf numFmtId="0" fontId="1" fillId="3" borderId="9" xfId="0" applyFont="1" applyFill="1" applyBorder="1" applyAlignment="1">
      <alignment horizontal="left" wrapText="1"/>
    </xf>
    <xf numFmtId="0" fontId="8" fillId="0" borderId="10" xfId="2" applyFont="1" applyFill="1" applyBorder="1" applyAlignment="1">
      <alignment horizontal="center" vertical="top" wrapText="1"/>
    </xf>
    <xf numFmtId="0" fontId="8" fillId="0" borderId="1" xfId="2" applyFont="1" applyFill="1" applyBorder="1" applyAlignment="1">
      <alignment horizontal="center" vertical="top" wrapText="1"/>
    </xf>
    <xf numFmtId="0" fontId="0" fillId="0" borderId="0" xfId="0" applyFill="1" applyBorder="1"/>
    <xf numFmtId="0" fontId="8" fillId="0" borderId="10" xfId="2" applyFont="1" applyFill="1" applyBorder="1" applyAlignment="1">
      <alignment horizontal="left" vertical="top" wrapText="1"/>
    </xf>
    <xf numFmtId="0" fontId="1" fillId="3" borderId="9" xfId="0" applyFont="1" applyFill="1" applyBorder="1" applyAlignment="1" applyProtection="1">
      <alignment horizontal="left" wrapText="1"/>
      <protection locked="0"/>
    </xf>
    <xf numFmtId="0" fontId="8" fillId="0" borderId="2" xfId="2" applyFont="1" applyFill="1" applyBorder="1" applyAlignment="1">
      <alignment vertical="top" wrapText="1"/>
    </xf>
    <xf numFmtId="0" fontId="8" fillId="0" borderId="2" xfId="0" applyFont="1" applyFill="1" applyBorder="1" applyAlignment="1">
      <alignment vertical="top" wrapText="1"/>
    </xf>
    <xf numFmtId="0" fontId="8" fillId="0" borderId="2" xfId="0" applyFont="1" applyFill="1" applyBorder="1" applyAlignment="1">
      <alignment vertical="top"/>
    </xf>
    <xf numFmtId="0" fontId="8" fillId="0" borderId="10" xfId="0" applyFont="1" applyFill="1" applyBorder="1" applyAlignment="1">
      <alignment horizontal="center" vertical="top"/>
    </xf>
    <xf numFmtId="0" fontId="8" fillId="0" borderId="1" xfId="2" applyFont="1" applyFill="1" applyBorder="1" applyAlignment="1">
      <alignment horizontal="center" vertical="top"/>
    </xf>
    <xf numFmtId="0" fontId="8" fillId="0" borderId="2" xfId="2" applyFont="1" applyFill="1" applyBorder="1" applyAlignment="1">
      <alignment horizontal="center" vertical="top"/>
    </xf>
    <xf numFmtId="0" fontId="8" fillId="0" borderId="5" xfId="2" applyFont="1" applyFill="1" applyBorder="1" applyAlignment="1">
      <alignment vertical="top" wrapText="1"/>
    </xf>
    <xf numFmtId="0" fontId="8" fillId="0" borderId="5" xfId="0" applyFont="1" applyFill="1" applyBorder="1" applyAlignment="1">
      <alignment vertical="top" wrapText="1"/>
    </xf>
    <xf numFmtId="0" fontId="11" fillId="0" borderId="2" xfId="0" applyFont="1" applyFill="1" applyBorder="1" applyAlignment="1">
      <alignment vertical="top" wrapText="1"/>
    </xf>
    <xf numFmtId="0" fontId="8" fillId="0" borderId="2" xfId="2" applyFont="1" applyFill="1" applyBorder="1" applyAlignment="1">
      <alignment horizontal="left" vertical="top"/>
    </xf>
    <xf numFmtId="0" fontId="8" fillId="0" borderId="10" xfId="0" applyFont="1" applyFill="1" applyBorder="1" applyAlignment="1">
      <alignment horizontal="center" vertical="top" wrapText="1"/>
    </xf>
    <xf numFmtId="0" fontId="8" fillId="0" borderId="2" xfId="0" applyFont="1" applyFill="1" applyBorder="1" applyAlignment="1">
      <alignment horizontal="left" vertical="top" wrapText="1"/>
    </xf>
    <xf numFmtId="0" fontId="8" fillId="0" borderId="1" xfId="0" applyFont="1" applyFill="1" applyBorder="1" applyAlignment="1">
      <alignment horizontal="center" vertical="top" wrapText="1"/>
    </xf>
    <xf numFmtId="0" fontId="8" fillId="0" borderId="10" xfId="0" applyFont="1" applyFill="1" applyBorder="1" applyAlignment="1">
      <alignment horizontal="left" vertical="top" wrapText="1"/>
    </xf>
    <xf numFmtId="0" fontId="8" fillId="0" borderId="10" xfId="0" applyFont="1" applyFill="1" applyBorder="1" applyAlignment="1">
      <alignment vertical="top"/>
    </xf>
    <xf numFmtId="0" fontId="8" fillId="0" borderId="1" xfId="0" applyFont="1" applyFill="1" applyBorder="1" applyAlignment="1">
      <alignment horizontal="center" vertical="top"/>
    </xf>
    <xf numFmtId="0" fontId="8" fillId="0" borderId="8" xfId="0" applyFont="1" applyFill="1" applyBorder="1" applyAlignment="1">
      <alignment vertical="top" wrapText="1"/>
    </xf>
    <xf numFmtId="0" fontId="8" fillId="0" borderId="8" xfId="0" applyFont="1" applyFill="1" applyBorder="1" applyAlignment="1">
      <alignment vertical="top"/>
    </xf>
    <xf numFmtId="0" fontId="8" fillId="0" borderId="11" xfId="0" applyFont="1" applyFill="1" applyBorder="1" applyAlignment="1">
      <alignment horizontal="center" vertical="top"/>
    </xf>
    <xf numFmtId="0" fontId="8" fillId="0" borderId="12" xfId="0" applyFont="1" applyFill="1" applyBorder="1" applyAlignment="1">
      <alignment horizontal="center" vertical="top"/>
    </xf>
    <xf numFmtId="0" fontId="8" fillId="0" borderId="8" xfId="2" applyFont="1" applyFill="1" applyBorder="1" applyAlignment="1">
      <alignment horizontal="center" vertical="top"/>
    </xf>
    <xf numFmtId="0" fontId="11" fillId="0" borderId="0" xfId="0" applyFont="1" applyFill="1"/>
    <xf numFmtId="0" fontId="13" fillId="0" borderId="2" xfId="0" applyFont="1" applyFill="1" applyBorder="1" applyAlignment="1">
      <alignment vertical="top" wrapText="1"/>
    </xf>
    <xf numFmtId="49" fontId="8" fillId="0" borderId="6" xfId="0" applyNumberFormat="1" applyFont="1" applyFill="1" applyBorder="1" applyAlignment="1">
      <alignment horizontal="left" vertical="top" wrapText="1"/>
    </xf>
    <xf numFmtId="0" fontId="8" fillId="0" borderId="0" xfId="0" applyFont="1" applyFill="1" applyAlignment="1">
      <alignment vertical="top" wrapText="1"/>
    </xf>
    <xf numFmtId="49" fontId="8" fillId="0" borderId="7" xfId="0" applyNumberFormat="1" applyFont="1" applyFill="1" applyBorder="1" applyAlignment="1">
      <alignment horizontal="left" vertical="top" wrapText="1"/>
    </xf>
    <xf numFmtId="0" fontId="1" fillId="0" borderId="4" xfId="0" applyFont="1" applyFill="1" applyBorder="1" applyAlignment="1">
      <alignment horizontal="left" wrapText="1"/>
    </xf>
    <xf numFmtId="0" fontId="0" fillId="0" borderId="0" xfId="0" applyFill="1" applyAlignment="1">
      <alignment horizontal="left" vertical="top" wrapText="1"/>
    </xf>
    <xf numFmtId="0" fontId="8" fillId="0" borderId="8" xfId="2" applyFont="1" applyFill="1" applyBorder="1" applyAlignment="1">
      <alignment horizontal="left" vertical="top" wrapText="1"/>
    </xf>
    <xf numFmtId="0" fontId="1" fillId="0" borderId="0" xfId="0" applyFont="1"/>
    <xf numFmtId="0" fontId="8" fillId="0" borderId="0" xfId="2" applyFont="1" applyFill="1" applyBorder="1" applyAlignment="1">
      <alignment vertical="top" wrapText="1"/>
    </xf>
    <xf numFmtId="0" fontId="1" fillId="3" borderId="3" xfId="0" applyFont="1" applyFill="1" applyBorder="1" applyAlignment="1">
      <alignment vertical="top" wrapText="1"/>
    </xf>
    <xf numFmtId="0" fontId="1" fillId="3" borderId="4" xfId="0" applyFont="1" applyFill="1" applyBorder="1" applyAlignment="1">
      <alignment vertical="top" wrapText="1"/>
    </xf>
    <xf numFmtId="0" fontId="1" fillId="3" borderId="9" xfId="0" applyFont="1" applyFill="1" applyBorder="1" applyAlignment="1">
      <alignment vertical="top" wrapText="1"/>
    </xf>
    <xf numFmtId="0" fontId="1" fillId="3" borderId="9" xfId="0" applyFont="1" applyFill="1" applyBorder="1" applyAlignment="1" applyProtection="1">
      <alignment vertical="top" wrapText="1"/>
      <protection locked="0"/>
    </xf>
    <xf numFmtId="0" fontId="1" fillId="0" borderId="4" xfId="0" applyFont="1" applyFill="1" applyBorder="1" applyAlignment="1">
      <alignment vertical="top" wrapText="1"/>
    </xf>
    <xf numFmtId="0" fontId="0" fillId="0" borderId="0" xfId="0" applyAlignment="1">
      <alignment vertical="top"/>
    </xf>
    <xf numFmtId="0" fontId="8" fillId="0" borderId="10" xfId="0" applyFont="1" applyFill="1" applyBorder="1" applyAlignment="1">
      <alignment vertical="top" wrapText="1"/>
    </xf>
    <xf numFmtId="0" fontId="8" fillId="0" borderId="1" xfId="0" applyFont="1" applyFill="1" applyBorder="1" applyAlignment="1">
      <alignment vertical="top" wrapText="1"/>
    </xf>
    <xf numFmtId="0" fontId="8" fillId="0" borderId="2" xfId="2" applyFont="1" applyFill="1" applyBorder="1" applyAlignment="1">
      <alignment vertical="top"/>
    </xf>
    <xf numFmtId="49" fontId="8" fillId="0" borderId="6" xfId="0" applyNumberFormat="1" applyFont="1" applyFill="1" applyBorder="1" applyAlignment="1">
      <alignment vertical="top" wrapText="1"/>
    </xf>
    <xf numFmtId="0" fontId="8" fillId="0" borderId="1" xfId="2" applyFont="1" applyFill="1" applyBorder="1" applyAlignment="1">
      <alignment vertical="top"/>
    </xf>
    <xf numFmtId="0" fontId="11" fillId="0" borderId="0" xfId="0" applyFont="1" applyFill="1" applyAlignment="1">
      <alignment vertical="top"/>
    </xf>
    <xf numFmtId="0" fontId="8" fillId="0" borderId="10" xfId="2" applyFont="1" applyFill="1" applyBorder="1" applyAlignment="1">
      <alignment vertical="top" wrapText="1"/>
    </xf>
    <xf numFmtId="0" fontId="8" fillId="0" borderId="1" xfId="2" applyFont="1" applyFill="1" applyBorder="1" applyAlignment="1">
      <alignment vertical="top" wrapText="1"/>
    </xf>
    <xf numFmtId="0" fontId="8" fillId="0" borderId="1" xfId="0" applyFont="1" applyFill="1" applyBorder="1" applyAlignment="1">
      <alignment vertical="top"/>
    </xf>
    <xf numFmtId="49" fontId="8" fillId="0" borderId="7" xfId="0" applyNumberFormat="1" applyFont="1" applyFill="1" applyBorder="1" applyAlignment="1">
      <alignment vertical="top" wrapText="1"/>
    </xf>
    <xf numFmtId="0" fontId="8" fillId="0" borderId="8" xfId="2" applyFont="1" applyFill="1" applyBorder="1" applyAlignment="1">
      <alignment vertical="top" wrapText="1"/>
    </xf>
    <xf numFmtId="0" fontId="8" fillId="0" borderId="11" xfId="0" applyFont="1" applyFill="1" applyBorder="1" applyAlignment="1">
      <alignment vertical="top"/>
    </xf>
    <xf numFmtId="0" fontId="8" fillId="0" borderId="12" xfId="0" applyFont="1" applyFill="1" applyBorder="1" applyAlignment="1">
      <alignment vertical="top"/>
    </xf>
    <xf numFmtId="0" fontId="8" fillId="0" borderId="8" xfId="2" applyFont="1" applyFill="1" applyBorder="1" applyAlignment="1">
      <alignment vertical="top"/>
    </xf>
    <xf numFmtId="0" fontId="8" fillId="0" borderId="2" xfId="0" applyFont="1" applyBorder="1" applyAlignment="1">
      <alignment vertical="top" wrapText="1"/>
    </xf>
    <xf numFmtId="0" fontId="0" fillId="0" borderId="13" xfId="0" applyBorder="1"/>
    <xf numFmtId="0" fontId="17" fillId="0" borderId="13" xfId="0" applyFont="1" applyBorder="1"/>
    <xf numFmtId="0" fontId="0" fillId="0" borderId="13" xfId="0" pivotButton="1" applyBorder="1"/>
    <xf numFmtId="0" fontId="8" fillId="0" borderId="13" xfId="0" applyFont="1" applyFill="1" applyBorder="1" applyAlignment="1">
      <alignment vertical="top" wrapText="1"/>
    </xf>
    <xf numFmtId="0" fontId="8" fillId="0" borderId="13" xfId="2" applyFont="1" applyFill="1" applyBorder="1" applyAlignment="1">
      <alignment vertical="top" wrapText="1"/>
    </xf>
    <xf numFmtId="0" fontId="11" fillId="0" borderId="13" xfId="0" applyFont="1" applyFill="1" applyBorder="1" applyAlignment="1">
      <alignment vertical="top" wrapText="1"/>
    </xf>
    <xf numFmtId="0" fontId="0" fillId="0" borderId="13" xfId="0" applyBorder="1" applyAlignment="1">
      <alignment horizontal="left"/>
    </xf>
    <xf numFmtId="0" fontId="8" fillId="0" borderId="2" xfId="2" applyFont="1" applyBorder="1" applyAlignment="1">
      <alignment vertical="top" wrapText="1"/>
    </xf>
    <xf numFmtId="0" fontId="11" fillId="0" borderId="2" xfId="0" applyFont="1" applyBorder="1" applyAlignment="1">
      <alignment vertical="top" wrapText="1"/>
    </xf>
    <xf numFmtId="0" fontId="8" fillId="0" borderId="8" xfId="0" applyFont="1" applyBorder="1" applyAlignment="1">
      <alignment vertical="top" wrapText="1"/>
    </xf>
    <xf numFmtId="0" fontId="8" fillId="0" borderId="0" xfId="0" applyFont="1" applyAlignment="1">
      <alignment vertical="top" wrapText="1"/>
    </xf>
    <xf numFmtId="0" fontId="11" fillId="0" borderId="2" xfId="0" applyFont="1" applyBorder="1" applyAlignment="1">
      <alignment vertical="top"/>
    </xf>
    <xf numFmtId="0" fontId="13" fillId="0" borderId="2" xfId="0" applyFont="1" applyBorder="1" applyAlignment="1">
      <alignment vertical="top" wrapText="1"/>
    </xf>
    <xf numFmtId="0" fontId="18" fillId="0" borderId="0" xfId="0" applyFont="1"/>
    <xf numFmtId="0" fontId="17" fillId="4" borderId="13" xfId="0" applyFont="1" applyFill="1" applyBorder="1"/>
    <xf numFmtId="0" fontId="8" fillId="0" borderId="0" xfId="0" applyFont="1" applyBorder="1" applyAlignment="1">
      <alignment vertical="top" wrapText="1"/>
    </xf>
    <xf numFmtId="0" fontId="8" fillId="5" borderId="2" xfId="0" applyFont="1" applyFill="1" applyBorder="1" applyAlignment="1">
      <alignment vertical="top" wrapText="1"/>
    </xf>
    <xf numFmtId="0" fontId="6" fillId="0" borderId="0" xfId="0" applyFont="1" applyBorder="1" applyAlignment="1">
      <alignment horizontal="left"/>
    </xf>
    <xf numFmtId="0" fontId="8" fillId="0" borderId="2" xfId="2" applyFont="1" applyBorder="1" applyAlignment="1">
      <alignment horizontal="center" vertical="top"/>
    </xf>
    <xf numFmtId="0" fontId="8" fillId="0" borderId="2" xfId="2" applyFont="1" applyBorder="1" applyAlignment="1">
      <alignment horizontal="center" vertical="top" wrapText="1"/>
    </xf>
    <xf numFmtId="0" fontId="8" fillId="0" borderId="1" xfId="2" applyFont="1" applyBorder="1" applyAlignment="1">
      <alignment horizontal="center" vertical="top"/>
    </xf>
    <xf numFmtId="0" fontId="8" fillId="0" borderId="10" xfId="2" applyFont="1" applyBorder="1" applyAlignment="1">
      <alignment horizontal="center" vertical="top"/>
    </xf>
    <xf numFmtId="0" fontId="8" fillId="0" borderId="8" xfId="2" applyFont="1" applyBorder="1" applyAlignment="1">
      <alignment horizontal="center" vertical="top"/>
    </xf>
    <xf numFmtId="0" fontId="1" fillId="0" borderId="4" xfId="0" applyFont="1" applyBorder="1" applyAlignment="1">
      <alignment horizontal="left" wrapText="1"/>
    </xf>
    <xf numFmtId="0" fontId="1" fillId="0" borderId="9" xfId="0" applyFont="1" applyBorder="1" applyAlignment="1">
      <alignment horizontal="left" wrapText="1"/>
    </xf>
    <xf numFmtId="0" fontId="8" fillId="0" borderId="10" xfId="2" applyFont="1" applyBorder="1" applyAlignment="1">
      <alignment horizontal="center" vertical="top" wrapText="1"/>
    </xf>
    <xf numFmtId="0" fontId="8" fillId="0" borderId="11" xfId="2" applyFont="1" applyBorder="1" applyAlignment="1">
      <alignment horizontal="center" vertical="top"/>
    </xf>
    <xf numFmtId="0" fontId="1" fillId="0" borderId="14" xfId="0" applyFont="1" applyBorder="1" applyAlignment="1">
      <alignment horizontal="left" wrapText="1"/>
    </xf>
    <xf numFmtId="0" fontId="0" fillId="0" borderId="14" xfId="0" applyBorder="1" applyAlignment="1">
      <alignment horizontal="left" vertical="top" wrapText="1"/>
    </xf>
    <xf numFmtId="0" fontId="0" fillId="0" borderId="14" xfId="0" applyBorder="1"/>
    <xf numFmtId="0" fontId="17" fillId="4" borderId="14" xfId="0" applyFont="1" applyFill="1" applyBorder="1"/>
    <xf numFmtId="0" fontId="0" fillId="2" borderId="14" xfId="0" applyFill="1" applyBorder="1"/>
    <xf numFmtId="0" fontId="17" fillId="2" borderId="14" xfId="0" applyFont="1" applyFill="1" applyBorder="1"/>
    <xf numFmtId="0" fontId="17" fillId="2" borderId="0" xfId="0" applyFont="1" applyFill="1" applyBorder="1"/>
    <xf numFmtId="0" fontId="0" fillId="0" borderId="15" xfId="0" applyBorder="1" applyAlignment="1">
      <alignment horizontal="left" vertical="top" wrapText="1"/>
    </xf>
    <xf numFmtId="0" fontId="0" fillId="0" borderId="15" xfId="0" applyBorder="1"/>
    <xf numFmtId="0" fontId="17" fillId="4" borderId="15" xfId="0" applyFont="1" applyFill="1" applyBorder="1"/>
    <xf numFmtId="0" fontId="0" fillId="2" borderId="15" xfId="0" applyFill="1" applyBorder="1"/>
    <xf numFmtId="0" fontId="17" fillId="2" borderId="15" xfId="0" applyFont="1" applyFill="1" applyBorder="1"/>
    <xf numFmtId="0" fontId="1" fillId="3" borderId="16" xfId="0" applyFont="1" applyFill="1" applyBorder="1" applyAlignment="1">
      <alignment horizontal="left" wrapText="1"/>
    </xf>
    <xf numFmtId="0" fontId="8" fillId="0" borderId="5" xfId="0" applyFont="1" applyBorder="1" applyAlignment="1">
      <alignment horizontal="center" vertical="top" wrapText="1"/>
    </xf>
    <xf numFmtId="0" fontId="8" fillId="0" borderId="5" xfId="2" applyFont="1" applyBorder="1" applyAlignment="1">
      <alignment horizontal="center" vertical="top" wrapText="1"/>
    </xf>
    <xf numFmtId="0" fontId="8" fillId="0" borderId="5" xfId="2" applyFont="1" applyBorder="1" applyAlignment="1">
      <alignment horizontal="center" vertical="top"/>
    </xf>
    <xf numFmtId="0" fontId="8" fillId="0" borderId="6" xfId="0" applyFont="1" applyBorder="1" applyAlignment="1">
      <alignment horizontal="center" vertical="top" wrapText="1"/>
    </xf>
    <xf numFmtId="0" fontId="8" fillId="0" borderId="6" xfId="2" applyFont="1" applyBorder="1" applyAlignment="1">
      <alignment horizontal="center" vertical="top"/>
    </xf>
    <xf numFmtId="0" fontId="8" fillId="0" borderId="5" xfId="0" applyFont="1" applyBorder="1" applyAlignment="1">
      <alignment horizontal="center" vertical="top"/>
    </xf>
    <xf numFmtId="0" fontId="8" fillId="0" borderId="17" xfId="0" applyFont="1" applyBorder="1" applyAlignment="1">
      <alignment horizontal="center" vertical="top"/>
    </xf>
    <xf numFmtId="0" fontId="17" fillId="4" borderId="18" xfId="0" applyFont="1" applyFill="1" applyBorder="1"/>
    <xf numFmtId="0" fontId="8" fillId="2" borderId="2" xfId="0" applyFont="1" applyFill="1" applyBorder="1" applyAlignment="1">
      <alignment vertical="top" wrapText="1"/>
    </xf>
    <xf numFmtId="0" fontId="0" fillId="2" borderId="14" xfId="0" applyFill="1" applyBorder="1" applyAlignment="1">
      <alignment horizontal="left" vertical="top" wrapText="1"/>
    </xf>
    <xf numFmtId="0" fontId="8" fillId="5" borderId="2" xfId="2" applyFont="1" applyFill="1" applyBorder="1" applyAlignment="1">
      <alignment vertical="top" wrapText="1"/>
    </xf>
  </cellXfs>
  <cellStyles count="5">
    <cellStyle name="Normal 2" xfId="4" xr:uid="{0EC6E668-CD22-429A-B10D-9E4834C96B63}"/>
    <cellStyle name="Standaard" xfId="0" builtinId="0"/>
    <cellStyle name="Standaard 2" xfId="2" xr:uid="{00000000-0005-0000-0000-000001000000}"/>
    <cellStyle name="Standaard 3" xfId="1" xr:uid="{00000000-0005-0000-0000-000002000000}"/>
    <cellStyle name="Standaard 3 2" xfId="3" xr:uid="{A1634239-92B9-4583-AB04-DEBDF9A9A44B}"/>
  </cellStyles>
  <dxfs count="751">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5" tint="0.59996337778862885"/>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color rgb="FFFF0000"/>
      </font>
      <fill>
        <patternFill>
          <bgColor rgb="FFFFFF00"/>
        </patternFill>
      </fill>
    </dxf>
    <dxf>
      <fill>
        <patternFill>
          <bgColor theme="9" tint="0.59996337778862885"/>
        </patternFill>
      </fill>
    </dxf>
    <dxf>
      <fill>
        <patternFill>
          <bgColor theme="9" tint="0.59996337778862885"/>
        </patternFill>
      </fill>
    </dxf>
    <dxf>
      <font>
        <color rgb="FFFF0000"/>
      </font>
      <fill>
        <patternFill>
          <bgColor rgb="FFFFFF00"/>
        </patternFill>
      </fill>
    </dxf>
    <dxf>
      <fill>
        <patternFill>
          <bgColor theme="9" tint="0.59996337778862885"/>
        </patternFill>
      </fill>
    </dxf>
    <dxf>
      <fill>
        <patternFill>
          <bgColor theme="9" tint="0.59996337778862885"/>
        </patternFill>
      </fill>
    </dxf>
    <dxf>
      <font>
        <color rgb="FFFF0000"/>
      </font>
      <fill>
        <patternFill>
          <bgColor rgb="FFFFFF00"/>
        </patternFill>
      </fill>
    </dxf>
    <dxf>
      <font>
        <color rgb="FFFF0000"/>
      </font>
      <fill>
        <patternFill>
          <bgColor rgb="FFFFFF00"/>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9" tint="0.59996337778862885"/>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9" tint="0.59996337778862885"/>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border>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
      <border>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
      <border>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
      <border>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
      <border>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
      <border>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
      <border>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
      <border>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
      <border>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
      <border>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
      <border>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
      <border>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s>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fault" refreshedDate="44098.461303703705" createdVersion="6" refreshedVersion="6" minRefreshableVersion="3" recordCount="470" xr:uid="{5CC92C42-9E1C-40A5-8F2D-7999F182CE26}">
  <cacheSource type="worksheet">
    <worksheetSource ref="B1:B1048576" sheet="ValidatieRegels_NIEUW"/>
  </cacheSource>
  <cacheFields count="1">
    <cacheField name="Id" numFmtId="0">
      <sharedItems containsBlank="1" count="442">
        <s v="LVBB0002"/>
        <s v="LVBB0003"/>
        <s v="LVBB1001"/>
        <s v="LVBB1002"/>
        <s v="LVBB1003"/>
        <s v="LVBB1004"/>
        <s v="LVBB1005"/>
        <s v="LVBB1006"/>
        <s v="LVBB1007"/>
        <s v="LVBB1008"/>
        <s v="LVBB1009"/>
        <s v="LVBB1010"/>
        <s v="LVBB1011"/>
        <s v="LVBB1012"/>
        <s v="LVBB1013"/>
        <s v="LVBB1015"/>
        <s v="LVBB1016"/>
        <s v="LVBB1017"/>
        <s v="LVBB1018"/>
        <s v="LVBB1019"/>
        <s v="LVBB1020"/>
        <s v="LVBB1021"/>
        <s v="LVBB1022"/>
        <s v="LVBB1023"/>
        <s v="LVBB1024"/>
        <s v="LVBB1025"/>
        <s v="LVBB1026"/>
        <s v="LVBB1501"/>
        <s v="LVBB1502"/>
        <s v="LVBB1503"/>
        <s v="LVBB1505"/>
        <s v="LVBB1506"/>
        <s v="LVBB1507"/>
        <s v="LVBB1508"/>
        <s v="LVBB1509"/>
        <s v="LVBB1550"/>
        <s v="LVBB1551"/>
        <s v="LVBB1552"/>
        <s v="LVBB1553"/>
        <s v="LVBB1554"/>
        <s v="LVBB1555"/>
        <s v="LVBB1556"/>
        <s v="LVBB1557"/>
        <s v="LVBB1558"/>
        <s v="STOP1900"/>
        <s v="STOP1901"/>
        <s v="LVBB2002"/>
        <s v="LVBB2003"/>
        <s v="LVBB2004"/>
        <s v="LVBB2006"/>
        <s v="LVBB2007"/>
        <s v="LVBB2008"/>
        <s v="LVBB2009"/>
        <s v="LVBB2010"/>
        <s v="LVBB2011"/>
        <s v="LVBB2012"/>
        <s v="LVBB2013"/>
        <s v="LVBB2015"/>
        <s v="LVBB2016"/>
        <s v="LVBB2017"/>
        <s v="LVBB2018"/>
        <s v="LVBB2500"/>
        <s v="LVBB2501"/>
        <s v="LVBB2502"/>
        <s v="LVBB2503"/>
        <s v="LVBB2504"/>
        <s v="LVBB2505"/>
        <s v="LVBB3002"/>
        <s v="LVBB3003"/>
        <s v="LVBB3004"/>
        <s v="LVBB3008"/>
        <s v="LVBB3009"/>
        <s v="STOP3200"/>
        <s v="STOP3201"/>
        <s v="STOP3202"/>
        <s v="STOP3203"/>
        <s v="STOP3204"/>
        <s v="STOP3205"/>
        <s v="STOP3206"/>
        <s v="STOP3207"/>
        <s v="STOP3208"/>
        <s v="STOP3209"/>
        <s v="STOP3210"/>
        <s v="STOP3211"/>
        <s v="STOP3212"/>
        <s v="STOP3213"/>
        <s v="STOP3214"/>
        <s v="STOP3215"/>
        <s v="STOP3216"/>
        <s v="STOP3217"/>
        <s v="STOP3218"/>
        <s v="STOP3219"/>
        <s v="STOP3220"/>
        <s v="STOP3221"/>
        <s v="LVBB3501"/>
        <s v="LVBB3502"/>
        <s v="LVBB3503"/>
        <s v="LVBB3504"/>
        <s v="LVBB3505"/>
        <s v="LVBB3506"/>
        <s v="LVBB3507"/>
        <s v="LVBB3508"/>
        <s v="LVBB3509"/>
        <s v="LVBB3510"/>
        <s v="LVBB3511"/>
        <s v="LVBB3512"/>
        <s v="STOP3600"/>
        <s v="STOP3601"/>
        <s v="STOP3602"/>
        <s v="STOP3603"/>
        <s v="STOP3604"/>
        <s v="STOP3605"/>
        <s v="STOP3606"/>
        <s v="STOP3607"/>
        <s v="LVBB4001"/>
        <s v="LVBB4002"/>
        <s v="LVBB4004"/>
        <s v="LVBB4005"/>
        <s v="LVBB4006"/>
        <s v="LVBB4010"/>
        <s v="LVBB4011"/>
        <s v="LVBB4013"/>
        <s v="LVBB4014"/>
        <s v="LVBB4015"/>
        <s v="LVBB4016"/>
        <s v="LVBB4017"/>
        <s v="LVBB4018"/>
        <s v="LVBB4030"/>
        <s v="LVBB4031"/>
        <s v="LVBB4032"/>
        <s v="LVBB4033"/>
        <s v="LVBB4034"/>
        <s v="LVBB4035"/>
        <s v="LVBB4036"/>
        <s v="LVBB4037"/>
        <s v="LVBB4038"/>
        <s v="LVBB4039"/>
        <s v="STOP4900"/>
        <s v="STOP4901"/>
        <s v="STOP4902"/>
        <s v="STOP4903"/>
        <s v="STOP4904"/>
        <s v="STOP4905"/>
        <s v="STOP4906"/>
        <s v="STOP4907"/>
        <m/>
        <s v="LVBB5001"/>
        <s v="LVBB5002"/>
        <s v="LVBB5005"/>
        <s v="LVBB5006"/>
        <s v="LVBB5007"/>
        <s v="LVBB5008"/>
        <s v="LVBB5009"/>
        <s v="LVBB5010"/>
        <s v="LVBB5011"/>
        <s v="LVBB5012"/>
        <s v="LVBB7001"/>
        <s v="LVBB7002"/>
        <s v="LVBB7003"/>
        <s v="LVBB7004"/>
        <s v="LVBB7005"/>
        <s v="LVBB7006"/>
        <s v="LVBB7007"/>
        <s v="LVBB7008"/>
        <s v="STOP7400"/>
        <s v="STOP7401"/>
        <s v="STOP7402"/>
        <s v="STOP7403"/>
        <s v="STOP7404"/>
        <s v="STOP7900"/>
        <s v="STOP7901"/>
        <s v="STOP7902"/>
        <s v="STOP7903"/>
        <s v="STOP7904"/>
        <s v="LVBB8001"/>
        <s v="LVBB8002"/>
        <s v="LVBB8003"/>
        <s v="LVBB9001"/>
        <s v="STOP4000"/>
        <s v="TPOD0410"/>
        <s v="TPOD0420"/>
        <s v="TPOD0460"/>
        <s v="TPOD0470"/>
        <s v="TPOD0480"/>
        <s v="TPOD0490"/>
        <s v="TPOD0510"/>
        <s v="TPOD0520"/>
        <s v="TPOD0530"/>
        <s v="TPOD0540"/>
        <s v="TPOD0560"/>
        <s v="TPOD0570"/>
        <s v="TPOD0580"/>
        <s v="TPOD0590"/>
        <s v="TPOD0600"/>
        <s v="TPOD0620"/>
        <s v="TPOD0630"/>
        <s v="TPOD0640"/>
        <s v="TPOD0650"/>
        <s v="TPOD0670"/>
        <s v="TPOD0680"/>
        <s v="TPOD0690"/>
        <s v="TPOD0700"/>
        <s v="TPOD0720"/>
        <s v="TPOD0730"/>
        <s v="TPOD0740"/>
        <s v="TPOD0741"/>
        <s v="TPOD0750"/>
        <s v="TPOD0780"/>
        <s v="TPOD0781"/>
        <s v="TPOD0790"/>
        <s v="TPOD0800"/>
        <s v="TPOD0810"/>
        <s v="TPOD0820"/>
        <s v="TPOD0830"/>
        <s v="TPOD0831"/>
        <s v="TPOD0840"/>
        <s v="TPOD0841"/>
        <s v="TPOD0850"/>
        <s v="TPOD0851"/>
        <s v="TPOD0880"/>
        <s v="TPOD0930"/>
        <s v="TPOD0940"/>
        <s v="TPOD0980"/>
        <s v="TPOD1000"/>
        <s v="TPOD1010"/>
        <s v="TPOD1020"/>
        <s v="TPOD1070"/>
        <s v="TPOD1310"/>
        <s v="TPOD1650"/>
        <s v="TPOD1700"/>
        <s v="TPOD1710"/>
        <s v="TPOD1730"/>
        <s v="TPOD1740"/>
        <s v="TPOD1750"/>
        <s v="TPOD1760"/>
        <s v="TPOD1770"/>
        <s v="TPOD1780"/>
        <s v="TPOD1790"/>
        <s v="TPOD1830"/>
        <s v="TPOD1840"/>
        <s v="TPOD1850"/>
        <s v="TPOD1860"/>
        <s v="TPOD1870"/>
        <s v="TPOD1880"/>
        <s v="TPOD1890"/>
        <s v="TPOD1910"/>
        <s v="TPOD1920"/>
        <s v="TPOD1930"/>
        <s v="TPOD1940"/>
        <s v="TPOD1950"/>
        <s v="TPOD1960"/>
        <s v="TPOD1970"/>
        <s v="TPOD1980"/>
        <s v="TPOD1990"/>
        <s v="TPOD2000"/>
        <s v="TPOD2040"/>
        <s v="TPOD2050"/>
        <s v="TPOD2060"/>
        <s v="TPOD2080"/>
        <s v="TPOD2090"/>
        <s v="TPOD2100"/>
        <s v="TPOD2110"/>
        <s v="TPOD2120"/>
        <s v="TPOD2130"/>
        <s v="TPOD2140"/>
        <s v="TPOD2150"/>
        <s v="TPOD2160"/>
        <s v="TPOD2170"/>
        <s v="TPOD2180"/>
        <s v="TPOD2190"/>
        <s v="TPOD2200"/>
        <s v="OZON0003"/>
        <s v="OZON0004"/>
        <s v="OZON0010"/>
        <s v="OZON0013"/>
        <s v="OZON0017"/>
        <s v="OZON0021"/>
        <s v="OZON0022"/>
        <s v="OZON0026"/>
        <s v="OZON0030"/>
        <s v="OZON0033"/>
        <s v="OZON0035"/>
        <s v="OZON0037"/>
        <s v="OZON0038"/>
        <s v="OZON0039"/>
        <s v="OZON0040"/>
        <s v="OZON0041"/>
        <s v="OZON0042"/>
        <s v="OZON0043"/>
        <s v="OZON0044"/>
        <s v="OZON0045"/>
        <s v="OZON0046"/>
        <s v="OZON0047"/>
        <s v="OZON0049"/>
        <s v="OZON0053"/>
        <s v="OZON0059"/>
        <s v="OZON0065"/>
        <s v="OZON0066"/>
        <s v="OZON0067"/>
        <s v="OZON0068"/>
        <s v="OZON0069"/>
        <s v="OZON0070"/>
        <s v="OZON0071"/>
        <s v="OZON0072"/>
        <s v="OZON0073"/>
        <s v="OZON0074"/>
        <s v="OZON0075"/>
        <s v="OZON0076"/>
        <s v="OZON0077"/>
        <s v="OZON0078"/>
        <s v="OZON0079"/>
        <s v="OZON0080"/>
        <s v="OZON0082"/>
        <s v="OZON0083"/>
        <s v="OZON0084"/>
        <s v="OZON0085"/>
        <s v="OZON0086"/>
        <s v="OZON0087"/>
        <s v="OZON0090"/>
        <s v="OZON0092"/>
        <s v="OZON0093"/>
        <s v="OZON0094"/>
        <s v="OZON0097"/>
        <s v="OZON0098"/>
        <s v="OZON0099"/>
        <s v="OZON0100"/>
        <s v="OZON0101"/>
        <s v="OZON0102"/>
        <s v="OZON0103"/>
        <s v="OZON0104"/>
        <s v="OZON0105"/>
        <s v="OZON0106"/>
        <s v="OZON0107"/>
        <s v="OZON0108"/>
        <s v="OZON0109"/>
        <s v="OZON0110"/>
        <s v="OZON0111"/>
        <s v="OZON0112"/>
        <s v="OZON0113"/>
        <s v="OZON0114"/>
        <s v="OZON0115"/>
        <s v="OZON0116"/>
        <s v="OZON0117"/>
        <s v="OZON0118"/>
        <s v="OZON0119"/>
        <s v="OZON0120"/>
        <s v="OZON0121"/>
        <s v="OZON0200"/>
        <s v="OZON0201"/>
        <s v="OZON0202"/>
        <s v="OZON0203"/>
        <s v="OZON0204"/>
        <s v="OZON0205"/>
        <s v="OZON0206"/>
        <s v="OZON0207"/>
        <s v="OZON0208"/>
        <s v="OZON0209"/>
        <s v="OZON0210"/>
        <s v="OZON0211"/>
        <s v="OZON0212"/>
        <s v="OZON0213"/>
        <s v="OZON0214"/>
        <s v="OZON0215"/>
        <s v="OZON1019"/>
        <s v="OZON1020"/>
        <s v="OZON1024"/>
        <s v="OZON1025"/>
        <s v="OZON1026"/>
        <s v="OZON1027"/>
        <s v="OZON3000"/>
        <s v="OZON4000"/>
        <s v="OZON4001"/>
        <s v="OZON4002"/>
        <s v="OZON4003"/>
        <s v="OZON4004"/>
        <s v="RTRG0001"/>
        <s v="RTRG0003"/>
        <s v="RTRG0005"/>
        <s v="RTRG0007"/>
        <s v="RTRG0008"/>
        <s v="RTRG0009"/>
        <s v="RTRG0010"/>
        <s v="RTRG0011"/>
        <s v="RTRG0012"/>
        <s v="RTRG0013"/>
        <s v="RTRG0014"/>
        <s v="RTRG0015"/>
        <s v="VIEW0001"/>
        <s v="VIEW0002"/>
        <s v="VIEW0003"/>
        <s v="VIEW0004"/>
        <s v="VIEW0005"/>
        <s v="VIEW0006"/>
        <s v="VIEW0007"/>
        <s v="VIEW0008"/>
        <s v="VIEW0009"/>
        <s v="VIEW0010"/>
        <s v="VIEW0011"/>
        <s v="VIEW0012"/>
        <s v="VIEW0013"/>
        <s v="VIEW0014"/>
        <s v="VIEW0015"/>
        <s v="VIEW0016"/>
        <s v="VIEW0017"/>
        <s v="VIEW0018"/>
        <s v="VIEW0019"/>
        <s v="VIEW0020"/>
        <s v="VIEW0021"/>
        <s v="VIEW0022"/>
        <s v="VIEW0023"/>
        <s v="VIEW0024"/>
        <s v="VIEW0025"/>
        <s v="VIEW0026"/>
        <s v="VIEW0027"/>
        <s v="VIEW0028"/>
        <s v="VIEW0029"/>
        <s v="VIEW0030"/>
        <s v="RTRG0016"/>
        <s v="RTRG0017"/>
        <s v="RTRG0018"/>
        <s v="RTRG0019"/>
        <s v="RTRG0020"/>
        <s v="RTRG0021"/>
        <s v="RTRG0022"/>
        <s v="RTRG0023"/>
        <s v="RTRG0024"/>
        <s v="GEOMETRY.03.1"/>
        <s v="GEOMETRY.03.5"/>
        <s v="GEOMETRY.03.6"/>
        <s v="GEOMETRY.03.7"/>
        <s v="GEO0001"/>
        <s v="GEO0002"/>
        <s v="GEO0003"/>
        <s v="GEO0004"/>
        <s v="GEO0005"/>
        <s v="GEO0006"/>
        <s v="GEO0007"/>
        <s v="GEO0008"/>
        <s v="GEO0009"/>
        <s v="GEO0010"/>
        <s v="GEO0011"/>
        <s v="GEO0012"/>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0">
  <r>
    <x v="0"/>
  </r>
  <r>
    <x v="1"/>
  </r>
  <r>
    <x v="2"/>
  </r>
  <r>
    <x v="3"/>
  </r>
  <r>
    <x v="4"/>
  </r>
  <r>
    <x v="5"/>
  </r>
  <r>
    <x v="6"/>
  </r>
  <r>
    <x v="7"/>
  </r>
  <r>
    <x v="8"/>
  </r>
  <r>
    <x v="9"/>
  </r>
  <r>
    <x v="10"/>
  </r>
  <r>
    <x v="11"/>
  </r>
  <r>
    <x v="12"/>
  </r>
  <r>
    <x v="13"/>
  </r>
  <r>
    <x v="14"/>
  </r>
  <r>
    <x v="15"/>
  </r>
  <r>
    <x v="16"/>
  </r>
  <r>
    <x v="17"/>
  </r>
  <r>
    <x v="18"/>
  </r>
  <r>
    <x v="19"/>
  </r>
  <r>
    <x v="20"/>
  </r>
  <r>
    <x v="21"/>
  </r>
  <r>
    <x v="22"/>
  </r>
  <r>
    <x v="23"/>
  </r>
  <r>
    <x v="24"/>
  </r>
  <r>
    <x v="25"/>
  </r>
  <r>
    <x v="26"/>
  </r>
  <r>
    <x v="27"/>
  </r>
  <r>
    <x v="28"/>
  </r>
  <r>
    <x v="29"/>
  </r>
  <r>
    <x v="30"/>
  </r>
  <r>
    <x v="31"/>
  </r>
  <r>
    <x v="32"/>
  </r>
  <r>
    <x v="33"/>
  </r>
  <r>
    <x v="34"/>
  </r>
  <r>
    <x v="35"/>
  </r>
  <r>
    <x v="36"/>
  </r>
  <r>
    <x v="37"/>
  </r>
  <r>
    <x v="38"/>
  </r>
  <r>
    <x v="39"/>
  </r>
  <r>
    <x v="40"/>
  </r>
  <r>
    <x v="41"/>
  </r>
  <r>
    <x v="42"/>
  </r>
  <r>
    <x v="43"/>
  </r>
  <r>
    <x v="44"/>
  </r>
  <r>
    <x v="45"/>
  </r>
  <r>
    <x v="46"/>
  </r>
  <r>
    <x v="47"/>
  </r>
  <r>
    <x v="48"/>
  </r>
  <r>
    <x v="49"/>
  </r>
  <r>
    <x v="50"/>
  </r>
  <r>
    <x v="51"/>
  </r>
  <r>
    <x v="52"/>
  </r>
  <r>
    <x v="53"/>
  </r>
  <r>
    <x v="54"/>
  </r>
  <r>
    <x v="55"/>
  </r>
  <r>
    <x v="56"/>
  </r>
  <r>
    <x v="57"/>
  </r>
  <r>
    <x v="58"/>
  </r>
  <r>
    <x v="59"/>
  </r>
  <r>
    <x v="60"/>
  </r>
  <r>
    <x v="61"/>
  </r>
  <r>
    <x v="62"/>
  </r>
  <r>
    <x v="63"/>
  </r>
  <r>
    <x v="64"/>
  </r>
  <r>
    <x v="65"/>
  </r>
  <r>
    <x v="66"/>
  </r>
  <r>
    <x v="67"/>
  </r>
  <r>
    <x v="68"/>
  </r>
  <r>
    <x v="69"/>
  </r>
  <r>
    <x v="70"/>
  </r>
  <r>
    <x v="71"/>
  </r>
  <r>
    <x v="72"/>
  </r>
  <r>
    <x v="73"/>
  </r>
  <r>
    <x v="74"/>
  </r>
  <r>
    <x v="75"/>
  </r>
  <r>
    <x v="76"/>
  </r>
  <r>
    <x v="77"/>
  </r>
  <r>
    <x v="78"/>
  </r>
  <r>
    <x v="79"/>
  </r>
  <r>
    <x v="80"/>
  </r>
  <r>
    <x v="81"/>
  </r>
  <r>
    <x v="82"/>
  </r>
  <r>
    <x v="83"/>
  </r>
  <r>
    <x v="84"/>
  </r>
  <r>
    <x v="85"/>
  </r>
  <r>
    <x v="86"/>
  </r>
  <r>
    <x v="87"/>
  </r>
  <r>
    <x v="88"/>
  </r>
  <r>
    <x v="89"/>
  </r>
  <r>
    <x v="90"/>
  </r>
  <r>
    <x v="91"/>
  </r>
  <r>
    <x v="92"/>
  </r>
  <r>
    <x v="93"/>
  </r>
  <r>
    <x v="94"/>
  </r>
  <r>
    <x v="95"/>
  </r>
  <r>
    <x v="96"/>
  </r>
  <r>
    <x v="97"/>
  </r>
  <r>
    <x v="98"/>
  </r>
  <r>
    <x v="99"/>
  </r>
  <r>
    <x v="100"/>
  </r>
  <r>
    <x v="101"/>
  </r>
  <r>
    <x v="102"/>
  </r>
  <r>
    <x v="103"/>
  </r>
  <r>
    <x v="104"/>
  </r>
  <r>
    <x v="105"/>
  </r>
  <r>
    <x v="106"/>
  </r>
  <r>
    <x v="107"/>
  </r>
  <r>
    <x v="108"/>
  </r>
  <r>
    <x v="109"/>
  </r>
  <r>
    <x v="110"/>
  </r>
  <r>
    <x v="111"/>
  </r>
  <r>
    <x v="112"/>
  </r>
  <r>
    <x v="113"/>
  </r>
  <r>
    <x v="114"/>
  </r>
  <r>
    <x v="115"/>
  </r>
  <r>
    <x v="116"/>
  </r>
  <r>
    <x v="117"/>
  </r>
  <r>
    <x v="118"/>
  </r>
  <r>
    <x v="119"/>
  </r>
  <r>
    <x v="120"/>
  </r>
  <r>
    <x v="121"/>
  </r>
  <r>
    <x v="122"/>
  </r>
  <r>
    <x v="123"/>
  </r>
  <r>
    <x v="124"/>
  </r>
  <r>
    <x v="125"/>
  </r>
  <r>
    <x v="126"/>
  </r>
  <r>
    <x v="127"/>
  </r>
  <r>
    <x v="128"/>
  </r>
  <r>
    <x v="129"/>
  </r>
  <r>
    <x v="130"/>
  </r>
  <r>
    <x v="131"/>
  </r>
  <r>
    <x v="132"/>
  </r>
  <r>
    <x v="133"/>
  </r>
  <r>
    <x v="134"/>
  </r>
  <r>
    <x v="135"/>
  </r>
  <r>
    <x v="136"/>
  </r>
  <r>
    <x v="137"/>
  </r>
  <r>
    <x v="138"/>
  </r>
  <r>
    <x v="139"/>
  </r>
  <r>
    <x v="140"/>
  </r>
  <r>
    <x v="141"/>
  </r>
  <r>
    <x v="142"/>
  </r>
  <r>
    <x v="143"/>
  </r>
  <r>
    <x v="144"/>
  </r>
  <r>
    <x v="145"/>
  </r>
  <r>
    <x v="146"/>
  </r>
  <r>
    <x v="147"/>
  </r>
  <r>
    <x v="148"/>
  </r>
  <r>
    <x v="149"/>
  </r>
  <r>
    <x v="150"/>
  </r>
  <r>
    <x v="151"/>
  </r>
  <r>
    <x v="152"/>
  </r>
  <r>
    <x v="153"/>
  </r>
  <r>
    <x v="154"/>
  </r>
  <r>
    <x v="155"/>
  </r>
  <r>
    <x v="145"/>
  </r>
  <r>
    <x v="156"/>
  </r>
  <r>
    <x v="157"/>
  </r>
  <r>
    <x v="158"/>
  </r>
  <r>
    <x v="159"/>
  </r>
  <r>
    <x v="160"/>
  </r>
  <r>
    <x v="161"/>
  </r>
  <r>
    <x v="162"/>
  </r>
  <r>
    <x v="163"/>
  </r>
  <r>
    <x v="164"/>
  </r>
  <r>
    <x v="165"/>
  </r>
  <r>
    <x v="166"/>
  </r>
  <r>
    <x v="167"/>
  </r>
  <r>
    <x v="168"/>
  </r>
  <r>
    <x v="169"/>
  </r>
  <r>
    <x v="170"/>
  </r>
  <r>
    <x v="171"/>
  </r>
  <r>
    <x v="172"/>
  </r>
  <r>
    <x v="173"/>
  </r>
  <r>
    <x v="145"/>
  </r>
  <r>
    <x v="174"/>
  </r>
  <r>
    <x v="175"/>
  </r>
  <r>
    <x v="176"/>
  </r>
  <r>
    <x v="145"/>
  </r>
  <r>
    <x v="177"/>
  </r>
  <r>
    <x v="145"/>
  </r>
  <r>
    <x v="178"/>
  </r>
  <r>
    <x v="178"/>
  </r>
  <r>
    <x v="178"/>
  </r>
  <r>
    <x v="178"/>
  </r>
  <r>
    <x v="178"/>
  </r>
  <r>
    <x v="178"/>
  </r>
  <r>
    <x v="178"/>
  </r>
  <r>
    <x v="178"/>
  </r>
  <r>
    <x v="178"/>
  </r>
  <r>
    <x v="178"/>
  </r>
  <r>
    <x v="178"/>
  </r>
  <r>
    <x v="178"/>
  </r>
  <r>
    <x v="178"/>
  </r>
  <r>
    <x v="178"/>
  </r>
  <r>
    <x v="178"/>
  </r>
  <r>
    <x v="178"/>
  </r>
  <r>
    <x v="178"/>
  </r>
  <r>
    <x v="178"/>
  </r>
  <r>
    <x v="178"/>
  </r>
  <r>
    <x v="178"/>
  </r>
  <r>
    <x v="178"/>
  </r>
  <r>
    <x v="178"/>
  </r>
  <r>
    <x v="178"/>
  </r>
  <r>
    <x v="178"/>
  </r>
  <r>
    <x v="179"/>
  </r>
  <r>
    <x v="180"/>
  </r>
  <r>
    <x v="181"/>
  </r>
  <r>
    <x v="182"/>
  </r>
  <r>
    <x v="183"/>
  </r>
  <r>
    <x v="184"/>
  </r>
  <r>
    <x v="185"/>
  </r>
  <r>
    <x v="186"/>
  </r>
  <r>
    <x v="187"/>
  </r>
  <r>
    <x v="188"/>
  </r>
  <r>
    <x v="189"/>
  </r>
  <r>
    <x v="190"/>
  </r>
  <r>
    <x v="191"/>
  </r>
  <r>
    <x v="192"/>
  </r>
  <r>
    <x v="193"/>
  </r>
  <r>
    <x v="194"/>
  </r>
  <r>
    <x v="195"/>
  </r>
  <r>
    <x v="196"/>
  </r>
  <r>
    <x v="197"/>
  </r>
  <r>
    <x v="198"/>
  </r>
  <r>
    <x v="199"/>
  </r>
  <r>
    <x v="200"/>
  </r>
  <r>
    <x v="201"/>
  </r>
  <r>
    <x v="202"/>
  </r>
  <r>
    <x v="203"/>
  </r>
  <r>
    <x v="204"/>
  </r>
  <r>
    <x v="205"/>
  </r>
  <r>
    <x v="206"/>
  </r>
  <r>
    <x v="207"/>
  </r>
  <r>
    <x v="208"/>
  </r>
  <r>
    <x v="209"/>
  </r>
  <r>
    <x v="210"/>
  </r>
  <r>
    <x v="211"/>
  </r>
  <r>
    <x v="212"/>
  </r>
  <r>
    <x v="213"/>
  </r>
  <r>
    <x v="214"/>
  </r>
  <r>
    <x v="215"/>
  </r>
  <r>
    <x v="216"/>
  </r>
  <r>
    <x v="217"/>
  </r>
  <r>
    <x v="218"/>
  </r>
  <r>
    <x v="219"/>
  </r>
  <r>
    <x v="220"/>
  </r>
  <r>
    <x v="221"/>
  </r>
  <r>
    <x v="222"/>
  </r>
  <r>
    <x v="223"/>
  </r>
  <r>
    <x v="224"/>
  </r>
  <r>
    <x v="225"/>
  </r>
  <r>
    <x v="226"/>
  </r>
  <r>
    <x v="227"/>
  </r>
  <r>
    <x v="228"/>
  </r>
  <r>
    <x v="229"/>
  </r>
  <r>
    <x v="230"/>
  </r>
  <r>
    <x v="231"/>
  </r>
  <r>
    <x v="232"/>
  </r>
  <r>
    <x v="233"/>
  </r>
  <r>
    <x v="234"/>
  </r>
  <r>
    <x v="235"/>
  </r>
  <r>
    <x v="236"/>
  </r>
  <r>
    <x v="237"/>
  </r>
  <r>
    <x v="238"/>
  </r>
  <r>
    <x v="239"/>
  </r>
  <r>
    <x v="240"/>
  </r>
  <r>
    <x v="241"/>
  </r>
  <r>
    <x v="242"/>
  </r>
  <r>
    <x v="243"/>
  </r>
  <r>
    <x v="244"/>
  </r>
  <r>
    <x v="245"/>
  </r>
  <r>
    <x v="246"/>
  </r>
  <r>
    <x v="247"/>
  </r>
  <r>
    <x v="248"/>
  </r>
  <r>
    <x v="249"/>
  </r>
  <r>
    <x v="250"/>
  </r>
  <r>
    <x v="251"/>
  </r>
  <r>
    <x v="252"/>
  </r>
  <r>
    <x v="253"/>
  </r>
  <r>
    <x v="254"/>
  </r>
  <r>
    <x v="255"/>
  </r>
  <r>
    <x v="256"/>
  </r>
  <r>
    <x v="257"/>
  </r>
  <r>
    <x v="258"/>
  </r>
  <r>
    <x v="259"/>
  </r>
  <r>
    <x v="260"/>
  </r>
  <r>
    <x v="261"/>
  </r>
  <r>
    <x v="262"/>
  </r>
  <r>
    <x v="263"/>
  </r>
  <r>
    <x v="264"/>
  </r>
  <r>
    <x v="265"/>
  </r>
  <r>
    <x v="266"/>
  </r>
  <r>
    <x v="267"/>
  </r>
  <r>
    <x v="268"/>
  </r>
  <r>
    <x v="269"/>
  </r>
  <r>
    <x v="270"/>
  </r>
  <r>
    <x v="271"/>
  </r>
  <r>
    <x v="272"/>
  </r>
  <r>
    <x v="273"/>
  </r>
  <r>
    <x v="274"/>
  </r>
  <r>
    <x v="275"/>
  </r>
  <r>
    <x v="276"/>
  </r>
  <r>
    <x v="277"/>
  </r>
  <r>
    <x v="278"/>
  </r>
  <r>
    <x v="279"/>
  </r>
  <r>
    <x v="280"/>
  </r>
  <r>
    <x v="281"/>
  </r>
  <r>
    <x v="282"/>
  </r>
  <r>
    <x v="283"/>
  </r>
  <r>
    <x v="284"/>
  </r>
  <r>
    <x v="285"/>
  </r>
  <r>
    <x v="286"/>
  </r>
  <r>
    <x v="287"/>
  </r>
  <r>
    <x v="288"/>
  </r>
  <r>
    <x v="289"/>
  </r>
  <r>
    <x v="290"/>
  </r>
  <r>
    <x v="291"/>
  </r>
  <r>
    <x v="292"/>
  </r>
  <r>
    <x v="293"/>
  </r>
  <r>
    <x v="294"/>
  </r>
  <r>
    <x v="295"/>
  </r>
  <r>
    <x v="296"/>
  </r>
  <r>
    <x v="297"/>
  </r>
  <r>
    <x v="298"/>
  </r>
  <r>
    <x v="299"/>
  </r>
  <r>
    <x v="300"/>
  </r>
  <r>
    <x v="301"/>
  </r>
  <r>
    <x v="302"/>
  </r>
  <r>
    <x v="303"/>
  </r>
  <r>
    <x v="304"/>
  </r>
  <r>
    <x v="305"/>
  </r>
  <r>
    <x v="306"/>
  </r>
  <r>
    <x v="307"/>
  </r>
  <r>
    <x v="308"/>
  </r>
  <r>
    <x v="309"/>
  </r>
  <r>
    <x v="310"/>
  </r>
  <r>
    <x v="311"/>
  </r>
  <r>
    <x v="312"/>
  </r>
  <r>
    <x v="313"/>
  </r>
  <r>
    <x v="314"/>
  </r>
  <r>
    <x v="315"/>
  </r>
  <r>
    <x v="316"/>
  </r>
  <r>
    <x v="317"/>
  </r>
  <r>
    <x v="318"/>
  </r>
  <r>
    <x v="319"/>
  </r>
  <r>
    <x v="320"/>
  </r>
  <r>
    <x v="321"/>
  </r>
  <r>
    <x v="322"/>
  </r>
  <r>
    <x v="323"/>
  </r>
  <r>
    <x v="324"/>
  </r>
  <r>
    <x v="325"/>
  </r>
  <r>
    <x v="326"/>
  </r>
  <r>
    <x v="327"/>
  </r>
  <r>
    <x v="328"/>
  </r>
  <r>
    <x v="329"/>
  </r>
  <r>
    <x v="330"/>
  </r>
  <r>
    <x v="331"/>
  </r>
  <r>
    <x v="332"/>
  </r>
  <r>
    <x v="333"/>
  </r>
  <r>
    <x v="334"/>
  </r>
  <r>
    <x v="335"/>
  </r>
  <r>
    <x v="336"/>
  </r>
  <r>
    <x v="337"/>
  </r>
  <r>
    <x v="338"/>
  </r>
  <r>
    <x v="339"/>
  </r>
  <r>
    <x v="340"/>
  </r>
  <r>
    <x v="341"/>
  </r>
  <r>
    <x v="342"/>
  </r>
  <r>
    <x v="343"/>
  </r>
  <r>
    <x v="344"/>
  </r>
  <r>
    <x v="345"/>
  </r>
  <r>
    <x v="346"/>
  </r>
  <r>
    <x v="347"/>
  </r>
  <r>
    <x v="348"/>
  </r>
  <r>
    <x v="349"/>
  </r>
  <r>
    <x v="350"/>
  </r>
  <r>
    <x v="351"/>
  </r>
  <r>
    <x v="352"/>
  </r>
  <r>
    <x v="353"/>
  </r>
  <r>
    <x v="354"/>
  </r>
  <r>
    <x v="355"/>
  </r>
  <r>
    <x v="356"/>
  </r>
  <r>
    <x v="357"/>
  </r>
  <r>
    <x v="358"/>
  </r>
  <r>
    <x v="359"/>
  </r>
  <r>
    <x v="360"/>
  </r>
  <r>
    <x v="361"/>
  </r>
  <r>
    <x v="362"/>
  </r>
  <r>
    <x v="363"/>
  </r>
  <r>
    <x v="364"/>
  </r>
  <r>
    <x v="365"/>
  </r>
  <r>
    <x v="366"/>
  </r>
  <r>
    <x v="367"/>
  </r>
  <r>
    <x v="368"/>
  </r>
  <r>
    <x v="369"/>
  </r>
  <r>
    <x v="370"/>
  </r>
  <r>
    <x v="371"/>
  </r>
  <r>
    <x v="372"/>
  </r>
  <r>
    <x v="373"/>
  </r>
  <r>
    <x v="374"/>
  </r>
  <r>
    <x v="375"/>
  </r>
  <r>
    <x v="376"/>
  </r>
  <r>
    <x v="377"/>
  </r>
  <r>
    <x v="378"/>
  </r>
  <r>
    <x v="379"/>
  </r>
  <r>
    <x v="380"/>
  </r>
  <r>
    <x v="381"/>
  </r>
  <r>
    <x v="382"/>
  </r>
  <r>
    <x v="383"/>
  </r>
  <r>
    <x v="384"/>
  </r>
  <r>
    <x v="385"/>
  </r>
  <r>
    <x v="386"/>
  </r>
  <r>
    <x v="387"/>
  </r>
  <r>
    <x v="388"/>
  </r>
  <r>
    <x v="389"/>
  </r>
  <r>
    <x v="390"/>
  </r>
  <r>
    <x v="391"/>
  </r>
  <r>
    <x v="392"/>
  </r>
  <r>
    <x v="393"/>
  </r>
  <r>
    <x v="394"/>
  </r>
  <r>
    <x v="395"/>
  </r>
  <r>
    <x v="396"/>
  </r>
  <r>
    <x v="397"/>
  </r>
  <r>
    <x v="398"/>
  </r>
  <r>
    <x v="399"/>
  </r>
  <r>
    <x v="400"/>
  </r>
  <r>
    <x v="401"/>
  </r>
  <r>
    <x v="402"/>
  </r>
  <r>
    <x v="403"/>
  </r>
  <r>
    <x v="404"/>
  </r>
  <r>
    <x v="405"/>
  </r>
  <r>
    <x v="406"/>
  </r>
  <r>
    <x v="407"/>
  </r>
  <r>
    <x v="408"/>
  </r>
  <r>
    <x v="409"/>
  </r>
  <r>
    <x v="410"/>
  </r>
  <r>
    <x v="411"/>
  </r>
  <r>
    <x v="412"/>
  </r>
  <r>
    <x v="413"/>
  </r>
  <r>
    <x v="414"/>
  </r>
  <r>
    <x v="415"/>
  </r>
  <r>
    <x v="416"/>
  </r>
  <r>
    <x v="417"/>
  </r>
  <r>
    <x v="418"/>
  </r>
  <r>
    <x v="419"/>
  </r>
  <r>
    <x v="420"/>
  </r>
  <r>
    <x v="421"/>
  </r>
  <r>
    <x v="422"/>
  </r>
  <r>
    <x v="423"/>
  </r>
  <r>
    <x v="424"/>
  </r>
  <r>
    <x v="425"/>
  </r>
  <r>
    <x v="426"/>
  </r>
  <r>
    <x v="427"/>
  </r>
  <r>
    <x v="428"/>
  </r>
  <r>
    <x v="429"/>
  </r>
  <r>
    <x v="430"/>
  </r>
  <r>
    <x v="431"/>
  </r>
  <r>
    <x v="432"/>
  </r>
  <r>
    <x v="433"/>
  </r>
  <r>
    <x v="434"/>
  </r>
  <r>
    <x v="435"/>
  </r>
  <r>
    <x v="436"/>
  </r>
  <r>
    <x v="437"/>
  </r>
  <r>
    <x v="438"/>
  </r>
  <r>
    <x v="439"/>
  </r>
  <r>
    <x v="440"/>
  </r>
  <r>
    <x v="441"/>
  </r>
  <r>
    <x v="14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C01D23C-EAE5-475C-A9DC-D1C1BD1D540C}" name="Draaitabel1" cacheId="0" applyNumberFormats="0" applyBorderFormats="0" applyFontFormats="0" applyPatternFormats="0" applyAlignmentFormats="0" applyWidthHeightFormats="1" dataCaption="Waarden" updatedVersion="6" minRefreshableVersion="3" useAutoFormatting="1" itemPrintTitles="1" createdVersion="6" indent="0" outline="1" outlineData="1" multipleFieldFilters="0">
  <location ref="A2:A445" firstHeaderRow="1" firstDataRow="1" firstDataCol="1"/>
  <pivotFields count="1">
    <pivotField axis="axisRow" showAll="0">
      <items count="443">
        <item x="430"/>
        <item x="431"/>
        <item x="432"/>
        <item x="433"/>
        <item x="434"/>
        <item x="435"/>
        <item x="436"/>
        <item x="437"/>
        <item x="438"/>
        <item x="439"/>
        <item x="440"/>
        <item x="441"/>
        <item x="426"/>
        <item x="427"/>
        <item x="428"/>
        <item x="42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6"/>
        <item x="47"/>
        <item x="48"/>
        <item x="49"/>
        <item x="50"/>
        <item x="51"/>
        <item x="52"/>
        <item x="53"/>
        <item x="54"/>
        <item x="55"/>
        <item x="56"/>
        <item x="57"/>
        <item x="58"/>
        <item x="59"/>
        <item x="60"/>
        <item x="61"/>
        <item x="62"/>
        <item x="63"/>
        <item x="64"/>
        <item x="65"/>
        <item x="66"/>
        <item x="67"/>
        <item x="68"/>
        <item x="69"/>
        <item x="70"/>
        <item x="71"/>
        <item x="94"/>
        <item x="95"/>
        <item x="96"/>
        <item x="97"/>
        <item x="98"/>
        <item x="99"/>
        <item x="100"/>
        <item x="101"/>
        <item x="102"/>
        <item x="103"/>
        <item x="104"/>
        <item x="105"/>
        <item x="114"/>
        <item x="115"/>
        <item x="116"/>
        <item x="117"/>
        <item x="118"/>
        <item x="119"/>
        <item x="120"/>
        <item x="121"/>
        <item x="122"/>
        <item x="123"/>
        <item x="124"/>
        <item x="125"/>
        <item x="126"/>
        <item x="127"/>
        <item x="128"/>
        <item x="129"/>
        <item x="130"/>
        <item x="131"/>
        <item x="132"/>
        <item x="133"/>
        <item x="134"/>
        <item x="135"/>
        <item x="136"/>
        <item x="146"/>
        <item x="147"/>
        <item x="148"/>
        <item x="149"/>
        <item x="150"/>
        <item x="151"/>
        <item x="152"/>
        <item x="153"/>
        <item x="154"/>
        <item x="155"/>
        <item x="156"/>
        <item x="157"/>
        <item x="158"/>
        <item x="159"/>
        <item x="160"/>
        <item x="161"/>
        <item x="162"/>
        <item x="163"/>
        <item x="174"/>
        <item x="175"/>
        <item x="176"/>
        <item x="177"/>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417"/>
        <item x="418"/>
        <item x="419"/>
        <item x="420"/>
        <item x="421"/>
        <item x="422"/>
        <item x="423"/>
        <item x="424"/>
        <item x="425"/>
        <item x="44"/>
        <item x="45"/>
        <item x="72"/>
        <item x="73"/>
        <item x="74"/>
        <item x="75"/>
        <item x="76"/>
        <item x="77"/>
        <item x="78"/>
        <item x="79"/>
        <item x="80"/>
        <item x="81"/>
        <item x="82"/>
        <item x="83"/>
        <item x="84"/>
        <item x="85"/>
        <item x="86"/>
        <item x="87"/>
        <item x="88"/>
        <item x="89"/>
        <item x="90"/>
        <item x="91"/>
        <item x="92"/>
        <item x="93"/>
        <item x="106"/>
        <item x="107"/>
        <item x="108"/>
        <item x="109"/>
        <item x="110"/>
        <item x="111"/>
        <item x="112"/>
        <item x="113"/>
        <item x="178"/>
        <item x="137"/>
        <item x="138"/>
        <item x="139"/>
        <item x="140"/>
        <item x="141"/>
        <item x="142"/>
        <item x="143"/>
        <item x="144"/>
        <item x="164"/>
        <item x="165"/>
        <item x="166"/>
        <item x="167"/>
        <item x="168"/>
        <item x="169"/>
        <item x="170"/>
        <item x="171"/>
        <item x="172"/>
        <item x="173"/>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145"/>
        <item t="default"/>
      </items>
    </pivotField>
  </pivotFields>
  <rowFields count="1">
    <field x="0"/>
  </rowFields>
  <rowItems count="44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t="grand">
      <x/>
    </i>
  </rowItems>
  <colItems count="1">
    <i/>
  </colItems>
  <formats count="12">
    <format dxfId="750">
      <pivotArea type="all" dataOnly="0" outline="0" fieldPosition="0"/>
    </format>
    <format dxfId="749">
      <pivotArea field="0" type="button" dataOnly="0" labelOnly="1" outline="0" axis="axisRow" fieldPosition="0"/>
    </format>
    <format dxfId="748">
      <pivotArea dataOnly="0" labelOnly="1" fieldPosition="0">
        <references count="1">
          <reference field="0"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747">
      <pivotArea dataOnly="0" labelOnly="1" fieldPosition="0">
        <references count="1">
          <reference field="0" count="50">
            <x v="50"/>
            <x v="51"/>
            <x v="52"/>
            <x v="53"/>
            <x v="54"/>
            <x v="55"/>
            <x v="56"/>
            <x v="57"/>
            <x v="58"/>
            <x v="59"/>
            <x v="60"/>
            <x v="61"/>
            <x v="62"/>
            <x v="63"/>
            <x v="64"/>
            <x v="65"/>
            <x v="66"/>
            <x v="67"/>
            <x v="68"/>
            <x v="69"/>
            <x v="70"/>
            <x v="71"/>
            <x v="72"/>
            <x v="73"/>
            <x v="74"/>
            <x v="75"/>
            <x v="76"/>
            <x v="77"/>
            <x v="78"/>
            <x v="79"/>
            <x v="80"/>
            <x v="81"/>
            <x v="82"/>
            <x v="83"/>
            <x v="84"/>
            <x v="85"/>
            <x v="86"/>
            <x v="87"/>
            <x v="88"/>
            <x v="89"/>
            <x v="90"/>
            <x v="91"/>
            <x v="92"/>
            <x v="93"/>
            <x v="94"/>
            <x v="95"/>
            <x v="96"/>
            <x v="97"/>
            <x v="98"/>
            <x v="99"/>
          </reference>
        </references>
      </pivotArea>
    </format>
    <format dxfId="746">
      <pivotArea dataOnly="0" labelOnly="1" fieldPosition="0">
        <references count="1">
          <reference field="0" count="50">
            <x v="100"/>
            <x v="101"/>
            <x v="102"/>
            <x v="103"/>
            <x v="104"/>
            <x v="105"/>
            <x v="106"/>
            <x v="107"/>
            <x v="108"/>
            <x v="109"/>
            <x v="110"/>
            <x v="111"/>
            <x v="112"/>
            <x v="113"/>
            <x v="114"/>
            <x v="115"/>
            <x v="116"/>
            <x v="117"/>
            <x v="118"/>
            <x v="119"/>
            <x v="120"/>
            <x v="121"/>
            <x v="122"/>
            <x v="123"/>
            <x v="124"/>
            <x v="125"/>
            <x v="126"/>
            <x v="127"/>
            <x v="128"/>
            <x v="129"/>
            <x v="130"/>
            <x v="131"/>
            <x v="132"/>
            <x v="133"/>
            <x v="134"/>
            <x v="135"/>
            <x v="136"/>
            <x v="137"/>
            <x v="138"/>
            <x v="139"/>
            <x v="140"/>
            <x v="141"/>
            <x v="142"/>
            <x v="143"/>
            <x v="144"/>
            <x v="145"/>
            <x v="146"/>
            <x v="147"/>
            <x v="148"/>
            <x v="149"/>
          </reference>
        </references>
      </pivotArea>
    </format>
    <format dxfId="745">
      <pivotArea dataOnly="0" labelOnly="1" fieldPosition="0">
        <references count="1">
          <reference field="0" count="50">
            <x v="150"/>
            <x v="151"/>
            <x v="152"/>
            <x v="153"/>
            <x v="154"/>
            <x v="155"/>
            <x v="156"/>
            <x v="157"/>
            <x v="158"/>
            <x v="159"/>
            <x v="160"/>
            <x v="161"/>
            <x v="162"/>
            <x v="163"/>
            <x v="164"/>
            <x v="165"/>
            <x v="166"/>
            <x v="167"/>
            <x v="168"/>
            <x v="169"/>
            <x v="170"/>
            <x v="171"/>
            <x v="172"/>
            <x v="173"/>
            <x v="174"/>
            <x v="175"/>
            <x v="176"/>
            <x v="177"/>
            <x v="178"/>
            <x v="179"/>
            <x v="180"/>
            <x v="181"/>
            <x v="182"/>
            <x v="183"/>
            <x v="184"/>
            <x v="185"/>
            <x v="186"/>
            <x v="187"/>
            <x v="188"/>
            <x v="189"/>
            <x v="190"/>
            <x v="191"/>
            <x v="192"/>
            <x v="193"/>
            <x v="194"/>
            <x v="195"/>
            <x v="196"/>
            <x v="197"/>
            <x v="198"/>
            <x v="199"/>
          </reference>
        </references>
      </pivotArea>
    </format>
    <format dxfId="744">
      <pivotArea dataOnly="0" labelOnly="1" fieldPosition="0">
        <references count="1">
          <reference field="0" count="50">
            <x v="200"/>
            <x v="201"/>
            <x v="202"/>
            <x v="203"/>
            <x v="204"/>
            <x v="205"/>
            <x v="206"/>
            <x v="207"/>
            <x v="208"/>
            <x v="209"/>
            <x v="210"/>
            <x v="211"/>
            <x v="212"/>
            <x v="213"/>
            <x v="214"/>
            <x v="215"/>
            <x v="216"/>
            <x v="217"/>
            <x v="218"/>
            <x v="219"/>
            <x v="220"/>
            <x v="221"/>
            <x v="222"/>
            <x v="223"/>
            <x v="224"/>
            <x v="225"/>
            <x v="226"/>
            <x v="227"/>
            <x v="228"/>
            <x v="229"/>
            <x v="230"/>
            <x v="231"/>
            <x v="232"/>
            <x v="233"/>
            <x v="234"/>
            <x v="235"/>
            <x v="236"/>
            <x v="237"/>
            <x v="238"/>
            <x v="239"/>
            <x v="240"/>
            <x v="241"/>
            <x v="242"/>
            <x v="243"/>
            <x v="244"/>
            <x v="245"/>
            <x v="246"/>
            <x v="247"/>
            <x v="248"/>
            <x v="249"/>
          </reference>
        </references>
      </pivotArea>
    </format>
    <format dxfId="743">
      <pivotArea dataOnly="0" labelOnly="1" fieldPosition="0">
        <references count="1">
          <reference field="0" count="50">
            <x v="250"/>
            <x v="251"/>
            <x v="252"/>
            <x v="253"/>
            <x v="254"/>
            <x v="255"/>
            <x v="256"/>
            <x v="257"/>
            <x v="258"/>
            <x v="259"/>
            <x v="260"/>
            <x v="261"/>
            <x v="262"/>
            <x v="263"/>
            <x v="264"/>
            <x v="265"/>
            <x v="266"/>
            <x v="267"/>
            <x v="268"/>
            <x v="269"/>
            <x v="270"/>
            <x v="271"/>
            <x v="272"/>
            <x v="273"/>
            <x v="274"/>
            <x v="275"/>
            <x v="276"/>
            <x v="277"/>
            <x v="278"/>
            <x v="279"/>
            <x v="280"/>
            <x v="281"/>
            <x v="282"/>
            <x v="283"/>
            <x v="284"/>
            <x v="285"/>
            <x v="286"/>
            <x v="287"/>
            <x v="288"/>
            <x v="289"/>
            <x v="290"/>
            <x v="291"/>
            <x v="292"/>
            <x v="293"/>
            <x v="294"/>
            <x v="295"/>
            <x v="296"/>
            <x v="297"/>
            <x v="298"/>
            <x v="299"/>
          </reference>
        </references>
      </pivotArea>
    </format>
    <format dxfId="742">
      <pivotArea dataOnly="0" labelOnly="1" fieldPosition="0">
        <references count="1">
          <reference field="0" count="50">
            <x v="300"/>
            <x v="301"/>
            <x v="302"/>
            <x v="303"/>
            <x v="304"/>
            <x v="305"/>
            <x v="306"/>
            <x v="307"/>
            <x v="308"/>
            <x v="309"/>
            <x v="310"/>
            <x v="311"/>
            <x v="312"/>
            <x v="313"/>
            <x v="314"/>
            <x v="315"/>
            <x v="316"/>
            <x v="317"/>
            <x v="318"/>
            <x v="319"/>
            <x v="320"/>
            <x v="321"/>
            <x v="322"/>
            <x v="323"/>
            <x v="324"/>
            <x v="325"/>
            <x v="326"/>
            <x v="327"/>
            <x v="328"/>
            <x v="329"/>
            <x v="330"/>
            <x v="331"/>
            <x v="332"/>
            <x v="333"/>
            <x v="334"/>
            <x v="335"/>
            <x v="336"/>
            <x v="337"/>
            <x v="338"/>
            <x v="339"/>
            <x v="340"/>
            <x v="341"/>
            <x v="342"/>
            <x v="343"/>
            <x v="344"/>
            <x v="345"/>
            <x v="346"/>
            <x v="347"/>
            <x v="348"/>
            <x v="349"/>
          </reference>
        </references>
      </pivotArea>
    </format>
    <format dxfId="741">
      <pivotArea dataOnly="0" labelOnly="1" fieldPosition="0">
        <references count="1">
          <reference field="0" count="50">
            <x v="350"/>
            <x v="351"/>
            <x v="352"/>
            <x v="353"/>
            <x v="354"/>
            <x v="355"/>
            <x v="356"/>
            <x v="357"/>
            <x v="358"/>
            <x v="359"/>
            <x v="360"/>
            <x v="361"/>
            <x v="362"/>
            <x v="363"/>
            <x v="364"/>
            <x v="365"/>
            <x v="366"/>
            <x v="367"/>
            <x v="368"/>
            <x v="369"/>
            <x v="370"/>
            <x v="371"/>
            <x v="372"/>
            <x v="373"/>
            <x v="374"/>
            <x v="375"/>
            <x v="376"/>
            <x v="377"/>
            <x v="378"/>
            <x v="379"/>
            <x v="380"/>
            <x v="381"/>
            <x v="382"/>
            <x v="383"/>
            <x v="384"/>
            <x v="385"/>
            <x v="386"/>
            <x v="387"/>
            <x v="388"/>
            <x v="389"/>
            <x v="390"/>
            <x v="391"/>
            <x v="392"/>
            <x v="393"/>
            <x v="394"/>
            <x v="395"/>
            <x v="396"/>
            <x v="397"/>
            <x v="398"/>
            <x v="399"/>
          </reference>
        </references>
      </pivotArea>
    </format>
    <format dxfId="740">
      <pivotArea dataOnly="0" labelOnly="1" fieldPosition="0">
        <references count="1">
          <reference field="0" count="42">
            <x v="400"/>
            <x v="401"/>
            <x v="402"/>
            <x v="403"/>
            <x v="404"/>
            <x v="405"/>
            <x v="406"/>
            <x v="407"/>
            <x v="408"/>
            <x v="409"/>
            <x v="410"/>
            <x v="411"/>
            <x v="412"/>
            <x v="413"/>
            <x v="414"/>
            <x v="415"/>
            <x v="416"/>
            <x v="417"/>
            <x v="418"/>
            <x v="419"/>
            <x v="420"/>
            <x v="421"/>
            <x v="422"/>
            <x v="423"/>
            <x v="424"/>
            <x v="425"/>
            <x v="426"/>
            <x v="427"/>
            <x v="428"/>
            <x v="429"/>
            <x v="430"/>
            <x v="431"/>
            <x v="432"/>
            <x v="433"/>
            <x v="434"/>
            <x v="435"/>
            <x v="436"/>
            <x v="437"/>
            <x v="438"/>
            <x v="439"/>
            <x v="440"/>
            <x v="441"/>
          </reference>
        </references>
      </pivotArea>
    </format>
    <format dxfId="739">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823E90-9292-4A14-A926-921AE5ADF832}">
  <dimension ref="A1:AA470"/>
  <sheetViews>
    <sheetView zoomScale="115" zoomScaleNormal="115" workbookViewId="0">
      <selection activeCell="C16" sqref="C16"/>
    </sheetView>
  </sheetViews>
  <sheetFormatPr defaultRowHeight="15" customHeight="1" x14ac:dyDescent="0.3"/>
  <cols>
    <col min="1" max="1" width="11.109375" style="65" bestFit="1" customWidth="1"/>
    <col min="2" max="2" width="13.88671875" style="65" customWidth="1"/>
    <col min="3" max="4" width="87.88671875" style="65" customWidth="1"/>
    <col min="5" max="5" width="19.6640625" style="65" customWidth="1"/>
    <col min="6" max="7" width="8.88671875" style="65" customWidth="1"/>
    <col min="8" max="11" width="8.88671875" style="65"/>
    <col min="12" max="26" width="4.33203125" style="65" customWidth="1"/>
    <col min="27" max="16384" width="8.88671875" style="65"/>
  </cols>
  <sheetData>
    <row r="1" spans="1:26" ht="15" customHeight="1" thickBot="1" x14ac:dyDescent="0.35">
      <c r="A1" s="60" t="s">
        <v>744</v>
      </c>
      <c r="B1" s="61" t="s">
        <v>39</v>
      </c>
      <c r="C1" s="61" t="s">
        <v>43</v>
      </c>
      <c r="D1" s="61" t="s">
        <v>1285</v>
      </c>
      <c r="E1" s="61" t="s">
        <v>1286</v>
      </c>
      <c r="F1" s="61" t="s">
        <v>101</v>
      </c>
      <c r="G1" s="61" t="s">
        <v>77</v>
      </c>
      <c r="H1" s="61" t="s">
        <v>97</v>
      </c>
      <c r="I1" s="61" t="s">
        <v>2</v>
      </c>
      <c r="J1" s="61" t="s">
        <v>80</v>
      </c>
      <c r="K1" s="62" t="s">
        <v>774</v>
      </c>
      <c r="L1" s="63" t="s">
        <v>810</v>
      </c>
      <c r="M1" s="60" t="s">
        <v>254</v>
      </c>
      <c r="N1" s="61" t="s">
        <v>255</v>
      </c>
      <c r="O1" s="61" t="s">
        <v>251</v>
      </c>
      <c r="P1" s="61" t="s">
        <v>248</v>
      </c>
      <c r="Q1" s="61" t="s">
        <v>252</v>
      </c>
      <c r="R1" s="61" t="s">
        <v>249</v>
      </c>
      <c r="S1" s="61" t="s">
        <v>253</v>
      </c>
      <c r="T1" s="61" t="s">
        <v>250</v>
      </c>
      <c r="U1" s="61" t="s">
        <v>256</v>
      </c>
      <c r="V1" s="61" t="s">
        <v>257</v>
      </c>
      <c r="W1" s="64" t="s">
        <v>279</v>
      </c>
      <c r="X1" s="64" t="s">
        <v>280</v>
      </c>
      <c r="Y1" s="64" t="s">
        <v>281</v>
      </c>
      <c r="Z1" s="64" t="s">
        <v>282</v>
      </c>
    </row>
    <row r="2" spans="1:26" ht="15" customHeight="1" x14ac:dyDescent="0.3">
      <c r="A2" s="30" t="s">
        <v>123</v>
      </c>
      <c r="B2" s="30" t="s">
        <v>44</v>
      </c>
      <c r="C2" s="30" t="s">
        <v>85</v>
      </c>
      <c r="D2" s="30" t="s">
        <v>1284</v>
      </c>
      <c r="E2" s="30"/>
      <c r="F2" s="30" t="s">
        <v>842</v>
      </c>
      <c r="G2" s="30" t="s">
        <v>3</v>
      </c>
      <c r="H2" s="31" t="s">
        <v>17</v>
      </c>
      <c r="I2" s="30" t="s">
        <v>25</v>
      </c>
      <c r="J2" s="30" t="s">
        <v>91</v>
      </c>
      <c r="K2" s="66" t="s">
        <v>785</v>
      </c>
      <c r="L2" s="66" t="s">
        <v>40</v>
      </c>
      <c r="M2" s="67" t="s">
        <v>40</v>
      </c>
      <c r="N2" s="68" t="s">
        <v>40</v>
      </c>
      <c r="O2" s="68" t="s">
        <v>40</v>
      </c>
      <c r="P2" s="68" t="s">
        <v>40</v>
      </c>
      <c r="Q2" s="68" t="s">
        <v>40</v>
      </c>
      <c r="R2" s="68" t="s">
        <v>40</v>
      </c>
      <c r="S2" s="68" t="s">
        <v>40</v>
      </c>
      <c r="T2" s="68" t="s">
        <v>40</v>
      </c>
      <c r="U2" s="68" t="s">
        <v>40</v>
      </c>
      <c r="V2" s="68" t="s">
        <v>40</v>
      </c>
      <c r="W2" s="29" t="s">
        <v>40</v>
      </c>
      <c r="X2" s="29" t="s">
        <v>40</v>
      </c>
      <c r="Y2" s="29" t="s">
        <v>40</v>
      </c>
      <c r="Z2" s="29" t="s">
        <v>40</v>
      </c>
    </row>
    <row r="3" spans="1:26" ht="15" customHeight="1" x14ac:dyDescent="0.3">
      <c r="A3" s="30" t="s">
        <v>123</v>
      </c>
      <c r="B3" s="30" t="s">
        <v>45</v>
      </c>
      <c r="C3" s="30" t="s">
        <v>86</v>
      </c>
      <c r="D3" s="30" t="s">
        <v>1287</v>
      </c>
      <c r="E3" s="30"/>
      <c r="F3" s="30" t="s">
        <v>842</v>
      </c>
      <c r="G3" s="30" t="s">
        <v>3</v>
      </c>
      <c r="H3" s="31" t="s">
        <v>17</v>
      </c>
      <c r="I3" s="30" t="s">
        <v>25</v>
      </c>
      <c r="J3" s="30" t="s">
        <v>91</v>
      </c>
      <c r="K3" s="66" t="s">
        <v>785</v>
      </c>
      <c r="L3" s="66" t="s">
        <v>40</v>
      </c>
      <c r="M3" s="67" t="s">
        <v>40</v>
      </c>
      <c r="N3" s="68" t="s">
        <v>40</v>
      </c>
      <c r="O3" s="68" t="s">
        <v>40</v>
      </c>
      <c r="P3" s="68" t="s">
        <v>40</v>
      </c>
      <c r="Q3" s="68" t="s">
        <v>40</v>
      </c>
      <c r="R3" s="68" t="s">
        <v>40</v>
      </c>
      <c r="S3" s="68" t="s">
        <v>40</v>
      </c>
      <c r="T3" s="68" t="s">
        <v>40</v>
      </c>
      <c r="U3" s="68" t="s">
        <v>40</v>
      </c>
      <c r="V3" s="68" t="s">
        <v>40</v>
      </c>
      <c r="W3" s="29" t="s">
        <v>40</v>
      </c>
      <c r="X3" s="29" t="s">
        <v>40</v>
      </c>
      <c r="Y3" s="29" t="s">
        <v>40</v>
      </c>
      <c r="Z3" s="29" t="s">
        <v>40</v>
      </c>
    </row>
    <row r="4" spans="1:26" ht="15" customHeight="1" x14ac:dyDescent="0.3">
      <c r="A4" s="30" t="s">
        <v>123</v>
      </c>
      <c r="B4" s="30" t="s">
        <v>46</v>
      </c>
      <c r="C4" s="30" t="s">
        <v>4</v>
      </c>
      <c r="D4" s="30" t="s">
        <v>1288</v>
      </c>
      <c r="E4" s="30"/>
      <c r="F4" s="30" t="s">
        <v>842</v>
      </c>
      <c r="G4" s="30" t="s">
        <v>1</v>
      </c>
      <c r="H4" s="31" t="s">
        <v>17</v>
      </c>
      <c r="I4" s="30" t="s">
        <v>25</v>
      </c>
      <c r="J4" s="30" t="s">
        <v>91</v>
      </c>
      <c r="K4" s="66" t="s">
        <v>785</v>
      </c>
      <c r="L4" s="66" t="s">
        <v>40</v>
      </c>
      <c r="M4" s="67" t="s">
        <v>40</v>
      </c>
      <c r="N4" s="68" t="s">
        <v>40</v>
      </c>
      <c r="O4" s="68" t="s">
        <v>40</v>
      </c>
      <c r="P4" s="68" t="s">
        <v>40</v>
      </c>
      <c r="Q4" s="68" t="s">
        <v>40</v>
      </c>
      <c r="R4" s="68" t="s">
        <v>40</v>
      </c>
      <c r="S4" s="68" t="s">
        <v>40</v>
      </c>
      <c r="T4" s="68" t="s">
        <v>40</v>
      </c>
      <c r="U4" s="68" t="s">
        <v>40</v>
      </c>
      <c r="V4" s="68" t="s">
        <v>40</v>
      </c>
      <c r="W4" s="29" t="s">
        <v>40</v>
      </c>
      <c r="X4" s="29" t="s">
        <v>40</v>
      </c>
      <c r="Y4" s="29" t="s">
        <v>40</v>
      </c>
      <c r="Z4" s="29" t="s">
        <v>40</v>
      </c>
    </row>
    <row r="5" spans="1:26" ht="15" customHeight="1" x14ac:dyDescent="0.3">
      <c r="A5" s="30" t="s">
        <v>123</v>
      </c>
      <c r="B5" s="30" t="s">
        <v>47</v>
      </c>
      <c r="C5" s="30" t="s">
        <v>5</v>
      </c>
      <c r="D5" s="30"/>
      <c r="E5" s="30"/>
      <c r="F5" s="30" t="s">
        <v>842</v>
      </c>
      <c r="G5" s="30" t="s">
        <v>1</v>
      </c>
      <c r="H5" s="31" t="s">
        <v>17</v>
      </c>
      <c r="I5" s="30" t="s">
        <v>25</v>
      </c>
      <c r="J5" s="30" t="s">
        <v>91</v>
      </c>
      <c r="K5" s="66" t="s">
        <v>785</v>
      </c>
      <c r="L5" s="66" t="s">
        <v>40</v>
      </c>
      <c r="M5" s="67" t="s">
        <v>40</v>
      </c>
      <c r="N5" s="68" t="s">
        <v>40</v>
      </c>
      <c r="O5" s="68" t="s">
        <v>40</v>
      </c>
      <c r="P5" s="68" t="s">
        <v>40</v>
      </c>
      <c r="Q5" s="68" t="s">
        <v>40</v>
      </c>
      <c r="R5" s="68" t="s">
        <v>40</v>
      </c>
      <c r="S5" s="68" t="s">
        <v>40</v>
      </c>
      <c r="T5" s="68" t="s">
        <v>40</v>
      </c>
      <c r="U5" s="68" t="s">
        <v>40</v>
      </c>
      <c r="V5" s="68" t="s">
        <v>40</v>
      </c>
      <c r="W5" s="29" t="s">
        <v>40</v>
      </c>
      <c r="X5" s="29" t="s">
        <v>40</v>
      </c>
      <c r="Y5" s="29" t="s">
        <v>40</v>
      </c>
      <c r="Z5" s="29" t="s">
        <v>40</v>
      </c>
    </row>
    <row r="6" spans="1:26" ht="15" customHeight="1" x14ac:dyDescent="0.3">
      <c r="A6" s="30" t="s">
        <v>123</v>
      </c>
      <c r="B6" s="30" t="s">
        <v>48</v>
      </c>
      <c r="C6" s="30" t="s">
        <v>6</v>
      </c>
      <c r="D6" s="30"/>
      <c r="E6" s="30"/>
      <c r="F6" s="30" t="s">
        <v>842</v>
      </c>
      <c r="G6" s="30" t="s">
        <v>1</v>
      </c>
      <c r="H6" s="31" t="s">
        <v>17</v>
      </c>
      <c r="I6" s="30" t="s">
        <v>25</v>
      </c>
      <c r="J6" s="30" t="s">
        <v>91</v>
      </c>
      <c r="K6" s="66" t="s">
        <v>785</v>
      </c>
      <c r="L6" s="66" t="s">
        <v>40</v>
      </c>
      <c r="M6" s="67" t="s">
        <v>40</v>
      </c>
      <c r="N6" s="68" t="s">
        <v>40</v>
      </c>
      <c r="O6" s="68" t="s">
        <v>40</v>
      </c>
      <c r="P6" s="68" t="s">
        <v>40</v>
      </c>
      <c r="Q6" s="68" t="s">
        <v>40</v>
      </c>
      <c r="R6" s="68" t="s">
        <v>40</v>
      </c>
      <c r="S6" s="68" t="s">
        <v>40</v>
      </c>
      <c r="T6" s="68" t="s">
        <v>40</v>
      </c>
      <c r="U6" s="68" t="s">
        <v>40</v>
      </c>
      <c r="V6" s="68" t="s">
        <v>40</v>
      </c>
      <c r="W6" s="29" t="s">
        <v>40</v>
      </c>
      <c r="X6" s="29" t="s">
        <v>40</v>
      </c>
      <c r="Y6" s="29" t="s">
        <v>40</v>
      </c>
      <c r="Z6" s="29" t="s">
        <v>40</v>
      </c>
    </row>
    <row r="7" spans="1:26" ht="15" customHeight="1" x14ac:dyDescent="0.3">
      <c r="A7" s="30" t="s">
        <v>123</v>
      </c>
      <c r="B7" s="30" t="s">
        <v>49</v>
      </c>
      <c r="C7" s="30" t="s">
        <v>100</v>
      </c>
      <c r="D7" s="30"/>
      <c r="E7" s="30"/>
      <c r="F7" s="30" t="s">
        <v>842</v>
      </c>
      <c r="G7" s="30" t="s">
        <v>1</v>
      </c>
      <c r="H7" s="31" t="s">
        <v>17</v>
      </c>
      <c r="I7" s="30" t="s">
        <v>25</v>
      </c>
      <c r="J7" s="30" t="s">
        <v>91</v>
      </c>
      <c r="K7" s="66" t="s">
        <v>785</v>
      </c>
      <c r="L7" s="66" t="s">
        <v>40</v>
      </c>
      <c r="M7" s="67" t="s">
        <v>40</v>
      </c>
      <c r="N7" s="68" t="s">
        <v>40</v>
      </c>
      <c r="O7" s="68" t="s">
        <v>40</v>
      </c>
      <c r="P7" s="68" t="s">
        <v>40</v>
      </c>
      <c r="Q7" s="68" t="s">
        <v>40</v>
      </c>
      <c r="R7" s="68" t="s">
        <v>40</v>
      </c>
      <c r="S7" s="68" t="s">
        <v>40</v>
      </c>
      <c r="T7" s="68" t="s">
        <v>40</v>
      </c>
      <c r="U7" s="68" t="s">
        <v>40</v>
      </c>
      <c r="V7" s="68" t="s">
        <v>40</v>
      </c>
      <c r="W7" s="29" t="s">
        <v>40</v>
      </c>
      <c r="X7" s="29" t="s">
        <v>40</v>
      </c>
      <c r="Y7" s="29" t="s">
        <v>40</v>
      </c>
      <c r="Z7" s="29" t="s">
        <v>40</v>
      </c>
    </row>
    <row r="8" spans="1:26" ht="15" customHeight="1" x14ac:dyDescent="0.3">
      <c r="A8" s="30" t="s">
        <v>123</v>
      </c>
      <c r="B8" s="30" t="s">
        <v>50</v>
      </c>
      <c r="C8" s="30" t="s">
        <v>148</v>
      </c>
      <c r="D8" s="30"/>
      <c r="E8" s="30"/>
      <c r="F8" s="30" t="s">
        <v>842</v>
      </c>
      <c r="G8" s="30" t="s">
        <v>1</v>
      </c>
      <c r="H8" s="31" t="s">
        <v>17</v>
      </c>
      <c r="I8" s="30" t="s">
        <v>25</v>
      </c>
      <c r="J8" s="30" t="s">
        <v>91</v>
      </c>
      <c r="K8" s="66" t="s">
        <v>785</v>
      </c>
      <c r="L8" s="66" t="s">
        <v>40</v>
      </c>
      <c r="M8" s="67" t="s">
        <v>40</v>
      </c>
      <c r="N8" s="68" t="s">
        <v>40</v>
      </c>
      <c r="O8" s="68" t="s">
        <v>40</v>
      </c>
      <c r="P8" s="68" t="s">
        <v>40</v>
      </c>
      <c r="Q8" s="68" t="s">
        <v>40</v>
      </c>
      <c r="R8" s="68" t="s">
        <v>40</v>
      </c>
      <c r="S8" s="68" t="s">
        <v>40</v>
      </c>
      <c r="T8" s="68" t="s">
        <v>40</v>
      </c>
      <c r="U8" s="68" t="s">
        <v>40</v>
      </c>
      <c r="V8" s="68" t="s">
        <v>40</v>
      </c>
      <c r="W8" s="29" t="s">
        <v>40</v>
      </c>
      <c r="X8" s="29" t="s">
        <v>40</v>
      </c>
      <c r="Y8" s="29" t="s">
        <v>40</v>
      </c>
      <c r="Z8" s="29" t="s">
        <v>40</v>
      </c>
    </row>
    <row r="9" spans="1:26" ht="15" customHeight="1" x14ac:dyDescent="0.3">
      <c r="A9" s="30" t="s">
        <v>123</v>
      </c>
      <c r="B9" s="30" t="s">
        <v>51</v>
      </c>
      <c r="C9" s="30" t="s">
        <v>7</v>
      </c>
      <c r="D9" s="30"/>
      <c r="E9" s="30"/>
      <c r="F9" s="30" t="s">
        <v>842</v>
      </c>
      <c r="G9" s="30" t="s">
        <v>1</v>
      </c>
      <c r="H9" s="31" t="s">
        <v>17</v>
      </c>
      <c r="I9" s="30" t="s">
        <v>25</v>
      </c>
      <c r="J9" s="30" t="s">
        <v>91</v>
      </c>
      <c r="K9" s="66" t="s">
        <v>785</v>
      </c>
      <c r="L9" s="66" t="s">
        <v>40</v>
      </c>
      <c r="M9" s="67" t="s">
        <v>40</v>
      </c>
      <c r="N9" s="68" t="s">
        <v>40</v>
      </c>
      <c r="O9" s="68" t="s">
        <v>40</v>
      </c>
      <c r="P9" s="68" t="s">
        <v>40</v>
      </c>
      <c r="Q9" s="68" t="s">
        <v>40</v>
      </c>
      <c r="R9" s="68" t="s">
        <v>40</v>
      </c>
      <c r="S9" s="68" t="s">
        <v>40</v>
      </c>
      <c r="T9" s="68" t="s">
        <v>40</v>
      </c>
      <c r="U9" s="68" t="s">
        <v>40</v>
      </c>
      <c r="V9" s="68" t="s">
        <v>40</v>
      </c>
      <c r="W9" s="29" t="s">
        <v>40</v>
      </c>
      <c r="X9" s="29" t="s">
        <v>40</v>
      </c>
      <c r="Y9" s="29" t="s">
        <v>40</v>
      </c>
      <c r="Z9" s="29" t="s">
        <v>40</v>
      </c>
    </row>
    <row r="10" spans="1:26" ht="15" customHeight="1" x14ac:dyDescent="0.3">
      <c r="A10" s="30" t="s">
        <v>123</v>
      </c>
      <c r="B10" s="30" t="s">
        <v>52</v>
      </c>
      <c r="C10" s="30" t="s">
        <v>8</v>
      </c>
      <c r="D10" s="30"/>
      <c r="E10" s="30"/>
      <c r="F10" s="30" t="s">
        <v>842</v>
      </c>
      <c r="G10" s="30" t="s">
        <v>1</v>
      </c>
      <c r="H10" s="31" t="s">
        <v>17</v>
      </c>
      <c r="I10" s="30" t="s">
        <v>25</v>
      </c>
      <c r="J10" s="30" t="s">
        <v>91</v>
      </c>
      <c r="K10" s="66" t="s">
        <v>785</v>
      </c>
      <c r="L10" s="66" t="s">
        <v>40</v>
      </c>
      <c r="M10" s="67" t="s">
        <v>40</v>
      </c>
      <c r="N10" s="68" t="s">
        <v>40</v>
      </c>
      <c r="O10" s="68" t="s">
        <v>40</v>
      </c>
      <c r="P10" s="68" t="s">
        <v>40</v>
      </c>
      <c r="Q10" s="68" t="s">
        <v>40</v>
      </c>
      <c r="R10" s="68" t="s">
        <v>40</v>
      </c>
      <c r="S10" s="68" t="s">
        <v>40</v>
      </c>
      <c r="T10" s="68" t="s">
        <v>40</v>
      </c>
      <c r="U10" s="68" t="s">
        <v>40</v>
      </c>
      <c r="V10" s="68" t="s">
        <v>40</v>
      </c>
      <c r="W10" s="29" t="s">
        <v>40</v>
      </c>
      <c r="X10" s="29" t="s">
        <v>40</v>
      </c>
      <c r="Y10" s="29" t="s">
        <v>40</v>
      </c>
      <c r="Z10" s="29" t="s">
        <v>40</v>
      </c>
    </row>
    <row r="11" spans="1:26" ht="15" customHeight="1" x14ac:dyDescent="0.3">
      <c r="A11" s="30" t="s">
        <v>123</v>
      </c>
      <c r="B11" s="30" t="s">
        <v>53</v>
      </c>
      <c r="C11" s="30" t="s">
        <v>9</v>
      </c>
      <c r="D11" s="30"/>
      <c r="E11" s="30"/>
      <c r="F11" s="30" t="s">
        <v>842</v>
      </c>
      <c r="G11" s="30" t="s">
        <v>1</v>
      </c>
      <c r="H11" s="31" t="s">
        <v>17</v>
      </c>
      <c r="I11" s="30" t="s">
        <v>25</v>
      </c>
      <c r="J11" s="30" t="s">
        <v>91</v>
      </c>
      <c r="K11" s="66" t="s">
        <v>785</v>
      </c>
      <c r="L11" s="66" t="s">
        <v>40</v>
      </c>
      <c r="M11" s="67" t="s">
        <v>40</v>
      </c>
      <c r="N11" s="68" t="s">
        <v>40</v>
      </c>
      <c r="O11" s="68" t="s">
        <v>40</v>
      </c>
      <c r="P11" s="68" t="s">
        <v>40</v>
      </c>
      <c r="Q11" s="68" t="s">
        <v>40</v>
      </c>
      <c r="R11" s="68" t="s">
        <v>40</v>
      </c>
      <c r="S11" s="68" t="s">
        <v>40</v>
      </c>
      <c r="T11" s="68" t="s">
        <v>40</v>
      </c>
      <c r="U11" s="68" t="s">
        <v>40</v>
      </c>
      <c r="V11" s="68" t="s">
        <v>40</v>
      </c>
      <c r="W11" s="29" t="s">
        <v>40</v>
      </c>
      <c r="X11" s="29" t="s">
        <v>40</v>
      </c>
      <c r="Y11" s="29" t="s">
        <v>40</v>
      </c>
      <c r="Z11" s="29" t="s">
        <v>40</v>
      </c>
    </row>
    <row r="12" spans="1:26" ht="15" customHeight="1" x14ac:dyDescent="0.3">
      <c r="A12" s="30" t="s">
        <v>123</v>
      </c>
      <c r="B12" s="30" t="s">
        <v>54</v>
      </c>
      <c r="C12" s="30" t="s">
        <v>10</v>
      </c>
      <c r="D12" s="30"/>
      <c r="E12" s="30"/>
      <c r="F12" s="30" t="s">
        <v>842</v>
      </c>
      <c r="G12" s="30" t="s">
        <v>1</v>
      </c>
      <c r="H12" s="31" t="s">
        <v>17</v>
      </c>
      <c r="I12" s="30" t="s">
        <v>25</v>
      </c>
      <c r="J12" s="30" t="s">
        <v>91</v>
      </c>
      <c r="K12" s="66" t="s">
        <v>785</v>
      </c>
      <c r="L12" s="66" t="s">
        <v>40</v>
      </c>
      <c r="M12" s="67" t="s">
        <v>40</v>
      </c>
      <c r="N12" s="68" t="s">
        <v>40</v>
      </c>
      <c r="O12" s="68" t="s">
        <v>40</v>
      </c>
      <c r="P12" s="68" t="s">
        <v>40</v>
      </c>
      <c r="Q12" s="68" t="s">
        <v>40</v>
      </c>
      <c r="R12" s="68" t="s">
        <v>40</v>
      </c>
      <c r="S12" s="68" t="s">
        <v>40</v>
      </c>
      <c r="T12" s="68" t="s">
        <v>40</v>
      </c>
      <c r="U12" s="68" t="s">
        <v>40</v>
      </c>
      <c r="V12" s="68" t="s">
        <v>40</v>
      </c>
      <c r="W12" s="29" t="s">
        <v>40</v>
      </c>
      <c r="X12" s="29" t="s">
        <v>40</v>
      </c>
      <c r="Y12" s="29" t="s">
        <v>40</v>
      </c>
      <c r="Z12" s="29" t="s">
        <v>40</v>
      </c>
    </row>
    <row r="13" spans="1:26" ht="15" customHeight="1" x14ac:dyDescent="0.3">
      <c r="A13" s="30" t="s">
        <v>123</v>
      </c>
      <c r="B13" s="30" t="s">
        <v>55</v>
      </c>
      <c r="C13" s="30" t="s">
        <v>11</v>
      </c>
      <c r="D13" s="30"/>
      <c r="E13" s="30"/>
      <c r="F13" s="30" t="s">
        <v>842</v>
      </c>
      <c r="G13" s="30" t="s">
        <v>1</v>
      </c>
      <c r="H13" s="31" t="s">
        <v>17</v>
      </c>
      <c r="I13" s="30" t="s">
        <v>25</v>
      </c>
      <c r="J13" s="30" t="s">
        <v>91</v>
      </c>
      <c r="K13" s="66" t="s">
        <v>785</v>
      </c>
      <c r="L13" s="66" t="s">
        <v>40</v>
      </c>
      <c r="M13" s="67" t="s">
        <v>40</v>
      </c>
      <c r="N13" s="68" t="s">
        <v>40</v>
      </c>
      <c r="O13" s="68" t="s">
        <v>40</v>
      </c>
      <c r="P13" s="68" t="s">
        <v>40</v>
      </c>
      <c r="Q13" s="68" t="s">
        <v>40</v>
      </c>
      <c r="R13" s="68" t="s">
        <v>40</v>
      </c>
      <c r="S13" s="68" t="s">
        <v>40</v>
      </c>
      <c r="T13" s="68" t="s">
        <v>40</v>
      </c>
      <c r="U13" s="68" t="s">
        <v>40</v>
      </c>
      <c r="V13" s="68" t="s">
        <v>40</v>
      </c>
      <c r="W13" s="29" t="s">
        <v>40</v>
      </c>
      <c r="X13" s="29" t="s">
        <v>40</v>
      </c>
      <c r="Y13" s="29" t="s">
        <v>40</v>
      </c>
      <c r="Z13" s="29" t="s">
        <v>40</v>
      </c>
    </row>
    <row r="14" spans="1:26" ht="15" customHeight="1" x14ac:dyDescent="0.3">
      <c r="A14" s="30" t="s">
        <v>123</v>
      </c>
      <c r="B14" s="30" t="s">
        <v>56</v>
      </c>
      <c r="C14" s="30" t="s">
        <v>12</v>
      </c>
      <c r="D14" s="30"/>
      <c r="E14" s="30"/>
      <c r="F14" s="30" t="s">
        <v>842</v>
      </c>
      <c r="G14" s="30" t="s">
        <v>1</v>
      </c>
      <c r="H14" s="31" t="s">
        <v>17</v>
      </c>
      <c r="I14" s="30" t="s">
        <v>25</v>
      </c>
      <c r="J14" s="30" t="s">
        <v>91</v>
      </c>
      <c r="K14" s="66" t="s">
        <v>785</v>
      </c>
      <c r="L14" s="66" t="s">
        <v>40</v>
      </c>
      <c r="M14" s="67" t="s">
        <v>40</v>
      </c>
      <c r="N14" s="68" t="s">
        <v>40</v>
      </c>
      <c r="O14" s="68" t="s">
        <v>40</v>
      </c>
      <c r="P14" s="68" t="s">
        <v>40</v>
      </c>
      <c r="Q14" s="68" t="s">
        <v>40</v>
      </c>
      <c r="R14" s="68" t="s">
        <v>40</v>
      </c>
      <c r="S14" s="68" t="s">
        <v>40</v>
      </c>
      <c r="T14" s="68" t="s">
        <v>40</v>
      </c>
      <c r="U14" s="68" t="s">
        <v>40</v>
      </c>
      <c r="V14" s="68" t="s">
        <v>40</v>
      </c>
      <c r="W14" s="29" t="s">
        <v>40</v>
      </c>
      <c r="X14" s="29" t="s">
        <v>40</v>
      </c>
      <c r="Y14" s="29" t="s">
        <v>40</v>
      </c>
      <c r="Z14" s="29" t="s">
        <v>40</v>
      </c>
    </row>
    <row r="15" spans="1:26" ht="15" customHeight="1" x14ac:dyDescent="0.3">
      <c r="A15" s="30" t="s">
        <v>123</v>
      </c>
      <c r="B15" s="30" t="s">
        <v>57</v>
      </c>
      <c r="C15" s="30" t="s">
        <v>13</v>
      </c>
      <c r="D15" s="30"/>
      <c r="E15" s="30"/>
      <c r="F15" s="30" t="s">
        <v>842</v>
      </c>
      <c r="G15" s="30" t="s">
        <v>1</v>
      </c>
      <c r="H15" s="31" t="s">
        <v>17</v>
      </c>
      <c r="I15" s="30" t="s">
        <v>25</v>
      </c>
      <c r="J15" s="30" t="s">
        <v>91</v>
      </c>
      <c r="K15" s="66" t="s">
        <v>785</v>
      </c>
      <c r="L15" s="66" t="s">
        <v>40</v>
      </c>
      <c r="M15" s="67" t="s">
        <v>40</v>
      </c>
      <c r="N15" s="68" t="s">
        <v>40</v>
      </c>
      <c r="O15" s="68" t="s">
        <v>40</v>
      </c>
      <c r="P15" s="68" t="s">
        <v>40</v>
      </c>
      <c r="Q15" s="68" t="s">
        <v>40</v>
      </c>
      <c r="R15" s="68" t="s">
        <v>40</v>
      </c>
      <c r="S15" s="68" t="s">
        <v>40</v>
      </c>
      <c r="T15" s="68" t="s">
        <v>40</v>
      </c>
      <c r="U15" s="68" t="s">
        <v>40</v>
      </c>
      <c r="V15" s="68" t="s">
        <v>40</v>
      </c>
      <c r="W15" s="29" t="s">
        <v>40</v>
      </c>
      <c r="X15" s="29" t="s">
        <v>40</v>
      </c>
      <c r="Y15" s="29" t="s">
        <v>40</v>
      </c>
      <c r="Z15" s="29" t="s">
        <v>40</v>
      </c>
    </row>
    <row r="16" spans="1:26" ht="15" customHeight="1" x14ac:dyDescent="0.3">
      <c r="A16" s="30" t="s">
        <v>123</v>
      </c>
      <c r="B16" s="30" t="s">
        <v>58</v>
      </c>
      <c r="C16" s="30" t="s">
        <v>122</v>
      </c>
      <c r="D16" s="30"/>
      <c r="E16" s="30"/>
      <c r="F16" s="30" t="s">
        <v>842</v>
      </c>
      <c r="G16" s="30" t="s">
        <v>1</v>
      </c>
      <c r="H16" s="31" t="s">
        <v>17</v>
      </c>
      <c r="I16" s="30" t="s">
        <v>26</v>
      </c>
      <c r="J16" s="30" t="s">
        <v>91</v>
      </c>
      <c r="K16" s="66" t="s">
        <v>785</v>
      </c>
      <c r="L16" s="66" t="s">
        <v>40</v>
      </c>
      <c r="M16" s="67" t="s">
        <v>40</v>
      </c>
      <c r="N16" s="68" t="s">
        <v>40</v>
      </c>
      <c r="O16" s="68" t="s">
        <v>40</v>
      </c>
      <c r="P16" s="68" t="s">
        <v>40</v>
      </c>
      <c r="Q16" s="68" t="s">
        <v>40</v>
      </c>
      <c r="R16" s="68" t="s">
        <v>40</v>
      </c>
      <c r="S16" s="68" t="s">
        <v>40</v>
      </c>
      <c r="T16" s="68" t="s">
        <v>40</v>
      </c>
      <c r="U16" s="68" t="s">
        <v>40</v>
      </c>
      <c r="V16" s="68" t="s">
        <v>40</v>
      </c>
      <c r="W16" s="29" t="s">
        <v>40</v>
      </c>
      <c r="X16" s="29" t="s">
        <v>40</v>
      </c>
      <c r="Y16" s="29" t="s">
        <v>40</v>
      </c>
      <c r="Z16" s="29" t="s">
        <v>40</v>
      </c>
    </row>
    <row r="17" spans="1:26" ht="15" customHeight="1" x14ac:dyDescent="0.3">
      <c r="A17" s="30" t="s">
        <v>123</v>
      </c>
      <c r="B17" s="30" t="s">
        <v>104</v>
      </c>
      <c r="C17" s="30" t="s">
        <v>105</v>
      </c>
      <c r="D17" s="30"/>
      <c r="E17" s="30"/>
      <c r="F17" s="30" t="s">
        <v>842</v>
      </c>
      <c r="G17" s="30" t="s">
        <v>1</v>
      </c>
      <c r="H17" s="31" t="s">
        <v>17</v>
      </c>
      <c r="I17" s="30" t="s">
        <v>25</v>
      </c>
      <c r="J17" s="30" t="s">
        <v>91</v>
      </c>
      <c r="K17" s="66" t="s">
        <v>785</v>
      </c>
      <c r="L17" s="66" t="s">
        <v>40</v>
      </c>
      <c r="M17" s="67" t="s">
        <v>40</v>
      </c>
      <c r="N17" s="68" t="s">
        <v>40</v>
      </c>
      <c r="O17" s="68" t="s">
        <v>40</v>
      </c>
      <c r="P17" s="68" t="s">
        <v>40</v>
      </c>
      <c r="Q17" s="68" t="s">
        <v>40</v>
      </c>
      <c r="R17" s="68" t="s">
        <v>40</v>
      </c>
      <c r="S17" s="68" t="s">
        <v>40</v>
      </c>
      <c r="T17" s="68" t="s">
        <v>40</v>
      </c>
      <c r="U17" s="68" t="s">
        <v>40</v>
      </c>
      <c r="V17" s="68" t="s">
        <v>40</v>
      </c>
      <c r="W17" s="29" t="s">
        <v>40</v>
      </c>
      <c r="X17" s="29" t="s">
        <v>40</v>
      </c>
      <c r="Y17" s="29" t="s">
        <v>40</v>
      </c>
      <c r="Z17" s="29" t="s">
        <v>40</v>
      </c>
    </row>
    <row r="18" spans="1:26" ht="15" customHeight="1" x14ac:dyDescent="0.3">
      <c r="A18" s="30" t="s">
        <v>123</v>
      </c>
      <c r="B18" s="30" t="s">
        <v>106</v>
      </c>
      <c r="C18" s="30" t="s">
        <v>107</v>
      </c>
      <c r="D18" s="30"/>
      <c r="E18" s="30"/>
      <c r="F18" s="30" t="s">
        <v>842</v>
      </c>
      <c r="G18" s="30" t="s">
        <v>1</v>
      </c>
      <c r="H18" s="31" t="s">
        <v>17</v>
      </c>
      <c r="I18" s="30" t="s">
        <v>25</v>
      </c>
      <c r="J18" s="30" t="s">
        <v>91</v>
      </c>
      <c r="K18" s="66" t="s">
        <v>785</v>
      </c>
      <c r="L18" s="66" t="s">
        <v>40</v>
      </c>
      <c r="M18" s="67" t="s">
        <v>40</v>
      </c>
      <c r="N18" s="68" t="s">
        <v>40</v>
      </c>
      <c r="O18" s="68" t="s">
        <v>40</v>
      </c>
      <c r="P18" s="68" t="s">
        <v>40</v>
      </c>
      <c r="Q18" s="68" t="s">
        <v>40</v>
      </c>
      <c r="R18" s="68" t="s">
        <v>40</v>
      </c>
      <c r="S18" s="68" t="s">
        <v>40</v>
      </c>
      <c r="T18" s="68" t="s">
        <v>40</v>
      </c>
      <c r="U18" s="68" t="s">
        <v>40</v>
      </c>
      <c r="V18" s="68" t="s">
        <v>40</v>
      </c>
      <c r="W18" s="29" t="s">
        <v>40</v>
      </c>
      <c r="X18" s="29" t="s">
        <v>40</v>
      </c>
      <c r="Y18" s="29" t="s">
        <v>40</v>
      </c>
      <c r="Z18" s="29" t="s">
        <v>40</v>
      </c>
    </row>
    <row r="19" spans="1:26" ht="15" customHeight="1" x14ac:dyDescent="0.3">
      <c r="A19" s="30" t="s">
        <v>123</v>
      </c>
      <c r="B19" s="30" t="s">
        <v>108</v>
      </c>
      <c r="C19" s="30" t="s">
        <v>109</v>
      </c>
      <c r="D19" s="30"/>
      <c r="E19" s="30"/>
      <c r="F19" s="30" t="s">
        <v>842</v>
      </c>
      <c r="G19" s="30" t="s">
        <v>1</v>
      </c>
      <c r="H19" s="31" t="s">
        <v>17</v>
      </c>
      <c r="I19" s="30" t="s">
        <v>25</v>
      </c>
      <c r="J19" s="30" t="s">
        <v>91</v>
      </c>
      <c r="K19" s="66" t="s">
        <v>785</v>
      </c>
      <c r="L19" s="66" t="s">
        <v>40</v>
      </c>
      <c r="M19" s="67" t="s">
        <v>40</v>
      </c>
      <c r="N19" s="68" t="s">
        <v>40</v>
      </c>
      <c r="O19" s="68" t="s">
        <v>40</v>
      </c>
      <c r="P19" s="68" t="s">
        <v>40</v>
      </c>
      <c r="Q19" s="68" t="s">
        <v>40</v>
      </c>
      <c r="R19" s="68" t="s">
        <v>40</v>
      </c>
      <c r="S19" s="68" t="s">
        <v>40</v>
      </c>
      <c r="T19" s="68" t="s">
        <v>40</v>
      </c>
      <c r="U19" s="68" t="s">
        <v>40</v>
      </c>
      <c r="V19" s="68" t="s">
        <v>40</v>
      </c>
      <c r="W19" s="29" t="s">
        <v>40</v>
      </c>
      <c r="X19" s="29" t="s">
        <v>40</v>
      </c>
      <c r="Y19" s="29" t="s">
        <v>40</v>
      </c>
      <c r="Z19" s="29" t="s">
        <v>40</v>
      </c>
    </row>
    <row r="20" spans="1:26" ht="15" customHeight="1" x14ac:dyDescent="0.3">
      <c r="A20" s="30" t="s">
        <v>123</v>
      </c>
      <c r="B20" s="30" t="s">
        <v>110</v>
      </c>
      <c r="C20" s="30" t="s">
        <v>111</v>
      </c>
      <c r="D20" s="30"/>
      <c r="E20" s="30"/>
      <c r="F20" s="30" t="s">
        <v>842</v>
      </c>
      <c r="G20" s="30" t="s">
        <v>1</v>
      </c>
      <c r="H20" s="31" t="s">
        <v>17</v>
      </c>
      <c r="I20" s="30" t="s">
        <v>25</v>
      </c>
      <c r="J20" s="30" t="s">
        <v>91</v>
      </c>
      <c r="K20" s="66" t="s">
        <v>785</v>
      </c>
      <c r="L20" s="66" t="s">
        <v>40</v>
      </c>
      <c r="M20" s="67" t="s">
        <v>40</v>
      </c>
      <c r="N20" s="68" t="s">
        <v>40</v>
      </c>
      <c r="O20" s="68" t="s">
        <v>40</v>
      </c>
      <c r="P20" s="68" t="s">
        <v>40</v>
      </c>
      <c r="Q20" s="68" t="s">
        <v>40</v>
      </c>
      <c r="R20" s="68" t="s">
        <v>40</v>
      </c>
      <c r="S20" s="68" t="s">
        <v>40</v>
      </c>
      <c r="T20" s="68" t="s">
        <v>40</v>
      </c>
      <c r="U20" s="68" t="s">
        <v>40</v>
      </c>
      <c r="V20" s="68" t="s">
        <v>40</v>
      </c>
      <c r="W20" s="29" t="s">
        <v>40</v>
      </c>
      <c r="X20" s="29" t="s">
        <v>40</v>
      </c>
      <c r="Y20" s="29" t="s">
        <v>40</v>
      </c>
      <c r="Z20" s="29" t="s">
        <v>40</v>
      </c>
    </row>
    <row r="21" spans="1:26" ht="15" customHeight="1" x14ac:dyDescent="0.3">
      <c r="A21" s="30" t="s">
        <v>123</v>
      </c>
      <c r="B21" s="30" t="s">
        <v>112</v>
      </c>
      <c r="C21" s="30" t="s">
        <v>113</v>
      </c>
      <c r="D21" s="30"/>
      <c r="E21" s="30"/>
      <c r="F21" s="30" t="s">
        <v>842</v>
      </c>
      <c r="G21" s="30" t="s">
        <v>1</v>
      </c>
      <c r="H21" s="31" t="s">
        <v>17</v>
      </c>
      <c r="I21" s="30" t="s">
        <v>25</v>
      </c>
      <c r="J21" s="30" t="s">
        <v>91</v>
      </c>
      <c r="K21" s="66" t="s">
        <v>785</v>
      </c>
      <c r="L21" s="66" t="s">
        <v>40</v>
      </c>
      <c r="M21" s="67" t="s">
        <v>40</v>
      </c>
      <c r="N21" s="68" t="s">
        <v>40</v>
      </c>
      <c r="O21" s="68" t="s">
        <v>40</v>
      </c>
      <c r="P21" s="68" t="s">
        <v>40</v>
      </c>
      <c r="Q21" s="68" t="s">
        <v>40</v>
      </c>
      <c r="R21" s="68" t="s">
        <v>40</v>
      </c>
      <c r="S21" s="68" t="s">
        <v>40</v>
      </c>
      <c r="T21" s="68" t="s">
        <v>40</v>
      </c>
      <c r="U21" s="68" t="s">
        <v>40</v>
      </c>
      <c r="V21" s="68" t="s">
        <v>40</v>
      </c>
      <c r="W21" s="29" t="s">
        <v>40</v>
      </c>
      <c r="X21" s="29" t="s">
        <v>40</v>
      </c>
      <c r="Y21" s="29" t="s">
        <v>40</v>
      </c>
      <c r="Z21" s="29" t="s">
        <v>40</v>
      </c>
    </row>
    <row r="22" spans="1:26" ht="15" customHeight="1" x14ac:dyDescent="0.3">
      <c r="A22" s="30" t="s">
        <v>123</v>
      </c>
      <c r="B22" s="30" t="s">
        <v>114</v>
      </c>
      <c r="C22" s="30" t="s">
        <v>115</v>
      </c>
      <c r="D22" s="30"/>
      <c r="E22" s="30"/>
      <c r="F22" s="30" t="s">
        <v>842</v>
      </c>
      <c r="G22" s="30" t="s">
        <v>1</v>
      </c>
      <c r="H22" s="31" t="s">
        <v>17</v>
      </c>
      <c r="I22" s="30" t="s">
        <v>25</v>
      </c>
      <c r="J22" s="30" t="s">
        <v>91</v>
      </c>
      <c r="K22" s="66" t="s">
        <v>785</v>
      </c>
      <c r="L22" s="66" t="s">
        <v>40</v>
      </c>
      <c r="M22" s="67" t="s">
        <v>40</v>
      </c>
      <c r="N22" s="68" t="s">
        <v>40</v>
      </c>
      <c r="O22" s="68" t="s">
        <v>40</v>
      </c>
      <c r="P22" s="68" t="s">
        <v>40</v>
      </c>
      <c r="Q22" s="68" t="s">
        <v>40</v>
      </c>
      <c r="R22" s="68" t="s">
        <v>40</v>
      </c>
      <c r="S22" s="68" t="s">
        <v>40</v>
      </c>
      <c r="T22" s="68" t="s">
        <v>40</v>
      </c>
      <c r="U22" s="68" t="s">
        <v>40</v>
      </c>
      <c r="V22" s="68" t="s">
        <v>40</v>
      </c>
      <c r="W22" s="29" t="s">
        <v>40</v>
      </c>
      <c r="X22" s="29" t="s">
        <v>40</v>
      </c>
      <c r="Y22" s="29" t="s">
        <v>40</v>
      </c>
      <c r="Z22" s="29" t="s">
        <v>40</v>
      </c>
    </row>
    <row r="23" spans="1:26" ht="15" customHeight="1" x14ac:dyDescent="0.3">
      <c r="A23" s="30" t="s">
        <v>123</v>
      </c>
      <c r="B23" s="30" t="s">
        <v>116</v>
      </c>
      <c r="C23" s="30" t="s">
        <v>117</v>
      </c>
      <c r="D23" s="30"/>
      <c r="E23" s="30"/>
      <c r="F23" s="30" t="s">
        <v>842</v>
      </c>
      <c r="G23" s="30" t="s">
        <v>1</v>
      </c>
      <c r="H23" s="31" t="s">
        <v>17</v>
      </c>
      <c r="I23" s="30" t="s">
        <v>25</v>
      </c>
      <c r="J23" s="30" t="s">
        <v>91</v>
      </c>
      <c r="K23" s="66" t="s">
        <v>785</v>
      </c>
      <c r="L23" s="66" t="s">
        <v>40</v>
      </c>
      <c r="M23" s="67" t="s">
        <v>40</v>
      </c>
      <c r="N23" s="68" t="s">
        <v>40</v>
      </c>
      <c r="O23" s="68" t="s">
        <v>40</v>
      </c>
      <c r="P23" s="68" t="s">
        <v>40</v>
      </c>
      <c r="Q23" s="68" t="s">
        <v>40</v>
      </c>
      <c r="R23" s="68" t="s">
        <v>40</v>
      </c>
      <c r="S23" s="68" t="s">
        <v>40</v>
      </c>
      <c r="T23" s="68" t="s">
        <v>40</v>
      </c>
      <c r="U23" s="68" t="s">
        <v>40</v>
      </c>
      <c r="V23" s="68" t="s">
        <v>40</v>
      </c>
      <c r="W23" s="29" t="s">
        <v>40</v>
      </c>
      <c r="X23" s="29" t="s">
        <v>40</v>
      </c>
      <c r="Y23" s="29" t="s">
        <v>40</v>
      </c>
      <c r="Z23" s="29" t="s">
        <v>40</v>
      </c>
    </row>
    <row r="24" spans="1:26" ht="15" customHeight="1" x14ac:dyDescent="0.3">
      <c r="A24" s="30" t="s">
        <v>123</v>
      </c>
      <c r="B24" s="30" t="s">
        <v>118</v>
      </c>
      <c r="C24" s="30" t="s">
        <v>119</v>
      </c>
      <c r="D24" s="30"/>
      <c r="E24" s="30"/>
      <c r="F24" s="30" t="s">
        <v>842</v>
      </c>
      <c r="G24" s="30" t="s">
        <v>1</v>
      </c>
      <c r="H24" s="31" t="s">
        <v>17</v>
      </c>
      <c r="I24" s="30" t="s">
        <v>25</v>
      </c>
      <c r="J24" s="30" t="s">
        <v>91</v>
      </c>
      <c r="K24" s="66" t="s">
        <v>785</v>
      </c>
      <c r="L24" s="66" t="s">
        <v>40</v>
      </c>
      <c r="M24" s="67" t="s">
        <v>40</v>
      </c>
      <c r="N24" s="68" t="s">
        <v>40</v>
      </c>
      <c r="O24" s="68" t="s">
        <v>40</v>
      </c>
      <c r="P24" s="68" t="s">
        <v>40</v>
      </c>
      <c r="Q24" s="68" t="s">
        <v>40</v>
      </c>
      <c r="R24" s="68" t="s">
        <v>40</v>
      </c>
      <c r="S24" s="68" t="s">
        <v>40</v>
      </c>
      <c r="T24" s="68" t="s">
        <v>40</v>
      </c>
      <c r="U24" s="68" t="s">
        <v>40</v>
      </c>
      <c r="V24" s="68" t="s">
        <v>40</v>
      </c>
      <c r="W24" s="29" t="s">
        <v>40</v>
      </c>
      <c r="X24" s="29" t="s">
        <v>40</v>
      </c>
      <c r="Y24" s="29" t="s">
        <v>40</v>
      </c>
      <c r="Z24" s="29" t="s">
        <v>40</v>
      </c>
    </row>
    <row r="25" spans="1:26" ht="15" customHeight="1" x14ac:dyDescent="0.3">
      <c r="A25" s="30" t="s">
        <v>123</v>
      </c>
      <c r="B25" s="30" t="s">
        <v>120</v>
      </c>
      <c r="C25" s="30" t="s">
        <v>121</v>
      </c>
      <c r="D25" s="30"/>
      <c r="E25" s="30"/>
      <c r="F25" s="30" t="s">
        <v>842</v>
      </c>
      <c r="G25" s="30" t="s">
        <v>1</v>
      </c>
      <c r="H25" s="31" t="s">
        <v>17</v>
      </c>
      <c r="I25" s="30" t="s">
        <v>25</v>
      </c>
      <c r="J25" s="30" t="s">
        <v>91</v>
      </c>
      <c r="K25" s="66" t="s">
        <v>785</v>
      </c>
      <c r="L25" s="66" t="s">
        <v>40</v>
      </c>
      <c r="M25" s="67" t="s">
        <v>40</v>
      </c>
      <c r="N25" s="68" t="s">
        <v>40</v>
      </c>
      <c r="O25" s="68" t="s">
        <v>40</v>
      </c>
      <c r="P25" s="68" t="s">
        <v>40</v>
      </c>
      <c r="Q25" s="68" t="s">
        <v>40</v>
      </c>
      <c r="R25" s="68" t="s">
        <v>40</v>
      </c>
      <c r="S25" s="68" t="s">
        <v>40</v>
      </c>
      <c r="T25" s="68" t="s">
        <v>40</v>
      </c>
      <c r="U25" s="68" t="s">
        <v>40</v>
      </c>
      <c r="V25" s="68" t="s">
        <v>40</v>
      </c>
      <c r="W25" s="29" t="s">
        <v>40</v>
      </c>
      <c r="X25" s="29" t="s">
        <v>40</v>
      </c>
      <c r="Y25" s="29" t="s">
        <v>40</v>
      </c>
      <c r="Z25" s="29" t="s">
        <v>40</v>
      </c>
    </row>
    <row r="26" spans="1:26" ht="15" customHeight="1" x14ac:dyDescent="0.3">
      <c r="A26" s="30" t="s">
        <v>123</v>
      </c>
      <c r="B26" s="30" t="s">
        <v>820</v>
      </c>
      <c r="C26" s="30" t="s">
        <v>843</v>
      </c>
      <c r="D26" s="30"/>
      <c r="E26" s="30"/>
      <c r="F26" s="30" t="s">
        <v>842</v>
      </c>
      <c r="G26" s="30" t="s">
        <v>1</v>
      </c>
      <c r="H26" s="31" t="s">
        <v>17</v>
      </c>
      <c r="I26" s="30" t="s">
        <v>25</v>
      </c>
      <c r="J26" s="30" t="s">
        <v>91</v>
      </c>
      <c r="K26" s="66" t="s">
        <v>785</v>
      </c>
      <c r="L26" s="66" t="s">
        <v>41</v>
      </c>
      <c r="M26" s="67" t="s">
        <v>40</v>
      </c>
      <c r="N26" s="68" t="s">
        <v>40</v>
      </c>
      <c r="O26" s="68" t="s">
        <v>40</v>
      </c>
      <c r="P26" s="68" t="s">
        <v>40</v>
      </c>
      <c r="Q26" s="68" t="s">
        <v>40</v>
      </c>
      <c r="R26" s="68" t="s">
        <v>40</v>
      </c>
      <c r="S26" s="68" t="s">
        <v>40</v>
      </c>
      <c r="T26" s="68" t="s">
        <v>40</v>
      </c>
      <c r="U26" s="68" t="s">
        <v>40</v>
      </c>
      <c r="V26" s="68" t="s">
        <v>40</v>
      </c>
      <c r="W26" s="29" t="s">
        <v>40</v>
      </c>
      <c r="X26" s="29" t="s">
        <v>40</v>
      </c>
      <c r="Y26" s="29" t="s">
        <v>40</v>
      </c>
      <c r="Z26" s="29" t="s">
        <v>40</v>
      </c>
    </row>
    <row r="27" spans="1:26" ht="15" customHeight="1" x14ac:dyDescent="0.3">
      <c r="A27" s="30" t="s">
        <v>123</v>
      </c>
      <c r="B27" s="30" t="s">
        <v>1087</v>
      </c>
      <c r="C27" s="30" t="s">
        <v>1089</v>
      </c>
      <c r="D27" s="30"/>
      <c r="E27" s="30"/>
      <c r="F27" s="30" t="s">
        <v>276</v>
      </c>
      <c r="G27" s="30" t="s">
        <v>1</v>
      </c>
      <c r="H27" s="31" t="s">
        <v>17</v>
      </c>
      <c r="I27" s="30" t="s">
        <v>25</v>
      </c>
      <c r="J27" s="30" t="s">
        <v>91</v>
      </c>
      <c r="K27" s="66" t="s">
        <v>785</v>
      </c>
      <c r="L27" s="66" t="s">
        <v>41</v>
      </c>
      <c r="M27" s="67" t="s">
        <v>40</v>
      </c>
      <c r="N27" s="68" t="s">
        <v>40</v>
      </c>
      <c r="O27" s="68" t="s">
        <v>40</v>
      </c>
      <c r="P27" s="68" t="s">
        <v>40</v>
      </c>
      <c r="Q27" s="68" t="s">
        <v>40</v>
      </c>
      <c r="R27" s="68" t="s">
        <v>40</v>
      </c>
      <c r="S27" s="68" t="s">
        <v>40</v>
      </c>
      <c r="T27" s="68" t="s">
        <v>40</v>
      </c>
      <c r="U27" s="68" t="s">
        <v>40</v>
      </c>
      <c r="V27" s="68" t="s">
        <v>40</v>
      </c>
      <c r="W27" s="29" t="s">
        <v>40</v>
      </c>
      <c r="X27" s="29" t="s">
        <v>40</v>
      </c>
      <c r="Y27" s="29" t="s">
        <v>40</v>
      </c>
      <c r="Z27" s="29" t="s">
        <v>40</v>
      </c>
    </row>
    <row r="28" spans="1:26" ht="15" customHeight="1" x14ac:dyDescent="0.3">
      <c r="A28" s="30" t="s">
        <v>123</v>
      </c>
      <c r="B28" s="30" t="s">
        <v>1088</v>
      </c>
      <c r="C28" s="30" t="s">
        <v>1090</v>
      </c>
      <c r="D28" s="30"/>
      <c r="E28" s="30"/>
      <c r="F28" s="30" t="s">
        <v>276</v>
      </c>
      <c r="G28" s="30" t="s">
        <v>1</v>
      </c>
      <c r="H28" s="31" t="s">
        <v>17</v>
      </c>
      <c r="I28" s="30" t="s">
        <v>25</v>
      </c>
      <c r="J28" s="30" t="s">
        <v>91</v>
      </c>
      <c r="K28" s="66" t="s">
        <v>785</v>
      </c>
      <c r="L28" s="66" t="s">
        <v>41</v>
      </c>
      <c r="M28" s="67" t="s">
        <v>40</v>
      </c>
      <c r="N28" s="68" t="s">
        <v>40</v>
      </c>
      <c r="O28" s="68" t="s">
        <v>40</v>
      </c>
      <c r="P28" s="68" t="s">
        <v>40</v>
      </c>
      <c r="Q28" s="68" t="s">
        <v>40</v>
      </c>
      <c r="R28" s="68" t="s">
        <v>40</v>
      </c>
      <c r="S28" s="68" t="s">
        <v>40</v>
      </c>
      <c r="T28" s="68" t="s">
        <v>40</v>
      </c>
      <c r="U28" s="68" t="s">
        <v>40</v>
      </c>
      <c r="V28" s="68" t="s">
        <v>40</v>
      </c>
      <c r="W28" s="29" t="s">
        <v>40</v>
      </c>
      <c r="X28" s="29" t="s">
        <v>40</v>
      </c>
      <c r="Y28" s="29" t="s">
        <v>40</v>
      </c>
      <c r="Z28" s="29" t="s">
        <v>40</v>
      </c>
    </row>
    <row r="29" spans="1:26" ht="15" customHeight="1" x14ac:dyDescent="0.3">
      <c r="A29" s="30" t="s">
        <v>124</v>
      </c>
      <c r="B29" s="30" t="s">
        <v>232</v>
      </c>
      <c r="C29" s="30" t="s">
        <v>38</v>
      </c>
      <c r="D29" s="30"/>
      <c r="E29" s="30"/>
      <c r="F29" s="30" t="s">
        <v>842</v>
      </c>
      <c r="G29" s="30" t="s">
        <v>1</v>
      </c>
      <c r="H29" s="31" t="s">
        <v>17</v>
      </c>
      <c r="I29" s="30" t="s">
        <v>25</v>
      </c>
      <c r="J29" s="30" t="s">
        <v>81</v>
      </c>
      <c r="K29" s="66" t="s">
        <v>777</v>
      </c>
      <c r="L29" s="66" t="s">
        <v>40</v>
      </c>
      <c r="M29" s="67" t="s">
        <v>40</v>
      </c>
      <c r="N29" s="68" t="s">
        <v>40</v>
      </c>
      <c r="O29" s="68" t="s">
        <v>40</v>
      </c>
      <c r="P29" s="68" t="s">
        <v>40</v>
      </c>
      <c r="Q29" s="68" t="s">
        <v>40</v>
      </c>
      <c r="R29" s="68" t="s">
        <v>40</v>
      </c>
      <c r="S29" s="68" t="s">
        <v>40</v>
      </c>
      <c r="T29" s="68" t="s">
        <v>40</v>
      </c>
      <c r="U29" s="68" t="s">
        <v>40</v>
      </c>
      <c r="V29" s="68" t="s">
        <v>40</v>
      </c>
      <c r="W29" s="29" t="s">
        <v>40</v>
      </c>
      <c r="X29" s="29" t="s">
        <v>40</v>
      </c>
      <c r="Y29" s="29" t="s">
        <v>40</v>
      </c>
      <c r="Z29" s="29" t="s">
        <v>40</v>
      </c>
    </row>
    <row r="30" spans="1:26" ht="15" customHeight="1" x14ac:dyDescent="0.3">
      <c r="A30" s="30" t="s">
        <v>124</v>
      </c>
      <c r="B30" s="30" t="s">
        <v>233</v>
      </c>
      <c r="C30" s="30" t="s">
        <v>149</v>
      </c>
      <c r="D30" s="30"/>
      <c r="E30" s="30"/>
      <c r="F30" s="30" t="s">
        <v>842</v>
      </c>
      <c r="G30" s="30" t="s">
        <v>1</v>
      </c>
      <c r="H30" s="31" t="s">
        <v>17</v>
      </c>
      <c r="I30" s="30" t="s">
        <v>25</v>
      </c>
      <c r="J30" s="30" t="s">
        <v>81</v>
      </c>
      <c r="K30" s="66" t="s">
        <v>777</v>
      </c>
      <c r="L30" s="66" t="s">
        <v>40</v>
      </c>
      <c r="M30" s="67" t="s">
        <v>40</v>
      </c>
      <c r="N30" s="68" t="s">
        <v>40</v>
      </c>
      <c r="O30" s="68" t="s">
        <v>40</v>
      </c>
      <c r="P30" s="68" t="s">
        <v>40</v>
      </c>
      <c r="Q30" s="68" t="s">
        <v>40</v>
      </c>
      <c r="R30" s="68" t="s">
        <v>40</v>
      </c>
      <c r="S30" s="68" t="s">
        <v>40</v>
      </c>
      <c r="T30" s="68" t="s">
        <v>40</v>
      </c>
      <c r="U30" s="68" t="s">
        <v>40</v>
      </c>
      <c r="V30" s="68" t="s">
        <v>40</v>
      </c>
      <c r="W30" s="29" t="s">
        <v>40</v>
      </c>
      <c r="X30" s="29" t="s">
        <v>40</v>
      </c>
      <c r="Y30" s="29" t="s">
        <v>40</v>
      </c>
      <c r="Z30" s="29" t="s">
        <v>40</v>
      </c>
    </row>
    <row r="31" spans="1:26" ht="15" customHeight="1" x14ac:dyDescent="0.3">
      <c r="A31" s="30" t="s">
        <v>124</v>
      </c>
      <c r="B31" s="30" t="s">
        <v>234</v>
      </c>
      <c r="C31" s="30" t="s">
        <v>150</v>
      </c>
      <c r="D31" s="30"/>
      <c r="E31" s="30"/>
      <c r="F31" s="30" t="s">
        <v>842</v>
      </c>
      <c r="G31" s="30" t="s">
        <v>1</v>
      </c>
      <c r="H31" s="31" t="s">
        <v>17</v>
      </c>
      <c r="I31" s="30" t="s">
        <v>25</v>
      </c>
      <c r="J31" s="30" t="s">
        <v>81</v>
      </c>
      <c r="K31" s="66" t="s">
        <v>777</v>
      </c>
      <c r="L31" s="66" t="s">
        <v>40</v>
      </c>
      <c r="M31" s="67" t="s">
        <v>40</v>
      </c>
      <c r="N31" s="68" t="s">
        <v>40</v>
      </c>
      <c r="O31" s="68" t="s">
        <v>40</v>
      </c>
      <c r="P31" s="68" t="s">
        <v>40</v>
      </c>
      <c r="Q31" s="68" t="s">
        <v>40</v>
      </c>
      <c r="R31" s="68" t="s">
        <v>40</v>
      </c>
      <c r="S31" s="68" t="s">
        <v>40</v>
      </c>
      <c r="T31" s="68" t="s">
        <v>40</v>
      </c>
      <c r="U31" s="68" t="s">
        <v>40</v>
      </c>
      <c r="V31" s="68" t="s">
        <v>40</v>
      </c>
      <c r="W31" s="29" t="s">
        <v>40</v>
      </c>
      <c r="X31" s="29" t="s">
        <v>40</v>
      </c>
      <c r="Y31" s="29" t="s">
        <v>40</v>
      </c>
      <c r="Z31" s="29" t="s">
        <v>40</v>
      </c>
    </row>
    <row r="32" spans="1:26" ht="15" customHeight="1" x14ac:dyDescent="0.3">
      <c r="A32" s="30" t="s">
        <v>124</v>
      </c>
      <c r="B32" s="30" t="s">
        <v>235</v>
      </c>
      <c r="C32" s="30" t="s">
        <v>151</v>
      </c>
      <c r="D32" s="30"/>
      <c r="E32" s="30"/>
      <c r="F32" s="30" t="s">
        <v>842</v>
      </c>
      <c r="G32" s="30" t="s">
        <v>1</v>
      </c>
      <c r="H32" s="31" t="s">
        <v>17</v>
      </c>
      <c r="I32" s="30" t="s">
        <v>25</v>
      </c>
      <c r="J32" s="30" t="s">
        <v>81</v>
      </c>
      <c r="K32" s="66" t="s">
        <v>777</v>
      </c>
      <c r="L32" s="66" t="s">
        <v>40</v>
      </c>
      <c r="M32" s="67" t="s">
        <v>40</v>
      </c>
      <c r="N32" s="68" t="s">
        <v>40</v>
      </c>
      <c r="O32" s="68" t="s">
        <v>40</v>
      </c>
      <c r="P32" s="68" t="s">
        <v>40</v>
      </c>
      <c r="Q32" s="68" t="s">
        <v>40</v>
      </c>
      <c r="R32" s="68" t="s">
        <v>40</v>
      </c>
      <c r="S32" s="68" t="s">
        <v>40</v>
      </c>
      <c r="T32" s="68" t="s">
        <v>40</v>
      </c>
      <c r="U32" s="68" t="s">
        <v>40</v>
      </c>
      <c r="V32" s="68" t="s">
        <v>40</v>
      </c>
      <c r="W32" s="29" t="s">
        <v>40</v>
      </c>
      <c r="X32" s="29" t="s">
        <v>40</v>
      </c>
      <c r="Y32" s="29" t="s">
        <v>40</v>
      </c>
      <c r="Z32" s="29" t="s">
        <v>40</v>
      </c>
    </row>
    <row r="33" spans="1:26" ht="15" customHeight="1" x14ac:dyDescent="0.3">
      <c r="A33" s="30" t="s">
        <v>124</v>
      </c>
      <c r="B33" s="30" t="s">
        <v>236</v>
      </c>
      <c r="C33" s="30" t="s">
        <v>1036</v>
      </c>
      <c r="D33" s="30"/>
      <c r="E33" s="30"/>
      <c r="F33" s="30" t="s">
        <v>842</v>
      </c>
      <c r="G33" s="30" t="s">
        <v>1</v>
      </c>
      <c r="H33" s="31" t="s">
        <v>17</v>
      </c>
      <c r="I33" s="30" t="s">
        <v>25</v>
      </c>
      <c r="J33" s="30" t="s">
        <v>81</v>
      </c>
      <c r="K33" s="66" t="s">
        <v>777</v>
      </c>
      <c r="L33" s="66" t="s">
        <v>40</v>
      </c>
      <c r="M33" s="67" t="s">
        <v>40</v>
      </c>
      <c r="N33" s="68" t="s">
        <v>40</v>
      </c>
      <c r="O33" s="68" t="s">
        <v>40</v>
      </c>
      <c r="P33" s="68" t="s">
        <v>40</v>
      </c>
      <c r="Q33" s="68" t="s">
        <v>40</v>
      </c>
      <c r="R33" s="68" t="s">
        <v>40</v>
      </c>
      <c r="S33" s="68" t="s">
        <v>40</v>
      </c>
      <c r="T33" s="68" t="s">
        <v>40</v>
      </c>
      <c r="U33" s="68" t="s">
        <v>40</v>
      </c>
      <c r="V33" s="68" t="s">
        <v>40</v>
      </c>
      <c r="W33" s="29" t="s">
        <v>40</v>
      </c>
      <c r="X33" s="29" t="s">
        <v>40</v>
      </c>
      <c r="Y33" s="29" t="s">
        <v>40</v>
      </c>
      <c r="Z33" s="29" t="s">
        <v>40</v>
      </c>
    </row>
    <row r="34" spans="1:26" ht="15" customHeight="1" x14ac:dyDescent="0.3">
      <c r="A34" s="30" t="s">
        <v>124</v>
      </c>
      <c r="B34" s="30" t="s">
        <v>237</v>
      </c>
      <c r="C34" s="30" t="s">
        <v>152</v>
      </c>
      <c r="D34" s="30"/>
      <c r="E34" s="30"/>
      <c r="F34" s="30" t="s">
        <v>842</v>
      </c>
      <c r="G34" s="30" t="s">
        <v>1</v>
      </c>
      <c r="H34" s="31" t="s">
        <v>17</v>
      </c>
      <c r="I34" s="30" t="s">
        <v>26</v>
      </c>
      <c r="J34" s="30" t="s">
        <v>81</v>
      </c>
      <c r="K34" s="66" t="s">
        <v>777</v>
      </c>
      <c r="L34" s="66" t="s">
        <v>40</v>
      </c>
      <c r="M34" s="67" t="s">
        <v>40</v>
      </c>
      <c r="N34" s="68" t="s">
        <v>40</v>
      </c>
      <c r="O34" s="68" t="s">
        <v>40</v>
      </c>
      <c r="P34" s="68" t="s">
        <v>40</v>
      </c>
      <c r="Q34" s="68" t="s">
        <v>40</v>
      </c>
      <c r="R34" s="68" t="s">
        <v>40</v>
      </c>
      <c r="S34" s="68" t="s">
        <v>40</v>
      </c>
      <c r="T34" s="68" t="s">
        <v>40</v>
      </c>
      <c r="U34" s="68" t="s">
        <v>40</v>
      </c>
      <c r="V34" s="68" t="s">
        <v>40</v>
      </c>
      <c r="W34" s="29" t="s">
        <v>40</v>
      </c>
      <c r="X34" s="29" t="s">
        <v>40</v>
      </c>
      <c r="Y34" s="29" t="s">
        <v>40</v>
      </c>
      <c r="Z34" s="29" t="s">
        <v>40</v>
      </c>
    </row>
    <row r="35" spans="1:26" ht="15" customHeight="1" x14ac:dyDescent="0.3">
      <c r="A35" s="30" t="s">
        <v>124</v>
      </c>
      <c r="B35" s="30" t="s">
        <v>270</v>
      </c>
      <c r="C35" s="30" t="s">
        <v>153</v>
      </c>
      <c r="D35" s="30"/>
      <c r="E35" s="30"/>
      <c r="F35" s="30" t="s">
        <v>842</v>
      </c>
      <c r="G35" s="30" t="s">
        <v>1</v>
      </c>
      <c r="H35" s="31" t="s">
        <v>17</v>
      </c>
      <c r="I35" s="30" t="s">
        <v>25</v>
      </c>
      <c r="J35" s="30" t="s">
        <v>81</v>
      </c>
      <c r="K35" s="66" t="s">
        <v>777</v>
      </c>
      <c r="L35" s="66" t="s">
        <v>40</v>
      </c>
      <c r="M35" s="67" t="s">
        <v>40</v>
      </c>
      <c r="N35" s="68" t="s">
        <v>40</v>
      </c>
      <c r="O35" s="68" t="s">
        <v>40</v>
      </c>
      <c r="P35" s="68" t="s">
        <v>40</v>
      </c>
      <c r="Q35" s="68" t="s">
        <v>40</v>
      </c>
      <c r="R35" s="68" t="s">
        <v>40</v>
      </c>
      <c r="S35" s="68" t="s">
        <v>40</v>
      </c>
      <c r="T35" s="68" t="s">
        <v>40</v>
      </c>
      <c r="U35" s="68" t="s">
        <v>40</v>
      </c>
      <c r="V35" s="68" t="s">
        <v>40</v>
      </c>
      <c r="W35" s="29" t="s">
        <v>40</v>
      </c>
      <c r="X35" s="29" t="s">
        <v>40</v>
      </c>
      <c r="Y35" s="29" t="s">
        <v>40</v>
      </c>
      <c r="Z35" s="29" t="s">
        <v>40</v>
      </c>
    </row>
    <row r="36" spans="1:26" ht="15" customHeight="1" x14ac:dyDescent="0.3">
      <c r="A36" s="30" t="s">
        <v>124</v>
      </c>
      <c r="B36" s="30" t="s">
        <v>844</v>
      </c>
      <c r="C36" s="30" t="s">
        <v>845</v>
      </c>
      <c r="D36" s="30"/>
      <c r="E36" s="30"/>
      <c r="F36" s="30" t="s">
        <v>842</v>
      </c>
      <c r="G36" s="30" t="s">
        <v>1</v>
      </c>
      <c r="H36" s="31" t="s">
        <v>17</v>
      </c>
      <c r="I36" s="30" t="s">
        <v>26</v>
      </c>
      <c r="J36" s="30" t="s">
        <v>81</v>
      </c>
      <c r="K36" s="66" t="s">
        <v>777</v>
      </c>
      <c r="L36" s="66" t="s">
        <v>40</v>
      </c>
      <c r="M36" s="67" t="s">
        <v>40</v>
      </c>
      <c r="N36" s="68" t="s">
        <v>40</v>
      </c>
      <c r="O36" s="68" t="s">
        <v>40</v>
      </c>
      <c r="P36" s="68" t="s">
        <v>40</v>
      </c>
      <c r="Q36" s="68" t="s">
        <v>40</v>
      </c>
      <c r="R36" s="68" t="s">
        <v>40</v>
      </c>
      <c r="S36" s="68" t="s">
        <v>40</v>
      </c>
      <c r="T36" s="68" t="s">
        <v>40</v>
      </c>
      <c r="U36" s="68" t="s">
        <v>40</v>
      </c>
      <c r="V36" s="68" t="s">
        <v>40</v>
      </c>
      <c r="W36" s="29" t="s">
        <v>40</v>
      </c>
      <c r="X36" s="29" t="s">
        <v>40</v>
      </c>
      <c r="Y36" s="29" t="s">
        <v>40</v>
      </c>
      <c r="Z36" s="29" t="s">
        <v>40</v>
      </c>
    </row>
    <row r="37" spans="1:26" ht="15" customHeight="1" x14ac:dyDescent="0.3">
      <c r="A37" s="30" t="s">
        <v>124</v>
      </c>
      <c r="B37" s="30" t="s">
        <v>846</v>
      </c>
      <c r="C37" s="30" t="s">
        <v>847</v>
      </c>
      <c r="D37" s="30"/>
      <c r="E37" s="30"/>
      <c r="F37" s="30" t="s">
        <v>842</v>
      </c>
      <c r="G37" s="30" t="s">
        <v>1</v>
      </c>
      <c r="H37" s="31" t="s">
        <v>17</v>
      </c>
      <c r="I37" s="30" t="s">
        <v>25</v>
      </c>
      <c r="J37" s="30" t="s">
        <v>81</v>
      </c>
      <c r="K37" s="66" t="s">
        <v>777</v>
      </c>
      <c r="L37" s="66" t="s">
        <v>40</v>
      </c>
      <c r="M37" s="67" t="s">
        <v>40</v>
      </c>
      <c r="N37" s="68" t="s">
        <v>40</v>
      </c>
      <c r="O37" s="68" t="s">
        <v>40</v>
      </c>
      <c r="P37" s="68" t="s">
        <v>40</v>
      </c>
      <c r="Q37" s="68" t="s">
        <v>40</v>
      </c>
      <c r="R37" s="68" t="s">
        <v>40</v>
      </c>
      <c r="S37" s="68" t="s">
        <v>40</v>
      </c>
      <c r="T37" s="68" t="s">
        <v>40</v>
      </c>
      <c r="U37" s="68" t="s">
        <v>40</v>
      </c>
      <c r="V37" s="68" t="s">
        <v>40</v>
      </c>
      <c r="W37" s="29" t="s">
        <v>40</v>
      </c>
      <c r="X37" s="29" t="s">
        <v>40</v>
      </c>
      <c r="Y37" s="29" t="s">
        <v>40</v>
      </c>
      <c r="Z37" s="29" t="s">
        <v>40</v>
      </c>
    </row>
    <row r="38" spans="1:26" ht="15" customHeight="1" x14ac:dyDescent="0.3">
      <c r="A38" s="30" t="s">
        <v>124</v>
      </c>
      <c r="B38" s="30" t="s">
        <v>848</v>
      </c>
      <c r="C38" s="30" t="s">
        <v>849</v>
      </c>
      <c r="D38" s="30"/>
      <c r="E38" s="30"/>
      <c r="F38" s="30" t="s">
        <v>842</v>
      </c>
      <c r="G38" s="30" t="s">
        <v>1</v>
      </c>
      <c r="H38" s="31" t="s">
        <v>17</v>
      </c>
      <c r="I38" s="30" t="s">
        <v>25</v>
      </c>
      <c r="J38" s="30" t="s">
        <v>81</v>
      </c>
      <c r="K38" s="66" t="s">
        <v>777</v>
      </c>
      <c r="L38" s="66" t="s">
        <v>40</v>
      </c>
      <c r="M38" s="67" t="s">
        <v>40</v>
      </c>
      <c r="N38" s="68" t="s">
        <v>40</v>
      </c>
      <c r="O38" s="68" t="s">
        <v>40</v>
      </c>
      <c r="P38" s="68" t="s">
        <v>40</v>
      </c>
      <c r="Q38" s="68" t="s">
        <v>40</v>
      </c>
      <c r="R38" s="68" t="s">
        <v>40</v>
      </c>
      <c r="S38" s="68" t="s">
        <v>40</v>
      </c>
      <c r="T38" s="68" t="s">
        <v>40</v>
      </c>
      <c r="U38" s="68" t="s">
        <v>40</v>
      </c>
      <c r="V38" s="68" t="s">
        <v>40</v>
      </c>
      <c r="W38" s="29" t="s">
        <v>40</v>
      </c>
      <c r="X38" s="29" t="s">
        <v>40</v>
      </c>
      <c r="Y38" s="29" t="s">
        <v>40</v>
      </c>
      <c r="Z38" s="29" t="s">
        <v>40</v>
      </c>
    </row>
    <row r="39" spans="1:26" ht="15" customHeight="1" x14ac:dyDescent="0.3">
      <c r="A39" s="30" t="s">
        <v>124</v>
      </c>
      <c r="B39" s="30" t="s">
        <v>850</v>
      </c>
      <c r="C39" s="30" t="s">
        <v>851</v>
      </c>
      <c r="D39" s="30"/>
      <c r="E39" s="30"/>
      <c r="F39" s="30" t="s">
        <v>842</v>
      </c>
      <c r="G39" s="30" t="s">
        <v>1</v>
      </c>
      <c r="H39" s="31" t="s">
        <v>17</v>
      </c>
      <c r="I39" s="30" t="s">
        <v>25</v>
      </c>
      <c r="J39" s="30" t="s">
        <v>81</v>
      </c>
      <c r="K39" s="66" t="s">
        <v>777</v>
      </c>
      <c r="L39" s="66" t="s">
        <v>40</v>
      </c>
      <c r="M39" s="67" t="s">
        <v>40</v>
      </c>
      <c r="N39" s="68" t="s">
        <v>40</v>
      </c>
      <c r="O39" s="68" t="s">
        <v>40</v>
      </c>
      <c r="P39" s="68" t="s">
        <v>40</v>
      </c>
      <c r="Q39" s="68" t="s">
        <v>40</v>
      </c>
      <c r="R39" s="68" t="s">
        <v>40</v>
      </c>
      <c r="S39" s="68" t="s">
        <v>40</v>
      </c>
      <c r="T39" s="68" t="s">
        <v>40</v>
      </c>
      <c r="U39" s="68" t="s">
        <v>40</v>
      </c>
      <c r="V39" s="68" t="s">
        <v>40</v>
      </c>
      <c r="W39" s="29" t="s">
        <v>40</v>
      </c>
      <c r="X39" s="29" t="s">
        <v>40</v>
      </c>
      <c r="Y39" s="29" t="s">
        <v>40</v>
      </c>
      <c r="Z39" s="29" t="s">
        <v>40</v>
      </c>
    </row>
    <row r="40" spans="1:26" ht="15" customHeight="1" x14ac:dyDescent="0.3">
      <c r="A40" s="30" t="s">
        <v>124</v>
      </c>
      <c r="B40" s="30" t="s">
        <v>852</v>
      </c>
      <c r="C40" s="30" t="s">
        <v>853</v>
      </c>
      <c r="D40" s="30"/>
      <c r="E40" s="30"/>
      <c r="F40" s="30" t="s">
        <v>842</v>
      </c>
      <c r="G40" s="30" t="s">
        <v>1</v>
      </c>
      <c r="H40" s="31" t="s">
        <v>17</v>
      </c>
      <c r="I40" s="30" t="s">
        <v>25</v>
      </c>
      <c r="J40" s="30" t="s">
        <v>81</v>
      </c>
      <c r="K40" s="66" t="s">
        <v>777</v>
      </c>
      <c r="L40" s="66" t="s">
        <v>40</v>
      </c>
      <c r="M40" s="67" t="s">
        <v>40</v>
      </c>
      <c r="N40" s="68" t="s">
        <v>40</v>
      </c>
      <c r="O40" s="68" t="s">
        <v>40</v>
      </c>
      <c r="P40" s="68" t="s">
        <v>40</v>
      </c>
      <c r="Q40" s="68" t="s">
        <v>40</v>
      </c>
      <c r="R40" s="68" t="s">
        <v>40</v>
      </c>
      <c r="S40" s="68" t="s">
        <v>40</v>
      </c>
      <c r="T40" s="68" t="s">
        <v>40</v>
      </c>
      <c r="U40" s="68" t="s">
        <v>40</v>
      </c>
      <c r="V40" s="68" t="s">
        <v>40</v>
      </c>
      <c r="W40" s="29" t="s">
        <v>40</v>
      </c>
      <c r="X40" s="29" t="s">
        <v>40</v>
      </c>
      <c r="Y40" s="29" t="s">
        <v>40</v>
      </c>
      <c r="Z40" s="29" t="s">
        <v>40</v>
      </c>
    </row>
    <row r="41" spans="1:26" ht="15" customHeight="1" x14ac:dyDescent="0.3">
      <c r="A41" s="30" t="s">
        <v>124</v>
      </c>
      <c r="B41" s="30" t="s">
        <v>854</v>
      </c>
      <c r="C41" s="30" t="s">
        <v>855</v>
      </c>
      <c r="D41" s="30"/>
      <c r="E41" s="30"/>
      <c r="F41" s="30" t="s">
        <v>842</v>
      </c>
      <c r="G41" s="30" t="s">
        <v>1</v>
      </c>
      <c r="H41" s="31" t="s">
        <v>17</v>
      </c>
      <c r="I41" s="30" t="s">
        <v>25</v>
      </c>
      <c r="J41" s="30" t="s">
        <v>81</v>
      </c>
      <c r="K41" s="66" t="s">
        <v>777</v>
      </c>
      <c r="L41" s="66" t="s">
        <v>40</v>
      </c>
      <c r="M41" s="67" t="s">
        <v>40</v>
      </c>
      <c r="N41" s="68" t="s">
        <v>40</v>
      </c>
      <c r="O41" s="68" t="s">
        <v>40</v>
      </c>
      <c r="P41" s="68" t="s">
        <v>40</v>
      </c>
      <c r="Q41" s="68" t="s">
        <v>40</v>
      </c>
      <c r="R41" s="68" t="s">
        <v>40</v>
      </c>
      <c r="S41" s="68" t="s">
        <v>40</v>
      </c>
      <c r="T41" s="68" t="s">
        <v>40</v>
      </c>
      <c r="U41" s="68" t="s">
        <v>40</v>
      </c>
      <c r="V41" s="68" t="s">
        <v>40</v>
      </c>
      <c r="W41" s="29" t="s">
        <v>40</v>
      </c>
      <c r="X41" s="29" t="s">
        <v>40</v>
      </c>
      <c r="Y41" s="29" t="s">
        <v>40</v>
      </c>
      <c r="Z41" s="29" t="s">
        <v>40</v>
      </c>
    </row>
    <row r="42" spans="1:26" ht="15" customHeight="1" x14ac:dyDescent="0.3">
      <c r="A42" s="30" t="s">
        <v>124</v>
      </c>
      <c r="B42" s="30" t="s">
        <v>856</v>
      </c>
      <c r="C42" s="30" t="s">
        <v>857</v>
      </c>
      <c r="D42" s="30"/>
      <c r="E42" s="30"/>
      <c r="F42" s="30" t="s">
        <v>842</v>
      </c>
      <c r="G42" s="30" t="s">
        <v>1</v>
      </c>
      <c r="H42" s="31" t="s">
        <v>17</v>
      </c>
      <c r="I42" s="30" t="s">
        <v>25</v>
      </c>
      <c r="J42" s="30" t="s">
        <v>81</v>
      </c>
      <c r="K42" s="66" t="s">
        <v>777</v>
      </c>
      <c r="L42" s="66" t="s">
        <v>40</v>
      </c>
      <c r="M42" s="67" t="s">
        <v>40</v>
      </c>
      <c r="N42" s="68" t="s">
        <v>40</v>
      </c>
      <c r="O42" s="68" t="s">
        <v>40</v>
      </c>
      <c r="P42" s="68" t="s">
        <v>40</v>
      </c>
      <c r="Q42" s="68" t="s">
        <v>40</v>
      </c>
      <c r="R42" s="68" t="s">
        <v>40</v>
      </c>
      <c r="S42" s="68" t="s">
        <v>40</v>
      </c>
      <c r="T42" s="68" t="s">
        <v>40</v>
      </c>
      <c r="U42" s="68" t="s">
        <v>40</v>
      </c>
      <c r="V42" s="68" t="s">
        <v>40</v>
      </c>
      <c r="W42" s="29" t="s">
        <v>40</v>
      </c>
      <c r="X42" s="29" t="s">
        <v>40</v>
      </c>
      <c r="Y42" s="29" t="s">
        <v>40</v>
      </c>
      <c r="Z42" s="29" t="s">
        <v>40</v>
      </c>
    </row>
    <row r="43" spans="1:26" ht="15" customHeight="1" x14ac:dyDescent="0.3">
      <c r="A43" s="30" t="s">
        <v>124</v>
      </c>
      <c r="B43" s="30" t="s">
        <v>858</v>
      </c>
      <c r="C43" s="30" t="s">
        <v>859</v>
      </c>
      <c r="D43" s="30"/>
      <c r="E43" s="30"/>
      <c r="F43" s="30" t="s">
        <v>842</v>
      </c>
      <c r="G43" s="30" t="s">
        <v>1</v>
      </c>
      <c r="H43" s="31" t="s">
        <v>17</v>
      </c>
      <c r="I43" s="30" t="s">
        <v>25</v>
      </c>
      <c r="J43" s="30" t="s">
        <v>81</v>
      </c>
      <c r="K43" s="66" t="s">
        <v>777</v>
      </c>
      <c r="L43" s="66" t="s">
        <v>40</v>
      </c>
      <c r="M43" s="67" t="s">
        <v>40</v>
      </c>
      <c r="N43" s="68" t="s">
        <v>40</v>
      </c>
      <c r="O43" s="68" t="s">
        <v>40</v>
      </c>
      <c r="P43" s="68" t="s">
        <v>40</v>
      </c>
      <c r="Q43" s="68" t="s">
        <v>40</v>
      </c>
      <c r="R43" s="68" t="s">
        <v>40</v>
      </c>
      <c r="S43" s="68" t="s">
        <v>40</v>
      </c>
      <c r="T43" s="68" t="s">
        <v>40</v>
      </c>
      <c r="U43" s="68" t="s">
        <v>40</v>
      </c>
      <c r="V43" s="68" t="s">
        <v>40</v>
      </c>
      <c r="W43" s="29" t="s">
        <v>40</v>
      </c>
      <c r="X43" s="29" t="s">
        <v>40</v>
      </c>
      <c r="Y43" s="29" t="s">
        <v>40</v>
      </c>
      <c r="Z43" s="29" t="s">
        <v>40</v>
      </c>
    </row>
    <row r="44" spans="1:26" ht="15" customHeight="1" x14ac:dyDescent="0.3">
      <c r="A44" s="30" t="s">
        <v>124</v>
      </c>
      <c r="B44" s="30" t="s">
        <v>860</v>
      </c>
      <c r="C44" s="30" t="s">
        <v>861</v>
      </c>
      <c r="D44" s="30"/>
      <c r="E44" s="30"/>
      <c r="F44" s="30" t="s">
        <v>842</v>
      </c>
      <c r="G44" s="30" t="s">
        <v>1</v>
      </c>
      <c r="H44" s="31" t="s">
        <v>17</v>
      </c>
      <c r="I44" s="30" t="s">
        <v>25</v>
      </c>
      <c r="J44" s="30" t="s">
        <v>81</v>
      </c>
      <c r="K44" s="66" t="s">
        <v>777</v>
      </c>
      <c r="L44" s="66" t="s">
        <v>40</v>
      </c>
      <c r="M44" s="67" t="s">
        <v>40</v>
      </c>
      <c r="N44" s="68" t="s">
        <v>40</v>
      </c>
      <c r="O44" s="68" t="s">
        <v>40</v>
      </c>
      <c r="P44" s="68" t="s">
        <v>40</v>
      </c>
      <c r="Q44" s="68" t="s">
        <v>40</v>
      </c>
      <c r="R44" s="68" t="s">
        <v>40</v>
      </c>
      <c r="S44" s="68" t="s">
        <v>40</v>
      </c>
      <c r="T44" s="68" t="s">
        <v>40</v>
      </c>
      <c r="U44" s="68" t="s">
        <v>40</v>
      </c>
      <c r="V44" s="68" t="s">
        <v>40</v>
      </c>
      <c r="W44" s="29" t="s">
        <v>40</v>
      </c>
      <c r="X44" s="29" t="s">
        <v>40</v>
      </c>
      <c r="Y44" s="29" t="s">
        <v>40</v>
      </c>
      <c r="Z44" s="29" t="s">
        <v>40</v>
      </c>
    </row>
    <row r="45" spans="1:26" ht="15" customHeight="1" x14ac:dyDescent="0.3">
      <c r="A45" s="30" t="s">
        <v>124</v>
      </c>
      <c r="B45" s="30" t="s">
        <v>862</v>
      </c>
      <c r="C45" s="30" t="s">
        <v>863</v>
      </c>
      <c r="D45" s="30"/>
      <c r="E45" s="30"/>
      <c r="F45" s="30" t="s">
        <v>842</v>
      </c>
      <c r="G45" s="30" t="s">
        <v>1</v>
      </c>
      <c r="H45" s="31" t="s">
        <v>17</v>
      </c>
      <c r="I45" s="30" t="s">
        <v>25</v>
      </c>
      <c r="J45" s="30" t="s">
        <v>81</v>
      </c>
      <c r="K45" s="66" t="s">
        <v>777</v>
      </c>
      <c r="L45" s="66" t="s">
        <v>40</v>
      </c>
      <c r="M45" s="67" t="s">
        <v>40</v>
      </c>
      <c r="N45" s="68" t="s">
        <v>40</v>
      </c>
      <c r="O45" s="68" t="s">
        <v>40</v>
      </c>
      <c r="P45" s="68" t="s">
        <v>40</v>
      </c>
      <c r="Q45" s="68" t="s">
        <v>40</v>
      </c>
      <c r="R45" s="68" t="s">
        <v>40</v>
      </c>
      <c r="S45" s="68" t="s">
        <v>40</v>
      </c>
      <c r="T45" s="68" t="s">
        <v>40</v>
      </c>
      <c r="U45" s="68" t="s">
        <v>40</v>
      </c>
      <c r="V45" s="68" t="s">
        <v>40</v>
      </c>
      <c r="W45" s="29" t="s">
        <v>40</v>
      </c>
      <c r="X45" s="29" t="s">
        <v>40</v>
      </c>
      <c r="Y45" s="29" t="s">
        <v>40</v>
      </c>
      <c r="Z45" s="29" t="s">
        <v>40</v>
      </c>
    </row>
    <row r="46" spans="1:26" ht="15" customHeight="1" x14ac:dyDescent="0.3">
      <c r="A46" s="30" t="s">
        <v>124</v>
      </c>
      <c r="B46" s="30" t="s">
        <v>864</v>
      </c>
      <c r="C46" s="30" t="s">
        <v>865</v>
      </c>
      <c r="D46" s="30"/>
      <c r="E46" s="30"/>
      <c r="F46" s="30" t="s">
        <v>842</v>
      </c>
      <c r="G46" s="30" t="s">
        <v>1</v>
      </c>
      <c r="H46" s="31" t="s">
        <v>17</v>
      </c>
      <c r="I46" s="30" t="s">
        <v>25</v>
      </c>
      <c r="J46" s="30" t="s">
        <v>81</v>
      </c>
      <c r="K46" s="66" t="s">
        <v>777</v>
      </c>
      <c r="L46" s="66" t="s">
        <v>41</v>
      </c>
      <c r="M46" s="67" t="s">
        <v>40</v>
      </c>
      <c r="N46" s="68" t="s">
        <v>40</v>
      </c>
      <c r="O46" s="68" t="s">
        <v>40</v>
      </c>
      <c r="P46" s="68" t="s">
        <v>40</v>
      </c>
      <c r="Q46" s="68" t="s">
        <v>40</v>
      </c>
      <c r="R46" s="68" t="s">
        <v>40</v>
      </c>
      <c r="S46" s="68" t="s">
        <v>40</v>
      </c>
      <c r="T46" s="68" t="s">
        <v>40</v>
      </c>
      <c r="U46" s="68" t="s">
        <v>40</v>
      </c>
      <c r="V46" s="68" t="s">
        <v>40</v>
      </c>
      <c r="W46" s="29" t="s">
        <v>40</v>
      </c>
      <c r="X46" s="29" t="s">
        <v>40</v>
      </c>
      <c r="Y46" s="29" t="s">
        <v>40</v>
      </c>
      <c r="Z46" s="29" t="s">
        <v>40</v>
      </c>
    </row>
    <row r="47" spans="1:26" ht="15" customHeight="1" x14ac:dyDescent="0.3">
      <c r="A47" s="30" t="s">
        <v>124</v>
      </c>
      <c r="B47" s="30" t="s">
        <v>866</v>
      </c>
      <c r="C47" s="30" t="s">
        <v>867</v>
      </c>
      <c r="D47" s="30"/>
      <c r="E47" s="30"/>
      <c r="F47" s="30" t="s">
        <v>842</v>
      </c>
      <c r="G47" s="30" t="s">
        <v>1</v>
      </c>
      <c r="H47" s="31" t="s">
        <v>17</v>
      </c>
      <c r="I47" s="30" t="s">
        <v>25</v>
      </c>
      <c r="J47" s="30" t="s">
        <v>81</v>
      </c>
      <c r="K47" s="66" t="s">
        <v>777</v>
      </c>
      <c r="L47" s="66" t="s">
        <v>41</v>
      </c>
      <c r="M47" s="67" t="s">
        <v>40</v>
      </c>
      <c r="N47" s="68" t="s">
        <v>40</v>
      </c>
      <c r="O47" s="68" t="s">
        <v>40</v>
      </c>
      <c r="P47" s="68" t="s">
        <v>40</v>
      </c>
      <c r="Q47" s="68" t="s">
        <v>40</v>
      </c>
      <c r="R47" s="68" t="s">
        <v>40</v>
      </c>
      <c r="S47" s="68" t="s">
        <v>40</v>
      </c>
      <c r="T47" s="68" t="s">
        <v>40</v>
      </c>
      <c r="U47" s="68" t="s">
        <v>40</v>
      </c>
      <c r="V47" s="68" t="s">
        <v>40</v>
      </c>
      <c r="W47" s="29" t="s">
        <v>40</v>
      </c>
      <c r="X47" s="29" t="s">
        <v>40</v>
      </c>
      <c r="Y47" s="29" t="s">
        <v>40</v>
      </c>
      <c r="Z47" s="29" t="s">
        <v>40</v>
      </c>
    </row>
    <row r="48" spans="1:26" ht="15" customHeight="1" x14ac:dyDescent="0.3">
      <c r="A48" s="30" t="s">
        <v>124</v>
      </c>
      <c r="B48" s="30" t="s">
        <v>59</v>
      </c>
      <c r="C48" s="30" t="s">
        <v>23</v>
      </c>
      <c r="D48" s="30"/>
      <c r="E48" s="30"/>
      <c r="F48" s="30" t="s">
        <v>842</v>
      </c>
      <c r="G48" s="30" t="s">
        <v>78</v>
      </c>
      <c r="H48" s="31" t="s">
        <v>17</v>
      </c>
      <c r="I48" s="30" t="s">
        <v>25</v>
      </c>
      <c r="J48" s="30" t="s">
        <v>81</v>
      </c>
      <c r="K48" s="66" t="s">
        <v>777</v>
      </c>
      <c r="L48" s="66" t="s">
        <v>40</v>
      </c>
      <c r="M48" s="67" t="s">
        <v>40</v>
      </c>
      <c r="N48" s="68" t="s">
        <v>40</v>
      </c>
      <c r="O48" s="68" t="s">
        <v>40</v>
      </c>
      <c r="P48" s="68" t="s">
        <v>40</v>
      </c>
      <c r="Q48" s="68" t="s">
        <v>40</v>
      </c>
      <c r="R48" s="68" t="s">
        <v>40</v>
      </c>
      <c r="S48" s="68" t="s">
        <v>40</v>
      </c>
      <c r="T48" s="68" t="s">
        <v>40</v>
      </c>
      <c r="U48" s="68" t="s">
        <v>40</v>
      </c>
      <c r="V48" s="68" t="s">
        <v>40</v>
      </c>
      <c r="W48" s="29" t="s">
        <v>40</v>
      </c>
      <c r="X48" s="29" t="s">
        <v>40</v>
      </c>
      <c r="Y48" s="29" t="s">
        <v>40</v>
      </c>
      <c r="Z48" s="29" t="s">
        <v>40</v>
      </c>
    </row>
    <row r="49" spans="1:26" ht="15" customHeight="1" x14ac:dyDescent="0.3">
      <c r="A49" s="30" t="s">
        <v>124</v>
      </c>
      <c r="B49" s="30" t="s">
        <v>60</v>
      </c>
      <c r="C49" s="30" t="s">
        <v>14</v>
      </c>
      <c r="D49" s="30"/>
      <c r="E49" s="30"/>
      <c r="F49" s="30" t="s">
        <v>842</v>
      </c>
      <c r="G49" s="30" t="s">
        <v>78</v>
      </c>
      <c r="H49" s="31" t="s">
        <v>17</v>
      </c>
      <c r="I49" s="30" t="s">
        <v>25</v>
      </c>
      <c r="J49" s="30" t="s">
        <v>81</v>
      </c>
      <c r="K49" s="66" t="s">
        <v>777</v>
      </c>
      <c r="L49" s="66" t="s">
        <v>40</v>
      </c>
      <c r="M49" s="67" t="s">
        <v>40</v>
      </c>
      <c r="N49" s="68" t="s">
        <v>40</v>
      </c>
      <c r="O49" s="68" t="s">
        <v>40</v>
      </c>
      <c r="P49" s="68" t="s">
        <v>40</v>
      </c>
      <c r="Q49" s="68" t="s">
        <v>40</v>
      </c>
      <c r="R49" s="68" t="s">
        <v>40</v>
      </c>
      <c r="S49" s="68" t="s">
        <v>40</v>
      </c>
      <c r="T49" s="68" t="s">
        <v>40</v>
      </c>
      <c r="U49" s="68" t="s">
        <v>40</v>
      </c>
      <c r="V49" s="68" t="s">
        <v>40</v>
      </c>
      <c r="W49" s="29" t="s">
        <v>40</v>
      </c>
      <c r="X49" s="29" t="s">
        <v>40</v>
      </c>
      <c r="Y49" s="29" t="s">
        <v>40</v>
      </c>
      <c r="Z49" s="29" t="s">
        <v>40</v>
      </c>
    </row>
    <row r="50" spans="1:26" ht="15" customHeight="1" x14ac:dyDescent="0.3">
      <c r="A50" s="30" t="s">
        <v>124</v>
      </c>
      <c r="B50" s="30" t="s">
        <v>868</v>
      </c>
      <c r="C50" s="30" t="s">
        <v>869</v>
      </c>
      <c r="D50" s="30"/>
      <c r="E50" s="30"/>
      <c r="F50" s="30" t="s">
        <v>842</v>
      </c>
      <c r="G50" s="30" t="s">
        <v>78</v>
      </c>
      <c r="H50" s="31" t="s">
        <v>17</v>
      </c>
      <c r="I50" s="30" t="s">
        <v>25</v>
      </c>
      <c r="J50" s="30" t="s">
        <v>81</v>
      </c>
      <c r="K50" s="66" t="s">
        <v>777</v>
      </c>
      <c r="L50" s="66" t="s">
        <v>40</v>
      </c>
      <c r="M50" s="67" t="s">
        <v>40</v>
      </c>
      <c r="N50" s="68" t="s">
        <v>40</v>
      </c>
      <c r="O50" s="68" t="s">
        <v>40</v>
      </c>
      <c r="P50" s="68" t="s">
        <v>40</v>
      </c>
      <c r="Q50" s="68" t="s">
        <v>40</v>
      </c>
      <c r="R50" s="68" t="s">
        <v>40</v>
      </c>
      <c r="S50" s="68" t="s">
        <v>40</v>
      </c>
      <c r="T50" s="68" t="s">
        <v>40</v>
      </c>
      <c r="U50" s="68" t="s">
        <v>40</v>
      </c>
      <c r="V50" s="68" t="s">
        <v>40</v>
      </c>
      <c r="W50" s="29" t="s">
        <v>40</v>
      </c>
      <c r="X50" s="29" t="s">
        <v>40</v>
      </c>
      <c r="Y50" s="29" t="s">
        <v>40</v>
      </c>
      <c r="Z50" s="29" t="s">
        <v>40</v>
      </c>
    </row>
    <row r="51" spans="1:26" ht="15" customHeight="1" x14ac:dyDescent="0.3">
      <c r="A51" s="30" t="s">
        <v>124</v>
      </c>
      <c r="B51" s="30" t="s">
        <v>258</v>
      </c>
      <c r="C51" s="30" t="s">
        <v>179</v>
      </c>
      <c r="D51" s="30"/>
      <c r="E51" s="30"/>
      <c r="F51" s="30" t="s">
        <v>842</v>
      </c>
      <c r="G51" s="30" t="s">
        <v>78</v>
      </c>
      <c r="H51" s="31" t="s">
        <v>17</v>
      </c>
      <c r="I51" s="30" t="s">
        <v>25</v>
      </c>
      <c r="J51" s="30" t="s">
        <v>81</v>
      </c>
      <c r="K51" s="66" t="s">
        <v>777</v>
      </c>
      <c r="L51" s="66" t="s">
        <v>40</v>
      </c>
      <c r="M51" s="67" t="s">
        <v>40</v>
      </c>
      <c r="N51" s="68" t="s">
        <v>40</v>
      </c>
      <c r="O51" s="68" t="s">
        <v>40</v>
      </c>
      <c r="P51" s="68" t="s">
        <v>40</v>
      </c>
      <c r="Q51" s="68" t="s">
        <v>40</v>
      </c>
      <c r="R51" s="68" t="s">
        <v>40</v>
      </c>
      <c r="S51" s="68" t="s">
        <v>40</v>
      </c>
      <c r="T51" s="68" t="s">
        <v>40</v>
      </c>
      <c r="U51" s="68" t="s">
        <v>40</v>
      </c>
      <c r="V51" s="68" t="s">
        <v>40</v>
      </c>
      <c r="W51" s="29" t="s">
        <v>40</v>
      </c>
      <c r="X51" s="29" t="s">
        <v>40</v>
      </c>
      <c r="Y51" s="29" t="s">
        <v>40</v>
      </c>
      <c r="Z51" s="29" t="s">
        <v>40</v>
      </c>
    </row>
    <row r="52" spans="1:26" ht="15" customHeight="1" x14ac:dyDescent="0.3">
      <c r="A52" s="30" t="s">
        <v>124</v>
      </c>
      <c r="B52" s="30" t="s">
        <v>259</v>
      </c>
      <c r="C52" s="30" t="s">
        <v>180</v>
      </c>
      <c r="D52" s="30"/>
      <c r="E52" s="30"/>
      <c r="F52" s="30" t="s">
        <v>842</v>
      </c>
      <c r="G52" s="30" t="s">
        <v>78</v>
      </c>
      <c r="H52" s="31" t="s">
        <v>17</v>
      </c>
      <c r="I52" s="30" t="s">
        <v>25</v>
      </c>
      <c r="J52" s="30" t="s">
        <v>81</v>
      </c>
      <c r="K52" s="66" t="s">
        <v>777</v>
      </c>
      <c r="L52" s="66" t="s">
        <v>40</v>
      </c>
      <c r="M52" s="67" t="s">
        <v>40</v>
      </c>
      <c r="N52" s="68" t="s">
        <v>40</v>
      </c>
      <c r="O52" s="68" t="s">
        <v>40</v>
      </c>
      <c r="P52" s="68" t="s">
        <v>40</v>
      </c>
      <c r="Q52" s="68" t="s">
        <v>40</v>
      </c>
      <c r="R52" s="68" t="s">
        <v>40</v>
      </c>
      <c r="S52" s="68" t="s">
        <v>40</v>
      </c>
      <c r="T52" s="68" t="s">
        <v>40</v>
      </c>
      <c r="U52" s="68" t="s">
        <v>40</v>
      </c>
      <c r="V52" s="68" t="s">
        <v>40</v>
      </c>
      <c r="W52" s="29" t="s">
        <v>40</v>
      </c>
      <c r="X52" s="29" t="s">
        <v>40</v>
      </c>
      <c r="Y52" s="29" t="s">
        <v>40</v>
      </c>
      <c r="Z52" s="29" t="s">
        <v>40</v>
      </c>
    </row>
    <row r="53" spans="1:26" ht="15" customHeight="1" x14ac:dyDescent="0.3">
      <c r="A53" s="30" t="s">
        <v>124</v>
      </c>
      <c r="B53" s="30" t="s">
        <v>260</v>
      </c>
      <c r="C53" s="30" t="s">
        <v>181</v>
      </c>
      <c r="D53" s="30"/>
      <c r="E53" s="30"/>
      <c r="F53" s="30" t="s">
        <v>842</v>
      </c>
      <c r="G53" s="30" t="s">
        <v>78</v>
      </c>
      <c r="H53" s="31" t="s">
        <v>17</v>
      </c>
      <c r="I53" s="30" t="s">
        <v>25</v>
      </c>
      <c r="J53" s="30" t="s">
        <v>81</v>
      </c>
      <c r="K53" s="66" t="s">
        <v>777</v>
      </c>
      <c r="L53" s="66" t="s">
        <v>40</v>
      </c>
      <c r="M53" s="67" t="s">
        <v>40</v>
      </c>
      <c r="N53" s="68" t="s">
        <v>40</v>
      </c>
      <c r="O53" s="68" t="s">
        <v>40</v>
      </c>
      <c r="P53" s="68" t="s">
        <v>40</v>
      </c>
      <c r="Q53" s="68" t="s">
        <v>40</v>
      </c>
      <c r="R53" s="68" t="s">
        <v>40</v>
      </c>
      <c r="S53" s="68" t="s">
        <v>40</v>
      </c>
      <c r="T53" s="68" t="s">
        <v>40</v>
      </c>
      <c r="U53" s="68" t="s">
        <v>40</v>
      </c>
      <c r="V53" s="68" t="s">
        <v>40</v>
      </c>
      <c r="W53" s="29" t="s">
        <v>40</v>
      </c>
      <c r="X53" s="29" t="s">
        <v>40</v>
      </c>
      <c r="Y53" s="29" t="s">
        <v>40</v>
      </c>
      <c r="Z53" s="29" t="s">
        <v>40</v>
      </c>
    </row>
    <row r="54" spans="1:26" ht="15" customHeight="1" x14ac:dyDescent="0.3">
      <c r="A54" s="30" t="s">
        <v>124</v>
      </c>
      <c r="B54" s="30" t="s">
        <v>261</v>
      </c>
      <c r="C54" s="30" t="s">
        <v>182</v>
      </c>
      <c r="D54" s="30"/>
      <c r="E54" s="30"/>
      <c r="F54" s="30" t="s">
        <v>842</v>
      </c>
      <c r="G54" s="30" t="s">
        <v>78</v>
      </c>
      <c r="H54" s="31" t="s">
        <v>17</v>
      </c>
      <c r="I54" s="30" t="s">
        <v>25</v>
      </c>
      <c r="J54" s="30" t="s">
        <v>81</v>
      </c>
      <c r="K54" s="66" t="s">
        <v>777</v>
      </c>
      <c r="L54" s="66" t="s">
        <v>40</v>
      </c>
      <c r="M54" s="67" t="s">
        <v>40</v>
      </c>
      <c r="N54" s="68" t="s">
        <v>40</v>
      </c>
      <c r="O54" s="68" t="s">
        <v>40</v>
      </c>
      <c r="P54" s="68" t="s">
        <v>40</v>
      </c>
      <c r="Q54" s="68" t="s">
        <v>40</v>
      </c>
      <c r="R54" s="68" t="s">
        <v>40</v>
      </c>
      <c r="S54" s="68" t="s">
        <v>40</v>
      </c>
      <c r="T54" s="68" t="s">
        <v>40</v>
      </c>
      <c r="U54" s="68" t="s">
        <v>40</v>
      </c>
      <c r="V54" s="68" t="s">
        <v>40</v>
      </c>
      <c r="W54" s="29" t="s">
        <v>40</v>
      </c>
      <c r="X54" s="29" t="s">
        <v>40</v>
      </c>
      <c r="Y54" s="29" t="s">
        <v>40</v>
      </c>
      <c r="Z54" s="29" t="s">
        <v>40</v>
      </c>
    </row>
    <row r="55" spans="1:26" ht="15" customHeight="1" x14ac:dyDescent="0.3">
      <c r="A55" s="30" t="s">
        <v>124</v>
      </c>
      <c r="B55" s="30" t="s">
        <v>262</v>
      </c>
      <c r="C55" s="30" t="s">
        <v>183</v>
      </c>
      <c r="D55" s="30"/>
      <c r="E55" s="30"/>
      <c r="F55" s="30" t="s">
        <v>842</v>
      </c>
      <c r="G55" s="30" t="s">
        <v>78</v>
      </c>
      <c r="H55" s="31" t="s">
        <v>17</v>
      </c>
      <c r="I55" s="30" t="s">
        <v>25</v>
      </c>
      <c r="J55" s="30" t="s">
        <v>81</v>
      </c>
      <c r="K55" s="66" t="s">
        <v>777</v>
      </c>
      <c r="L55" s="66" t="s">
        <v>40</v>
      </c>
      <c r="M55" s="67" t="s">
        <v>40</v>
      </c>
      <c r="N55" s="68" t="s">
        <v>40</v>
      </c>
      <c r="O55" s="68" t="s">
        <v>40</v>
      </c>
      <c r="P55" s="68" t="s">
        <v>40</v>
      </c>
      <c r="Q55" s="68" t="s">
        <v>40</v>
      </c>
      <c r="R55" s="68" t="s">
        <v>40</v>
      </c>
      <c r="S55" s="68" t="s">
        <v>40</v>
      </c>
      <c r="T55" s="68" t="s">
        <v>40</v>
      </c>
      <c r="U55" s="68" t="s">
        <v>40</v>
      </c>
      <c r="V55" s="68" t="s">
        <v>40</v>
      </c>
      <c r="W55" s="29" t="s">
        <v>40</v>
      </c>
      <c r="X55" s="29" t="s">
        <v>40</v>
      </c>
      <c r="Y55" s="29" t="s">
        <v>40</v>
      </c>
      <c r="Z55" s="29" t="s">
        <v>40</v>
      </c>
    </row>
    <row r="56" spans="1:26" ht="15" customHeight="1" x14ac:dyDescent="0.3">
      <c r="A56" s="30" t="s">
        <v>124</v>
      </c>
      <c r="B56" s="30" t="s">
        <v>263</v>
      </c>
      <c r="C56" s="30" t="s">
        <v>184</v>
      </c>
      <c r="D56" s="30"/>
      <c r="E56" s="30"/>
      <c r="F56" s="30" t="s">
        <v>842</v>
      </c>
      <c r="G56" s="30" t="s">
        <v>78</v>
      </c>
      <c r="H56" s="31" t="s">
        <v>17</v>
      </c>
      <c r="I56" s="30" t="s">
        <v>25</v>
      </c>
      <c r="J56" s="30" t="s">
        <v>81</v>
      </c>
      <c r="K56" s="66" t="s">
        <v>777</v>
      </c>
      <c r="L56" s="66" t="s">
        <v>40</v>
      </c>
      <c r="M56" s="67" t="s">
        <v>40</v>
      </c>
      <c r="N56" s="68" t="s">
        <v>40</v>
      </c>
      <c r="O56" s="68" t="s">
        <v>40</v>
      </c>
      <c r="P56" s="68" t="s">
        <v>40</v>
      </c>
      <c r="Q56" s="68" t="s">
        <v>40</v>
      </c>
      <c r="R56" s="68" t="s">
        <v>40</v>
      </c>
      <c r="S56" s="68" t="s">
        <v>40</v>
      </c>
      <c r="T56" s="68" t="s">
        <v>40</v>
      </c>
      <c r="U56" s="68" t="s">
        <v>40</v>
      </c>
      <c r="V56" s="68" t="s">
        <v>40</v>
      </c>
      <c r="W56" s="29" t="s">
        <v>40</v>
      </c>
      <c r="X56" s="29" t="s">
        <v>40</v>
      </c>
      <c r="Y56" s="29" t="s">
        <v>40</v>
      </c>
      <c r="Z56" s="29" t="s">
        <v>40</v>
      </c>
    </row>
    <row r="57" spans="1:26" ht="15" customHeight="1" x14ac:dyDescent="0.3">
      <c r="A57" s="30" t="s">
        <v>124</v>
      </c>
      <c r="B57" s="30" t="s">
        <v>264</v>
      </c>
      <c r="C57" s="30" t="s">
        <v>185</v>
      </c>
      <c r="D57" s="30"/>
      <c r="E57" s="30"/>
      <c r="F57" s="30" t="s">
        <v>842</v>
      </c>
      <c r="G57" s="30" t="s">
        <v>78</v>
      </c>
      <c r="H57" s="31" t="s">
        <v>17</v>
      </c>
      <c r="I57" s="30" t="s">
        <v>25</v>
      </c>
      <c r="J57" s="30" t="s">
        <v>81</v>
      </c>
      <c r="K57" s="66" t="s">
        <v>777</v>
      </c>
      <c r="L57" s="66" t="s">
        <v>40</v>
      </c>
      <c r="M57" s="67" t="s">
        <v>40</v>
      </c>
      <c r="N57" s="68" t="s">
        <v>40</v>
      </c>
      <c r="O57" s="68" t="s">
        <v>40</v>
      </c>
      <c r="P57" s="68" t="s">
        <v>40</v>
      </c>
      <c r="Q57" s="68" t="s">
        <v>40</v>
      </c>
      <c r="R57" s="68" t="s">
        <v>40</v>
      </c>
      <c r="S57" s="68" t="s">
        <v>40</v>
      </c>
      <c r="T57" s="68" t="s">
        <v>40</v>
      </c>
      <c r="U57" s="68" t="s">
        <v>40</v>
      </c>
      <c r="V57" s="68" t="s">
        <v>40</v>
      </c>
      <c r="W57" s="29" t="s">
        <v>40</v>
      </c>
      <c r="X57" s="29" t="s">
        <v>40</v>
      </c>
      <c r="Y57" s="29" t="s">
        <v>40</v>
      </c>
      <c r="Z57" s="29" t="s">
        <v>40</v>
      </c>
    </row>
    <row r="58" spans="1:26" ht="15" customHeight="1" x14ac:dyDescent="0.3">
      <c r="A58" s="30" t="s">
        <v>124</v>
      </c>
      <c r="B58" s="30" t="s">
        <v>265</v>
      </c>
      <c r="C58" s="30" t="s">
        <v>186</v>
      </c>
      <c r="D58" s="30"/>
      <c r="E58" s="30"/>
      <c r="F58" s="30" t="s">
        <v>842</v>
      </c>
      <c r="G58" s="30" t="s">
        <v>78</v>
      </c>
      <c r="H58" s="31" t="s">
        <v>17</v>
      </c>
      <c r="I58" s="30" t="s">
        <v>25</v>
      </c>
      <c r="J58" s="30" t="s">
        <v>81</v>
      </c>
      <c r="K58" s="66" t="s">
        <v>777</v>
      </c>
      <c r="L58" s="66" t="s">
        <v>40</v>
      </c>
      <c r="M58" s="67" t="s">
        <v>40</v>
      </c>
      <c r="N58" s="68" t="s">
        <v>40</v>
      </c>
      <c r="O58" s="68" t="s">
        <v>40</v>
      </c>
      <c r="P58" s="68" t="s">
        <v>40</v>
      </c>
      <c r="Q58" s="68" t="s">
        <v>40</v>
      </c>
      <c r="R58" s="68" t="s">
        <v>40</v>
      </c>
      <c r="S58" s="68" t="s">
        <v>40</v>
      </c>
      <c r="T58" s="68" t="s">
        <v>40</v>
      </c>
      <c r="U58" s="68" t="s">
        <v>40</v>
      </c>
      <c r="V58" s="68" t="s">
        <v>40</v>
      </c>
      <c r="W58" s="29" t="s">
        <v>40</v>
      </c>
      <c r="X58" s="29" t="s">
        <v>40</v>
      </c>
      <c r="Y58" s="29" t="s">
        <v>40</v>
      </c>
      <c r="Z58" s="29" t="s">
        <v>40</v>
      </c>
    </row>
    <row r="59" spans="1:26" ht="15" customHeight="1" x14ac:dyDescent="0.3">
      <c r="A59" s="30" t="s">
        <v>124</v>
      </c>
      <c r="B59" s="30" t="s">
        <v>266</v>
      </c>
      <c r="C59" s="30" t="s">
        <v>187</v>
      </c>
      <c r="D59" s="30"/>
      <c r="E59" s="30"/>
      <c r="F59" s="30" t="s">
        <v>842</v>
      </c>
      <c r="G59" s="30" t="s">
        <v>78</v>
      </c>
      <c r="H59" s="31" t="s">
        <v>17</v>
      </c>
      <c r="I59" s="30" t="s">
        <v>25</v>
      </c>
      <c r="J59" s="30" t="s">
        <v>81</v>
      </c>
      <c r="K59" s="66" t="s">
        <v>777</v>
      </c>
      <c r="L59" s="66" t="s">
        <v>40</v>
      </c>
      <c r="M59" s="67" t="s">
        <v>40</v>
      </c>
      <c r="N59" s="68" t="s">
        <v>40</v>
      </c>
      <c r="O59" s="68" t="s">
        <v>40</v>
      </c>
      <c r="P59" s="68" t="s">
        <v>40</v>
      </c>
      <c r="Q59" s="68" t="s">
        <v>40</v>
      </c>
      <c r="R59" s="68" t="s">
        <v>40</v>
      </c>
      <c r="S59" s="68" t="s">
        <v>40</v>
      </c>
      <c r="T59" s="68" t="s">
        <v>40</v>
      </c>
      <c r="U59" s="68" t="s">
        <v>40</v>
      </c>
      <c r="V59" s="68" t="s">
        <v>40</v>
      </c>
      <c r="W59" s="29" t="s">
        <v>40</v>
      </c>
      <c r="X59" s="29" t="s">
        <v>40</v>
      </c>
      <c r="Y59" s="29" t="s">
        <v>40</v>
      </c>
      <c r="Z59" s="29" t="s">
        <v>40</v>
      </c>
    </row>
    <row r="60" spans="1:26" ht="15" customHeight="1" x14ac:dyDescent="0.3">
      <c r="A60" s="30" t="s">
        <v>124</v>
      </c>
      <c r="B60" s="30" t="s">
        <v>267</v>
      </c>
      <c r="C60" s="30" t="s">
        <v>188</v>
      </c>
      <c r="D60" s="30"/>
      <c r="E60" s="30"/>
      <c r="F60" s="30" t="s">
        <v>842</v>
      </c>
      <c r="G60" s="30" t="s">
        <v>78</v>
      </c>
      <c r="H60" s="31" t="s">
        <v>17</v>
      </c>
      <c r="I60" s="30" t="s">
        <v>25</v>
      </c>
      <c r="J60" s="30" t="s">
        <v>81</v>
      </c>
      <c r="K60" s="66" t="s">
        <v>777</v>
      </c>
      <c r="L60" s="66" t="s">
        <v>40</v>
      </c>
      <c r="M60" s="67" t="s">
        <v>40</v>
      </c>
      <c r="N60" s="68" t="s">
        <v>40</v>
      </c>
      <c r="O60" s="68" t="s">
        <v>40</v>
      </c>
      <c r="P60" s="68" t="s">
        <v>40</v>
      </c>
      <c r="Q60" s="68" t="s">
        <v>40</v>
      </c>
      <c r="R60" s="68" t="s">
        <v>40</v>
      </c>
      <c r="S60" s="68" t="s">
        <v>40</v>
      </c>
      <c r="T60" s="68" t="s">
        <v>40</v>
      </c>
      <c r="U60" s="68" t="s">
        <v>40</v>
      </c>
      <c r="V60" s="68" t="s">
        <v>40</v>
      </c>
      <c r="W60" s="29" t="s">
        <v>40</v>
      </c>
      <c r="X60" s="29" t="s">
        <v>40</v>
      </c>
      <c r="Y60" s="29" t="s">
        <v>40</v>
      </c>
      <c r="Z60" s="29" t="s">
        <v>40</v>
      </c>
    </row>
    <row r="61" spans="1:26" ht="15" customHeight="1" x14ac:dyDescent="0.3">
      <c r="A61" s="30" t="s">
        <v>124</v>
      </c>
      <c r="B61" s="30" t="s">
        <v>268</v>
      </c>
      <c r="C61" s="30" t="s">
        <v>189</v>
      </c>
      <c r="D61" s="30"/>
      <c r="E61" s="30"/>
      <c r="F61" s="30" t="s">
        <v>842</v>
      </c>
      <c r="G61" s="30" t="s">
        <v>78</v>
      </c>
      <c r="H61" s="31" t="s">
        <v>17</v>
      </c>
      <c r="I61" s="30" t="s">
        <v>25</v>
      </c>
      <c r="J61" s="30" t="s">
        <v>81</v>
      </c>
      <c r="K61" s="66" t="s">
        <v>777</v>
      </c>
      <c r="L61" s="66" t="s">
        <v>40</v>
      </c>
      <c r="M61" s="67" t="s">
        <v>40</v>
      </c>
      <c r="N61" s="68" t="s">
        <v>40</v>
      </c>
      <c r="O61" s="68" t="s">
        <v>40</v>
      </c>
      <c r="P61" s="68" t="s">
        <v>40</v>
      </c>
      <c r="Q61" s="68" t="s">
        <v>40</v>
      </c>
      <c r="R61" s="68" t="s">
        <v>40</v>
      </c>
      <c r="S61" s="68" t="s">
        <v>40</v>
      </c>
      <c r="T61" s="68" t="s">
        <v>40</v>
      </c>
      <c r="U61" s="68" t="s">
        <v>40</v>
      </c>
      <c r="V61" s="68" t="s">
        <v>40</v>
      </c>
      <c r="W61" s="29" t="s">
        <v>40</v>
      </c>
      <c r="X61" s="29" t="s">
        <v>40</v>
      </c>
      <c r="Y61" s="29" t="s">
        <v>40</v>
      </c>
      <c r="Z61" s="29" t="s">
        <v>40</v>
      </c>
    </row>
    <row r="62" spans="1:26" ht="15" customHeight="1" x14ac:dyDescent="0.3">
      <c r="A62" s="30" t="s">
        <v>124</v>
      </c>
      <c r="B62" s="30" t="s">
        <v>269</v>
      </c>
      <c r="C62" s="30" t="s">
        <v>175</v>
      </c>
      <c r="D62" s="30"/>
      <c r="E62" s="30"/>
      <c r="F62" s="30" t="s">
        <v>842</v>
      </c>
      <c r="G62" s="30" t="s">
        <v>78</v>
      </c>
      <c r="H62" s="31" t="s">
        <v>17</v>
      </c>
      <c r="I62" s="30" t="s">
        <v>25</v>
      </c>
      <c r="J62" s="30" t="s">
        <v>81</v>
      </c>
      <c r="K62" s="66" t="s">
        <v>777</v>
      </c>
      <c r="L62" s="66" t="s">
        <v>40</v>
      </c>
      <c r="M62" s="67" t="s">
        <v>40</v>
      </c>
      <c r="N62" s="68" t="s">
        <v>40</v>
      </c>
      <c r="O62" s="68" t="s">
        <v>40</v>
      </c>
      <c r="P62" s="68" t="s">
        <v>40</v>
      </c>
      <c r="Q62" s="68" t="s">
        <v>40</v>
      </c>
      <c r="R62" s="68" t="s">
        <v>40</v>
      </c>
      <c r="S62" s="68" t="s">
        <v>40</v>
      </c>
      <c r="T62" s="68" t="s">
        <v>40</v>
      </c>
      <c r="U62" s="68" t="s">
        <v>40</v>
      </c>
      <c r="V62" s="68" t="s">
        <v>40</v>
      </c>
      <c r="W62" s="29" t="s">
        <v>40</v>
      </c>
      <c r="X62" s="29" t="s">
        <v>40</v>
      </c>
      <c r="Y62" s="29" t="s">
        <v>40</v>
      </c>
      <c r="Z62" s="29" t="s">
        <v>40</v>
      </c>
    </row>
    <row r="63" spans="1:26" ht="15" customHeight="1" x14ac:dyDescent="0.3">
      <c r="A63" s="30" t="s">
        <v>124</v>
      </c>
      <c r="B63" s="30" t="s">
        <v>870</v>
      </c>
      <c r="C63" s="30" t="s">
        <v>174</v>
      </c>
      <c r="D63" s="30"/>
      <c r="E63" s="30"/>
      <c r="F63" s="30" t="s">
        <v>842</v>
      </c>
      <c r="G63" s="30" t="s">
        <v>78</v>
      </c>
      <c r="H63" s="31" t="s">
        <v>17</v>
      </c>
      <c r="I63" s="30" t="s">
        <v>25</v>
      </c>
      <c r="J63" s="30" t="s">
        <v>81</v>
      </c>
      <c r="K63" s="66" t="s">
        <v>777</v>
      </c>
      <c r="L63" s="66" t="s">
        <v>40</v>
      </c>
      <c r="M63" s="67" t="s">
        <v>40</v>
      </c>
      <c r="N63" s="68" t="s">
        <v>40</v>
      </c>
      <c r="O63" s="68" t="s">
        <v>40</v>
      </c>
      <c r="P63" s="68" t="s">
        <v>40</v>
      </c>
      <c r="Q63" s="68" t="s">
        <v>40</v>
      </c>
      <c r="R63" s="68" t="s">
        <v>40</v>
      </c>
      <c r="S63" s="68" t="s">
        <v>40</v>
      </c>
      <c r="T63" s="68" t="s">
        <v>40</v>
      </c>
      <c r="U63" s="68" t="s">
        <v>40</v>
      </c>
      <c r="V63" s="68" t="s">
        <v>40</v>
      </c>
      <c r="W63" s="29" t="s">
        <v>40</v>
      </c>
      <c r="X63" s="29" t="s">
        <v>40</v>
      </c>
      <c r="Y63" s="29" t="s">
        <v>40</v>
      </c>
      <c r="Z63" s="29" t="s">
        <v>40</v>
      </c>
    </row>
    <row r="64" spans="1:26" ht="15" customHeight="1" x14ac:dyDescent="0.3">
      <c r="A64" s="30" t="s">
        <v>124</v>
      </c>
      <c r="B64" s="30" t="s">
        <v>871</v>
      </c>
      <c r="C64" s="30" t="s">
        <v>872</v>
      </c>
      <c r="D64" s="30"/>
      <c r="E64" s="30"/>
      <c r="F64" s="30" t="s">
        <v>842</v>
      </c>
      <c r="G64" s="30" t="s">
        <v>78</v>
      </c>
      <c r="H64" s="31" t="s">
        <v>17</v>
      </c>
      <c r="I64" s="30" t="s">
        <v>25</v>
      </c>
      <c r="J64" s="30" t="s">
        <v>81</v>
      </c>
      <c r="K64" s="66" t="s">
        <v>777</v>
      </c>
      <c r="L64" s="66" t="s">
        <v>40</v>
      </c>
      <c r="M64" s="67" t="s">
        <v>40</v>
      </c>
      <c r="N64" s="68" t="s">
        <v>40</v>
      </c>
      <c r="O64" s="68" t="s">
        <v>40</v>
      </c>
      <c r="P64" s="68" t="s">
        <v>40</v>
      </c>
      <c r="Q64" s="68" t="s">
        <v>40</v>
      </c>
      <c r="R64" s="68" t="s">
        <v>40</v>
      </c>
      <c r="S64" s="68" t="s">
        <v>40</v>
      </c>
      <c r="T64" s="68" t="s">
        <v>40</v>
      </c>
      <c r="U64" s="68" t="s">
        <v>40</v>
      </c>
      <c r="V64" s="68" t="s">
        <v>40</v>
      </c>
      <c r="W64" s="29" t="s">
        <v>40</v>
      </c>
      <c r="X64" s="29" t="s">
        <v>40</v>
      </c>
      <c r="Y64" s="29" t="s">
        <v>40</v>
      </c>
      <c r="Z64" s="29" t="s">
        <v>40</v>
      </c>
    </row>
    <row r="65" spans="1:26" ht="15" customHeight="1" x14ac:dyDescent="0.3">
      <c r="A65" s="30" t="s">
        <v>124</v>
      </c>
      <c r="B65" s="30" t="s">
        <v>873</v>
      </c>
      <c r="C65" s="30" t="s">
        <v>874</v>
      </c>
      <c r="D65" s="30"/>
      <c r="E65" s="30"/>
      <c r="F65" s="30" t="s">
        <v>842</v>
      </c>
      <c r="G65" s="30" t="s">
        <v>78</v>
      </c>
      <c r="H65" s="31" t="s">
        <v>17</v>
      </c>
      <c r="I65" s="30" t="s">
        <v>25</v>
      </c>
      <c r="J65" s="30" t="s">
        <v>81</v>
      </c>
      <c r="K65" s="66" t="s">
        <v>777</v>
      </c>
      <c r="L65" s="66" t="s">
        <v>40</v>
      </c>
      <c r="M65" s="67" t="s">
        <v>40</v>
      </c>
      <c r="N65" s="68" t="s">
        <v>40</v>
      </c>
      <c r="O65" s="68" t="s">
        <v>40</v>
      </c>
      <c r="P65" s="68" t="s">
        <v>40</v>
      </c>
      <c r="Q65" s="68" t="s">
        <v>40</v>
      </c>
      <c r="R65" s="68" t="s">
        <v>40</v>
      </c>
      <c r="S65" s="68" t="s">
        <v>40</v>
      </c>
      <c r="T65" s="68" t="s">
        <v>40</v>
      </c>
      <c r="U65" s="68" t="s">
        <v>40</v>
      </c>
      <c r="V65" s="68" t="s">
        <v>40</v>
      </c>
      <c r="W65" s="29" t="s">
        <v>40</v>
      </c>
      <c r="X65" s="29" t="s">
        <v>40</v>
      </c>
      <c r="Y65" s="29" t="s">
        <v>40</v>
      </c>
      <c r="Z65" s="29" t="s">
        <v>40</v>
      </c>
    </row>
    <row r="66" spans="1:26" ht="15" customHeight="1" x14ac:dyDescent="0.3">
      <c r="A66" s="30" t="s">
        <v>124</v>
      </c>
      <c r="B66" s="30" t="s">
        <v>875</v>
      </c>
      <c r="C66" s="30" t="s">
        <v>876</v>
      </c>
      <c r="D66" s="30"/>
      <c r="E66" s="30"/>
      <c r="F66" s="30" t="s">
        <v>842</v>
      </c>
      <c r="G66" s="30" t="s">
        <v>78</v>
      </c>
      <c r="H66" s="31" t="s">
        <v>17</v>
      </c>
      <c r="I66" s="30" t="s">
        <v>25</v>
      </c>
      <c r="J66" s="30" t="s">
        <v>81</v>
      </c>
      <c r="K66" s="66" t="s">
        <v>777</v>
      </c>
      <c r="L66" s="66" t="s">
        <v>40</v>
      </c>
      <c r="M66" s="67" t="s">
        <v>40</v>
      </c>
      <c r="N66" s="68" t="s">
        <v>40</v>
      </c>
      <c r="O66" s="68" t="s">
        <v>40</v>
      </c>
      <c r="P66" s="68" t="s">
        <v>40</v>
      </c>
      <c r="Q66" s="68" t="s">
        <v>40</v>
      </c>
      <c r="R66" s="68" t="s">
        <v>40</v>
      </c>
      <c r="S66" s="68" t="s">
        <v>40</v>
      </c>
      <c r="T66" s="68" t="s">
        <v>40</v>
      </c>
      <c r="U66" s="68" t="s">
        <v>40</v>
      </c>
      <c r="V66" s="68" t="s">
        <v>40</v>
      </c>
      <c r="W66" s="29" t="s">
        <v>40</v>
      </c>
      <c r="X66" s="29" t="s">
        <v>40</v>
      </c>
      <c r="Y66" s="29" t="s">
        <v>40</v>
      </c>
      <c r="Z66" s="29" t="s">
        <v>40</v>
      </c>
    </row>
    <row r="67" spans="1:26" ht="15" customHeight="1" x14ac:dyDescent="0.3">
      <c r="A67" s="30" t="s">
        <v>124</v>
      </c>
      <c r="B67" s="30" t="s">
        <v>877</v>
      </c>
      <c r="C67" s="30" t="s">
        <v>878</v>
      </c>
      <c r="D67" s="30"/>
      <c r="E67" s="30"/>
      <c r="F67" s="30" t="s">
        <v>842</v>
      </c>
      <c r="G67" s="30" t="s">
        <v>78</v>
      </c>
      <c r="H67" s="31" t="s">
        <v>17</v>
      </c>
      <c r="I67" s="30" t="s">
        <v>25</v>
      </c>
      <c r="J67" s="30" t="s">
        <v>81</v>
      </c>
      <c r="K67" s="66" t="s">
        <v>777</v>
      </c>
      <c r="L67" s="66" t="s">
        <v>40</v>
      </c>
      <c r="M67" s="67" t="s">
        <v>40</v>
      </c>
      <c r="N67" s="68" t="s">
        <v>40</v>
      </c>
      <c r="O67" s="68" t="s">
        <v>40</v>
      </c>
      <c r="P67" s="68" t="s">
        <v>40</v>
      </c>
      <c r="Q67" s="68" t="s">
        <v>40</v>
      </c>
      <c r="R67" s="68" t="s">
        <v>40</v>
      </c>
      <c r="S67" s="68" t="s">
        <v>40</v>
      </c>
      <c r="T67" s="68" t="s">
        <v>40</v>
      </c>
      <c r="U67" s="68" t="s">
        <v>40</v>
      </c>
      <c r="V67" s="68" t="s">
        <v>40</v>
      </c>
      <c r="W67" s="29" t="s">
        <v>40</v>
      </c>
      <c r="X67" s="29" t="s">
        <v>40</v>
      </c>
      <c r="Y67" s="29" t="s">
        <v>40</v>
      </c>
      <c r="Z67" s="29" t="s">
        <v>40</v>
      </c>
    </row>
    <row r="68" spans="1:26" ht="15" customHeight="1" x14ac:dyDescent="0.3">
      <c r="A68" s="30" t="s">
        <v>124</v>
      </c>
      <c r="B68" s="30" t="s">
        <v>879</v>
      </c>
      <c r="C68" s="30" t="s">
        <v>880</v>
      </c>
      <c r="D68" s="30"/>
      <c r="E68" s="30"/>
      <c r="F68" s="30" t="s">
        <v>842</v>
      </c>
      <c r="G68" s="30" t="s">
        <v>78</v>
      </c>
      <c r="H68" s="31" t="s">
        <v>17</v>
      </c>
      <c r="I68" s="30" t="s">
        <v>25</v>
      </c>
      <c r="J68" s="30" t="s">
        <v>81</v>
      </c>
      <c r="K68" s="66" t="s">
        <v>777</v>
      </c>
      <c r="L68" s="66" t="s">
        <v>40</v>
      </c>
      <c r="M68" s="67" t="s">
        <v>40</v>
      </c>
      <c r="N68" s="68" t="s">
        <v>40</v>
      </c>
      <c r="O68" s="68" t="s">
        <v>40</v>
      </c>
      <c r="P68" s="68" t="s">
        <v>40</v>
      </c>
      <c r="Q68" s="68" t="s">
        <v>40</v>
      </c>
      <c r="R68" s="68" t="s">
        <v>40</v>
      </c>
      <c r="S68" s="68" t="s">
        <v>40</v>
      </c>
      <c r="T68" s="68" t="s">
        <v>40</v>
      </c>
      <c r="U68" s="68" t="s">
        <v>40</v>
      </c>
      <c r="V68" s="68" t="s">
        <v>40</v>
      </c>
      <c r="W68" s="29" t="s">
        <v>40</v>
      </c>
      <c r="X68" s="29" t="s">
        <v>40</v>
      </c>
      <c r="Y68" s="29" t="s">
        <v>40</v>
      </c>
      <c r="Z68" s="29" t="s">
        <v>40</v>
      </c>
    </row>
    <row r="69" spans="1:26" ht="15" customHeight="1" x14ac:dyDescent="0.3">
      <c r="A69" s="30" t="s">
        <v>277</v>
      </c>
      <c r="B69" s="30" t="s">
        <v>61</v>
      </c>
      <c r="C69" s="30" t="s">
        <v>742</v>
      </c>
      <c r="D69" s="30"/>
      <c r="E69" s="30"/>
      <c r="F69" s="30" t="s">
        <v>842</v>
      </c>
      <c r="G69" s="30" t="s">
        <v>79</v>
      </c>
      <c r="H69" s="31" t="s">
        <v>17</v>
      </c>
      <c r="I69" s="30" t="s">
        <v>25</v>
      </c>
      <c r="J69" s="30" t="s">
        <v>81</v>
      </c>
      <c r="K69" s="66" t="s">
        <v>777</v>
      </c>
      <c r="L69" s="66" t="s">
        <v>40</v>
      </c>
      <c r="M69" s="67" t="s">
        <v>40</v>
      </c>
      <c r="N69" s="68" t="s">
        <v>40</v>
      </c>
      <c r="O69" s="68" t="s">
        <v>40</v>
      </c>
      <c r="P69" s="68" t="s">
        <v>40</v>
      </c>
      <c r="Q69" s="68" t="s">
        <v>40</v>
      </c>
      <c r="R69" s="68" t="s">
        <v>40</v>
      </c>
      <c r="S69" s="68" t="s">
        <v>40</v>
      </c>
      <c r="T69" s="68" t="s">
        <v>40</v>
      </c>
      <c r="U69" s="68" t="s">
        <v>40</v>
      </c>
      <c r="V69" s="68" t="s">
        <v>40</v>
      </c>
      <c r="W69" s="29" t="s">
        <v>40</v>
      </c>
      <c r="X69" s="29" t="s">
        <v>40</v>
      </c>
      <c r="Y69" s="29" t="s">
        <v>40</v>
      </c>
      <c r="Z69" s="29" t="s">
        <v>40</v>
      </c>
    </row>
    <row r="70" spans="1:26" ht="15" customHeight="1" x14ac:dyDescent="0.3">
      <c r="A70" s="30" t="s">
        <v>277</v>
      </c>
      <c r="B70" s="30" t="s">
        <v>62</v>
      </c>
      <c r="C70" s="30" t="s">
        <v>15</v>
      </c>
      <c r="D70" s="30"/>
      <c r="E70" s="30"/>
      <c r="F70" s="30" t="s">
        <v>842</v>
      </c>
      <c r="G70" s="30" t="s">
        <v>79</v>
      </c>
      <c r="H70" s="31" t="s">
        <v>17</v>
      </c>
      <c r="I70" s="30" t="s">
        <v>25</v>
      </c>
      <c r="J70" s="30" t="s">
        <v>81</v>
      </c>
      <c r="K70" s="66" t="s">
        <v>777</v>
      </c>
      <c r="L70" s="66" t="s">
        <v>40</v>
      </c>
      <c r="M70" s="67" t="s">
        <v>40</v>
      </c>
      <c r="N70" s="68" t="s">
        <v>40</v>
      </c>
      <c r="O70" s="68" t="s">
        <v>40</v>
      </c>
      <c r="P70" s="68" t="s">
        <v>40</v>
      </c>
      <c r="Q70" s="68" t="s">
        <v>40</v>
      </c>
      <c r="R70" s="68" t="s">
        <v>40</v>
      </c>
      <c r="S70" s="68" t="s">
        <v>40</v>
      </c>
      <c r="T70" s="68" t="s">
        <v>40</v>
      </c>
      <c r="U70" s="68" t="s">
        <v>40</v>
      </c>
      <c r="V70" s="68" t="s">
        <v>40</v>
      </c>
      <c r="W70" s="29" t="s">
        <v>40</v>
      </c>
      <c r="X70" s="29" t="s">
        <v>40</v>
      </c>
      <c r="Y70" s="29" t="s">
        <v>40</v>
      </c>
      <c r="Z70" s="29" t="s">
        <v>40</v>
      </c>
    </row>
    <row r="71" spans="1:26" ht="15" customHeight="1" x14ac:dyDescent="0.3">
      <c r="A71" s="30" t="s">
        <v>277</v>
      </c>
      <c r="B71" s="30" t="s">
        <v>63</v>
      </c>
      <c r="C71" s="30" t="s">
        <v>16</v>
      </c>
      <c r="D71" s="30"/>
      <c r="E71" s="30"/>
      <c r="F71" s="30" t="s">
        <v>842</v>
      </c>
      <c r="G71" s="30" t="s">
        <v>79</v>
      </c>
      <c r="H71" s="31" t="s">
        <v>17</v>
      </c>
      <c r="I71" s="30" t="s">
        <v>25</v>
      </c>
      <c r="J71" s="30" t="s">
        <v>81</v>
      </c>
      <c r="K71" s="66" t="s">
        <v>777</v>
      </c>
      <c r="L71" s="66" t="s">
        <v>40</v>
      </c>
      <c r="M71" s="67" t="s">
        <v>40</v>
      </c>
      <c r="N71" s="68" t="s">
        <v>40</v>
      </c>
      <c r="O71" s="68" t="s">
        <v>40</v>
      </c>
      <c r="P71" s="68" t="s">
        <v>40</v>
      </c>
      <c r="Q71" s="68" t="s">
        <v>40</v>
      </c>
      <c r="R71" s="68" t="s">
        <v>40</v>
      </c>
      <c r="S71" s="68" t="s">
        <v>40</v>
      </c>
      <c r="T71" s="68" t="s">
        <v>40</v>
      </c>
      <c r="U71" s="68" t="s">
        <v>40</v>
      </c>
      <c r="V71" s="68" t="s">
        <v>40</v>
      </c>
      <c r="W71" s="29" t="s">
        <v>40</v>
      </c>
      <c r="X71" s="29" t="s">
        <v>40</v>
      </c>
      <c r="Y71" s="29" t="s">
        <v>40</v>
      </c>
      <c r="Z71" s="29" t="s">
        <v>40</v>
      </c>
    </row>
    <row r="72" spans="1:26" ht="15" customHeight="1" x14ac:dyDescent="0.3">
      <c r="A72" s="30" t="s">
        <v>277</v>
      </c>
      <c r="B72" s="30" t="s">
        <v>98</v>
      </c>
      <c r="C72" s="30" t="s">
        <v>99</v>
      </c>
      <c r="D72" s="30"/>
      <c r="E72" s="30"/>
      <c r="F72" s="30" t="s">
        <v>842</v>
      </c>
      <c r="G72" s="30" t="s">
        <v>79</v>
      </c>
      <c r="H72" s="31" t="s">
        <v>17</v>
      </c>
      <c r="I72" s="30" t="s">
        <v>25</v>
      </c>
      <c r="J72" s="30" t="s">
        <v>81</v>
      </c>
      <c r="K72" s="66" t="s">
        <v>777</v>
      </c>
      <c r="L72" s="66" t="s">
        <v>40</v>
      </c>
      <c r="M72" s="67" t="s">
        <v>40</v>
      </c>
      <c r="N72" s="68" t="s">
        <v>40</v>
      </c>
      <c r="O72" s="68" t="s">
        <v>40</v>
      </c>
      <c r="P72" s="68" t="s">
        <v>40</v>
      </c>
      <c r="Q72" s="68" t="s">
        <v>40</v>
      </c>
      <c r="R72" s="68" t="s">
        <v>40</v>
      </c>
      <c r="S72" s="68" t="s">
        <v>40</v>
      </c>
      <c r="T72" s="68" t="s">
        <v>40</v>
      </c>
      <c r="U72" s="68" t="s">
        <v>40</v>
      </c>
      <c r="V72" s="68" t="s">
        <v>40</v>
      </c>
      <c r="W72" s="29" t="s">
        <v>40</v>
      </c>
      <c r="X72" s="29" t="s">
        <v>40</v>
      </c>
      <c r="Y72" s="29" t="s">
        <v>40</v>
      </c>
      <c r="Z72" s="29" t="s">
        <v>40</v>
      </c>
    </row>
    <row r="73" spans="1:26" ht="15" customHeight="1" x14ac:dyDescent="0.3">
      <c r="A73" s="30" t="s">
        <v>277</v>
      </c>
      <c r="B73" s="30" t="s">
        <v>154</v>
      </c>
      <c r="C73" s="30" t="s">
        <v>155</v>
      </c>
      <c r="D73" s="30"/>
      <c r="E73" s="30"/>
      <c r="F73" s="30" t="s">
        <v>842</v>
      </c>
      <c r="G73" s="30" t="s">
        <v>79</v>
      </c>
      <c r="H73" s="31" t="s">
        <v>17</v>
      </c>
      <c r="I73" s="30" t="s">
        <v>25</v>
      </c>
      <c r="J73" s="30" t="s">
        <v>81</v>
      </c>
      <c r="K73" s="66" t="s">
        <v>777</v>
      </c>
      <c r="L73" s="66" t="s">
        <v>40</v>
      </c>
      <c r="M73" s="67" t="s">
        <v>40</v>
      </c>
      <c r="N73" s="68" t="s">
        <v>40</v>
      </c>
      <c r="O73" s="68" t="s">
        <v>40</v>
      </c>
      <c r="P73" s="68" t="s">
        <v>40</v>
      </c>
      <c r="Q73" s="68" t="s">
        <v>40</v>
      </c>
      <c r="R73" s="68" t="s">
        <v>40</v>
      </c>
      <c r="S73" s="68" t="s">
        <v>40</v>
      </c>
      <c r="T73" s="68" t="s">
        <v>40</v>
      </c>
      <c r="U73" s="68" t="s">
        <v>40</v>
      </c>
      <c r="V73" s="68" t="s">
        <v>40</v>
      </c>
      <c r="W73" s="29" t="s">
        <v>40</v>
      </c>
      <c r="X73" s="29" t="s">
        <v>40</v>
      </c>
      <c r="Y73" s="29" t="s">
        <v>40</v>
      </c>
      <c r="Z73" s="29" t="s">
        <v>40</v>
      </c>
    </row>
    <row r="74" spans="1:26" ht="15" customHeight="1" x14ac:dyDescent="0.3">
      <c r="A74" s="30" t="s">
        <v>277</v>
      </c>
      <c r="B74" s="30" t="s">
        <v>881</v>
      </c>
      <c r="C74" s="30" t="s">
        <v>882</v>
      </c>
      <c r="D74" s="30"/>
      <c r="E74" s="30"/>
      <c r="F74" s="30" t="s">
        <v>842</v>
      </c>
      <c r="G74" s="30" t="s">
        <v>79</v>
      </c>
      <c r="H74" s="31" t="s">
        <v>17</v>
      </c>
      <c r="I74" s="30" t="s">
        <v>25</v>
      </c>
      <c r="J74" s="30" t="s">
        <v>81</v>
      </c>
      <c r="K74" s="66" t="s">
        <v>777</v>
      </c>
      <c r="L74" s="66" t="s">
        <v>41</v>
      </c>
      <c r="M74" s="67" t="s">
        <v>40</v>
      </c>
      <c r="N74" s="68" t="s">
        <v>40</v>
      </c>
      <c r="O74" s="68" t="s">
        <v>40</v>
      </c>
      <c r="P74" s="68" t="s">
        <v>40</v>
      </c>
      <c r="Q74" s="68" t="s">
        <v>40</v>
      </c>
      <c r="R74" s="68" t="s">
        <v>40</v>
      </c>
      <c r="S74" s="68" t="s">
        <v>40</v>
      </c>
      <c r="T74" s="68" t="s">
        <v>40</v>
      </c>
      <c r="U74" s="68" t="s">
        <v>40</v>
      </c>
      <c r="V74" s="68" t="s">
        <v>40</v>
      </c>
      <c r="W74" s="29" t="s">
        <v>40</v>
      </c>
      <c r="X74" s="29" t="s">
        <v>40</v>
      </c>
      <c r="Y74" s="29" t="s">
        <v>40</v>
      </c>
      <c r="Z74" s="29" t="s">
        <v>40</v>
      </c>
    </row>
    <row r="75" spans="1:26" ht="15" customHeight="1" x14ac:dyDescent="0.3">
      <c r="A75" s="30" t="s">
        <v>277</v>
      </c>
      <c r="B75" s="30" t="s">
        <v>883</v>
      </c>
      <c r="C75" s="30" t="s">
        <v>884</v>
      </c>
      <c r="D75" s="30"/>
      <c r="E75" s="30"/>
      <c r="F75" s="30" t="s">
        <v>842</v>
      </c>
      <c r="G75" s="30" t="s">
        <v>79</v>
      </c>
      <c r="H75" s="31" t="s">
        <v>17</v>
      </c>
      <c r="I75" s="30" t="s">
        <v>25</v>
      </c>
      <c r="J75" s="30" t="s">
        <v>81</v>
      </c>
      <c r="K75" s="66" t="s">
        <v>777</v>
      </c>
      <c r="L75" s="66" t="s">
        <v>41</v>
      </c>
      <c r="M75" s="67" t="s">
        <v>40</v>
      </c>
      <c r="N75" s="68" t="s">
        <v>40</v>
      </c>
      <c r="O75" s="68" t="s">
        <v>40</v>
      </c>
      <c r="P75" s="68" t="s">
        <v>40</v>
      </c>
      <c r="Q75" s="68" t="s">
        <v>40</v>
      </c>
      <c r="R75" s="68" t="s">
        <v>40</v>
      </c>
      <c r="S75" s="68" t="s">
        <v>40</v>
      </c>
      <c r="T75" s="68" t="s">
        <v>40</v>
      </c>
      <c r="U75" s="68" t="s">
        <v>40</v>
      </c>
      <c r="V75" s="68" t="s">
        <v>40</v>
      </c>
      <c r="W75" s="29" t="s">
        <v>40</v>
      </c>
      <c r="X75" s="29" t="s">
        <v>40</v>
      </c>
      <c r="Y75" s="29" t="s">
        <v>40</v>
      </c>
      <c r="Z75" s="29" t="s">
        <v>40</v>
      </c>
    </row>
    <row r="76" spans="1:26" ht="15" customHeight="1" x14ac:dyDescent="0.3">
      <c r="A76" s="30" t="s">
        <v>277</v>
      </c>
      <c r="B76" s="30" t="s">
        <v>885</v>
      </c>
      <c r="C76" s="30" t="s">
        <v>886</v>
      </c>
      <c r="D76" s="30"/>
      <c r="E76" s="30"/>
      <c r="F76" s="30" t="s">
        <v>842</v>
      </c>
      <c r="G76" s="30" t="s">
        <v>79</v>
      </c>
      <c r="H76" s="31" t="s">
        <v>17</v>
      </c>
      <c r="I76" s="30" t="s">
        <v>25</v>
      </c>
      <c r="J76" s="30" t="s">
        <v>81</v>
      </c>
      <c r="K76" s="66" t="s">
        <v>777</v>
      </c>
      <c r="L76" s="66" t="s">
        <v>41</v>
      </c>
      <c r="M76" s="67" t="s">
        <v>40</v>
      </c>
      <c r="N76" s="68" t="s">
        <v>40</v>
      </c>
      <c r="O76" s="68" t="s">
        <v>40</v>
      </c>
      <c r="P76" s="68" t="s">
        <v>40</v>
      </c>
      <c r="Q76" s="68" t="s">
        <v>40</v>
      </c>
      <c r="R76" s="68" t="s">
        <v>40</v>
      </c>
      <c r="S76" s="68" t="s">
        <v>40</v>
      </c>
      <c r="T76" s="68" t="s">
        <v>40</v>
      </c>
      <c r="U76" s="68" t="s">
        <v>40</v>
      </c>
      <c r="V76" s="68" t="s">
        <v>40</v>
      </c>
      <c r="W76" s="29" t="s">
        <v>40</v>
      </c>
      <c r="X76" s="29" t="s">
        <v>40</v>
      </c>
      <c r="Y76" s="29" t="s">
        <v>40</v>
      </c>
      <c r="Z76" s="29" t="s">
        <v>40</v>
      </c>
    </row>
    <row r="77" spans="1:26" ht="15" customHeight="1" x14ac:dyDescent="0.3">
      <c r="A77" s="30" t="s">
        <v>277</v>
      </c>
      <c r="B77" s="30" t="s">
        <v>887</v>
      </c>
      <c r="C77" s="30" t="s">
        <v>888</v>
      </c>
      <c r="D77" s="30"/>
      <c r="E77" s="30"/>
      <c r="F77" s="30" t="s">
        <v>842</v>
      </c>
      <c r="G77" s="30" t="s">
        <v>79</v>
      </c>
      <c r="H77" s="31" t="s">
        <v>17</v>
      </c>
      <c r="I77" s="30" t="s">
        <v>25</v>
      </c>
      <c r="J77" s="30" t="s">
        <v>81</v>
      </c>
      <c r="K77" s="66" t="s">
        <v>777</v>
      </c>
      <c r="L77" s="66" t="s">
        <v>41</v>
      </c>
      <c r="M77" s="67" t="s">
        <v>40</v>
      </c>
      <c r="N77" s="68" t="s">
        <v>40</v>
      </c>
      <c r="O77" s="68" t="s">
        <v>40</v>
      </c>
      <c r="P77" s="68" t="s">
        <v>40</v>
      </c>
      <c r="Q77" s="68" t="s">
        <v>40</v>
      </c>
      <c r="R77" s="68" t="s">
        <v>40</v>
      </c>
      <c r="S77" s="68" t="s">
        <v>40</v>
      </c>
      <c r="T77" s="68" t="s">
        <v>40</v>
      </c>
      <c r="U77" s="68" t="s">
        <v>40</v>
      </c>
      <c r="V77" s="68" t="s">
        <v>40</v>
      </c>
      <c r="W77" s="29" t="s">
        <v>40</v>
      </c>
      <c r="X77" s="29" t="s">
        <v>40</v>
      </c>
      <c r="Y77" s="29" t="s">
        <v>40</v>
      </c>
      <c r="Z77" s="29" t="s">
        <v>40</v>
      </c>
    </row>
    <row r="78" spans="1:26" ht="15" customHeight="1" x14ac:dyDescent="0.3">
      <c r="A78" s="30" t="s">
        <v>277</v>
      </c>
      <c r="B78" s="30" t="s">
        <v>889</v>
      </c>
      <c r="C78" s="30" t="s">
        <v>890</v>
      </c>
      <c r="D78" s="30"/>
      <c r="E78" s="30"/>
      <c r="F78" s="30" t="s">
        <v>842</v>
      </c>
      <c r="G78" s="30" t="s">
        <v>79</v>
      </c>
      <c r="H78" s="31" t="s">
        <v>17</v>
      </c>
      <c r="I78" s="30" t="s">
        <v>25</v>
      </c>
      <c r="J78" s="30" t="s">
        <v>81</v>
      </c>
      <c r="K78" s="66" t="s">
        <v>777</v>
      </c>
      <c r="L78" s="66" t="s">
        <v>41</v>
      </c>
      <c r="M78" s="67" t="s">
        <v>40</v>
      </c>
      <c r="N78" s="68" t="s">
        <v>40</v>
      </c>
      <c r="O78" s="68" t="s">
        <v>40</v>
      </c>
      <c r="P78" s="68" t="s">
        <v>40</v>
      </c>
      <c r="Q78" s="68" t="s">
        <v>40</v>
      </c>
      <c r="R78" s="68" t="s">
        <v>40</v>
      </c>
      <c r="S78" s="68" t="s">
        <v>40</v>
      </c>
      <c r="T78" s="68" t="s">
        <v>40</v>
      </c>
      <c r="U78" s="68" t="s">
        <v>40</v>
      </c>
      <c r="V78" s="68" t="s">
        <v>40</v>
      </c>
      <c r="W78" s="29" t="s">
        <v>40</v>
      </c>
      <c r="X78" s="29" t="s">
        <v>40</v>
      </c>
      <c r="Y78" s="29" t="s">
        <v>40</v>
      </c>
      <c r="Z78" s="29" t="s">
        <v>40</v>
      </c>
    </row>
    <row r="79" spans="1:26" ht="15" customHeight="1" x14ac:dyDescent="0.3">
      <c r="A79" s="30" t="s">
        <v>277</v>
      </c>
      <c r="B79" s="30" t="s">
        <v>891</v>
      </c>
      <c r="C79" s="30" t="s">
        <v>892</v>
      </c>
      <c r="D79" s="30"/>
      <c r="E79" s="30"/>
      <c r="F79" s="30" t="s">
        <v>842</v>
      </c>
      <c r="G79" s="30" t="s">
        <v>79</v>
      </c>
      <c r="H79" s="31" t="s">
        <v>17</v>
      </c>
      <c r="I79" s="30" t="s">
        <v>25</v>
      </c>
      <c r="J79" s="30" t="s">
        <v>81</v>
      </c>
      <c r="K79" s="66" t="s">
        <v>777</v>
      </c>
      <c r="L79" s="66" t="s">
        <v>41</v>
      </c>
      <c r="M79" s="67" t="s">
        <v>40</v>
      </c>
      <c r="N79" s="68" t="s">
        <v>40</v>
      </c>
      <c r="O79" s="68" t="s">
        <v>40</v>
      </c>
      <c r="P79" s="68" t="s">
        <v>40</v>
      </c>
      <c r="Q79" s="68" t="s">
        <v>40</v>
      </c>
      <c r="R79" s="68" t="s">
        <v>40</v>
      </c>
      <c r="S79" s="68" t="s">
        <v>40</v>
      </c>
      <c r="T79" s="68" t="s">
        <v>40</v>
      </c>
      <c r="U79" s="68" t="s">
        <v>40</v>
      </c>
      <c r="V79" s="68" t="s">
        <v>40</v>
      </c>
      <c r="W79" s="29" t="s">
        <v>40</v>
      </c>
      <c r="X79" s="29" t="s">
        <v>40</v>
      </c>
      <c r="Y79" s="29" t="s">
        <v>40</v>
      </c>
      <c r="Z79" s="29" t="s">
        <v>40</v>
      </c>
    </row>
    <row r="80" spans="1:26" ht="15" customHeight="1" x14ac:dyDescent="0.3">
      <c r="A80" s="30" t="s">
        <v>277</v>
      </c>
      <c r="B80" s="30" t="s">
        <v>893</v>
      </c>
      <c r="C80" s="30" t="s">
        <v>894</v>
      </c>
      <c r="D80" s="30"/>
      <c r="E80" s="30"/>
      <c r="F80" s="30" t="s">
        <v>842</v>
      </c>
      <c r="G80" s="30" t="s">
        <v>79</v>
      </c>
      <c r="H80" s="31" t="s">
        <v>17</v>
      </c>
      <c r="I80" s="30" t="s">
        <v>25</v>
      </c>
      <c r="J80" s="30" t="s">
        <v>81</v>
      </c>
      <c r="K80" s="66" t="s">
        <v>777</v>
      </c>
      <c r="L80" s="66" t="s">
        <v>41</v>
      </c>
      <c r="M80" s="67" t="s">
        <v>40</v>
      </c>
      <c r="N80" s="68" t="s">
        <v>40</v>
      </c>
      <c r="O80" s="68" t="s">
        <v>40</v>
      </c>
      <c r="P80" s="68" t="s">
        <v>40</v>
      </c>
      <c r="Q80" s="68" t="s">
        <v>40</v>
      </c>
      <c r="R80" s="68" t="s">
        <v>40</v>
      </c>
      <c r="S80" s="68" t="s">
        <v>40</v>
      </c>
      <c r="T80" s="68" t="s">
        <v>40</v>
      </c>
      <c r="U80" s="68" t="s">
        <v>40</v>
      </c>
      <c r="V80" s="68" t="s">
        <v>40</v>
      </c>
      <c r="W80" s="29" t="s">
        <v>40</v>
      </c>
      <c r="X80" s="29" t="s">
        <v>40</v>
      </c>
      <c r="Y80" s="29" t="s">
        <v>40</v>
      </c>
      <c r="Z80" s="29" t="s">
        <v>40</v>
      </c>
    </row>
    <row r="81" spans="1:26" ht="15" customHeight="1" x14ac:dyDescent="0.3">
      <c r="A81" s="30" t="s">
        <v>277</v>
      </c>
      <c r="B81" s="30" t="s">
        <v>895</v>
      </c>
      <c r="C81" s="30" t="s">
        <v>896</v>
      </c>
      <c r="D81" s="30"/>
      <c r="E81" s="30"/>
      <c r="F81" s="30" t="s">
        <v>842</v>
      </c>
      <c r="G81" s="30" t="s">
        <v>79</v>
      </c>
      <c r="H81" s="31" t="s">
        <v>17</v>
      </c>
      <c r="I81" s="30" t="s">
        <v>25</v>
      </c>
      <c r="J81" s="30" t="s">
        <v>81</v>
      </c>
      <c r="K81" s="66" t="s">
        <v>777</v>
      </c>
      <c r="L81" s="66" t="s">
        <v>41</v>
      </c>
      <c r="M81" s="67" t="s">
        <v>40</v>
      </c>
      <c r="N81" s="68" t="s">
        <v>40</v>
      </c>
      <c r="O81" s="68" t="s">
        <v>40</v>
      </c>
      <c r="P81" s="68" t="s">
        <v>40</v>
      </c>
      <c r="Q81" s="68" t="s">
        <v>40</v>
      </c>
      <c r="R81" s="68" t="s">
        <v>40</v>
      </c>
      <c r="S81" s="68" t="s">
        <v>40</v>
      </c>
      <c r="T81" s="68" t="s">
        <v>40</v>
      </c>
      <c r="U81" s="68" t="s">
        <v>40</v>
      </c>
      <c r="V81" s="68" t="s">
        <v>40</v>
      </c>
      <c r="W81" s="29" t="s">
        <v>40</v>
      </c>
      <c r="X81" s="29" t="s">
        <v>40</v>
      </c>
      <c r="Y81" s="29" t="s">
        <v>40</v>
      </c>
      <c r="Z81" s="29" t="s">
        <v>40</v>
      </c>
    </row>
    <row r="82" spans="1:26" ht="15" customHeight="1" x14ac:dyDescent="0.3">
      <c r="A82" s="30" t="s">
        <v>277</v>
      </c>
      <c r="B82" s="30" t="s">
        <v>897</v>
      </c>
      <c r="C82" s="30" t="s">
        <v>898</v>
      </c>
      <c r="D82" s="30"/>
      <c r="E82" s="30"/>
      <c r="F82" s="30" t="s">
        <v>842</v>
      </c>
      <c r="G82" s="30" t="s">
        <v>79</v>
      </c>
      <c r="H82" s="31" t="s">
        <v>17</v>
      </c>
      <c r="I82" s="30" t="s">
        <v>25</v>
      </c>
      <c r="J82" s="30" t="s">
        <v>81</v>
      </c>
      <c r="K82" s="66" t="s">
        <v>777</v>
      </c>
      <c r="L82" s="66" t="s">
        <v>41</v>
      </c>
      <c r="M82" s="67" t="s">
        <v>40</v>
      </c>
      <c r="N82" s="68" t="s">
        <v>40</v>
      </c>
      <c r="O82" s="68" t="s">
        <v>40</v>
      </c>
      <c r="P82" s="68" t="s">
        <v>40</v>
      </c>
      <c r="Q82" s="68" t="s">
        <v>40</v>
      </c>
      <c r="R82" s="68" t="s">
        <v>40</v>
      </c>
      <c r="S82" s="68" t="s">
        <v>40</v>
      </c>
      <c r="T82" s="68" t="s">
        <v>40</v>
      </c>
      <c r="U82" s="68" t="s">
        <v>40</v>
      </c>
      <c r="V82" s="68" t="s">
        <v>40</v>
      </c>
      <c r="W82" s="29" t="s">
        <v>40</v>
      </c>
      <c r="X82" s="29" t="s">
        <v>40</v>
      </c>
      <c r="Y82" s="29" t="s">
        <v>40</v>
      </c>
      <c r="Z82" s="29" t="s">
        <v>40</v>
      </c>
    </row>
    <row r="83" spans="1:26" ht="15" customHeight="1" x14ac:dyDescent="0.3">
      <c r="A83" s="30" t="s">
        <v>277</v>
      </c>
      <c r="B83" s="30" t="s">
        <v>899</v>
      </c>
      <c r="C83" s="30" t="s">
        <v>900</v>
      </c>
      <c r="D83" s="30"/>
      <c r="E83" s="30"/>
      <c r="F83" s="30" t="s">
        <v>842</v>
      </c>
      <c r="G83" s="30" t="s">
        <v>79</v>
      </c>
      <c r="H83" s="31" t="s">
        <v>17</v>
      </c>
      <c r="I83" s="30" t="s">
        <v>25</v>
      </c>
      <c r="J83" s="30" t="s">
        <v>81</v>
      </c>
      <c r="K83" s="66" t="s">
        <v>777</v>
      </c>
      <c r="L83" s="66" t="s">
        <v>41</v>
      </c>
      <c r="M83" s="67" t="s">
        <v>40</v>
      </c>
      <c r="N83" s="68" t="s">
        <v>40</v>
      </c>
      <c r="O83" s="68" t="s">
        <v>40</v>
      </c>
      <c r="P83" s="68" t="s">
        <v>40</v>
      </c>
      <c r="Q83" s="68" t="s">
        <v>40</v>
      </c>
      <c r="R83" s="68" t="s">
        <v>40</v>
      </c>
      <c r="S83" s="68" t="s">
        <v>40</v>
      </c>
      <c r="T83" s="68" t="s">
        <v>40</v>
      </c>
      <c r="U83" s="68" t="s">
        <v>40</v>
      </c>
      <c r="V83" s="68" t="s">
        <v>40</v>
      </c>
      <c r="W83" s="29" t="s">
        <v>40</v>
      </c>
      <c r="X83" s="29" t="s">
        <v>40</v>
      </c>
      <c r="Y83" s="29" t="s">
        <v>40</v>
      </c>
      <c r="Z83" s="29" t="s">
        <v>40</v>
      </c>
    </row>
    <row r="84" spans="1:26" ht="15" customHeight="1" x14ac:dyDescent="0.3">
      <c r="A84" s="30" t="s">
        <v>277</v>
      </c>
      <c r="B84" s="30" t="s">
        <v>901</v>
      </c>
      <c r="C84" s="30" t="s">
        <v>902</v>
      </c>
      <c r="D84" s="30"/>
      <c r="E84" s="30"/>
      <c r="F84" s="30" t="s">
        <v>842</v>
      </c>
      <c r="G84" s="30" t="s">
        <v>79</v>
      </c>
      <c r="H84" s="31" t="s">
        <v>17</v>
      </c>
      <c r="I84" s="30" t="s">
        <v>25</v>
      </c>
      <c r="J84" s="30" t="s">
        <v>81</v>
      </c>
      <c r="K84" s="66" t="s">
        <v>777</v>
      </c>
      <c r="L84" s="66" t="s">
        <v>41</v>
      </c>
      <c r="M84" s="67" t="s">
        <v>40</v>
      </c>
      <c r="N84" s="68" t="s">
        <v>40</v>
      </c>
      <c r="O84" s="68" t="s">
        <v>40</v>
      </c>
      <c r="P84" s="68" t="s">
        <v>40</v>
      </c>
      <c r="Q84" s="68" t="s">
        <v>40</v>
      </c>
      <c r="R84" s="68" t="s">
        <v>40</v>
      </c>
      <c r="S84" s="68" t="s">
        <v>40</v>
      </c>
      <c r="T84" s="68" t="s">
        <v>40</v>
      </c>
      <c r="U84" s="68" t="s">
        <v>40</v>
      </c>
      <c r="V84" s="68" t="s">
        <v>40</v>
      </c>
      <c r="W84" s="29" t="s">
        <v>40</v>
      </c>
      <c r="X84" s="29" t="s">
        <v>40</v>
      </c>
      <c r="Y84" s="29" t="s">
        <v>40</v>
      </c>
      <c r="Z84" s="29" t="s">
        <v>40</v>
      </c>
    </row>
    <row r="85" spans="1:26" ht="15" customHeight="1" x14ac:dyDescent="0.3">
      <c r="A85" s="30" t="s">
        <v>277</v>
      </c>
      <c r="B85" s="30" t="s">
        <v>903</v>
      </c>
      <c r="C85" s="30" t="s">
        <v>1093</v>
      </c>
      <c r="D85" s="30"/>
      <c r="E85" s="30"/>
      <c r="F85" s="30" t="s">
        <v>842</v>
      </c>
      <c r="G85" s="30" t="s">
        <v>79</v>
      </c>
      <c r="H85" s="31" t="s">
        <v>17</v>
      </c>
      <c r="I85" s="30" t="s">
        <v>25</v>
      </c>
      <c r="J85" s="30" t="s">
        <v>81</v>
      </c>
      <c r="K85" s="66" t="s">
        <v>777</v>
      </c>
      <c r="L85" s="66" t="s">
        <v>41</v>
      </c>
      <c r="M85" s="67" t="s">
        <v>40</v>
      </c>
      <c r="N85" s="68" t="s">
        <v>40</v>
      </c>
      <c r="O85" s="68" t="s">
        <v>40</v>
      </c>
      <c r="P85" s="68" t="s">
        <v>40</v>
      </c>
      <c r="Q85" s="68" t="s">
        <v>40</v>
      </c>
      <c r="R85" s="68" t="s">
        <v>40</v>
      </c>
      <c r="S85" s="68" t="s">
        <v>40</v>
      </c>
      <c r="T85" s="68" t="s">
        <v>40</v>
      </c>
      <c r="U85" s="68" t="s">
        <v>40</v>
      </c>
      <c r="V85" s="68" t="s">
        <v>40</v>
      </c>
      <c r="W85" s="29" t="s">
        <v>40</v>
      </c>
      <c r="X85" s="29" t="s">
        <v>40</v>
      </c>
      <c r="Y85" s="29" t="s">
        <v>40</v>
      </c>
      <c r="Z85" s="29" t="s">
        <v>40</v>
      </c>
    </row>
    <row r="86" spans="1:26" ht="15" customHeight="1" x14ac:dyDescent="0.3">
      <c r="A86" s="30" t="s">
        <v>277</v>
      </c>
      <c r="B86" s="30" t="s">
        <v>905</v>
      </c>
      <c r="C86" s="30" t="s">
        <v>906</v>
      </c>
      <c r="D86" s="30"/>
      <c r="E86" s="30"/>
      <c r="F86" s="30" t="s">
        <v>842</v>
      </c>
      <c r="G86" s="30" t="s">
        <v>79</v>
      </c>
      <c r="H86" s="31" t="s">
        <v>17</v>
      </c>
      <c r="I86" s="30" t="s">
        <v>25</v>
      </c>
      <c r="J86" s="30" t="s">
        <v>81</v>
      </c>
      <c r="K86" s="66" t="s">
        <v>777</v>
      </c>
      <c r="L86" s="66" t="s">
        <v>41</v>
      </c>
      <c r="M86" s="67" t="s">
        <v>40</v>
      </c>
      <c r="N86" s="68" t="s">
        <v>40</v>
      </c>
      <c r="O86" s="68" t="s">
        <v>40</v>
      </c>
      <c r="P86" s="68" t="s">
        <v>40</v>
      </c>
      <c r="Q86" s="68" t="s">
        <v>40</v>
      </c>
      <c r="R86" s="68" t="s">
        <v>40</v>
      </c>
      <c r="S86" s="68" t="s">
        <v>40</v>
      </c>
      <c r="T86" s="68" t="s">
        <v>40</v>
      </c>
      <c r="U86" s="68" t="s">
        <v>40</v>
      </c>
      <c r="V86" s="68" t="s">
        <v>40</v>
      </c>
      <c r="W86" s="29" t="s">
        <v>40</v>
      </c>
      <c r="X86" s="29" t="s">
        <v>40</v>
      </c>
      <c r="Y86" s="29" t="s">
        <v>40</v>
      </c>
      <c r="Z86" s="29" t="s">
        <v>40</v>
      </c>
    </row>
    <row r="87" spans="1:26" ht="15" customHeight="1" x14ac:dyDescent="0.3">
      <c r="A87" s="30" t="s">
        <v>277</v>
      </c>
      <c r="B87" s="30" t="s">
        <v>907</v>
      </c>
      <c r="C87" s="30" t="s">
        <v>908</v>
      </c>
      <c r="D87" s="30"/>
      <c r="E87" s="30"/>
      <c r="F87" s="30" t="s">
        <v>842</v>
      </c>
      <c r="G87" s="30" t="s">
        <v>79</v>
      </c>
      <c r="H87" s="31" t="s">
        <v>17</v>
      </c>
      <c r="I87" s="30" t="s">
        <v>25</v>
      </c>
      <c r="J87" s="30" t="s">
        <v>81</v>
      </c>
      <c r="K87" s="66" t="s">
        <v>777</v>
      </c>
      <c r="L87" s="66" t="s">
        <v>41</v>
      </c>
      <c r="M87" s="67" t="s">
        <v>40</v>
      </c>
      <c r="N87" s="68" t="s">
        <v>40</v>
      </c>
      <c r="O87" s="68" t="s">
        <v>40</v>
      </c>
      <c r="P87" s="68" t="s">
        <v>40</v>
      </c>
      <c r="Q87" s="68" t="s">
        <v>40</v>
      </c>
      <c r="R87" s="68" t="s">
        <v>40</v>
      </c>
      <c r="S87" s="68" t="s">
        <v>40</v>
      </c>
      <c r="T87" s="68" t="s">
        <v>40</v>
      </c>
      <c r="U87" s="68" t="s">
        <v>40</v>
      </c>
      <c r="V87" s="68" t="s">
        <v>40</v>
      </c>
      <c r="W87" s="29" t="s">
        <v>40</v>
      </c>
      <c r="X87" s="29" t="s">
        <v>40</v>
      </c>
      <c r="Y87" s="29" t="s">
        <v>40</v>
      </c>
      <c r="Z87" s="29" t="s">
        <v>40</v>
      </c>
    </row>
    <row r="88" spans="1:26" ht="15" customHeight="1" x14ac:dyDescent="0.3">
      <c r="A88" s="30" t="s">
        <v>277</v>
      </c>
      <c r="B88" s="30" t="s">
        <v>909</v>
      </c>
      <c r="C88" s="30" t="s">
        <v>910</v>
      </c>
      <c r="D88" s="30"/>
      <c r="E88" s="30"/>
      <c r="F88" s="30" t="s">
        <v>842</v>
      </c>
      <c r="G88" s="30" t="s">
        <v>79</v>
      </c>
      <c r="H88" s="31" t="s">
        <v>17</v>
      </c>
      <c r="I88" s="30" t="s">
        <v>25</v>
      </c>
      <c r="J88" s="30" t="s">
        <v>81</v>
      </c>
      <c r="K88" s="66" t="s">
        <v>777</v>
      </c>
      <c r="L88" s="66" t="s">
        <v>41</v>
      </c>
      <c r="M88" s="67" t="s">
        <v>40</v>
      </c>
      <c r="N88" s="68" t="s">
        <v>40</v>
      </c>
      <c r="O88" s="68" t="s">
        <v>40</v>
      </c>
      <c r="P88" s="68" t="s">
        <v>40</v>
      </c>
      <c r="Q88" s="68" t="s">
        <v>40</v>
      </c>
      <c r="R88" s="68" t="s">
        <v>40</v>
      </c>
      <c r="S88" s="68" t="s">
        <v>40</v>
      </c>
      <c r="T88" s="68" t="s">
        <v>40</v>
      </c>
      <c r="U88" s="68" t="s">
        <v>40</v>
      </c>
      <c r="V88" s="68" t="s">
        <v>40</v>
      </c>
      <c r="W88" s="29" t="s">
        <v>40</v>
      </c>
      <c r="X88" s="29" t="s">
        <v>40</v>
      </c>
      <c r="Y88" s="29" t="s">
        <v>40</v>
      </c>
      <c r="Z88" s="29" t="s">
        <v>40</v>
      </c>
    </row>
    <row r="89" spans="1:26" ht="15" customHeight="1" x14ac:dyDescent="0.3">
      <c r="A89" s="30" t="s">
        <v>277</v>
      </c>
      <c r="B89" s="30" t="s">
        <v>911</v>
      </c>
      <c r="C89" s="30" t="s">
        <v>912</v>
      </c>
      <c r="D89" s="30"/>
      <c r="E89" s="30"/>
      <c r="F89" s="30" t="s">
        <v>842</v>
      </c>
      <c r="G89" s="30" t="s">
        <v>79</v>
      </c>
      <c r="H89" s="31" t="s">
        <v>17</v>
      </c>
      <c r="I89" s="30" t="s">
        <v>25</v>
      </c>
      <c r="J89" s="30" t="s">
        <v>81</v>
      </c>
      <c r="K89" s="66" t="s">
        <v>777</v>
      </c>
      <c r="L89" s="66" t="s">
        <v>41</v>
      </c>
      <c r="M89" s="67" t="s">
        <v>40</v>
      </c>
      <c r="N89" s="68" t="s">
        <v>40</v>
      </c>
      <c r="O89" s="68" t="s">
        <v>40</v>
      </c>
      <c r="P89" s="68" t="s">
        <v>40</v>
      </c>
      <c r="Q89" s="68" t="s">
        <v>40</v>
      </c>
      <c r="R89" s="68" t="s">
        <v>40</v>
      </c>
      <c r="S89" s="68" t="s">
        <v>40</v>
      </c>
      <c r="T89" s="68" t="s">
        <v>40</v>
      </c>
      <c r="U89" s="68" t="s">
        <v>40</v>
      </c>
      <c r="V89" s="68" t="s">
        <v>40</v>
      </c>
      <c r="W89" s="29" t="s">
        <v>40</v>
      </c>
      <c r="X89" s="29" t="s">
        <v>40</v>
      </c>
      <c r="Y89" s="29" t="s">
        <v>40</v>
      </c>
      <c r="Z89" s="29" t="s">
        <v>40</v>
      </c>
    </row>
    <row r="90" spans="1:26" ht="15" customHeight="1" x14ac:dyDescent="0.3">
      <c r="A90" s="30" t="s">
        <v>277</v>
      </c>
      <c r="B90" s="30" t="s">
        <v>913</v>
      </c>
      <c r="C90" s="30" t="s">
        <v>914</v>
      </c>
      <c r="D90" s="30"/>
      <c r="E90" s="30"/>
      <c r="F90" s="30" t="s">
        <v>842</v>
      </c>
      <c r="G90" s="30" t="s">
        <v>79</v>
      </c>
      <c r="H90" s="31" t="s">
        <v>17</v>
      </c>
      <c r="I90" s="30" t="s">
        <v>25</v>
      </c>
      <c r="J90" s="30" t="s">
        <v>81</v>
      </c>
      <c r="K90" s="66" t="s">
        <v>777</v>
      </c>
      <c r="L90" s="66" t="s">
        <v>41</v>
      </c>
      <c r="M90" s="67" t="s">
        <v>40</v>
      </c>
      <c r="N90" s="68" t="s">
        <v>40</v>
      </c>
      <c r="O90" s="68" t="s">
        <v>40</v>
      </c>
      <c r="P90" s="68" t="s">
        <v>40</v>
      </c>
      <c r="Q90" s="68" t="s">
        <v>40</v>
      </c>
      <c r="R90" s="68" t="s">
        <v>40</v>
      </c>
      <c r="S90" s="68" t="s">
        <v>40</v>
      </c>
      <c r="T90" s="68" t="s">
        <v>40</v>
      </c>
      <c r="U90" s="68" t="s">
        <v>40</v>
      </c>
      <c r="V90" s="68" t="s">
        <v>40</v>
      </c>
      <c r="W90" s="29" t="s">
        <v>40</v>
      </c>
      <c r="X90" s="29" t="s">
        <v>40</v>
      </c>
      <c r="Y90" s="29" t="s">
        <v>40</v>
      </c>
      <c r="Z90" s="29" t="s">
        <v>40</v>
      </c>
    </row>
    <row r="91" spans="1:26" ht="15" customHeight="1" x14ac:dyDescent="0.3">
      <c r="A91" s="30" t="s">
        <v>277</v>
      </c>
      <c r="B91" s="30" t="s">
        <v>915</v>
      </c>
      <c r="C91" s="30" t="s">
        <v>916</v>
      </c>
      <c r="D91" s="30"/>
      <c r="E91" s="30"/>
      <c r="F91" s="30" t="s">
        <v>842</v>
      </c>
      <c r="G91" s="30" t="s">
        <v>79</v>
      </c>
      <c r="H91" s="31" t="s">
        <v>17</v>
      </c>
      <c r="I91" s="30" t="s">
        <v>25</v>
      </c>
      <c r="J91" s="30" t="s">
        <v>81</v>
      </c>
      <c r="K91" s="66" t="s">
        <v>777</v>
      </c>
      <c r="L91" s="66" t="s">
        <v>41</v>
      </c>
      <c r="M91" s="67" t="s">
        <v>40</v>
      </c>
      <c r="N91" s="68" t="s">
        <v>40</v>
      </c>
      <c r="O91" s="68" t="s">
        <v>40</v>
      </c>
      <c r="P91" s="68" t="s">
        <v>40</v>
      </c>
      <c r="Q91" s="68" t="s">
        <v>40</v>
      </c>
      <c r="R91" s="68" t="s">
        <v>40</v>
      </c>
      <c r="S91" s="68" t="s">
        <v>40</v>
      </c>
      <c r="T91" s="68" t="s">
        <v>40</v>
      </c>
      <c r="U91" s="68" t="s">
        <v>40</v>
      </c>
      <c r="V91" s="68" t="s">
        <v>40</v>
      </c>
      <c r="W91" s="29" t="s">
        <v>40</v>
      </c>
      <c r="X91" s="29" t="s">
        <v>40</v>
      </c>
      <c r="Y91" s="29" t="s">
        <v>40</v>
      </c>
      <c r="Z91" s="29" t="s">
        <v>40</v>
      </c>
    </row>
    <row r="92" spans="1:26" ht="15" customHeight="1" x14ac:dyDescent="0.3">
      <c r="A92" s="30" t="s">
        <v>277</v>
      </c>
      <c r="B92" s="30" t="s">
        <v>917</v>
      </c>
      <c r="C92" s="30" t="s">
        <v>918</v>
      </c>
      <c r="D92" s="30"/>
      <c r="E92" s="30"/>
      <c r="F92" s="30" t="s">
        <v>842</v>
      </c>
      <c r="G92" s="30" t="s">
        <v>79</v>
      </c>
      <c r="H92" s="31" t="s">
        <v>17</v>
      </c>
      <c r="I92" s="30" t="s">
        <v>25</v>
      </c>
      <c r="J92" s="30" t="s">
        <v>81</v>
      </c>
      <c r="K92" s="66" t="s">
        <v>777</v>
      </c>
      <c r="L92" s="66" t="s">
        <v>41</v>
      </c>
      <c r="M92" s="67" t="s">
        <v>40</v>
      </c>
      <c r="N92" s="68" t="s">
        <v>40</v>
      </c>
      <c r="O92" s="68" t="s">
        <v>40</v>
      </c>
      <c r="P92" s="68" t="s">
        <v>40</v>
      </c>
      <c r="Q92" s="68" t="s">
        <v>40</v>
      </c>
      <c r="R92" s="68" t="s">
        <v>40</v>
      </c>
      <c r="S92" s="68" t="s">
        <v>40</v>
      </c>
      <c r="T92" s="68" t="s">
        <v>40</v>
      </c>
      <c r="U92" s="68" t="s">
        <v>40</v>
      </c>
      <c r="V92" s="68" t="s">
        <v>40</v>
      </c>
      <c r="W92" s="29" t="s">
        <v>40</v>
      </c>
      <c r="X92" s="29" t="s">
        <v>40</v>
      </c>
      <c r="Y92" s="29" t="s">
        <v>40</v>
      </c>
      <c r="Z92" s="29" t="s">
        <v>40</v>
      </c>
    </row>
    <row r="93" spans="1:26" ht="15" customHeight="1" x14ac:dyDescent="0.3">
      <c r="A93" s="30" t="s">
        <v>277</v>
      </c>
      <c r="B93" s="30" t="s">
        <v>919</v>
      </c>
      <c r="C93" s="30" t="s">
        <v>920</v>
      </c>
      <c r="D93" s="30"/>
      <c r="E93" s="30"/>
      <c r="F93" s="30" t="s">
        <v>842</v>
      </c>
      <c r="G93" s="30" t="s">
        <v>79</v>
      </c>
      <c r="H93" s="31" t="s">
        <v>17</v>
      </c>
      <c r="I93" s="30" t="s">
        <v>25</v>
      </c>
      <c r="J93" s="30" t="s">
        <v>81</v>
      </c>
      <c r="K93" s="66" t="s">
        <v>777</v>
      </c>
      <c r="L93" s="66" t="s">
        <v>41</v>
      </c>
      <c r="M93" s="67" t="s">
        <v>40</v>
      </c>
      <c r="N93" s="68" t="s">
        <v>40</v>
      </c>
      <c r="O93" s="68" t="s">
        <v>40</v>
      </c>
      <c r="P93" s="68" t="s">
        <v>40</v>
      </c>
      <c r="Q93" s="68" t="s">
        <v>40</v>
      </c>
      <c r="R93" s="68" t="s">
        <v>40</v>
      </c>
      <c r="S93" s="68" t="s">
        <v>40</v>
      </c>
      <c r="T93" s="68" t="s">
        <v>40</v>
      </c>
      <c r="U93" s="68" t="s">
        <v>40</v>
      </c>
      <c r="V93" s="68" t="s">
        <v>40</v>
      </c>
      <c r="W93" s="29" t="s">
        <v>40</v>
      </c>
      <c r="X93" s="29" t="s">
        <v>40</v>
      </c>
      <c r="Y93" s="29" t="s">
        <v>40</v>
      </c>
      <c r="Z93" s="29" t="s">
        <v>40</v>
      </c>
    </row>
    <row r="94" spans="1:26" ht="15" customHeight="1" x14ac:dyDescent="0.3">
      <c r="A94" s="30" t="s">
        <v>277</v>
      </c>
      <c r="B94" s="30" t="s">
        <v>921</v>
      </c>
      <c r="C94" s="30" t="s">
        <v>922</v>
      </c>
      <c r="D94" s="30"/>
      <c r="E94" s="30"/>
      <c r="F94" s="30" t="s">
        <v>842</v>
      </c>
      <c r="G94" s="30" t="s">
        <v>79</v>
      </c>
      <c r="H94" s="31" t="s">
        <v>17</v>
      </c>
      <c r="I94" s="30" t="s">
        <v>25</v>
      </c>
      <c r="J94" s="30" t="s">
        <v>81</v>
      </c>
      <c r="K94" s="66" t="s">
        <v>777</v>
      </c>
      <c r="L94" s="66" t="s">
        <v>41</v>
      </c>
      <c r="M94" s="67" t="s">
        <v>40</v>
      </c>
      <c r="N94" s="68" t="s">
        <v>40</v>
      </c>
      <c r="O94" s="68" t="s">
        <v>40</v>
      </c>
      <c r="P94" s="68" t="s">
        <v>40</v>
      </c>
      <c r="Q94" s="68" t="s">
        <v>40</v>
      </c>
      <c r="R94" s="68" t="s">
        <v>40</v>
      </c>
      <c r="S94" s="68" t="s">
        <v>40</v>
      </c>
      <c r="T94" s="68" t="s">
        <v>40</v>
      </c>
      <c r="U94" s="68" t="s">
        <v>40</v>
      </c>
      <c r="V94" s="68" t="s">
        <v>40</v>
      </c>
      <c r="W94" s="29" t="s">
        <v>40</v>
      </c>
      <c r="X94" s="29" t="s">
        <v>40</v>
      </c>
      <c r="Y94" s="29" t="s">
        <v>40</v>
      </c>
      <c r="Z94" s="29" t="s">
        <v>40</v>
      </c>
    </row>
    <row r="95" spans="1:26" ht="15" customHeight="1" x14ac:dyDescent="0.3">
      <c r="A95" s="30" t="s">
        <v>277</v>
      </c>
      <c r="B95" s="30" t="s">
        <v>923</v>
      </c>
      <c r="C95" s="30" t="s">
        <v>924</v>
      </c>
      <c r="D95" s="30"/>
      <c r="E95" s="30"/>
      <c r="F95" s="30" t="s">
        <v>842</v>
      </c>
      <c r="G95" s="30" t="s">
        <v>79</v>
      </c>
      <c r="H95" s="31" t="s">
        <v>17</v>
      </c>
      <c r="I95" s="30" t="s">
        <v>25</v>
      </c>
      <c r="J95" s="30" t="s">
        <v>81</v>
      </c>
      <c r="K95" s="66" t="s">
        <v>777</v>
      </c>
      <c r="L95" s="66" t="s">
        <v>41</v>
      </c>
      <c r="M95" s="67" t="s">
        <v>40</v>
      </c>
      <c r="N95" s="68" t="s">
        <v>40</v>
      </c>
      <c r="O95" s="68" t="s">
        <v>40</v>
      </c>
      <c r="P95" s="68" t="s">
        <v>40</v>
      </c>
      <c r="Q95" s="68" t="s">
        <v>40</v>
      </c>
      <c r="R95" s="68" t="s">
        <v>40</v>
      </c>
      <c r="S95" s="68" t="s">
        <v>40</v>
      </c>
      <c r="T95" s="68" t="s">
        <v>40</v>
      </c>
      <c r="U95" s="68" t="s">
        <v>40</v>
      </c>
      <c r="V95" s="68" t="s">
        <v>40</v>
      </c>
      <c r="W95" s="29" t="s">
        <v>40</v>
      </c>
      <c r="X95" s="29" t="s">
        <v>40</v>
      </c>
      <c r="Y95" s="29" t="s">
        <v>40</v>
      </c>
      <c r="Z95" s="29" t="s">
        <v>40</v>
      </c>
    </row>
    <row r="96" spans="1:26" ht="15" customHeight="1" x14ac:dyDescent="0.3">
      <c r="A96" s="30" t="s">
        <v>124</v>
      </c>
      <c r="B96" s="30" t="s">
        <v>156</v>
      </c>
      <c r="C96" s="30" t="s">
        <v>157</v>
      </c>
      <c r="D96" s="30"/>
      <c r="E96" s="30"/>
      <c r="F96" s="30" t="s">
        <v>842</v>
      </c>
      <c r="G96" s="30" t="s">
        <v>135</v>
      </c>
      <c r="H96" s="31" t="s">
        <v>17</v>
      </c>
      <c r="I96" s="30" t="s">
        <v>25</v>
      </c>
      <c r="J96" s="30" t="s">
        <v>81</v>
      </c>
      <c r="K96" s="66" t="s">
        <v>777</v>
      </c>
      <c r="L96" s="66" t="s">
        <v>40</v>
      </c>
      <c r="M96" s="67" t="s">
        <v>40</v>
      </c>
      <c r="N96" s="68" t="s">
        <v>40</v>
      </c>
      <c r="O96" s="68" t="s">
        <v>40</v>
      </c>
      <c r="P96" s="68" t="s">
        <v>40</v>
      </c>
      <c r="Q96" s="68" t="s">
        <v>40</v>
      </c>
      <c r="R96" s="68" t="s">
        <v>40</v>
      </c>
      <c r="S96" s="68" t="s">
        <v>40</v>
      </c>
      <c r="T96" s="68" t="s">
        <v>40</v>
      </c>
      <c r="U96" s="68" t="s">
        <v>40</v>
      </c>
      <c r="V96" s="68" t="s">
        <v>40</v>
      </c>
      <c r="W96" s="29" t="s">
        <v>40</v>
      </c>
      <c r="X96" s="29" t="s">
        <v>40</v>
      </c>
      <c r="Y96" s="29" t="s">
        <v>40</v>
      </c>
      <c r="Z96" s="29" t="s">
        <v>40</v>
      </c>
    </row>
    <row r="97" spans="1:26" ht="15" customHeight="1" x14ac:dyDescent="0.3">
      <c r="A97" s="30" t="s">
        <v>124</v>
      </c>
      <c r="B97" s="30" t="s">
        <v>158</v>
      </c>
      <c r="C97" s="30" t="s">
        <v>159</v>
      </c>
      <c r="D97" s="30"/>
      <c r="E97" s="30"/>
      <c r="F97" s="30" t="s">
        <v>842</v>
      </c>
      <c r="G97" s="30" t="s">
        <v>135</v>
      </c>
      <c r="H97" s="31" t="s">
        <v>17</v>
      </c>
      <c r="I97" s="30" t="s">
        <v>25</v>
      </c>
      <c r="J97" s="30" t="s">
        <v>81</v>
      </c>
      <c r="K97" s="66" t="s">
        <v>777</v>
      </c>
      <c r="L97" s="66" t="s">
        <v>40</v>
      </c>
      <c r="M97" s="67" t="s">
        <v>40</v>
      </c>
      <c r="N97" s="68" t="s">
        <v>40</v>
      </c>
      <c r="O97" s="68" t="s">
        <v>40</v>
      </c>
      <c r="P97" s="68" t="s">
        <v>40</v>
      </c>
      <c r="Q97" s="68" t="s">
        <v>40</v>
      </c>
      <c r="R97" s="68" t="s">
        <v>40</v>
      </c>
      <c r="S97" s="68" t="s">
        <v>40</v>
      </c>
      <c r="T97" s="68" t="s">
        <v>40</v>
      </c>
      <c r="U97" s="68" t="s">
        <v>40</v>
      </c>
      <c r="V97" s="68" t="s">
        <v>40</v>
      </c>
      <c r="W97" s="29" t="s">
        <v>40</v>
      </c>
      <c r="X97" s="29" t="s">
        <v>40</v>
      </c>
      <c r="Y97" s="29" t="s">
        <v>40</v>
      </c>
      <c r="Z97" s="29" t="s">
        <v>40</v>
      </c>
    </row>
    <row r="98" spans="1:26" ht="15" customHeight="1" x14ac:dyDescent="0.3">
      <c r="A98" s="30" t="s">
        <v>124</v>
      </c>
      <c r="B98" s="30" t="s">
        <v>160</v>
      </c>
      <c r="C98" s="30" t="s">
        <v>161</v>
      </c>
      <c r="D98" s="30"/>
      <c r="E98" s="30"/>
      <c r="F98" s="30" t="s">
        <v>842</v>
      </c>
      <c r="G98" s="30" t="s">
        <v>135</v>
      </c>
      <c r="H98" s="31" t="s">
        <v>17</v>
      </c>
      <c r="I98" s="30" t="s">
        <v>25</v>
      </c>
      <c r="J98" s="30" t="s">
        <v>81</v>
      </c>
      <c r="K98" s="66" t="s">
        <v>777</v>
      </c>
      <c r="L98" s="66" t="s">
        <v>40</v>
      </c>
      <c r="M98" s="67" t="s">
        <v>40</v>
      </c>
      <c r="N98" s="68" t="s">
        <v>40</v>
      </c>
      <c r="O98" s="68" t="s">
        <v>40</v>
      </c>
      <c r="P98" s="68" t="s">
        <v>40</v>
      </c>
      <c r="Q98" s="68" t="s">
        <v>40</v>
      </c>
      <c r="R98" s="68" t="s">
        <v>40</v>
      </c>
      <c r="S98" s="68" t="s">
        <v>40</v>
      </c>
      <c r="T98" s="68" t="s">
        <v>40</v>
      </c>
      <c r="U98" s="68" t="s">
        <v>40</v>
      </c>
      <c r="V98" s="68" t="s">
        <v>40</v>
      </c>
      <c r="W98" s="29" t="s">
        <v>40</v>
      </c>
      <c r="X98" s="29" t="s">
        <v>40</v>
      </c>
      <c r="Y98" s="29" t="s">
        <v>40</v>
      </c>
      <c r="Z98" s="29" t="s">
        <v>40</v>
      </c>
    </row>
    <row r="99" spans="1:26" ht="15" customHeight="1" x14ac:dyDescent="0.3">
      <c r="A99" s="30" t="s">
        <v>124</v>
      </c>
      <c r="B99" s="30" t="s">
        <v>162</v>
      </c>
      <c r="C99" s="30" t="s">
        <v>743</v>
      </c>
      <c r="D99" s="30"/>
      <c r="E99" s="30"/>
      <c r="F99" s="30" t="s">
        <v>842</v>
      </c>
      <c r="G99" s="30" t="s">
        <v>135</v>
      </c>
      <c r="H99" s="31" t="s">
        <v>17</v>
      </c>
      <c r="I99" s="30" t="s">
        <v>25</v>
      </c>
      <c r="J99" s="30" t="s">
        <v>81</v>
      </c>
      <c r="K99" s="66" t="s">
        <v>777</v>
      </c>
      <c r="L99" s="66" t="s">
        <v>40</v>
      </c>
      <c r="M99" s="67" t="s">
        <v>40</v>
      </c>
      <c r="N99" s="68" t="s">
        <v>40</v>
      </c>
      <c r="O99" s="68" t="s">
        <v>40</v>
      </c>
      <c r="P99" s="68" t="s">
        <v>40</v>
      </c>
      <c r="Q99" s="68" t="s">
        <v>40</v>
      </c>
      <c r="R99" s="68" t="s">
        <v>40</v>
      </c>
      <c r="S99" s="68" t="s">
        <v>40</v>
      </c>
      <c r="T99" s="68" t="s">
        <v>40</v>
      </c>
      <c r="U99" s="68" t="s">
        <v>40</v>
      </c>
      <c r="V99" s="68" t="s">
        <v>40</v>
      </c>
      <c r="W99" s="29" t="s">
        <v>40</v>
      </c>
      <c r="X99" s="29" t="s">
        <v>40</v>
      </c>
      <c r="Y99" s="29" t="s">
        <v>40</v>
      </c>
      <c r="Z99" s="29" t="s">
        <v>40</v>
      </c>
    </row>
    <row r="100" spans="1:26" ht="15" customHeight="1" x14ac:dyDescent="0.3">
      <c r="A100" s="30" t="s">
        <v>124</v>
      </c>
      <c r="B100" s="30" t="s">
        <v>163</v>
      </c>
      <c r="C100" s="30" t="s">
        <v>164</v>
      </c>
      <c r="D100" s="30"/>
      <c r="E100" s="30"/>
      <c r="F100" s="30" t="s">
        <v>842</v>
      </c>
      <c r="G100" s="30" t="s">
        <v>135</v>
      </c>
      <c r="H100" s="31" t="s">
        <v>17</v>
      </c>
      <c r="I100" s="30" t="s">
        <v>25</v>
      </c>
      <c r="J100" s="30" t="s">
        <v>81</v>
      </c>
      <c r="K100" s="66" t="s">
        <v>777</v>
      </c>
      <c r="L100" s="66" t="s">
        <v>40</v>
      </c>
      <c r="M100" s="67" t="s">
        <v>40</v>
      </c>
      <c r="N100" s="68" t="s">
        <v>40</v>
      </c>
      <c r="O100" s="68" t="s">
        <v>40</v>
      </c>
      <c r="P100" s="68" t="s">
        <v>40</v>
      </c>
      <c r="Q100" s="68" t="s">
        <v>40</v>
      </c>
      <c r="R100" s="68" t="s">
        <v>40</v>
      </c>
      <c r="S100" s="68" t="s">
        <v>40</v>
      </c>
      <c r="T100" s="68" t="s">
        <v>40</v>
      </c>
      <c r="U100" s="68" t="s">
        <v>40</v>
      </c>
      <c r="V100" s="68" t="s">
        <v>40</v>
      </c>
      <c r="W100" s="29" t="s">
        <v>40</v>
      </c>
      <c r="X100" s="29" t="s">
        <v>40</v>
      </c>
      <c r="Y100" s="29" t="s">
        <v>40</v>
      </c>
      <c r="Z100" s="29" t="s">
        <v>40</v>
      </c>
    </row>
    <row r="101" spans="1:26" ht="15" customHeight="1" x14ac:dyDescent="0.3">
      <c r="A101" s="30" t="s">
        <v>124</v>
      </c>
      <c r="B101" s="30" t="s">
        <v>165</v>
      </c>
      <c r="C101" s="30" t="s">
        <v>166</v>
      </c>
      <c r="D101" s="30"/>
      <c r="E101" s="30"/>
      <c r="F101" s="30" t="s">
        <v>842</v>
      </c>
      <c r="G101" s="30" t="s">
        <v>135</v>
      </c>
      <c r="H101" s="31" t="s">
        <v>17</v>
      </c>
      <c r="I101" s="30" t="s">
        <v>25</v>
      </c>
      <c r="J101" s="30" t="s">
        <v>81</v>
      </c>
      <c r="K101" s="66" t="s">
        <v>777</v>
      </c>
      <c r="L101" s="66" t="s">
        <v>40</v>
      </c>
      <c r="M101" s="67" t="s">
        <v>40</v>
      </c>
      <c r="N101" s="68" t="s">
        <v>40</v>
      </c>
      <c r="O101" s="68" t="s">
        <v>40</v>
      </c>
      <c r="P101" s="68" t="s">
        <v>40</v>
      </c>
      <c r="Q101" s="68" t="s">
        <v>40</v>
      </c>
      <c r="R101" s="68" t="s">
        <v>40</v>
      </c>
      <c r="S101" s="68" t="s">
        <v>40</v>
      </c>
      <c r="T101" s="68" t="s">
        <v>40</v>
      </c>
      <c r="U101" s="68" t="s">
        <v>40</v>
      </c>
      <c r="V101" s="68" t="s">
        <v>40</v>
      </c>
      <c r="W101" s="29" t="s">
        <v>40</v>
      </c>
      <c r="X101" s="29" t="s">
        <v>40</v>
      </c>
      <c r="Y101" s="29" t="s">
        <v>40</v>
      </c>
      <c r="Z101" s="29" t="s">
        <v>40</v>
      </c>
    </row>
    <row r="102" spans="1:26" ht="15" customHeight="1" x14ac:dyDescent="0.3">
      <c r="A102" s="30" t="s">
        <v>124</v>
      </c>
      <c r="B102" s="30" t="s">
        <v>167</v>
      </c>
      <c r="C102" s="30" t="s">
        <v>168</v>
      </c>
      <c r="D102" s="30"/>
      <c r="E102" s="30"/>
      <c r="F102" s="30" t="s">
        <v>842</v>
      </c>
      <c r="G102" s="30" t="s">
        <v>135</v>
      </c>
      <c r="H102" s="31" t="s">
        <v>17</v>
      </c>
      <c r="I102" s="30" t="s">
        <v>25</v>
      </c>
      <c r="J102" s="30" t="s">
        <v>81</v>
      </c>
      <c r="K102" s="66" t="s">
        <v>777</v>
      </c>
      <c r="L102" s="66" t="s">
        <v>40</v>
      </c>
      <c r="M102" s="67" t="s">
        <v>40</v>
      </c>
      <c r="N102" s="68" t="s">
        <v>40</v>
      </c>
      <c r="O102" s="68" t="s">
        <v>40</v>
      </c>
      <c r="P102" s="68" t="s">
        <v>40</v>
      </c>
      <c r="Q102" s="68" t="s">
        <v>40</v>
      </c>
      <c r="R102" s="68" t="s">
        <v>40</v>
      </c>
      <c r="S102" s="68" t="s">
        <v>40</v>
      </c>
      <c r="T102" s="68" t="s">
        <v>40</v>
      </c>
      <c r="U102" s="68" t="s">
        <v>40</v>
      </c>
      <c r="V102" s="68" t="s">
        <v>40</v>
      </c>
      <c r="W102" s="29" t="s">
        <v>40</v>
      </c>
      <c r="X102" s="29" t="s">
        <v>40</v>
      </c>
      <c r="Y102" s="29" t="s">
        <v>40</v>
      </c>
      <c r="Z102" s="29" t="s">
        <v>40</v>
      </c>
    </row>
    <row r="103" spans="1:26" ht="15" customHeight="1" x14ac:dyDescent="0.3">
      <c r="A103" s="30" t="s">
        <v>124</v>
      </c>
      <c r="B103" s="30" t="s">
        <v>169</v>
      </c>
      <c r="C103" s="30" t="s">
        <v>170</v>
      </c>
      <c r="D103" s="30"/>
      <c r="E103" s="30"/>
      <c r="F103" s="30" t="s">
        <v>842</v>
      </c>
      <c r="G103" s="30" t="s">
        <v>135</v>
      </c>
      <c r="H103" s="31" t="s">
        <v>17</v>
      </c>
      <c r="I103" s="30" t="s">
        <v>25</v>
      </c>
      <c r="J103" s="30" t="s">
        <v>81</v>
      </c>
      <c r="K103" s="66" t="s">
        <v>777</v>
      </c>
      <c r="L103" s="66" t="s">
        <v>40</v>
      </c>
      <c r="M103" s="67" t="s">
        <v>40</v>
      </c>
      <c r="N103" s="68" t="s">
        <v>40</v>
      </c>
      <c r="O103" s="68" t="s">
        <v>40</v>
      </c>
      <c r="P103" s="68" t="s">
        <v>40</v>
      </c>
      <c r="Q103" s="68" t="s">
        <v>40</v>
      </c>
      <c r="R103" s="68" t="s">
        <v>40</v>
      </c>
      <c r="S103" s="68" t="s">
        <v>40</v>
      </c>
      <c r="T103" s="68" t="s">
        <v>40</v>
      </c>
      <c r="U103" s="68" t="s">
        <v>40</v>
      </c>
      <c r="V103" s="68" t="s">
        <v>40</v>
      </c>
      <c r="W103" s="29" t="s">
        <v>40</v>
      </c>
      <c r="X103" s="29" t="s">
        <v>40</v>
      </c>
      <c r="Y103" s="29" t="s">
        <v>40</v>
      </c>
      <c r="Z103" s="29" t="s">
        <v>40</v>
      </c>
    </row>
    <row r="104" spans="1:26" ht="15" customHeight="1" x14ac:dyDescent="0.3">
      <c r="A104" s="30" t="s">
        <v>124</v>
      </c>
      <c r="B104" s="30" t="s">
        <v>925</v>
      </c>
      <c r="C104" s="30" t="s">
        <v>926</v>
      </c>
      <c r="D104" s="30"/>
      <c r="E104" s="30"/>
      <c r="F104" s="30" t="s">
        <v>842</v>
      </c>
      <c r="G104" s="30" t="s">
        <v>135</v>
      </c>
      <c r="H104" s="31" t="s">
        <v>17</v>
      </c>
      <c r="I104" s="30" t="s">
        <v>25</v>
      </c>
      <c r="J104" s="30" t="s">
        <v>81</v>
      </c>
      <c r="K104" s="66" t="s">
        <v>777</v>
      </c>
      <c r="L104" s="66" t="s">
        <v>40</v>
      </c>
      <c r="M104" s="67" t="s">
        <v>40</v>
      </c>
      <c r="N104" s="68" t="s">
        <v>40</v>
      </c>
      <c r="O104" s="68" t="s">
        <v>40</v>
      </c>
      <c r="P104" s="68" t="s">
        <v>40</v>
      </c>
      <c r="Q104" s="68" t="s">
        <v>40</v>
      </c>
      <c r="R104" s="68" t="s">
        <v>40</v>
      </c>
      <c r="S104" s="68" t="s">
        <v>40</v>
      </c>
      <c r="T104" s="68" t="s">
        <v>40</v>
      </c>
      <c r="U104" s="68" t="s">
        <v>40</v>
      </c>
      <c r="V104" s="68" t="s">
        <v>40</v>
      </c>
      <c r="W104" s="29" t="s">
        <v>40</v>
      </c>
      <c r="X104" s="29" t="s">
        <v>40</v>
      </c>
      <c r="Y104" s="29" t="s">
        <v>40</v>
      </c>
      <c r="Z104" s="29" t="s">
        <v>40</v>
      </c>
    </row>
    <row r="105" spans="1:26" ht="15" customHeight="1" x14ac:dyDescent="0.3">
      <c r="A105" s="30" t="s">
        <v>124</v>
      </c>
      <c r="B105" s="30" t="s">
        <v>927</v>
      </c>
      <c r="C105" s="30" t="s">
        <v>928</v>
      </c>
      <c r="D105" s="30"/>
      <c r="E105" s="30"/>
      <c r="F105" s="30" t="s">
        <v>842</v>
      </c>
      <c r="G105" s="30" t="s">
        <v>135</v>
      </c>
      <c r="H105" s="31" t="s">
        <v>17</v>
      </c>
      <c r="I105" s="30" t="s">
        <v>25</v>
      </c>
      <c r="J105" s="30" t="s">
        <v>81</v>
      </c>
      <c r="K105" s="66" t="s">
        <v>777</v>
      </c>
      <c r="L105" s="66" t="s">
        <v>40</v>
      </c>
      <c r="M105" s="67" t="s">
        <v>40</v>
      </c>
      <c r="N105" s="68" t="s">
        <v>40</v>
      </c>
      <c r="O105" s="68" t="s">
        <v>40</v>
      </c>
      <c r="P105" s="68" t="s">
        <v>40</v>
      </c>
      <c r="Q105" s="68" t="s">
        <v>40</v>
      </c>
      <c r="R105" s="68" t="s">
        <v>40</v>
      </c>
      <c r="S105" s="68" t="s">
        <v>40</v>
      </c>
      <c r="T105" s="68" t="s">
        <v>40</v>
      </c>
      <c r="U105" s="68" t="s">
        <v>40</v>
      </c>
      <c r="V105" s="68" t="s">
        <v>40</v>
      </c>
      <c r="W105" s="29" t="s">
        <v>40</v>
      </c>
      <c r="X105" s="29" t="s">
        <v>40</v>
      </c>
      <c r="Y105" s="29" t="s">
        <v>40</v>
      </c>
      <c r="Z105" s="29" t="s">
        <v>40</v>
      </c>
    </row>
    <row r="106" spans="1:26" ht="15" customHeight="1" x14ac:dyDescent="0.3">
      <c r="A106" s="30" t="s">
        <v>124</v>
      </c>
      <c r="B106" s="30" t="s">
        <v>929</v>
      </c>
      <c r="C106" s="30" t="s">
        <v>930</v>
      </c>
      <c r="D106" s="30"/>
      <c r="E106" s="30"/>
      <c r="F106" s="30" t="s">
        <v>842</v>
      </c>
      <c r="G106" s="30" t="s">
        <v>135</v>
      </c>
      <c r="H106" s="31" t="s">
        <v>17</v>
      </c>
      <c r="I106" s="30" t="s">
        <v>25</v>
      </c>
      <c r="J106" s="30" t="s">
        <v>81</v>
      </c>
      <c r="K106" s="66" t="s">
        <v>777</v>
      </c>
      <c r="L106" s="66" t="s">
        <v>40</v>
      </c>
      <c r="M106" s="67" t="s">
        <v>40</v>
      </c>
      <c r="N106" s="68" t="s">
        <v>40</v>
      </c>
      <c r="O106" s="68" t="s">
        <v>40</v>
      </c>
      <c r="P106" s="68" t="s">
        <v>40</v>
      </c>
      <c r="Q106" s="68" t="s">
        <v>40</v>
      </c>
      <c r="R106" s="68" t="s">
        <v>40</v>
      </c>
      <c r="S106" s="68" t="s">
        <v>40</v>
      </c>
      <c r="T106" s="68" t="s">
        <v>40</v>
      </c>
      <c r="U106" s="68" t="s">
        <v>40</v>
      </c>
      <c r="V106" s="68" t="s">
        <v>40</v>
      </c>
      <c r="W106" s="29" t="s">
        <v>40</v>
      </c>
      <c r="X106" s="29" t="s">
        <v>40</v>
      </c>
      <c r="Y106" s="29" t="s">
        <v>40</v>
      </c>
      <c r="Z106" s="29" t="s">
        <v>40</v>
      </c>
    </row>
    <row r="107" spans="1:26" ht="15" customHeight="1" x14ac:dyDescent="0.3">
      <c r="A107" s="30" t="s">
        <v>124</v>
      </c>
      <c r="B107" s="30" t="s">
        <v>931</v>
      </c>
      <c r="C107" s="30" t="s">
        <v>932</v>
      </c>
      <c r="D107" s="30"/>
      <c r="E107" s="30"/>
      <c r="F107" s="30" t="s">
        <v>842</v>
      </c>
      <c r="G107" s="30" t="s">
        <v>135</v>
      </c>
      <c r="H107" s="31" t="s">
        <v>17</v>
      </c>
      <c r="I107" s="30" t="s">
        <v>25</v>
      </c>
      <c r="J107" s="30" t="s">
        <v>81</v>
      </c>
      <c r="K107" s="66" t="s">
        <v>777</v>
      </c>
      <c r="L107" s="66" t="s">
        <v>40</v>
      </c>
      <c r="M107" s="67" t="s">
        <v>40</v>
      </c>
      <c r="N107" s="68" t="s">
        <v>40</v>
      </c>
      <c r="O107" s="68" t="s">
        <v>40</v>
      </c>
      <c r="P107" s="68" t="s">
        <v>40</v>
      </c>
      <c r="Q107" s="68" t="s">
        <v>40</v>
      </c>
      <c r="R107" s="68" t="s">
        <v>40</v>
      </c>
      <c r="S107" s="68" t="s">
        <v>40</v>
      </c>
      <c r="T107" s="68" t="s">
        <v>40</v>
      </c>
      <c r="U107" s="68" t="s">
        <v>40</v>
      </c>
      <c r="V107" s="68" t="s">
        <v>40</v>
      </c>
      <c r="W107" s="29" t="s">
        <v>40</v>
      </c>
      <c r="X107" s="29" t="s">
        <v>40</v>
      </c>
      <c r="Y107" s="29" t="s">
        <v>40</v>
      </c>
      <c r="Z107" s="29" t="s">
        <v>40</v>
      </c>
    </row>
    <row r="108" spans="1:26" ht="15" customHeight="1" x14ac:dyDescent="0.3">
      <c r="A108" s="30" t="s">
        <v>124</v>
      </c>
      <c r="B108" s="30" t="s">
        <v>933</v>
      </c>
      <c r="C108" s="30" t="s">
        <v>934</v>
      </c>
      <c r="D108" s="30"/>
      <c r="E108" s="30"/>
      <c r="F108" s="30" t="s">
        <v>842</v>
      </c>
      <c r="G108" s="30" t="s">
        <v>135</v>
      </c>
      <c r="H108" s="31" t="s">
        <v>17</v>
      </c>
      <c r="I108" s="30" t="s">
        <v>25</v>
      </c>
      <c r="J108" s="30" t="s">
        <v>81</v>
      </c>
      <c r="K108" s="66" t="s">
        <v>777</v>
      </c>
      <c r="L108" s="66" t="s">
        <v>41</v>
      </c>
      <c r="M108" s="67" t="s">
        <v>40</v>
      </c>
      <c r="N108" s="68" t="s">
        <v>40</v>
      </c>
      <c r="O108" s="68" t="s">
        <v>40</v>
      </c>
      <c r="P108" s="68" t="s">
        <v>40</v>
      </c>
      <c r="Q108" s="68" t="s">
        <v>40</v>
      </c>
      <c r="R108" s="68" t="s">
        <v>40</v>
      </c>
      <c r="S108" s="68" t="s">
        <v>40</v>
      </c>
      <c r="T108" s="68" t="s">
        <v>40</v>
      </c>
      <c r="U108" s="68" t="s">
        <v>40</v>
      </c>
      <c r="V108" s="68" t="s">
        <v>40</v>
      </c>
      <c r="W108" s="29" t="s">
        <v>40</v>
      </c>
      <c r="X108" s="29" t="s">
        <v>40</v>
      </c>
      <c r="Y108" s="29" t="s">
        <v>40</v>
      </c>
      <c r="Z108" s="29" t="s">
        <v>40</v>
      </c>
    </row>
    <row r="109" spans="1:26" ht="15" customHeight="1" x14ac:dyDescent="0.3">
      <c r="A109" s="30" t="s">
        <v>124</v>
      </c>
      <c r="B109" s="30" t="s">
        <v>935</v>
      </c>
      <c r="C109" s="30" t="s">
        <v>936</v>
      </c>
      <c r="D109" s="30"/>
      <c r="E109" s="30"/>
      <c r="F109" s="30" t="s">
        <v>842</v>
      </c>
      <c r="G109" s="30" t="s">
        <v>135</v>
      </c>
      <c r="H109" s="31" t="s">
        <v>17</v>
      </c>
      <c r="I109" s="30" t="s">
        <v>25</v>
      </c>
      <c r="J109" s="30" t="s">
        <v>81</v>
      </c>
      <c r="K109" s="66" t="s">
        <v>777</v>
      </c>
      <c r="L109" s="66" t="s">
        <v>41</v>
      </c>
      <c r="M109" s="67" t="s">
        <v>40</v>
      </c>
      <c r="N109" s="68" t="s">
        <v>40</v>
      </c>
      <c r="O109" s="68" t="s">
        <v>40</v>
      </c>
      <c r="P109" s="68" t="s">
        <v>40</v>
      </c>
      <c r="Q109" s="68" t="s">
        <v>40</v>
      </c>
      <c r="R109" s="68" t="s">
        <v>40</v>
      </c>
      <c r="S109" s="68" t="s">
        <v>40</v>
      </c>
      <c r="T109" s="68" t="s">
        <v>40</v>
      </c>
      <c r="U109" s="68" t="s">
        <v>40</v>
      </c>
      <c r="V109" s="68" t="s">
        <v>40</v>
      </c>
      <c r="W109" s="29" t="s">
        <v>40</v>
      </c>
      <c r="X109" s="29" t="s">
        <v>40</v>
      </c>
      <c r="Y109" s="29" t="s">
        <v>40</v>
      </c>
      <c r="Z109" s="29" t="s">
        <v>40</v>
      </c>
    </row>
    <row r="110" spans="1:26" ht="15" customHeight="1" x14ac:dyDescent="0.3">
      <c r="A110" s="30" t="s">
        <v>124</v>
      </c>
      <c r="B110" s="30" t="s">
        <v>937</v>
      </c>
      <c r="C110" s="30" t="s">
        <v>938</v>
      </c>
      <c r="D110" s="30"/>
      <c r="E110" s="30"/>
      <c r="F110" s="30" t="s">
        <v>842</v>
      </c>
      <c r="G110" s="30" t="s">
        <v>135</v>
      </c>
      <c r="H110" s="31" t="s">
        <v>17</v>
      </c>
      <c r="I110" s="30" t="s">
        <v>25</v>
      </c>
      <c r="J110" s="30" t="s">
        <v>81</v>
      </c>
      <c r="K110" s="66" t="s">
        <v>777</v>
      </c>
      <c r="L110" s="66" t="s">
        <v>41</v>
      </c>
      <c r="M110" s="67" t="s">
        <v>40</v>
      </c>
      <c r="N110" s="68" t="s">
        <v>40</v>
      </c>
      <c r="O110" s="68" t="s">
        <v>40</v>
      </c>
      <c r="P110" s="68" t="s">
        <v>40</v>
      </c>
      <c r="Q110" s="68" t="s">
        <v>40</v>
      </c>
      <c r="R110" s="68" t="s">
        <v>40</v>
      </c>
      <c r="S110" s="68" t="s">
        <v>40</v>
      </c>
      <c r="T110" s="68" t="s">
        <v>40</v>
      </c>
      <c r="U110" s="68" t="s">
        <v>40</v>
      </c>
      <c r="V110" s="68" t="s">
        <v>40</v>
      </c>
      <c r="W110" s="29" t="s">
        <v>40</v>
      </c>
      <c r="X110" s="29" t="s">
        <v>40</v>
      </c>
      <c r="Y110" s="29" t="s">
        <v>40</v>
      </c>
      <c r="Z110" s="29" t="s">
        <v>40</v>
      </c>
    </row>
    <row r="111" spans="1:26" ht="15" customHeight="1" x14ac:dyDescent="0.3">
      <c r="A111" s="30" t="s">
        <v>124</v>
      </c>
      <c r="B111" s="30" t="s">
        <v>939</v>
      </c>
      <c r="C111" s="30" t="s">
        <v>940</v>
      </c>
      <c r="D111" s="30"/>
      <c r="E111" s="30"/>
      <c r="F111" s="30" t="s">
        <v>842</v>
      </c>
      <c r="G111" s="30" t="s">
        <v>135</v>
      </c>
      <c r="H111" s="31" t="s">
        <v>17</v>
      </c>
      <c r="I111" s="30" t="s">
        <v>25</v>
      </c>
      <c r="J111" s="30" t="s">
        <v>81</v>
      </c>
      <c r="K111" s="66" t="s">
        <v>777</v>
      </c>
      <c r="L111" s="66" t="s">
        <v>41</v>
      </c>
      <c r="M111" s="67" t="s">
        <v>40</v>
      </c>
      <c r="N111" s="68" t="s">
        <v>40</v>
      </c>
      <c r="O111" s="68" t="s">
        <v>40</v>
      </c>
      <c r="P111" s="68" t="s">
        <v>40</v>
      </c>
      <c r="Q111" s="68" t="s">
        <v>40</v>
      </c>
      <c r="R111" s="68" t="s">
        <v>40</v>
      </c>
      <c r="S111" s="68" t="s">
        <v>40</v>
      </c>
      <c r="T111" s="68" t="s">
        <v>40</v>
      </c>
      <c r="U111" s="68" t="s">
        <v>40</v>
      </c>
      <c r="V111" s="68" t="s">
        <v>40</v>
      </c>
      <c r="W111" s="29" t="s">
        <v>40</v>
      </c>
      <c r="X111" s="29" t="s">
        <v>40</v>
      </c>
      <c r="Y111" s="29" t="s">
        <v>40</v>
      </c>
      <c r="Z111" s="29" t="s">
        <v>40</v>
      </c>
    </row>
    <row r="112" spans="1:26" ht="15" customHeight="1" x14ac:dyDescent="0.3">
      <c r="A112" s="30" t="s">
        <v>124</v>
      </c>
      <c r="B112" s="30" t="s">
        <v>941</v>
      </c>
      <c r="C112" s="30" t="s">
        <v>942</v>
      </c>
      <c r="D112" s="30"/>
      <c r="E112" s="30"/>
      <c r="F112" s="30" t="s">
        <v>842</v>
      </c>
      <c r="G112" s="30" t="s">
        <v>135</v>
      </c>
      <c r="H112" s="31" t="s">
        <v>17</v>
      </c>
      <c r="I112" s="30" t="s">
        <v>25</v>
      </c>
      <c r="J112" s="30" t="s">
        <v>81</v>
      </c>
      <c r="K112" s="66" t="s">
        <v>777</v>
      </c>
      <c r="L112" s="66" t="s">
        <v>41</v>
      </c>
      <c r="M112" s="67" t="s">
        <v>40</v>
      </c>
      <c r="N112" s="68" t="s">
        <v>40</v>
      </c>
      <c r="O112" s="68" t="s">
        <v>40</v>
      </c>
      <c r="P112" s="68" t="s">
        <v>40</v>
      </c>
      <c r="Q112" s="68" t="s">
        <v>40</v>
      </c>
      <c r="R112" s="68" t="s">
        <v>40</v>
      </c>
      <c r="S112" s="68" t="s">
        <v>40</v>
      </c>
      <c r="T112" s="68" t="s">
        <v>40</v>
      </c>
      <c r="U112" s="68" t="s">
        <v>40</v>
      </c>
      <c r="V112" s="68" t="s">
        <v>40</v>
      </c>
      <c r="W112" s="29" t="s">
        <v>40</v>
      </c>
      <c r="X112" s="29" t="s">
        <v>40</v>
      </c>
      <c r="Y112" s="29" t="s">
        <v>40</v>
      </c>
      <c r="Z112" s="29" t="s">
        <v>40</v>
      </c>
    </row>
    <row r="113" spans="1:26" ht="15" customHeight="1" x14ac:dyDescent="0.3">
      <c r="A113" s="30" t="s">
        <v>124</v>
      </c>
      <c r="B113" s="30" t="s">
        <v>943</v>
      </c>
      <c r="C113" s="30" t="s">
        <v>944</v>
      </c>
      <c r="D113" s="30"/>
      <c r="E113" s="30"/>
      <c r="F113" s="30" t="s">
        <v>842</v>
      </c>
      <c r="G113" s="30" t="s">
        <v>135</v>
      </c>
      <c r="H113" s="31" t="s">
        <v>17</v>
      </c>
      <c r="I113" s="30" t="s">
        <v>25</v>
      </c>
      <c r="J113" s="30" t="s">
        <v>81</v>
      </c>
      <c r="K113" s="66" t="s">
        <v>777</v>
      </c>
      <c r="L113" s="66" t="s">
        <v>41</v>
      </c>
      <c r="M113" s="67" t="s">
        <v>40</v>
      </c>
      <c r="N113" s="68" t="s">
        <v>40</v>
      </c>
      <c r="O113" s="68" t="s">
        <v>40</v>
      </c>
      <c r="P113" s="68" t="s">
        <v>40</v>
      </c>
      <c r="Q113" s="68" t="s">
        <v>40</v>
      </c>
      <c r="R113" s="68" t="s">
        <v>40</v>
      </c>
      <c r="S113" s="68" t="s">
        <v>40</v>
      </c>
      <c r="T113" s="68" t="s">
        <v>40</v>
      </c>
      <c r="U113" s="68" t="s">
        <v>40</v>
      </c>
      <c r="V113" s="68" t="s">
        <v>40</v>
      </c>
      <c r="W113" s="29" t="s">
        <v>40</v>
      </c>
      <c r="X113" s="29" t="s">
        <v>40</v>
      </c>
      <c r="Y113" s="29" t="s">
        <v>40</v>
      </c>
      <c r="Z113" s="29" t="s">
        <v>40</v>
      </c>
    </row>
    <row r="114" spans="1:26" ht="15" customHeight="1" x14ac:dyDescent="0.3">
      <c r="A114" s="30" t="s">
        <v>124</v>
      </c>
      <c r="B114" s="30" t="s">
        <v>945</v>
      </c>
      <c r="C114" s="30" t="s">
        <v>946</v>
      </c>
      <c r="D114" s="30"/>
      <c r="E114" s="30"/>
      <c r="F114" s="30" t="s">
        <v>842</v>
      </c>
      <c r="G114" s="30" t="s">
        <v>135</v>
      </c>
      <c r="H114" s="31" t="s">
        <v>17</v>
      </c>
      <c r="I114" s="30" t="s">
        <v>25</v>
      </c>
      <c r="J114" s="30" t="s">
        <v>81</v>
      </c>
      <c r="K114" s="66" t="s">
        <v>777</v>
      </c>
      <c r="L114" s="66" t="s">
        <v>41</v>
      </c>
      <c r="M114" s="67" t="s">
        <v>40</v>
      </c>
      <c r="N114" s="68" t="s">
        <v>40</v>
      </c>
      <c r="O114" s="68" t="s">
        <v>40</v>
      </c>
      <c r="P114" s="68" t="s">
        <v>40</v>
      </c>
      <c r="Q114" s="68" t="s">
        <v>40</v>
      </c>
      <c r="R114" s="68" t="s">
        <v>40</v>
      </c>
      <c r="S114" s="68" t="s">
        <v>40</v>
      </c>
      <c r="T114" s="68" t="s">
        <v>40</v>
      </c>
      <c r="U114" s="68" t="s">
        <v>40</v>
      </c>
      <c r="V114" s="68" t="s">
        <v>40</v>
      </c>
      <c r="W114" s="29" t="s">
        <v>40</v>
      </c>
      <c r="X114" s="29" t="s">
        <v>40</v>
      </c>
      <c r="Y114" s="29" t="s">
        <v>40</v>
      </c>
      <c r="Z114" s="29" t="s">
        <v>40</v>
      </c>
    </row>
    <row r="115" spans="1:26" ht="15" customHeight="1" x14ac:dyDescent="0.3">
      <c r="A115" s="30" t="s">
        <v>124</v>
      </c>
      <c r="B115" s="30" t="s">
        <v>947</v>
      </c>
      <c r="C115" s="30" t="s">
        <v>948</v>
      </c>
      <c r="D115" s="30"/>
      <c r="E115" s="30"/>
      <c r="F115" s="30" t="s">
        <v>842</v>
      </c>
      <c r="G115" s="30" t="s">
        <v>135</v>
      </c>
      <c r="H115" s="31" t="s">
        <v>17</v>
      </c>
      <c r="I115" s="30" t="s">
        <v>25</v>
      </c>
      <c r="J115" s="30" t="s">
        <v>81</v>
      </c>
      <c r="K115" s="66" t="s">
        <v>777</v>
      </c>
      <c r="L115" s="66" t="s">
        <v>41</v>
      </c>
      <c r="M115" s="67" t="s">
        <v>40</v>
      </c>
      <c r="N115" s="68" t="s">
        <v>40</v>
      </c>
      <c r="O115" s="68" t="s">
        <v>40</v>
      </c>
      <c r="P115" s="68" t="s">
        <v>40</v>
      </c>
      <c r="Q115" s="68" t="s">
        <v>40</v>
      </c>
      <c r="R115" s="68" t="s">
        <v>40</v>
      </c>
      <c r="S115" s="68" t="s">
        <v>40</v>
      </c>
      <c r="T115" s="68" t="s">
        <v>40</v>
      </c>
      <c r="U115" s="68" t="s">
        <v>40</v>
      </c>
      <c r="V115" s="68" t="s">
        <v>40</v>
      </c>
      <c r="W115" s="29" t="s">
        <v>40</v>
      </c>
      <c r="X115" s="29" t="s">
        <v>40</v>
      </c>
      <c r="Y115" s="29" t="s">
        <v>40</v>
      </c>
      <c r="Z115" s="29" t="s">
        <v>40</v>
      </c>
    </row>
    <row r="116" spans="1:26" ht="15" customHeight="1" x14ac:dyDescent="0.3">
      <c r="A116" s="30" t="s">
        <v>124</v>
      </c>
      <c r="B116" s="30" t="s">
        <v>64</v>
      </c>
      <c r="C116" s="30" t="s">
        <v>171</v>
      </c>
      <c r="D116" s="30"/>
      <c r="E116" s="30"/>
      <c r="F116" s="30" t="s">
        <v>842</v>
      </c>
      <c r="G116" s="30" t="s">
        <v>24</v>
      </c>
      <c r="H116" s="31" t="s">
        <v>17</v>
      </c>
      <c r="I116" s="30" t="s">
        <v>25</v>
      </c>
      <c r="J116" s="30" t="s">
        <v>81</v>
      </c>
      <c r="K116" s="66" t="s">
        <v>777</v>
      </c>
      <c r="L116" s="66" t="s">
        <v>40</v>
      </c>
      <c r="M116" s="67" t="s">
        <v>40</v>
      </c>
      <c r="N116" s="68" t="s">
        <v>40</v>
      </c>
      <c r="O116" s="68" t="s">
        <v>40</v>
      </c>
      <c r="P116" s="68" t="s">
        <v>40</v>
      </c>
      <c r="Q116" s="68" t="s">
        <v>40</v>
      </c>
      <c r="R116" s="68" t="s">
        <v>40</v>
      </c>
      <c r="S116" s="68" t="s">
        <v>40</v>
      </c>
      <c r="T116" s="68" t="s">
        <v>40</v>
      </c>
      <c r="U116" s="68" t="s">
        <v>40</v>
      </c>
      <c r="V116" s="68" t="s">
        <v>40</v>
      </c>
      <c r="W116" s="29" t="s">
        <v>40</v>
      </c>
      <c r="X116" s="29" t="s">
        <v>40</v>
      </c>
      <c r="Y116" s="29" t="s">
        <v>40</v>
      </c>
      <c r="Z116" s="29" t="s">
        <v>40</v>
      </c>
    </row>
    <row r="117" spans="1:26" ht="15" customHeight="1" x14ac:dyDescent="0.3">
      <c r="A117" s="30" t="s">
        <v>124</v>
      </c>
      <c r="B117" s="30" t="s">
        <v>65</v>
      </c>
      <c r="C117" s="30" t="s">
        <v>172</v>
      </c>
      <c r="D117" s="30"/>
      <c r="E117" s="30"/>
      <c r="F117" s="30" t="s">
        <v>842</v>
      </c>
      <c r="G117" s="30" t="s">
        <v>24</v>
      </c>
      <c r="H117" s="31" t="s">
        <v>17</v>
      </c>
      <c r="I117" s="30" t="s">
        <v>25</v>
      </c>
      <c r="J117" s="30" t="s">
        <v>81</v>
      </c>
      <c r="K117" s="66" t="s">
        <v>777</v>
      </c>
      <c r="L117" s="66" t="s">
        <v>40</v>
      </c>
      <c r="M117" s="67" t="s">
        <v>40</v>
      </c>
      <c r="N117" s="68" t="s">
        <v>40</v>
      </c>
      <c r="O117" s="68" t="s">
        <v>40</v>
      </c>
      <c r="P117" s="68" t="s">
        <v>40</v>
      </c>
      <c r="Q117" s="68" t="s">
        <v>40</v>
      </c>
      <c r="R117" s="68" t="s">
        <v>40</v>
      </c>
      <c r="S117" s="68" t="s">
        <v>40</v>
      </c>
      <c r="T117" s="68" t="s">
        <v>40</v>
      </c>
      <c r="U117" s="68" t="s">
        <v>40</v>
      </c>
      <c r="V117" s="68" t="s">
        <v>40</v>
      </c>
      <c r="W117" s="29" t="s">
        <v>40</v>
      </c>
      <c r="X117" s="29" t="s">
        <v>40</v>
      </c>
      <c r="Y117" s="29" t="s">
        <v>40</v>
      </c>
      <c r="Z117" s="29" t="s">
        <v>40</v>
      </c>
    </row>
    <row r="118" spans="1:26" ht="15" customHeight="1" x14ac:dyDescent="0.3">
      <c r="A118" s="30" t="s">
        <v>124</v>
      </c>
      <c r="B118" s="30" t="s">
        <v>66</v>
      </c>
      <c r="C118" s="30" t="s">
        <v>173</v>
      </c>
      <c r="D118" s="30"/>
      <c r="E118" s="30"/>
      <c r="F118" s="30" t="s">
        <v>842</v>
      </c>
      <c r="G118" s="30" t="s">
        <v>24</v>
      </c>
      <c r="H118" s="31" t="s">
        <v>17</v>
      </c>
      <c r="I118" s="30" t="s">
        <v>25</v>
      </c>
      <c r="J118" s="30" t="s">
        <v>81</v>
      </c>
      <c r="K118" s="66" t="s">
        <v>777</v>
      </c>
      <c r="L118" s="66" t="s">
        <v>40</v>
      </c>
      <c r="M118" s="67" t="s">
        <v>40</v>
      </c>
      <c r="N118" s="68" t="s">
        <v>40</v>
      </c>
      <c r="O118" s="68" t="s">
        <v>40</v>
      </c>
      <c r="P118" s="68" t="s">
        <v>40</v>
      </c>
      <c r="Q118" s="68" t="s">
        <v>40</v>
      </c>
      <c r="R118" s="68" t="s">
        <v>40</v>
      </c>
      <c r="S118" s="68" t="s">
        <v>40</v>
      </c>
      <c r="T118" s="68" t="s">
        <v>40</v>
      </c>
      <c r="U118" s="68" t="s">
        <v>40</v>
      </c>
      <c r="V118" s="68" t="s">
        <v>40</v>
      </c>
      <c r="W118" s="29" t="s">
        <v>40</v>
      </c>
      <c r="X118" s="29" t="s">
        <v>40</v>
      </c>
      <c r="Y118" s="29" t="s">
        <v>40</v>
      </c>
      <c r="Z118" s="29" t="s">
        <v>40</v>
      </c>
    </row>
    <row r="119" spans="1:26" ht="15" customHeight="1" x14ac:dyDescent="0.3">
      <c r="A119" s="30" t="s">
        <v>124</v>
      </c>
      <c r="B119" s="30" t="s">
        <v>67</v>
      </c>
      <c r="C119" s="30" t="s">
        <v>174</v>
      </c>
      <c r="D119" s="30"/>
      <c r="E119" s="30"/>
      <c r="F119" s="30" t="s">
        <v>842</v>
      </c>
      <c r="G119" s="30" t="s">
        <v>24</v>
      </c>
      <c r="H119" s="31" t="s">
        <v>17</v>
      </c>
      <c r="I119" s="30" t="s">
        <v>25</v>
      </c>
      <c r="J119" s="30" t="s">
        <v>81</v>
      </c>
      <c r="K119" s="66" t="s">
        <v>777</v>
      </c>
      <c r="L119" s="66" t="s">
        <v>40</v>
      </c>
      <c r="M119" s="67" t="s">
        <v>40</v>
      </c>
      <c r="N119" s="68" t="s">
        <v>40</v>
      </c>
      <c r="O119" s="68" t="s">
        <v>40</v>
      </c>
      <c r="P119" s="68" t="s">
        <v>40</v>
      </c>
      <c r="Q119" s="68" t="s">
        <v>40</v>
      </c>
      <c r="R119" s="68" t="s">
        <v>40</v>
      </c>
      <c r="S119" s="68" t="s">
        <v>40</v>
      </c>
      <c r="T119" s="68" t="s">
        <v>40</v>
      </c>
      <c r="U119" s="68" t="s">
        <v>40</v>
      </c>
      <c r="V119" s="68" t="s">
        <v>40</v>
      </c>
      <c r="W119" s="29" t="s">
        <v>40</v>
      </c>
      <c r="X119" s="29" t="s">
        <v>40</v>
      </c>
      <c r="Y119" s="29" t="s">
        <v>40</v>
      </c>
      <c r="Z119" s="29" t="s">
        <v>40</v>
      </c>
    </row>
    <row r="120" spans="1:26" ht="15" customHeight="1" x14ac:dyDescent="0.3">
      <c r="A120" s="30" t="s">
        <v>124</v>
      </c>
      <c r="B120" s="30" t="s">
        <v>949</v>
      </c>
      <c r="C120" s="30" t="s">
        <v>950</v>
      </c>
      <c r="D120" s="30"/>
      <c r="E120" s="30"/>
      <c r="F120" s="30" t="s">
        <v>842</v>
      </c>
      <c r="G120" s="30" t="s">
        <v>24</v>
      </c>
      <c r="H120" s="31" t="s">
        <v>17</v>
      </c>
      <c r="I120" s="30" t="s">
        <v>25</v>
      </c>
      <c r="J120" s="30" t="s">
        <v>81</v>
      </c>
      <c r="K120" s="66" t="s">
        <v>777</v>
      </c>
      <c r="L120" s="66" t="s">
        <v>40</v>
      </c>
      <c r="M120" s="67" t="s">
        <v>40</v>
      </c>
      <c r="N120" s="68" t="s">
        <v>40</v>
      </c>
      <c r="O120" s="68" t="s">
        <v>128</v>
      </c>
      <c r="P120" s="68" t="s">
        <v>128</v>
      </c>
      <c r="Q120" s="68" t="s">
        <v>128</v>
      </c>
      <c r="R120" s="68" t="s">
        <v>128</v>
      </c>
      <c r="S120" s="68" t="s">
        <v>128</v>
      </c>
      <c r="T120" s="68" t="s">
        <v>128</v>
      </c>
      <c r="U120" s="68" t="s">
        <v>128</v>
      </c>
      <c r="V120" s="68" t="s">
        <v>128</v>
      </c>
      <c r="W120" s="29" t="s">
        <v>128</v>
      </c>
      <c r="X120" s="29" t="s">
        <v>128</v>
      </c>
      <c r="Y120" s="29" t="s">
        <v>128</v>
      </c>
      <c r="Z120" s="29" t="s">
        <v>128</v>
      </c>
    </row>
    <row r="121" spans="1:26" ht="15" customHeight="1" x14ac:dyDescent="0.3">
      <c r="A121" s="30" t="s">
        <v>125</v>
      </c>
      <c r="B121" s="30" t="s">
        <v>68</v>
      </c>
      <c r="C121" s="30" t="s">
        <v>27</v>
      </c>
      <c r="D121" s="30"/>
      <c r="E121" s="30"/>
      <c r="F121" s="30" t="s">
        <v>842</v>
      </c>
      <c r="G121" s="30" t="s">
        <v>24</v>
      </c>
      <c r="H121" s="31" t="s">
        <v>17</v>
      </c>
      <c r="I121" s="30" t="s">
        <v>26</v>
      </c>
      <c r="J121" s="30" t="s">
        <v>81</v>
      </c>
      <c r="K121" s="66" t="s">
        <v>777</v>
      </c>
      <c r="L121" s="66" t="s">
        <v>40</v>
      </c>
      <c r="M121" s="67" t="s">
        <v>40</v>
      </c>
      <c r="N121" s="68" t="s">
        <v>40</v>
      </c>
      <c r="O121" s="68" t="s">
        <v>40</v>
      </c>
      <c r="P121" s="68" t="s">
        <v>40</v>
      </c>
      <c r="Q121" s="68" t="s">
        <v>40</v>
      </c>
      <c r="R121" s="68" t="s">
        <v>40</v>
      </c>
      <c r="S121" s="68" t="s">
        <v>40</v>
      </c>
      <c r="T121" s="68" t="s">
        <v>40</v>
      </c>
      <c r="U121" s="68" t="s">
        <v>40</v>
      </c>
      <c r="V121" s="68" t="s">
        <v>40</v>
      </c>
      <c r="W121" s="29" t="s">
        <v>40</v>
      </c>
      <c r="X121" s="29" t="s">
        <v>40</v>
      </c>
      <c r="Y121" s="29" t="s">
        <v>40</v>
      </c>
      <c r="Z121" s="29" t="s">
        <v>40</v>
      </c>
    </row>
    <row r="122" spans="1:26" ht="15" customHeight="1" x14ac:dyDescent="0.3">
      <c r="A122" s="30" t="s">
        <v>125</v>
      </c>
      <c r="B122" s="30" t="s">
        <v>69</v>
      </c>
      <c r="C122" s="30" t="s">
        <v>28</v>
      </c>
      <c r="D122" s="30"/>
      <c r="E122" s="30"/>
      <c r="F122" s="30" t="s">
        <v>842</v>
      </c>
      <c r="G122" s="30" t="s">
        <v>24</v>
      </c>
      <c r="H122" s="31" t="s">
        <v>17</v>
      </c>
      <c r="I122" s="30" t="s">
        <v>25</v>
      </c>
      <c r="J122" s="30" t="s">
        <v>81</v>
      </c>
      <c r="K122" s="66" t="s">
        <v>777</v>
      </c>
      <c r="L122" s="66" t="s">
        <v>40</v>
      </c>
      <c r="M122" s="67" t="s">
        <v>40</v>
      </c>
      <c r="N122" s="68" t="s">
        <v>40</v>
      </c>
      <c r="O122" s="68" t="s">
        <v>40</v>
      </c>
      <c r="P122" s="68" t="s">
        <v>40</v>
      </c>
      <c r="Q122" s="68" t="s">
        <v>40</v>
      </c>
      <c r="R122" s="68" t="s">
        <v>40</v>
      </c>
      <c r="S122" s="68" t="s">
        <v>40</v>
      </c>
      <c r="T122" s="68" t="s">
        <v>40</v>
      </c>
      <c r="U122" s="68" t="s">
        <v>40</v>
      </c>
      <c r="V122" s="68" t="s">
        <v>40</v>
      </c>
      <c r="W122" s="29" t="s">
        <v>40</v>
      </c>
      <c r="X122" s="29" t="s">
        <v>40</v>
      </c>
      <c r="Y122" s="29" t="s">
        <v>40</v>
      </c>
      <c r="Z122" s="29" t="s">
        <v>40</v>
      </c>
    </row>
    <row r="123" spans="1:26" ht="15" customHeight="1" x14ac:dyDescent="0.3">
      <c r="A123" s="30" t="s">
        <v>125</v>
      </c>
      <c r="B123" s="30" t="s">
        <v>70</v>
      </c>
      <c r="C123" s="30" t="s">
        <v>29</v>
      </c>
      <c r="D123" s="30"/>
      <c r="E123" s="30"/>
      <c r="F123" s="30" t="s">
        <v>842</v>
      </c>
      <c r="G123" s="30" t="s">
        <v>24</v>
      </c>
      <c r="H123" s="31" t="s">
        <v>17</v>
      </c>
      <c r="I123" s="30" t="s">
        <v>25</v>
      </c>
      <c r="J123" s="30" t="s">
        <v>81</v>
      </c>
      <c r="K123" s="66" t="s">
        <v>777</v>
      </c>
      <c r="L123" s="66" t="s">
        <v>41</v>
      </c>
      <c r="M123" s="67" t="s">
        <v>40</v>
      </c>
      <c r="N123" s="68" t="s">
        <v>40</v>
      </c>
      <c r="O123" s="68" t="s">
        <v>40</v>
      </c>
      <c r="P123" s="68" t="s">
        <v>40</v>
      </c>
      <c r="Q123" s="68" t="s">
        <v>40</v>
      </c>
      <c r="R123" s="68" t="s">
        <v>40</v>
      </c>
      <c r="S123" s="68" t="s">
        <v>40</v>
      </c>
      <c r="T123" s="68" t="s">
        <v>40</v>
      </c>
      <c r="U123" s="68" t="s">
        <v>40</v>
      </c>
      <c r="V123" s="68" t="s">
        <v>40</v>
      </c>
      <c r="W123" s="29" t="s">
        <v>40</v>
      </c>
      <c r="X123" s="29" t="s">
        <v>40</v>
      </c>
      <c r="Y123" s="29" t="s">
        <v>40</v>
      </c>
      <c r="Z123" s="29" t="s">
        <v>40</v>
      </c>
    </row>
    <row r="124" spans="1:26" ht="15" customHeight="1" x14ac:dyDescent="0.3">
      <c r="A124" s="30" t="s">
        <v>125</v>
      </c>
      <c r="B124" s="30" t="s">
        <v>71</v>
      </c>
      <c r="C124" s="30" t="s">
        <v>176</v>
      </c>
      <c r="D124" s="30"/>
      <c r="E124" s="30"/>
      <c r="F124" s="30" t="s">
        <v>842</v>
      </c>
      <c r="G124" s="30" t="s">
        <v>24</v>
      </c>
      <c r="H124" s="31" t="s">
        <v>17</v>
      </c>
      <c r="I124" s="30" t="s">
        <v>25</v>
      </c>
      <c r="J124" s="30" t="s">
        <v>81</v>
      </c>
      <c r="K124" s="66" t="s">
        <v>777</v>
      </c>
      <c r="L124" s="66" t="s">
        <v>40</v>
      </c>
      <c r="M124" s="67" t="s">
        <v>40</v>
      </c>
      <c r="N124" s="68" t="s">
        <v>40</v>
      </c>
      <c r="O124" s="68" t="s">
        <v>40</v>
      </c>
      <c r="P124" s="68" t="s">
        <v>40</v>
      </c>
      <c r="Q124" s="68" t="s">
        <v>40</v>
      </c>
      <c r="R124" s="68" t="s">
        <v>40</v>
      </c>
      <c r="S124" s="68" t="s">
        <v>40</v>
      </c>
      <c r="T124" s="68" t="s">
        <v>40</v>
      </c>
      <c r="U124" s="68" t="s">
        <v>40</v>
      </c>
      <c r="V124" s="68" t="s">
        <v>40</v>
      </c>
      <c r="W124" s="29" t="s">
        <v>40</v>
      </c>
      <c r="X124" s="29" t="s">
        <v>40</v>
      </c>
      <c r="Y124" s="29" t="s">
        <v>40</v>
      </c>
      <c r="Z124" s="29" t="s">
        <v>40</v>
      </c>
    </row>
    <row r="125" spans="1:26" ht="15" customHeight="1" x14ac:dyDescent="0.3">
      <c r="A125" s="30" t="s">
        <v>125</v>
      </c>
      <c r="B125" s="30" t="s">
        <v>72</v>
      </c>
      <c r="C125" s="30" t="s">
        <v>177</v>
      </c>
      <c r="D125" s="30"/>
      <c r="E125" s="30"/>
      <c r="F125" s="30" t="s">
        <v>842</v>
      </c>
      <c r="G125" s="30" t="s">
        <v>24</v>
      </c>
      <c r="H125" s="31" t="s">
        <v>17</v>
      </c>
      <c r="I125" s="30" t="s">
        <v>25</v>
      </c>
      <c r="J125" s="30" t="s">
        <v>81</v>
      </c>
      <c r="K125" s="66" t="s">
        <v>777</v>
      </c>
      <c r="L125" s="66" t="s">
        <v>40</v>
      </c>
      <c r="M125" s="67" t="s">
        <v>40</v>
      </c>
      <c r="N125" s="68" t="s">
        <v>40</v>
      </c>
      <c r="O125" s="68" t="s">
        <v>40</v>
      </c>
      <c r="P125" s="68" t="s">
        <v>40</v>
      </c>
      <c r="Q125" s="68" t="s">
        <v>40</v>
      </c>
      <c r="R125" s="68" t="s">
        <v>40</v>
      </c>
      <c r="S125" s="68" t="s">
        <v>40</v>
      </c>
      <c r="T125" s="68" t="s">
        <v>40</v>
      </c>
      <c r="U125" s="68" t="s">
        <v>40</v>
      </c>
      <c r="V125" s="68" t="s">
        <v>40</v>
      </c>
      <c r="W125" s="29" t="s">
        <v>40</v>
      </c>
      <c r="X125" s="29" t="s">
        <v>40</v>
      </c>
      <c r="Y125" s="29" t="s">
        <v>40</v>
      </c>
      <c r="Z125" s="29" t="s">
        <v>40</v>
      </c>
    </row>
    <row r="126" spans="1:26" ht="15" customHeight="1" x14ac:dyDescent="0.3">
      <c r="A126" s="30" t="s">
        <v>125</v>
      </c>
      <c r="B126" s="30" t="s">
        <v>73</v>
      </c>
      <c r="C126" s="30" t="s">
        <v>30</v>
      </c>
      <c r="D126" s="30"/>
      <c r="E126" s="30"/>
      <c r="F126" s="30" t="s">
        <v>842</v>
      </c>
      <c r="G126" s="30" t="s">
        <v>24</v>
      </c>
      <c r="H126" s="31" t="s">
        <v>17</v>
      </c>
      <c r="I126" s="30" t="s">
        <v>25</v>
      </c>
      <c r="J126" s="30" t="s">
        <v>81</v>
      </c>
      <c r="K126" s="66" t="s">
        <v>777</v>
      </c>
      <c r="L126" s="66" t="s">
        <v>41</v>
      </c>
      <c r="M126" s="67" t="s">
        <v>40</v>
      </c>
      <c r="N126" s="68" t="s">
        <v>40</v>
      </c>
      <c r="O126" s="68" t="s">
        <v>40</v>
      </c>
      <c r="P126" s="68" t="s">
        <v>40</v>
      </c>
      <c r="Q126" s="68" t="s">
        <v>40</v>
      </c>
      <c r="R126" s="68" t="s">
        <v>40</v>
      </c>
      <c r="S126" s="68" t="s">
        <v>40</v>
      </c>
      <c r="T126" s="68" t="s">
        <v>40</v>
      </c>
      <c r="U126" s="68" t="s">
        <v>40</v>
      </c>
      <c r="V126" s="68" t="s">
        <v>40</v>
      </c>
      <c r="W126" s="29" t="s">
        <v>40</v>
      </c>
      <c r="X126" s="29" t="s">
        <v>40</v>
      </c>
      <c r="Y126" s="29" t="s">
        <v>40</v>
      </c>
      <c r="Z126" s="29" t="s">
        <v>40</v>
      </c>
    </row>
    <row r="127" spans="1:26" ht="15" customHeight="1" x14ac:dyDescent="0.3">
      <c r="A127" s="30" t="s">
        <v>124</v>
      </c>
      <c r="B127" s="30" t="s">
        <v>178</v>
      </c>
      <c r="C127" s="30" t="s">
        <v>190</v>
      </c>
      <c r="D127" s="30"/>
      <c r="E127" s="30"/>
      <c r="F127" s="30" t="s">
        <v>842</v>
      </c>
      <c r="G127" s="30" t="s">
        <v>24</v>
      </c>
      <c r="H127" s="31" t="s">
        <v>17</v>
      </c>
      <c r="I127" s="30" t="s">
        <v>25</v>
      </c>
      <c r="J127" s="30" t="s">
        <v>81</v>
      </c>
      <c r="K127" s="66" t="s">
        <v>777</v>
      </c>
      <c r="L127" s="66" t="s">
        <v>40</v>
      </c>
      <c r="M127" s="67" t="s">
        <v>40</v>
      </c>
      <c r="N127" s="68" t="s">
        <v>40</v>
      </c>
      <c r="O127" s="68" t="s">
        <v>40</v>
      </c>
      <c r="P127" s="68" t="s">
        <v>40</v>
      </c>
      <c r="Q127" s="68" t="s">
        <v>40</v>
      </c>
      <c r="R127" s="68" t="s">
        <v>40</v>
      </c>
      <c r="S127" s="68" t="s">
        <v>40</v>
      </c>
      <c r="T127" s="68" t="s">
        <v>40</v>
      </c>
      <c r="U127" s="68" t="s">
        <v>40</v>
      </c>
      <c r="V127" s="68" t="s">
        <v>40</v>
      </c>
      <c r="W127" s="29" t="s">
        <v>40</v>
      </c>
      <c r="X127" s="29" t="s">
        <v>40</v>
      </c>
      <c r="Y127" s="29" t="s">
        <v>40</v>
      </c>
      <c r="Z127" s="29" t="s">
        <v>40</v>
      </c>
    </row>
    <row r="128" spans="1:26" ht="15" customHeight="1" x14ac:dyDescent="0.3">
      <c r="A128" s="30" t="s">
        <v>124</v>
      </c>
      <c r="B128" s="30" t="s">
        <v>951</v>
      </c>
      <c r="C128" s="30" t="s">
        <v>952</v>
      </c>
      <c r="D128" s="30"/>
      <c r="E128" s="30"/>
      <c r="F128" s="30" t="s">
        <v>842</v>
      </c>
      <c r="G128" s="30" t="s">
        <v>24</v>
      </c>
      <c r="H128" s="31" t="s">
        <v>17</v>
      </c>
      <c r="I128" s="30" t="s">
        <v>25</v>
      </c>
      <c r="J128" s="30" t="s">
        <v>81</v>
      </c>
      <c r="K128" s="66" t="s">
        <v>777</v>
      </c>
      <c r="L128" s="66" t="s">
        <v>40</v>
      </c>
      <c r="M128" s="67" t="s">
        <v>40</v>
      </c>
      <c r="N128" s="68" t="s">
        <v>128</v>
      </c>
      <c r="O128" s="68" t="s">
        <v>40</v>
      </c>
      <c r="P128" s="68" t="s">
        <v>128</v>
      </c>
      <c r="Q128" s="68" t="s">
        <v>40</v>
      </c>
      <c r="R128" s="68" t="s">
        <v>128</v>
      </c>
      <c r="S128" s="68" t="s">
        <v>40</v>
      </c>
      <c r="T128" s="68" t="s">
        <v>128</v>
      </c>
      <c r="U128" s="68" t="s">
        <v>40</v>
      </c>
      <c r="V128" s="68" t="s">
        <v>128</v>
      </c>
      <c r="W128" s="29" t="s">
        <v>40</v>
      </c>
      <c r="X128" s="29" t="s">
        <v>128</v>
      </c>
      <c r="Y128" s="29" t="s">
        <v>40</v>
      </c>
      <c r="Z128" s="29" t="s">
        <v>128</v>
      </c>
    </row>
    <row r="129" spans="1:26" ht="15" customHeight="1" x14ac:dyDescent="0.3">
      <c r="A129" s="30" t="s">
        <v>124</v>
      </c>
      <c r="B129" s="30" t="s">
        <v>191</v>
      </c>
      <c r="C129" s="30" t="s">
        <v>192</v>
      </c>
      <c r="D129" s="30"/>
      <c r="E129" s="30"/>
      <c r="F129" s="30" t="s">
        <v>842</v>
      </c>
      <c r="G129" s="30" t="s">
        <v>24</v>
      </c>
      <c r="H129" s="31" t="s">
        <v>17</v>
      </c>
      <c r="I129" s="30" t="s">
        <v>25</v>
      </c>
      <c r="J129" s="30" t="s">
        <v>81</v>
      </c>
      <c r="K129" s="66" t="s">
        <v>777</v>
      </c>
      <c r="L129" s="66" t="s">
        <v>40</v>
      </c>
      <c r="M129" s="67" t="s">
        <v>40</v>
      </c>
      <c r="N129" s="68" t="s">
        <v>40</v>
      </c>
      <c r="O129" s="68" t="s">
        <v>40</v>
      </c>
      <c r="P129" s="68" t="s">
        <v>40</v>
      </c>
      <c r="Q129" s="68" t="s">
        <v>40</v>
      </c>
      <c r="R129" s="68" t="s">
        <v>40</v>
      </c>
      <c r="S129" s="68" t="s">
        <v>40</v>
      </c>
      <c r="T129" s="68" t="s">
        <v>40</v>
      </c>
      <c r="U129" s="68" t="s">
        <v>40</v>
      </c>
      <c r="V129" s="68" t="s">
        <v>40</v>
      </c>
      <c r="W129" s="29" t="s">
        <v>40</v>
      </c>
      <c r="X129" s="29" t="s">
        <v>40</v>
      </c>
      <c r="Y129" s="29" t="s">
        <v>40</v>
      </c>
      <c r="Z129" s="29" t="s">
        <v>40</v>
      </c>
    </row>
    <row r="130" spans="1:26" ht="15" customHeight="1" x14ac:dyDescent="0.3">
      <c r="A130" s="30" t="s">
        <v>124</v>
      </c>
      <c r="B130" s="30" t="s">
        <v>193</v>
      </c>
      <c r="C130" s="30" t="s">
        <v>194</v>
      </c>
      <c r="D130" s="30"/>
      <c r="E130" s="30"/>
      <c r="F130" s="30" t="s">
        <v>842</v>
      </c>
      <c r="G130" s="30" t="s">
        <v>24</v>
      </c>
      <c r="H130" s="31" t="s">
        <v>17</v>
      </c>
      <c r="I130" s="30" t="s">
        <v>25</v>
      </c>
      <c r="J130" s="30" t="s">
        <v>81</v>
      </c>
      <c r="K130" s="66" t="s">
        <v>777</v>
      </c>
      <c r="L130" s="66" t="s">
        <v>40</v>
      </c>
      <c r="M130" s="67" t="s">
        <v>40</v>
      </c>
      <c r="N130" s="68" t="s">
        <v>40</v>
      </c>
      <c r="O130" s="68" t="s">
        <v>40</v>
      </c>
      <c r="P130" s="68" t="s">
        <v>40</v>
      </c>
      <c r="Q130" s="68" t="s">
        <v>40</v>
      </c>
      <c r="R130" s="68" t="s">
        <v>40</v>
      </c>
      <c r="S130" s="68" t="s">
        <v>40</v>
      </c>
      <c r="T130" s="68" t="s">
        <v>40</v>
      </c>
      <c r="U130" s="68" t="s">
        <v>40</v>
      </c>
      <c r="V130" s="68" t="s">
        <v>40</v>
      </c>
      <c r="W130" s="29" t="s">
        <v>40</v>
      </c>
      <c r="X130" s="29" t="s">
        <v>40</v>
      </c>
      <c r="Y130" s="29" t="s">
        <v>40</v>
      </c>
      <c r="Z130" s="29" t="s">
        <v>40</v>
      </c>
    </row>
    <row r="131" spans="1:26" ht="15" customHeight="1" x14ac:dyDescent="0.3">
      <c r="A131" s="30" t="s">
        <v>124</v>
      </c>
      <c r="B131" s="30" t="s">
        <v>195</v>
      </c>
      <c r="C131" s="30" t="s">
        <v>230</v>
      </c>
      <c r="D131" s="30"/>
      <c r="E131" s="30"/>
      <c r="F131" s="30" t="s">
        <v>842</v>
      </c>
      <c r="G131" s="30" t="s">
        <v>24</v>
      </c>
      <c r="H131" s="31" t="s">
        <v>17</v>
      </c>
      <c r="I131" s="30" t="s">
        <v>25</v>
      </c>
      <c r="J131" s="30" t="s">
        <v>81</v>
      </c>
      <c r="K131" s="66" t="s">
        <v>777</v>
      </c>
      <c r="L131" s="66" t="s">
        <v>40</v>
      </c>
      <c r="M131" s="67" t="s">
        <v>40</v>
      </c>
      <c r="N131" s="68" t="s">
        <v>40</v>
      </c>
      <c r="O131" s="68" t="s">
        <v>40</v>
      </c>
      <c r="P131" s="68" t="s">
        <v>40</v>
      </c>
      <c r="Q131" s="68" t="s">
        <v>40</v>
      </c>
      <c r="R131" s="68" t="s">
        <v>40</v>
      </c>
      <c r="S131" s="68" t="s">
        <v>40</v>
      </c>
      <c r="T131" s="68" t="s">
        <v>40</v>
      </c>
      <c r="U131" s="68" t="s">
        <v>40</v>
      </c>
      <c r="V131" s="68" t="s">
        <v>40</v>
      </c>
      <c r="W131" s="29" t="s">
        <v>40</v>
      </c>
      <c r="X131" s="29" t="s">
        <v>40</v>
      </c>
      <c r="Y131" s="29" t="s">
        <v>40</v>
      </c>
      <c r="Z131" s="29" t="s">
        <v>40</v>
      </c>
    </row>
    <row r="132" spans="1:26" ht="15" customHeight="1" x14ac:dyDescent="0.3">
      <c r="A132" s="30" t="s">
        <v>124</v>
      </c>
      <c r="B132" s="30" t="s">
        <v>196</v>
      </c>
      <c r="C132" s="30" t="s">
        <v>231</v>
      </c>
      <c r="D132" s="30"/>
      <c r="E132" s="30"/>
      <c r="F132" s="30" t="s">
        <v>842</v>
      </c>
      <c r="G132" s="30" t="s">
        <v>24</v>
      </c>
      <c r="H132" s="31" t="s">
        <v>17</v>
      </c>
      <c r="I132" s="30" t="s">
        <v>25</v>
      </c>
      <c r="J132" s="30" t="s">
        <v>81</v>
      </c>
      <c r="K132" s="66" t="s">
        <v>777</v>
      </c>
      <c r="L132" s="66" t="s">
        <v>40</v>
      </c>
      <c r="M132" s="67" t="s">
        <v>40</v>
      </c>
      <c r="N132" s="68" t="s">
        <v>40</v>
      </c>
      <c r="O132" s="68" t="s">
        <v>40</v>
      </c>
      <c r="P132" s="68" t="s">
        <v>40</v>
      </c>
      <c r="Q132" s="68" t="s">
        <v>40</v>
      </c>
      <c r="R132" s="68" t="s">
        <v>40</v>
      </c>
      <c r="S132" s="68" t="s">
        <v>40</v>
      </c>
      <c r="T132" s="68" t="s">
        <v>40</v>
      </c>
      <c r="U132" s="68" t="s">
        <v>40</v>
      </c>
      <c r="V132" s="68" t="s">
        <v>40</v>
      </c>
      <c r="W132" s="29" t="s">
        <v>40</v>
      </c>
      <c r="X132" s="29" t="s">
        <v>40</v>
      </c>
      <c r="Y132" s="29" t="s">
        <v>40</v>
      </c>
      <c r="Z132" s="29" t="s">
        <v>40</v>
      </c>
    </row>
    <row r="133" spans="1:26" ht="15" customHeight="1" x14ac:dyDescent="0.3">
      <c r="A133" s="30" t="s">
        <v>124</v>
      </c>
      <c r="B133" s="30" t="s">
        <v>197</v>
      </c>
      <c r="C133" s="30" t="s">
        <v>198</v>
      </c>
      <c r="D133" s="30"/>
      <c r="E133" s="30"/>
      <c r="F133" s="30" t="s">
        <v>842</v>
      </c>
      <c r="G133" s="30" t="s">
        <v>24</v>
      </c>
      <c r="H133" s="31" t="s">
        <v>17</v>
      </c>
      <c r="I133" s="30" t="s">
        <v>25</v>
      </c>
      <c r="J133" s="30" t="s">
        <v>81</v>
      </c>
      <c r="K133" s="66" t="s">
        <v>777</v>
      </c>
      <c r="L133" s="66" t="s">
        <v>40</v>
      </c>
      <c r="M133" s="67" t="s">
        <v>40</v>
      </c>
      <c r="N133" s="68" t="s">
        <v>40</v>
      </c>
      <c r="O133" s="68" t="s">
        <v>40</v>
      </c>
      <c r="P133" s="68" t="s">
        <v>40</v>
      </c>
      <c r="Q133" s="68" t="s">
        <v>40</v>
      </c>
      <c r="R133" s="68" t="s">
        <v>40</v>
      </c>
      <c r="S133" s="68" t="s">
        <v>40</v>
      </c>
      <c r="T133" s="68" t="s">
        <v>40</v>
      </c>
      <c r="U133" s="68" t="s">
        <v>40</v>
      </c>
      <c r="V133" s="68" t="s">
        <v>40</v>
      </c>
      <c r="W133" s="29" t="s">
        <v>40</v>
      </c>
      <c r="X133" s="29" t="s">
        <v>40</v>
      </c>
      <c r="Y133" s="29" t="s">
        <v>40</v>
      </c>
      <c r="Z133" s="29" t="s">
        <v>40</v>
      </c>
    </row>
    <row r="134" spans="1:26" ht="15" customHeight="1" x14ac:dyDescent="0.3">
      <c r="A134" s="30" t="s">
        <v>124</v>
      </c>
      <c r="B134" s="30" t="s">
        <v>199</v>
      </c>
      <c r="C134" s="30" t="s">
        <v>1035</v>
      </c>
      <c r="D134" s="30"/>
      <c r="E134" s="30"/>
      <c r="F134" s="30" t="s">
        <v>842</v>
      </c>
      <c r="G134" s="30" t="s">
        <v>24</v>
      </c>
      <c r="H134" s="31" t="s">
        <v>17</v>
      </c>
      <c r="I134" s="30" t="s">
        <v>25</v>
      </c>
      <c r="J134" s="30" t="s">
        <v>81</v>
      </c>
      <c r="K134" s="66" t="s">
        <v>777</v>
      </c>
      <c r="L134" s="66" t="s">
        <v>40</v>
      </c>
      <c r="M134" s="67" t="s">
        <v>40</v>
      </c>
      <c r="N134" s="68" t="s">
        <v>40</v>
      </c>
      <c r="O134" s="68" t="s">
        <v>40</v>
      </c>
      <c r="P134" s="68" t="s">
        <v>40</v>
      </c>
      <c r="Q134" s="68" t="s">
        <v>40</v>
      </c>
      <c r="R134" s="68" t="s">
        <v>40</v>
      </c>
      <c r="S134" s="68" t="s">
        <v>40</v>
      </c>
      <c r="T134" s="68" t="s">
        <v>40</v>
      </c>
      <c r="U134" s="68" t="s">
        <v>40</v>
      </c>
      <c r="V134" s="68" t="s">
        <v>40</v>
      </c>
      <c r="W134" s="29" t="s">
        <v>40</v>
      </c>
      <c r="X134" s="29" t="s">
        <v>40</v>
      </c>
      <c r="Y134" s="29" t="s">
        <v>40</v>
      </c>
      <c r="Z134" s="29" t="s">
        <v>40</v>
      </c>
    </row>
    <row r="135" spans="1:26" ht="15" customHeight="1" x14ac:dyDescent="0.3">
      <c r="A135" s="30" t="s">
        <v>124</v>
      </c>
      <c r="B135" s="30" t="s">
        <v>200</v>
      </c>
      <c r="C135" s="30" t="s">
        <v>201</v>
      </c>
      <c r="D135" s="30"/>
      <c r="E135" s="30"/>
      <c r="F135" s="30" t="s">
        <v>842</v>
      </c>
      <c r="G135" s="30" t="s">
        <v>24</v>
      </c>
      <c r="H135" s="31" t="s">
        <v>17</v>
      </c>
      <c r="I135" s="30" t="s">
        <v>25</v>
      </c>
      <c r="J135" s="30" t="s">
        <v>81</v>
      </c>
      <c r="K135" s="66" t="s">
        <v>777</v>
      </c>
      <c r="L135" s="66" t="s">
        <v>40</v>
      </c>
      <c r="M135" s="67" t="s">
        <v>40</v>
      </c>
      <c r="N135" s="68" t="s">
        <v>40</v>
      </c>
      <c r="O135" s="68" t="s">
        <v>40</v>
      </c>
      <c r="P135" s="68" t="s">
        <v>40</v>
      </c>
      <c r="Q135" s="68" t="s">
        <v>40</v>
      </c>
      <c r="R135" s="68" t="s">
        <v>40</v>
      </c>
      <c r="S135" s="68" t="s">
        <v>40</v>
      </c>
      <c r="T135" s="68" t="s">
        <v>40</v>
      </c>
      <c r="U135" s="68" t="s">
        <v>40</v>
      </c>
      <c r="V135" s="68" t="s">
        <v>40</v>
      </c>
      <c r="W135" s="29" t="s">
        <v>40</v>
      </c>
      <c r="X135" s="29" t="s">
        <v>40</v>
      </c>
      <c r="Y135" s="29" t="s">
        <v>40</v>
      </c>
      <c r="Z135" s="29" t="s">
        <v>40</v>
      </c>
    </row>
    <row r="136" spans="1:26" ht="15" customHeight="1" x14ac:dyDescent="0.3">
      <c r="A136" s="30" t="s">
        <v>124</v>
      </c>
      <c r="B136" s="30" t="s">
        <v>202</v>
      </c>
      <c r="C136" s="30" t="s">
        <v>203</v>
      </c>
      <c r="D136" s="30"/>
      <c r="E136" s="30"/>
      <c r="F136" s="30" t="s">
        <v>842</v>
      </c>
      <c r="G136" s="30" t="s">
        <v>24</v>
      </c>
      <c r="H136" s="31" t="s">
        <v>17</v>
      </c>
      <c r="I136" s="30" t="s">
        <v>25</v>
      </c>
      <c r="J136" s="30" t="s">
        <v>81</v>
      </c>
      <c r="K136" s="66" t="s">
        <v>777</v>
      </c>
      <c r="L136" s="66" t="s">
        <v>40</v>
      </c>
      <c r="M136" s="67" t="s">
        <v>40</v>
      </c>
      <c r="N136" s="68" t="s">
        <v>40</v>
      </c>
      <c r="O136" s="68" t="s">
        <v>40</v>
      </c>
      <c r="P136" s="68" t="s">
        <v>40</v>
      </c>
      <c r="Q136" s="68" t="s">
        <v>40</v>
      </c>
      <c r="R136" s="68" t="s">
        <v>40</v>
      </c>
      <c r="S136" s="68" t="s">
        <v>40</v>
      </c>
      <c r="T136" s="68" t="s">
        <v>40</v>
      </c>
      <c r="U136" s="68" t="s">
        <v>40</v>
      </c>
      <c r="V136" s="68" t="s">
        <v>40</v>
      </c>
      <c r="W136" s="29" t="s">
        <v>40</v>
      </c>
      <c r="X136" s="29" t="s">
        <v>40</v>
      </c>
      <c r="Y136" s="29" t="s">
        <v>40</v>
      </c>
      <c r="Z136" s="29" t="s">
        <v>40</v>
      </c>
    </row>
    <row r="137" spans="1:26" ht="15" customHeight="1" x14ac:dyDescent="0.3">
      <c r="A137" s="30" t="s">
        <v>124</v>
      </c>
      <c r="B137" s="30" t="s">
        <v>204</v>
      </c>
      <c r="C137" s="30" t="s">
        <v>205</v>
      </c>
      <c r="D137" s="30"/>
      <c r="E137" s="30"/>
      <c r="F137" s="30" t="s">
        <v>842</v>
      </c>
      <c r="G137" s="30" t="s">
        <v>24</v>
      </c>
      <c r="H137" s="31" t="s">
        <v>17</v>
      </c>
      <c r="I137" s="30" t="s">
        <v>25</v>
      </c>
      <c r="J137" s="30" t="s">
        <v>81</v>
      </c>
      <c r="K137" s="66" t="s">
        <v>777</v>
      </c>
      <c r="L137" s="66" t="s">
        <v>40</v>
      </c>
      <c r="M137" s="67" t="s">
        <v>40</v>
      </c>
      <c r="N137" s="68" t="s">
        <v>40</v>
      </c>
      <c r="O137" s="68" t="s">
        <v>40</v>
      </c>
      <c r="P137" s="68" t="s">
        <v>40</v>
      </c>
      <c r="Q137" s="68" t="s">
        <v>40</v>
      </c>
      <c r="R137" s="68" t="s">
        <v>40</v>
      </c>
      <c r="S137" s="68" t="s">
        <v>40</v>
      </c>
      <c r="T137" s="68" t="s">
        <v>40</v>
      </c>
      <c r="U137" s="68" t="s">
        <v>40</v>
      </c>
      <c r="V137" s="68" t="s">
        <v>40</v>
      </c>
      <c r="W137" s="29" t="s">
        <v>40</v>
      </c>
      <c r="X137" s="29" t="s">
        <v>40</v>
      </c>
      <c r="Y137" s="29" t="s">
        <v>40</v>
      </c>
      <c r="Z137" s="29" t="s">
        <v>40</v>
      </c>
    </row>
    <row r="138" spans="1:26" ht="15" customHeight="1" x14ac:dyDescent="0.3">
      <c r="A138" s="30" t="s">
        <v>124</v>
      </c>
      <c r="B138" s="30" t="s">
        <v>206</v>
      </c>
      <c r="C138" s="30" t="s">
        <v>207</v>
      </c>
      <c r="D138" s="30"/>
      <c r="E138" s="30"/>
      <c r="F138" s="30" t="s">
        <v>842</v>
      </c>
      <c r="G138" s="30" t="s">
        <v>24</v>
      </c>
      <c r="H138" s="31" t="s">
        <v>17</v>
      </c>
      <c r="I138" s="30" t="s">
        <v>25</v>
      </c>
      <c r="J138" s="30" t="s">
        <v>81</v>
      </c>
      <c r="K138" s="66" t="s">
        <v>777</v>
      </c>
      <c r="L138" s="66" t="s">
        <v>40</v>
      </c>
      <c r="M138" s="67" t="s">
        <v>40</v>
      </c>
      <c r="N138" s="68" t="s">
        <v>40</v>
      </c>
      <c r="O138" s="68" t="s">
        <v>40</v>
      </c>
      <c r="P138" s="68" t="s">
        <v>40</v>
      </c>
      <c r="Q138" s="68" t="s">
        <v>40</v>
      </c>
      <c r="R138" s="68" t="s">
        <v>40</v>
      </c>
      <c r="S138" s="68" t="s">
        <v>40</v>
      </c>
      <c r="T138" s="68" t="s">
        <v>40</v>
      </c>
      <c r="U138" s="68" t="s">
        <v>40</v>
      </c>
      <c r="V138" s="68" t="s">
        <v>40</v>
      </c>
      <c r="W138" s="29" t="s">
        <v>40</v>
      </c>
      <c r="X138" s="29" t="s">
        <v>40</v>
      </c>
      <c r="Y138" s="29" t="s">
        <v>40</v>
      </c>
      <c r="Z138" s="29" t="s">
        <v>40</v>
      </c>
    </row>
    <row r="139" spans="1:26" ht="15" customHeight="1" x14ac:dyDescent="0.3">
      <c r="A139" s="30" t="s">
        <v>124</v>
      </c>
      <c r="B139" s="30" t="s">
        <v>953</v>
      </c>
      <c r="C139" s="30" t="s">
        <v>954</v>
      </c>
      <c r="D139" s="30"/>
      <c r="E139" s="30"/>
      <c r="F139" s="30" t="s">
        <v>842</v>
      </c>
      <c r="G139" s="30" t="s">
        <v>24</v>
      </c>
      <c r="H139" s="31" t="s">
        <v>17</v>
      </c>
      <c r="I139" s="30" t="s">
        <v>25</v>
      </c>
      <c r="J139" s="30" t="s">
        <v>81</v>
      </c>
      <c r="K139" s="66" t="s">
        <v>777</v>
      </c>
      <c r="L139" s="66" t="s">
        <v>41</v>
      </c>
      <c r="M139" s="67" t="s">
        <v>40</v>
      </c>
      <c r="N139" s="68" t="s">
        <v>40</v>
      </c>
      <c r="O139" s="68" t="s">
        <v>40</v>
      </c>
      <c r="P139" s="68" t="s">
        <v>40</v>
      </c>
      <c r="Q139" s="68" t="s">
        <v>40</v>
      </c>
      <c r="R139" s="68" t="s">
        <v>40</v>
      </c>
      <c r="S139" s="68" t="s">
        <v>40</v>
      </c>
      <c r="T139" s="68" t="s">
        <v>40</v>
      </c>
      <c r="U139" s="68" t="s">
        <v>40</v>
      </c>
      <c r="V139" s="68" t="s">
        <v>40</v>
      </c>
      <c r="W139" s="29" t="s">
        <v>40</v>
      </c>
      <c r="X139" s="29" t="s">
        <v>40</v>
      </c>
      <c r="Y139" s="29" t="s">
        <v>40</v>
      </c>
      <c r="Z139" s="29" t="s">
        <v>40</v>
      </c>
    </row>
    <row r="140" spans="1:26" ht="15" customHeight="1" x14ac:dyDescent="0.3">
      <c r="A140" s="30" t="s">
        <v>124</v>
      </c>
      <c r="B140" s="30" t="s">
        <v>955</v>
      </c>
      <c r="C140" s="30" t="s">
        <v>1094</v>
      </c>
      <c r="D140" s="30"/>
      <c r="E140" s="30"/>
      <c r="F140" s="30" t="s">
        <v>842</v>
      </c>
      <c r="G140" s="30" t="s">
        <v>24</v>
      </c>
      <c r="H140" s="31" t="s">
        <v>17</v>
      </c>
      <c r="I140" s="30" t="s">
        <v>25</v>
      </c>
      <c r="J140" s="30" t="s">
        <v>81</v>
      </c>
      <c r="K140" s="66" t="s">
        <v>777</v>
      </c>
      <c r="L140" s="66" t="s">
        <v>41</v>
      </c>
      <c r="M140" s="67" t="s">
        <v>40</v>
      </c>
      <c r="N140" s="68" t="s">
        <v>40</v>
      </c>
      <c r="O140" s="68" t="s">
        <v>40</v>
      </c>
      <c r="P140" s="68" t="s">
        <v>40</v>
      </c>
      <c r="Q140" s="68" t="s">
        <v>40</v>
      </c>
      <c r="R140" s="68" t="s">
        <v>40</v>
      </c>
      <c r="S140" s="68" t="s">
        <v>40</v>
      </c>
      <c r="T140" s="68" t="s">
        <v>40</v>
      </c>
      <c r="U140" s="68" t="s">
        <v>40</v>
      </c>
      <c r="V140" s="68" t="s">
        <v>40</v>
      </c>
      <c r="W140" s="29" t="s">
        <v>40</v>
      </c>
      <c r="X140" s="29" t="s">
        <v>40</v>
      </c>
      <c r="Y140" s="29" t="s">
        <v>40</v>
      </c>
      <c r="Z140" s="29" t="s">
        <v>40</v>
      </c>
    </row>
    <row r="141" spans="1:26" ht="15" customHeight="1" x14ac:dyDescent="0.3">
      <c r="A141" s="30" t="s">
        <v>124</v>
      </c>
      <c r="B141" s="30" t="s">
        <v>957</v>
      </c>
      <c r="C141" s="30" t="s">
        <v>958</v>
      </c>
      <c r="D141" s="30"/>
      <c r="E141" s="30"/>
      <c r="F141" s="30" t="s">
        <v>842</v>
      </c>
      <c r="G141" s="30" t="s">
        <v>24</v>
      </c>
      <c r="H141" s="31" t="s">
        <v>17</v>
      </c>
      <c r="I141" s="30" t="s">
        <v>25</v>
      </c>
      <c r="J141" s="30" t="s">
        <v>81</v>
      </c>
      <c r="K141" s="66" t="s">
        <v>777</v>
      </c>
      <c r="L141" s="66" t="s">
        <v>41</v>
      </c>
      <c r="M141" s="67" t="s">
        <v>40</v>
      </c>
      <c r="N141" s="68" t="s">
        <v>40</v>
      </c>
      <c r="O141" s="68" t="s">
        <v>40</v>
      </c>
      <c r="P141" s="68" t="s">
        <v>40</v>
      </c>
      <c r="Q141" s="68" t="s">
        <v>40</v>
      </c>
      <c r="R141" s="68" t="s">
        <v>40</v>
      </c>
      <c r="S141" s="68" t="s">
        <v>40</v>
      </c>
      <c r="T141" s="68" t="s">
        <v>40</v>
      </c>
      <c r="U141" s="68" t="s">
        <v>40</v>
      </c>
      <c r="V141" s="68" t="s">
        <v>40</v>
      </c>
      <c r="W141" s="29" t="s">
        <v>40</v>
      </c>
      <c r="X141" s="29" t="s">
        <v>40</v>
      </c>
      <c r="Y141" s="29" t="s">
        <v>40</v>
      </c>
      <c r="Z141" s="29" t="s">
        <v>40</v>
      </c>
    </row>
    <row r="142" spans="1:26" ht="15" customHeight="1" x14ac:dyDescent="0.3">
      <c r="A142" s="30" t="s">
        <v>124</v>
      </c>
      <c r="B142" s="30" t="s">
        <v>959</v>
      </c>
      <c r="C142" s="30" t="s">
        <v>960</v>
      </c>
      <c r="D142" s="30"/>
      <c r="E142" s="30"/>
      <c r="F142" s="30" t="s">
        <v>842</v>
      </c>
      <c r="G142" s="30" t="s">
        <v>24</v>
      </c>
      <c r="H142" s="31" t="s">
        <v>17</v>
      </c>
      <c r="I142" s="30" t="s">
        <v>25</v>
      </c>
      <c r="J142" s="30" t="s">
        <v>81</v>
      </c>
      <c r="K142" s="66" t="s">
        <v>777</v>
      </c>
      <c r="L142" s="66" t="s">
        <v>41</v>
      </c>
      <c r="M142" s="67" t="s">
        <v>40</v>
      </c>
      <c r="N142" s="68" t="s">
        <v>40</v>
      </c>
      <c r="O142" s="68" t="s">
        <v>40</v>
      </c>
      <c r="P142" s="68" t="s">
        <v>40</v>
      </c>
      <c r="Q142" s="68" t="s">
        <v>40</v>
      </c>
      <c r="R142" s="68" t="s">
        <v>40</v>
      </c>
      <c r="S142" s="68" t="s">
        <v>40</v>
      </c>
      <c r="T142" s="68" t="s">
        <v>40</v>
      </c>
      <c r="U142" s="68" t="s">
        <v>40</v>
      </c>
      <c r="V142" s="68" t="s">
        <v>40</v>
      </c>
      <c r="W142" s="29" t="s">
        <v>40</v>
      </c>
      <c r="X142" s="29" t="s">
        <v>40</v>
      </c>
      <c r="Y142" s="29" t="s">
        <v>40</v>
      </c>
      <c r="Z142" s="29" t="s">
        <v>40</v>
      </c>
    </row>
    <row r="143" spans="1:26" ht="15" customHeight="1" x14ac:dyDescent="0.3">
      <c r="A143" s="30" t="s">
        <v>124</v>
      </c>
      <c r="B143" s="30" t="s">
        <v>961</v>
      </c>
      <c r="C143" s="30" t="s">
        <v>962</v>
      </c>
      <c r="D143" s="30"/>
      <c r="E143" s="30"/>
      <c r="F143" s="30" t="s">
        <v>842</v>
      </c>
      <c r="G143" s="30" t="s">
        <v>24</v>
      </c>
      <c r="H143" s="31" t="s">
        <v>17</v>
      </c>
      <c r="I143" s="30" t="s">
        <v>25</v>
      </c>
      <c r="J143" s="30" t="s">
        <v>81</v>
      </c>
      <c r="K143" s="66" t="s">
        <v>777</v>
      </c>
      <c r="L143" s="66" t="s">
        <v>41</v>
      </c>
      <c r="M143" s="67" t="s">
        <v>40</v>
      </c>
      <c r="N143" s="68" t="s">
        <v>40</v>
      </c>
      <c r="O143" s="68" t="s">
        <v>40</v>
      </c>
      <c r="P143" s="68" t="s">
        <v>40</v>
      </c>
      <c r="Q143" s="68" t="s">
        <v>40</v>
      </c>
      <c r="R143" s="68" t="s">
        <v>40</v>
      </c>
      <c r="S143" s="68" t="s">
        <v>40</v>
      </c>
      <c r="T143" s="68" t="s">
        <v>40</v>
      </c>
      <c r="U143" s="68" t="s">
        <v>40</v>
      </c>
      <c r="V143" s="68" t="s">
        <v>40</v>
      </c>
      <c r="W143" s="29" t="s">
        <v>40</v>
      </c>
      <c r="X143" s="29" t="s">
        <v>40</v>
      </c>
      <c r="Y143" s="29" t="s">
        <v>40</v>
      </c>
      <c r="Z143" s="29" t="s">
        <v>40</v>
      </c>
    </row>
    <row r="144" spans="1:26" ht="15" customHeight="1" x14ac:dyDescent="0.3">
      <c r="A144" s="30" t="s">
        <v>124</v>
      </c>
      <c r="B144" s="30" t="s">
        <v>963</v>
      </c>
      <c r="C144" s="30" t="s">
        <v>964</v>
      </c>
      <c r="D144" s="30"/>
      <c r="E144" s="30"/>
      <c r="F144" s="30" t="s">
        <v>842</v>
      </c>
      <c r="G144" s="30" t="s">
        <v>24</v>
      </c>
      <c r="H144" s="31" t="s">
        <v>17</v>
      </c>
      <c r="I144" s="30" t="s">
        <v>25</v>
      </c>
      <c r="J144" s="30" t="s">
        <v>81</v>
      </c>
      <c r="K144" s="66" t="s">
        <v>777</v>
      </c>
      <c r="L144" s="66" t="s">
        <v>41</v>
      </c>
      <c r="M144" s="67" t="s">
        <v>40</v>
      </c>
      <c r="N144" s="68" t="s">
        <v>40</v>
      </c>
      <c r="O144" s="68" t="s">
        <v>40</v>
      </c>
      <c r="P144" s="68" t="s">
        <v>40</v>
      </c>
      <c r="Q144" s="68" t="s">
        <v>40</v>
      </c>
      <c r="R144" s="68" t="s">
        <v>40</v>
      </c>
      <c r="S144" s="68" t="s">
        <v>40</v>
      </c>
      <c r="T144" s="68" t="s">
        <v>40</v>
      </c>
      <c r="U144" s="68" t="s">
        <v>40</v>
      </c>
      <c r="V144" s="68" t="s">
        <v>40</v>
      </c>
      <c r="W144" s="29" t="s">
        <v>40</v>
      </c>
      <c r="X144" s="29" t="s">
        <v>40</v>
      </c>
      <c r="Y144" s="29" t="s">
        <v>40</v>
      </c>
      <c r="Z144" s="29" t="s">
        <v>40</v>
      </c>
    </row>
    <row r="145" spans="1:26" ht="15" customHeight="1" x14ac:dyDescent="0.3">
      <c r="A145" s="30" t="s">
        <v>124</v>
      </c>
      <c r="B145" s="30" t="s">
        <v>965</v>
      </c>
      <c r="C145" s="30" t="s">
        <v>966</v>
      </c>
      <c r="D145" s="30"/>
      <c r="E145" s="30"/>
      <c r="F145" s="30" t="s">
        <v>842</v>
      </c>
      <c r="G145" s="30" t="s">
        <v>24</v>
      </c>
      <c r="H145" s="31" t="s">
        <v>17</v>
      </c>
      <c r="I145" s="30" t="s">
        <v>25</v>
      </c>
      <c r="J145" s="30" t="s">
        <v>81</v>
      </c>
      <c r="K145" s="66" t="s">
        <v>777</v>
      </c>
      <c r="L145" s="66" t="s">
        <v>41</v>
      </c>
      <c r="M145" s="67" t="s">
        <v>40</v>
      </c>
      <c r="N145" s="68" t="s">
        <v>40</v>
      </c>
      <c r="O145" s="68" t="s">
        <v>40</v>
      </c>
      <c r="P145" s="68" t="s">
        <v>40</v>
      </c>
      <c r="Q145" s="68" t="s">
        <v>40</v>
      </c>
      <c r="R145" s="68" t="s">
        <v>40</v>
      </c>
      <c r="S145" s="68" t="s">
        <v>40</v>
      </c>
      <c r="T145" s="68" t="s">
        <v>40</v>
      </c>
      <c r="U145" s="68" t="s">
        <v>40</v>
      </c>
      <c r="V145" s="68" t="s">
        <v>40</v>
      </c>
      <c r="W145" s="29" t="s">
        <v>40</v>
      </c>
      <c r="X145" s="29" t="s">
        <v>40</v>
      </c>
      <c r="Y145" s="29" t="s">
        <v>40</v>
      </c>
      <c r="Z145" s="29" t="s">
        <v>40</v>
      </c>
    </row>
    <row r="146" spans="1:26" ht="15" customHeight="1" x14ac:dyDescent="0.3">
      <c r="A146" s="30" t="s">
        <v>124</v>
      </c>
      <c r="B146" s="30" t="s">
        <v>967</v>
      </c>
      <c r="C146" s="30" t="s">
        <v>968</v>
      </c>
      <c r="D146" s="30"/>
      <c r="E146" s="30"/>
      <c r="F146" s="30" t="s">
        <v>842</v>
      </c>
      <c r="G146" s="30" t="s">
        <v>24</v>
      </c>
      <c r="H146" s="31" t="s">
        <v>17</v>
      </c>
      <c r="I146" s="30" t="s">
        <v>25</v>
      </c>
      <c r="J146" s="30" t="s">
        <v>81</v>
      </c>
      <c r="K146" s="66" t="s">
        <v>777</v>
      </c>
      <c r="L146" s="66" t="s">
        <v>41</v>
      </c>
      <c r="M146" s="67" t="s">
        <v>40</v>
      </c>
      <c r="N146" s="68" t="s">
        <v>40</v>
      </c>
      <c r="O146" s="68" t="s">
        <v>40</v>
      </c>
      <c r="P146" s="68" t="s">
        <v>40</v>
      </c>
      <c r="Q146" s="68" t="s">
        <v>40</v>
      </c>
      <c r="R146" s="68" t="s">
        <v>40</v>
      </c>
      <c r="S146" s="68" t="s">
        <v>40</v>
      </c>
      <c r="T146" s="68" t="s">
        <v>40</v>
      </c>
      <c r="U146" s="68" t="s">
        <v>40</v>
      </c>
      <c r="V146" s="68" t="s">
        <v>40</v>
      </c>
      <c r="W146" s="29" t="s">
        <v>40</v>
      </c>
      <c r="X146" s="29" t="s">
        <v>40</v>
      </c>
      <c r="Y146" s="29" t="s">
        <v>40</v>
      </c>
      <c r="Z146" s="29" t="s">
        <v>40</v>
      </c>
    </row>
    <row r="147" spans="1:26" ht="15" customHeight="1" x14ac:dyDescent="0.3">
      <c r="A147" s="30"/>
      <c r="B147" s="30"/>
      <c r="C147" s="51" t="s">
        <v>31</v>
      </c>
      <c r="D147" s="51"/>
      <c r="E147" s="51"/>
      <c r="F147" s="30"/>
      <c r="G147" s="30"/>
      <c r="H147" s="31"/>
      <c r="I147" s="30"/>
      <c r="J147" s="30"/>
      <c r="K147" s="66"/>
      <c r="L147" s="66"/>
      <c r="M147" s="67"/>
      <c r="N147" s="68"/>
      <c r="O147" s="68"/>
      <c r="P147" s="68"/>
      <c r="Q147" s="68"/>
      <c r="R147" s="68"/>
      <c r="S147" s="68"/>
      <c r="T147" s="68"/>
      <c r="U147" s="68"/>
      <c r="V147" s="68"/>
      <c r="W147" s="29"/>
      <c r="X147" s="29"/>
      <c r="Y147" s="29"/>
      <c r="Z147" s="29"/>
    </row>
    <row r="148" spans="1:26" ht="15" customHeight="1" x14ac:dyDescent="0.3">
      <c r="A148" s="30" t="s">
        <v>125</v>
      </c>
      <c r="B148" s="30" t="s">
        <v>74</v>
      </c>
      <c r="C148" s="30" t="s">
        <v>32</v>
      </c>
      <c r="D148" s="30"/>
      <c r="E148" s="30"/>
      <c r="F148" s="30" t="s">
        <v>842</v>
      </c>
      <c r="G148" s="30" t="s">
        <v>24</v>
      </c>
      <c r="H148" s="31" t="s">
        <v>17</v>
      </c>
      <c r="I148" s="30" t="s">
        <v>25</v>
      </c>
      <c r="J148" s="30" t="s">
        <v>81</v>
      </c>
      <c r="K148" s="66" t="s">
        <v>777</v>
      </c>
      <c r="L148" s="66" t="s">
        <v>41</v>
      </c>
      <c r="M148" s="67" t="s">
        <v>40</v>
      </c>
      <c r="N148" s="68" t="s">
        <v>40</v>
      </c>
      <c r="O148" s="68" t="s">
        <v>40</v>
      </c>
      <c r="P148" s="68" t="s">
        <v>40</v>
      </c>
      <c r="Q148" s="68" t="s">
        <v>40</v>
      </c>
      <c r="R148" s="68" t="s">
        <v>40</v>
      </c>
      <c r="S148" s="68" t="s">
        <v>40</v>
      </c>
      <c r="T148" s="68" t="s">
        <v>40</v>
      </c>
      <c r="U148" s="68" t="s">
        <v>40</v>
      </c>
      <c r="V148" s="68" t="s">
        <v>40</v>
      </c>
      <c r="W148" s="29" t="s">
        <v>40</v>
      </c>
      <c r="X148" s="29" t="s">
        <v>40</v>
      </c>
      <c r="Y148" s="29" t="s">
        <v>40</v>
      </c>
      <c r="Z148" s="29" t="s">
        <v>40</v>
      </c>
    </row>
    <row r="149" spans="1:26" ht="15" customHeight="1" x14ac:dyDescent="0.3">
      <c r="A149" s="30" t="s">
        <v>125</v>
      </c>
      <c r="B149" s="30" t="s">
        <v>75</v>
      </c>
      <c r="C149" s="30" t="s">
        <v>33</v>
      </c>
      <c r="D149" s="30"/>
      <c r="E149" s="30"/>
      <c r="F149" s="30" t="s">
        <v>842</v>
      </c>
      <c r="G149" s="30" t="s">
        <v>24</v>
      </c>
      <c r="H149" s="31" t="s">
        <v>17</v>
      </c>
      <c r="I149" s="30" t="s">
        <v>25</v>
      </c>
      <c r="J149" s="30" t="s">
        <v>81</v>
      </c>
      <c r="K149" s="66" t="s">
        <v>777</v>
      </c>
      <c r="L149" s="66" t="s">
        <v>40</v>
      </c>
      <c r="M149" s="67" t="s">
        <v>40</v>
      </c>
      <c r="N149" s="68" t="s">
        <v>40</v>
      </c>
      <c r="O149" s="68" t="s">
        <v>40</v>
      </c>
      <c r="P149" s="68" t="s">
        <v>40</v>
      </c>
      <c r="Q149" s="68" t="s">
        <v>40</v>
      </c>
      <c r="R149" s="68" t="s">
        <v>40</v>
      </c>
      <c r="S149" s="68" t="s">
        <v>40</v>
      </c>
      <c r="T149" s="68" t="s">
        <v>40</v>
      </c>
      <c r="U149" s="68" t="s">
        <v>40</v>
      </c>
      <c r="V149" s="68" t="s">
        <v>40</v>
      </c>
      <c r="W149" s="29" t="s">
        <v>40</v>
      </c>
      <c r="X149" s="29" t="s">
        <v>40</v>
      </c>
      <c r="Y149" s="29" t="s">
        <v>40</v>
      </c>
      <c r="Z149" s="29" t="s">
        <v>40</v>
      </c>
    </row>
    <row r="150" spans="1:26" ht="15" customHeight="1" x14ac:dyDescent="0.3">
      <c r="A150" s="30" t="s">
        <v>125</v>
      </c>
      <c r="B150" s="30" t="s">
        <v>208</v>
      </c>
      <c r="C150" s="30" t="s">
        <v>209</v>
      </c>
      <c r="D150" s="30"/>
      <c r="E150" s="30"/>
      <c r="F150" s="30" t="s">
        <v>842</v>
      </c>
      <c r="G150" s="30" t="s">
        <v>24</v>
      </c>
      <c r="H150" s="31" t="s">
        <v>17</v>
      </c>
      <c r="I150" s="30" t="s">
        <v>25</v>
      </c>
      <c r="J150" s="30" t="s">
        <v>81</v>
      </c>
      <c r="K150" s="66" t="s">
        <v>777</v>
      </c>
      <c r="L150" s="66" t="s">
        <v>40</v>
      </c>
      <c r="M150" s="67" t="s">
        <v>40</v>
      </c>
      <c r="N150" s="68" t="s">
        <v>40</v>
      </c>
      <c r="O150" s="68" t="s">
        <v>40</v>
      </c>
      <c r="P150" s="68" t="s">
        <v>40</v>
      </c>
      <c r="Q150" s="68" t="s">
        <v>40</v>
      </c>
      <c r="R150" s="68" t="s">
        <v>40</v>
      </c>
      <c r="S150" s="68" t="s">
        <v>40</v>
      </c>
      <c r="T150" s="68" t="s">
        <v>40</v>
      </c>
      <c r="U150" s="68" t="s">
        <v>40</v>
      </c>
      <c r="V150" s="68" t="s">
        <v>40</v>
      </c>
      <c r="W150" s="29" t="s">
        <v>40</v>
      </c>
      <c r="X150" s="29" t="s">
        <v>40</v>
      </c>
      <c r="Y150" s="29" t="s">
        <v>40</v>
      </c>
      <c r="Z150" s="29" t="s">
        <v>40</v>
      </c>
    </row>
    <row r="151" spans="1:26" ht="15" customHeight="1" x14ac:dyDescent="0.3">
      <c r="A151" s="30" t="s">
        <v>125</v>
      </c>
      <c r="B151" s="30" t="s">
        <v>210</v>
      </c>
      <c r="C151" s="30" t="s">
        <v>211</v>
      </c>
      <c r="D151" s="30"/>
      <c r="E151" s="30"/>
      <c r="F151" s="30" t="s">
        <v>842</v>
      </c>
      <c r="G151" s="30" t="s">
        <v>24</v>
      </c>
      <c r="H151" s="31" t="s">
        <v>17</v>
      </c>
      <c r="I151" s="30" t="s">
        <v>25</v>
      </c>
      <c r="J151" s="30" t="s">
        <v>81</v>
      </c>
      <c r="K151" s="66" t="s">
        <v>777</v>
      </c>
      <c r="L151" s="66" t="s">
        <v>40</v>
      </c>
      <c r="M151" s="67" t="s">
        <v>40</v>
      </c>
      <c r="N151" s="68" t="s">
        <v>40</v>
      </c>
      <c r="O151" s="68" t="s">
        <v>40</v>
      </c>
      <c r="P151" s="68" t="s">
        <v>40</v>
      </c>
      <c r="Q151" s="68" t="s">
        <v>40</v>
      </c>
      <c r="R151" s="68" t="s">
        <v>40</v>
      </c>
      <c r="S151" s="68" t="s">
        <v>40</v>
      </c>
      <c r="T151" s="68" t="s">
        <v>40</v>
      </c>
      <c r="U151" s="68" t="s">
        <v>40</v>
      </c>
      <c r="V151" s="68" t="s">
        <v>40</v>
      </c>
      <c r="W151" s="29" t="s">
        <v>40</v>
      </c>
      <c r="X151" s="29" t="s">
        <v>40</v>
      </c>
      <c r="Y151" s="29" t="s">
        <v>40</v>
      </c>
      <c r="Z151" s="29" t="s">
        <v>40</v>
      </c>
    </row>
    <row r="152" spans="1:26" ht="15" customHeight="1" x14ac:dyDescent="0.3">
      <c r="A152" s="30" t="s">
        <v>125</v>
      </c>
      <c r="B152" s="30" t="s">
        <v>212</v>
      </c>
      <c r="C152" s="30" t="s">
        <v>213</v>
      </c>
      <c r="D152" s="30"/>
      <c r="E152" s="30"/>
      <c r="F152" s="30" t="s">
        <v>842</v>
      </c>
      <c r="G152" s="30" t="s">
        <v>24</v>
      </c>
      <c r="H152" s="31" t="s">
        <v>17</v>
      </c>
      <c r="I152" s="30" t="s">
        <v>25</v>
      </c>
      <c r="J152" s="30" t="s">
        <v>81</v>
      </c>
      <c r="K152" s="66" t="s">
        <v>777</v>
      </c>
      <c r="L152" s="66" t="s">
        <v>40</v>
      </c>
      <c r="M152" s="67" t="s">
        <v>40</v>
      </c>
      <c r="N152" s="68" t="s">
        <v>40</v>
      </c>
      <c r="O152" s="68" t="s">
        <v>40</v>
      </c>
      <c r="P152" s="68" t="s">
        <v>40</v>
      </c>
      <c r="Q152" s="68" t="s">
        <v>40</v>
      </c>
      <c r="R152" s="68" t="s">
        <v>40</v>
      </c>
      <c r="S152" s="68" t="s">
        <v>40</v>
      </c>
      <c r="T152" s="68" t="s">
        <v>40</v>
      </c>
      <c r="U152" s="68" t="s">
        <v>40</v>
      </c>
      <c r="V152" s="68" t="s">
        <v>40</v>
      </c>
      <c r="W152" s="29" t="s">
        <v>40</v>
      </c>
      <c r="X152" s="29" t="s">
        <v>40</v>
      </c>
      <c r="Y152" s="29" t="s">
        <v>40</v>
      </c>
      <c r="Z152" s="29" t="s">
        <v>40</v>
      </c>
    </row>
    <row r="153" spans="1:26" ht="15" customHeight="1" x14ac:dyDescent="0.3">
      <c r="A153" s="30" t="s">
        <v>125</v>
      </c>
      <c r="B153" s="30" t="s">
        <v>214</v>
      </c>
      <c r="C153" s="30" t="s">
        <v>215</v>
      </c>
      <c r="D153" s="30"/>
      <c r="E153" s="30"/>
      <c r="F153" s="30" t="s">
        <v>842</v>
      </c>
      <c r="G153" s="30" t="s">
        <v>24</v>
      </c>
      <c r="H153" s="31" t="s">
        <v>17</v>
      </c>
      <c r="I153" s="30" t="s">
        <v>25</v>
      </c>
      <c r="J153" s="30" t="s">
        <v>81</v>
      </c>
      <c r="K153" s="66" t="s">
        <v>777</v>
      </c>
      <c r="L153" s="66" t="s">
        <v>40</v>
      </c>
      <c r="M153" s="67" t="s">
        <v>40</v>
      </c>
      <c r="N153" s="68" t="s">
        <v>40</v>
      </c>
      <c r="O153" s="68" t="s">
        <v>40</v>
      </c>
      <c r="P153" s="68" t="s">
        <v>40</v>
      </c>
      <c r="Q153" s="68" t="s">
        <v>40</v>
      </c>
      <c r="R153" s="68" t="s">
        <v>40</v>
      </c>
      <c r="S153" s="68" t="s">
        <v>40</v>
      </c>
      <c r="T153" s="68" t="s">
        <v>40</v>
      </c>
      <c r="U153" s="68" t="s">
        <v>40</v>
      </c>
      <c r="V153" s="68" t="s">
        <v>40</v>
      </c>
      <c r="W153" s="29" t="s">
        <v>40</v>
      </c>
      <c r="X153" s="29" t="s">
        <v>40</v>
      </c>
      <c r="Y153" s="29" t="s">
        <v>40</v>
      </c>
      <c r="Z153" s="29" t="s">
        <v>40</v>
      </c>
    </row>
    <row r="154" spans="1:26" ht="15" customHeight="1" x14ac:dyDescent="0.3">
      <c r="A154" s="30" t="s">
        <v>125</v>
      </c>
      <c r="B154" s="30" t="s">
        <v>216</v>
      </c>
      <c r="C154" s="30" t="s">
        <v>217</v>
      </c>
      <c r="D154" s="30"/>
      <c r="E154" s="30"/>
      <c r="F154" s="30" t="s">
        <v>842</v>
      </c>
      <c r="G154" s="30" t="s">
        <v>24</v>
      </c>
      <c r="H154" s="31" t="s">
        <v>17</v>
      </c>
      <c r="I154" s="30" t="s">
        <v>25</v>
      </c>
      <c r="J154" s="30" t="s">
        <v>81</v>
      </c>
      <c r="K154" s="66" t="s">
        <v>777</v>
      </c>
      <c r="L154" s="66" t="s">
        <v>40</v>
      </c>
      <c r="M154" s="67" t="s">
        <v>40</v>
      </c>
      <c r="N154" s="68" t="s">
        <v>40</v>
      </c>
      <c r="O154" s="68" t="s">
        <v>40</v>
      </c>
      <c r="P154" s="68" t="s">
        <v>40</v>
      </c>
      <c r="Q154" s="68" t="s">
        <v>40</v>
      </c>
      <c r="R154" s="68" t="s">
        <v>40</v>
      </c>
      <c r="S154" s="68" t="s">
        <v>40</v>
      </c>
      <c r="T154" s="68" t="s">
        <v>40</v>
      </c>
      <c r="U154" s="68" t="s">
        <v>40</v>
      </c>
      <c r="V154" s="68" t="s">
        <v>40</v>
      </c>
      <c r="W154" s="29" t="s">
        <v>40</v>
      </c>
      <c r="X154" s="29" t="s">
        <v>40</v>
      </c>
      <c r="Y154" s="29" t="s">
        <v>40</v>
      </c>
      <c r="Z154" s="29" t="s">
        <v>40</v>
      </c>
    </row>
    <row r="155" spans="1:26" ht="15" customHeight="1" x14ac:dyDescent="0.3">
      <c r="A155" s="30" t="s">
        <v>125</v>
      </c>
      <c r="B155" s="30" t="s">
        <v>218</v>
      </c>
      <c r="C155" s="30" t="s">
        <v>219</v>
      </c>
      <c r="D155" s="30"/>
      <c r="E155" s="30"/>
      <c r="F155" s="30" t="s">
        <v>842</v>
      </c>
      <c r="G155" s="30" t="s">
        <v>24</v>
      </c>
      <c r="H155" s="31" t="s">
        <v>17</v>
      </c>
      <c r="I155" s="30" t="s">
        <v>25</v>
      </c>
      <c r="J155" s="30" t="s">
        <v>81</v>
      </c>
      <c r="K155" s="66" t="s">
        <v>777</v>
      </c>
      <c r="L155" s="66" t="s">
        <v>40</v>
      </c>
      <c r="M155" s="67" t="s">
        <v>40</v>
      </c>
      <c r="N155" s="68" t="s">
        <v>40</v>
      </c>
      <c r="O155" s="68" t="s">
        <v>40</v>
      </c>
      <c r="P155" s="68" t="s">
        <v>40</v>
      </c>
      <c r="Q155" s="68" t="s">
        <v>40</v>
      </c>
      <c r="R155" s="68" t="s">
        <v>40</v>
      </c>
      <c r="S155" s="68" t="s">
        <v>40</v>
      </c>
      <c r="T155" s="68" t="s">
        <v>40</v>
      </c>
      <c r="U155" s="68" t="s">
        <v>40</v>
      </c>
      <c r="V155" s="68" t="s">
        <v>40</v>
      </c>
      <c r="W155" s="29" t="s">
        <v>40</v>
      </c>
      <c r="X155" s="29" t="s">
        <v>40</v>
      </c>
      <c r="Y155" s="29" t="s">
        <v>40</v>
      </c>
      <c r="Z155" s="29" t="s">
        <v>40</v>
      </c>
    </row>
    <row r="156" spans="1:26" ht="15" customHeight="1" x14ac:dyDescent="0.3">
      <c r="A156" s="30" t="s">
        <v>125</v>
      </c>
      <c r="B156" s="30" t="s">
        <v>220</v>
      </c>
      <c r="C156" s="30" t="s">
        <v>221</v>
      </c>
      <c r="D156" s="30"/>
      <c r="E156" s="30"/>
      <c r="F156" s="30" t="s">
        <v>842</v>
      </c>
      <c r="G156" s="30" t="s">
        <v>24</v>
      </c>
      <c r="H156" s="31" t="s">
        <v>17</v>
      </c>
      <c r="I156" s="30" t="s">
        <v>25</v>
      </c>
      <c r="J156" s="30" t="s">
        <v>81</v>
      </c>
      <c r="K156" s="66" t="s">
        <v>777</v>
      </c>
      <c r="L156" s="66" t="s">
        <v>40</v>
      </c>
      <c r="M156" s="67" t="s">
        <v>40</v>
      </c>
      <c r="N156" s="68" t="s">
        <v>40</v>
      </c>
      <c r="O156" s="68" t="s">
        <v>40</v>
      </c>
      <c r="P156" s="68" t="s">
        <v>40</v>
      </c>
      <c r="Q156" s="68" t="s">
        <v>40</v>
      </c>
      <c r="R156" s="68" t="s">
        <v>40</v>
      </c>
      <c r="S156" s="68" t="s">
        <v>40</v>
      </c>
      <c r="T156" s="68" t="s">
        <v>40</v>
      </c>
      <c r="U156" s="68" t="s">
        <v>40</v>
      </c>
      <c r="V156" s="68" t="s">
        <v>40</v>
      </c>
      <c r="W156" s="29" t="s">
        <v>40</v>
      </c>
      <c r="X156" s="29" t="s">
        <v>40</v>
      </c>
      <c r="Y156" s="29" t="s">
        <v>40</v>
      </c>
      <c r="Z156" s="29" t="s">
        <v>40</v>
      </c>
    </row>
    <row r="157" spans="1:26" ht="15" customHeight="1" x14ac:dyDescent="0.3">
      <c r="A157" s="30" t="s">
        <v>125</v>
      </c>
      <c r="B157" s="30" t="s">
        <v>969</v>
      </c>
      <c r="C157" s="30" t="s">
        <v>970</v>
      </c>
      <c r="D157" s="30"/>
      <c r="E157" s="30"/>
      <c r="F157" s="30" t="s">
        <v>842</v>
      </c>
      <c r="G157" s="30" t="s">
        <v>24</v>
      </c>
      <c r="H157" s="31" t="s">
        <v>17</v>
      </c>
      <c r="I157" s="30" t="s">
        <v>25</v>
      </c>
      <c r="J157" s="30" t="s">
        <v>81</v>
      </c>
      <c r="K157" s="66" t="s">
        <v>777</v>
      </c>
      <c r="L157" s="66" t="s">
        <v>40</v>
      </c>
      <c r="M157" s="67" t="s">
        <v>40</v>
      </c>
      <c r="N157" s="68" t="s">
        <v>40</v>
      </c>
      <c r="O157" s="68" t="s">
        <v>40</v>
      </c>
      <c r="P157" s="68" t="s">
        <v>40</v>
      </c>
      <c r="Q157" s="68" t="s">
        <v>40</v>
      </c>
      <c r="R157" s="68" t="s">
        <v>40</v>
      </c>
      <c r="S157" s="68" t="s">
        <v>40</v>
      </c>
      <c r="T157" s="68" t="s">
        <v>40</v>
      </c>
      <c r="U157" s="68" t="s">
        <v>40</v>
      </c>
      <c r="V157" s="68" t="s">
        <v>40</v>
      </c>
      <c r="W157" s="29" t="s">
        <v>40</v>
      </c>
      <c r="X157" s="29" t="s">
        <v>40</v>
      </c>
      <c r="Y157" s="29" t="s">
        <v>40</v>
      </c>
      <c r="Z157" s="29" t="s">
        <v>40</v>
      </c>
    </row>
    <row r="158" spans="1:26" ht="15" customHeight="1" x14ac:dyDescent="0.3">
      <c r="A158" s="30"/>
      <c r="B158" s="30"/>
      <c r="C158" s="51" t="s">
        <v>34</v>
      </c>
      <c r="D158" s="51"/>
      <c r="E158" s="51"/>
      <c r="F158" s="30"/>
      <c r="G158" s="30"/>
      <c r="H158" s="31"/>
      <c r="I158" s="30"/>
      <c r="J158" s="30"/>
      <c r="K158" s="66"/>
      <c r="L158" s="66"/>
      <c r="M158" s="67"/>
      <c r="N158" s="68"/>
      <c r="O158" s="68"/>
      <c r="P158" s="68"/>
      <c r="Q158" s="68"/>
      <c r="R158" s="68"/>
      <c r="S158" s="68"/>
      <c r="T158" s="68"/>
      <c r="U158" s="68"/>
      <c r="V158" s="68"/>
      <c r="W158" s="29"/>
      <c r="X158" s="29"/>
      <c r="Y158" s="29"/>
      <c r="Z158" s="29"/>
    </row>
    <row r="159" spans="1:26" ht="15" customHeight="1" x14ac:dyDescent="0.3">
      <c r="A159" s="30" t="s">
        <v>125</v>
      </c>
      <c r="B159" s="30" t="s">
        <v>76</v>
      </c>
      <c r="C159" s="30" t="s">
        <v>35</v>
      </c>
      <c r="D159" s="30"/>
      <c r="E159" s="30"/>
      <c r="F159" s="30" t="s">
        <v>842</v>
      </c>
      <c r="G159" s="30" t="s">
        <v>36</v>
      </c>
      <c r="H159" s="31" t="s">
        <v>17</v>
      </c>
      <c r="I159" s="30" t="s">
        <v>25</v>
      </c>
      <c r="J159" s="30" t="s">
        <v>81</v>
      </c>
      <c r="K159" s="66" t="s">
        <v>777</v>
      </c>
      <c r="L159" s="66" t="s">
        <v>40</v>
      </c>
      <c r="M159" s="67" t="s">
        <v>128</v>
      </c>
      <c r="N159" s="68" t="s">
        <v>40</v>
      </c>
      <c r="O159" s="68" t="s">
        <v>128</v>
      </c>
      <c r="P159" s="68" t="s">
        <v>40</v>
      </c>
      <c r="Q159" s="68" t="s">
        <v>128</v>
      </c>
      <c r="R159" s="68" t="s">
        <v>40</v>
      </c>
      <c r="S159" s="68" t="s">
        <v>128</v>
      </c>
      <c r="T159" s="68" t="s">
        <v>40</v>
      </c>
      <c r="U159" s="68" t="s">
        <v>128</v>
      </c>
      <c r="V159" s="68" t="s">
        <v>40</v>
      </c>
      <c r="W159" s="29" t="s">
        <v>128</v>
      </c>
      <c r="X159" s="29" t="s">
        <v>40</v>
      </c>
      <c r="Y159" s="29" t="s">
        <v>128</v>
      </c>
      <c r="Z159" s="29" t="s">
        <v>40</v>
      </c>
    </row>
    <row r="160" spans="1:26" ht="15" customHeight="1" x14ac:dyDescent="0.3">
      <c r="A160" s="30" t="s">
        <v>125</v>
      </c>
      <c r="B160" s="30" t="s">
        <v>222</v>
      </c>
      <c r="C160" s="30" t="s">
        <v>223</v>
      </c>
      <c r="D160" s="30"/>
      <c r="E160" s="30"/>
      <c r="F160" s="30" t="s">
        <v>842</v>
      </c>
      <c r="G160" s="30" t="s">
        <v>971</v>
      </c>
      <c r="H160" s="31" t="s">
        <v>17</v>
      </c>
      <c r="I160" s="30" t="s">
        <v>25</v>
      </c>
      <c r="J160" s="30" t="s">
        <v>81</v>
      </c>
      <c r="K160" s="66" t="s">
        <v>777</v>
      </c>
      <c r="L160" s="66" t="s">
        <v>40</v>
      </c>
      <c r="M160" s="67" t="s">
        <v>128</v>
      </c>
      <c r="N160" s="68" t="s">
        <v>40</v>
      </c>
      <c r="O160" s="68" t="s">
        <v>128</v>
      </c>
      <c r="P160" s="68" t="s">
        <v>40</v>
      </c>
      <c r="Q160" s="68" t="s">
        <v>128</v>
      </c>
      <c r="R160" s="68" t="s">
        <v>40</v>
      </c>
      <c r="S160" s="68" t="s">
        <v>128</v>
      </c>
      <c r="T160" s="68" t="s">
        <v>40</v>
      </c>
      <c r="U160" s="68" t="s">
        <v>128</v>
      </c>
      <c r="V160" s="68" t="s">
        <v>40</v>
      </c>
      <c r="W160" s="29" t="s">
        <v>128</v>
      </c>
      <c r="X160" s="29" t="s">
        <v>40</v>
      </c>
      <c r="Y160" s="29" t="s">
        <v>128</v>
      </c>
      <c r="Z160" s="29" t="s">
        <v>40</v>
      </c>
    </row>
    <row r="161" spans="1:26" ht="15" customHeight="1" x14ac:dyDescent="0.3">
      <c r="A161" s="30" t="s">
        <v>125</v>
      </c>
      <c r="B161" s="30" t="s">
        <v>224</v>
      </c>
      <c r="C161" s="30" t="s">
        <v>225</v>
      </c>
      <c r="D161" s="30"/>
      <c r="E161" s="30"/>
      <c r="F161" s="30" t="s">
        <v>842</v>
      </c>
      <c r="G161" s="30" t="s">
        <v>971</v>
      </c>
      <c r="H161" s="31" t="s">
        <v>17</v>
      </c>
      <c r="I161" s="30" t="s">
        <v>25</v>
      </c>
      <c r="J161" s="30" t="s">
        <v>81</v>
      </c>
      <c r="K161" s="66" t="s">
        <v>777</v>
      </c>
      <c r="L161" s="66" t="s">
        <v>40</v>
      </c>
      <c r="M161" s="67" t="s">
        <v>128</v>
      </c>
      <c r="N161" s="68" t="s">
        <v>40</v>
      </c>
      <c r="O161" s="68" t="s">
        <v>128</v>
      </c>
      <c r="P161" s="68" t="s">
        <v>40</v>
      </c>
      <c r="Q161" s="68" t="s">
        <v>128</v>
      </c>
      <c r="R161" s="68" t="s">
        <v>40</v>
      </c>
      <c r="S161" s="68" t="s">
        <v>128</v>
      </c>
      <c r="T161" s="68" t="s">
        <v>40</v>
      </c>
      <c r="U161" s="68" t="s">
        <v>128</v>
      </c>
      <c r="V161" s="68" t="s">
        <v>40</v>
      </c>
      <c r="W161" s="29" t="s">
        <v>128</v>
      </c>
      <c r="X161" s="29" t="s">
        <v>40</v>
      </c>
      <c r="Y161" s="29" t="s">
        <v>128</v>
      </c>
      <c r="Z161" s="29" t="s">
        <v>40</v>
      </c>
    </row>
    <row r="162" spans="1:26" ht="15" customHeight="1" x14ac:dyDescent="0.3">
      <c r="A162" s="30" t="s">
        <v>125</v>
      </c>
      <c r="B162" s="30" t="s">
        <v>226</v>
      </c>
      <c r="C162" s="30" t="s">
        <v>227</v>
      </c>
      <c r="D162" s="30"/>
      <c r="E162" s="30"/>
      <c r="F162" s="30" t="s">
        <v>842</v>
      </c>
      <c r="G162" s="30" t="s">
        <v>971</v>
      </c>
      <c r="H162" s="31" t="s">
        <v>17</v>
      </c>
      <c r="I162" s="30" t="s">
        <v>25</v>
      </c>
      <c r="J162" s="30" t="s">
        <v>81</v>
      </c>
      <c r="K162" s="66" t="s">
        <v>777</v>
      </c>
      <c r="L162" s="66" t="s">
        <v>40</v>
      </c>
      <c r="M162" s="67" t="s">
        <v>128</v>
      </c>
      <c r="N162" s="68" t="s">
        <v>40</v>
      </c>
      <c r="O162" s="68" t="s">
        <v>128</v>
      </c>
      <c r="P162" s="68" t="s">
        <v>40</v>
      </c>
      <c r="Q162" s="68" t="s">
        <v>128</v>
      </c>
      <c r="R162" s="68" t="s">
        <v>40</v>
      </c>
      <c r="S162" s="68" t="s">
        <v>128</v>
      </c>
      <c r="T162" s="68" t="s">
        <v>40</v>
      </c>
      <c r="U162" s="68" t="s">
        <v>128</v>
      </c>
      <c r="V162" s="68" t="s">
        <v>40</v>
      </c>
      <c r="W162" s="29" t="s">
        <v>128</v>
      </c>
      <c r="X162" s="29" t="s">
        <v>40</v>
      </c>
      <c r="Y162" s="29" t="s">
        <v>128</v>
      </c>
      <c r="Z162" s="29" t="s">
        <v>40</v>
      </c>
    </row>
    <row r="163" spans="1:26" ht="15" customHeight="1" x14ac:dyDescent="0.3">
      <c r="A163" s="30" t="s">
        <v>125</v>
      </c>
      <c r="B163" s="30" t="s">
        <v>228</v>
      </c>
      <c r="C163" s="30" t="s">
        <v>229</v>
      </c>
      <c r="D163" s="30"/>
      <c r="E163" s="30"/>
      <c r="F163" s="30" t="s">
        <v>842</v>
      </c>
      <c r="G163" s="30" t="s">
        <v>971</v>
      </c>
      <c r="H163" s="31" t="s">
        <v>17</v>
      </c>
      <c r="I163" s="30" t="s">
        <v>25</v>
      </c>
      <c r="J163" s="30" t="s">
        <v>81</v>
      </c>
      <c r="K163" s="66" t="s">
        <v>777</v>
      </c>
      <c r="L163" s="66" t="s">
        <v>40</v>
      </c>
      <c r="M163" s="67" t="s">
        <v>128</v>
      </c>
      <c r="N163" s="68" t="s">
        <v>40</v>
      </c>
      <c r="O163" s="68" t="s">
        <v>128</v>
      </c>
      <c r="P163" s="68" t="s">
        <v>40</v>
      </c>
      <c r="Q163" s="68" t="s">
        <v>128</v>
      </c>
      <c r="R163" s="68" t="s">
        <v>40</v>
      </c>
      <c r="S163" s="68" t="s">
        <v>128</v>
      </c>
      <c r="T163" s="68" t="s">
        <v>40</v>
      </c>
      <c r="U163" s="68" t="s">
        <v>128</v>
      </c>
      <c r="V163" s="68" t="s">
        <v>40</v>
      </c>
      <c r="W163" s="29" t="s">
        <v>128</v>
      </c>
      <c r="X163" s="29" t="s">
        <v>40</v>
      </c>
      <c r="Y163" s="29" t="s">
        <v>128</v>
      </c>
      <c r="Z163" s="29" t="s">
        <v>40</v>
      </c>
    </row>
    <row r="164" spans="1:26" ht="15" customHeight="1" x14ac:dyDescent="0.3">
      <c r="A164" s="30" t="s">
        <v>125</v>
      </c>
      <c r="B164" s="30" t="s">
        <v>972</v>
      </c>
      <c r="C164" s="30" t="s">
        <v>973</v>
      </c>
      <c r="D164" s="30"/>
      <c r="E164" s="30"/>
      <c r="F164" s="30" t="s">
        <v>842</v>
      </c>
      <c r="G164" s="30" t="s">
        <v>971</v>
      </c>
      <c r="H164" s="31" t="s">
        <v>17</v>
      </c>
      <c r="I164" s="30" t="s">
        <v>25</v>
      </c>
      <c r="J164" s="30" t="s">
        <v>81</v>
      </c>
      <c r="K164" s="66" t="s">
        <v>777</v>
      </c>
      <c r="L164" s="66" t="s">
        <v>40</v>
      </c>
      <c r="M164" s="67" t="s">
        <v>128</v>
      </c>
      <c r="N164" s="68" t="s">
        <v>40</v>
      </c>
      <c r="O164" s="68" t="s">
        <v>128</v>
      </c>
      <c r="P164" s="68" t="s">
        <v>40</v>
      </c>
      <c r="Q164" s="68" t="s">
        <v>128</v>
      </c>
      <c r="R164" s="68" t="s">
        <v>40</v>
      </c>
      <c r="S164" s="68" t="s">
        <v>128</v>
      </c>
      <c r="T164" s="68" t="s">
        <v>40</v>
      </c>
      <c r="U164" s="68" t="s">
        <v>128</v>
      </c>
      <c r="V164" s="68" t="s">
        <v>40</v>
      </c>
      <c r="W164" s="29" t="s">
        <v>128</v>
      </c>
      <c r="X164" s="29" t="s">
        <v>40</v>
      </c>
      <c r="Y164" s="29" t="s">
        <v>128</v>
      </c>
      <c r="Z164" s="29" t="s">
        <v>40</v>
      </c>
    </row>
    <row r="165" spans="1:26" ht="15" customHeight="1" x14ac:dyDescent="0.3">
      <c r="A165" s="30" t="s">
        <v>125</v>
      </c>
      <c r="B165" s="30" t="s">
        <v>974</v>
      </c>
      <c r="C165" s="30" t="s">
        <v>975</v>
      </c>
      <c r="D165" s="30"/>
      <c r="E165" s="30"/>
      <c r="F165" s="30" t="s">
        <v>842</v>
      </c>
      <c r="G165" s="30" t="s">
        <v>971</v>
      </c>
      <c r="H165" s="31" t="s">
        <v>17</v>
      </c>
      <c r="I165" s="30" t="s">
        <v>25</v>
      </c>
      <c r="J165" s="30" t="s">
        <v>81</v>
      </c>
      <c r="K165" s="66" t="s">
        <v>777</v>
      </c>
      <c r="L165" s="66" t="s">
        <v>40</v>
      </c>
      <c r="M165" s="67" t="s">
        <v>128</v>
      </c>
      <c r="N165" s="68" t="s">
        <v>40</v>
      </c>
      <c r="O165" s="68" t="s">
        <v>128</v>
      </c>
      <c r="P165" s="68" t="s">
        <v>40</v>
      </c>
      <c r="Q165" s="68" t="s">
        <v>128</v>
      </c>
      <c r="R165" s="68" t="s">
        <v>40</v>
      </c>
      <c r="S165" s="68" t="s">
        <v>128</v>
      </c>
      <c r="T165" s="68" t="s">
        <v>40</v>
      </c>
      <c r="U165" s="68" t="s">
        <v>128</v>
      </c>
      <c r="V165" s="68" t="s">
        <v>40</v>
      </c>
      <c r="W165" s="29" t="s">
        <v>128</v>
      </c>
      <c r="X165" s="29" t="s">
        <v>40</v>
      </c>
      <c r="Y165" s="29" t="s">
        <v>128</v>
      </c>
      <c r="Z165" s="29" t="s">
        <v>40</v>
      </c>
    </row>
    <row r="166" spans="1:26" ht="15" customHeight="1" x14ac:dyDescent="0.3">
      <c r="A166" s="30" t="s">
        <v>125</v>
      </c>
      <c r="B166" s="30" t="s">
        <v>976</v>
      </c>
      <c r="C166" s="30" t="s">
        <v>977</v>
      </c>
      <c r="D166" s="30"/>
      <c r="E166" s="30"/>
      <c r="F166" s="30" t="s">
        <v>842</v>
      </c>
      <c r="G166" s="30" t="s">
        <v>971</v>
      </c>
      <c r="H166" s="31" t="s">
        <v>17</v>
      </c>
      <c r="I166" s="30" t="s">
        <v>25</v>
      </c>
      <c r="J166" s="30" t="s">
        <v>81</v>
      </c>
      <c r="K166" s="66" t="s">
        <v>777</v>
      </c>
      <c r="L166" s="66" t="s">
        <v>40</v>
      </c>
      <c r="M166" s="67" t="s">
        <v>128</v>
      </c>
      <c r="N166" s="68" t="s">
        <v>40</v>
      </c>
      <c r="O166" s="68" t="s">
        <v>128</v>
      </c>
      <c r="P166" s="68" t="s">
        <v>40</v>
      </c>
      <c r="Q166" s="68" t="s">
        <v>128</v>
      </c>
      <c r="R166" s="68" t="s">
        <v>40</v>
      </c>
      <c r="S166" s="68" t="s">
        <v>128</v>
      </c>
      <c r="T166" s="68" t="s">
        <v>40</v>
      </c>
      <c r="U166" s="68" t="s">
        <v>128</v>
      </c>
      <c r="V166" s="68" t="s">
        <v>40</v>
      </c>
      <c r="W166" s="29" t="s">
        <v>128</v>
      </c>
      <c r="X166" s="29" t="s">
        <v>40</v>
      </c>
      <c r="Y166" s="29" t="s">
        <v>128</v>
      </c>
      <c r="Z166" s="29" t="s">
        <v>40</v>
      </c>
    </row>
    <row r="167" spans="1:26" ht="15" customHeight="1" x14ac:dyDescent="0.3">
      <c r="A167" s="30" t="s">
        <v>125</v>
      </c>
      <c r="B167" s="30" t="s">
        <v>978</v>
      </c>
      <c r="C167" s="30" t="s">
        <v>979</v>
      </c>
      <c r="D167" s="30"/>
      <c r="E167" s="30"/>
      <c r="F167" s="30" t="s">
        <v>842</v>
      </c>
      <c r="G167" s="30" t="s">
        <v>36</v>
      </c>
      <c r="H167" s="31" t="s">
        <v>17</v>
      </c>
      <c r="I167" s="30" t="s">
        <v>25</v>
      </c>
      <c r="J167" s="30" t="s">
        <v>81</v>
      </c>
      <c r="K167" s="66" t="s">
        <v>777</v>
      </c>
      <c r="L167" s="66" t="s">
        <v>41</v>
      </c>
      <c r="M167" s="67" t="s">
        <v>128</v>
      </c>
      <c r="N167" s="68" t="s">
        <v>40</v>
      </c>
      <c r="O167" s="68" t="s">
        <v>128</v>
      </c>
      <c r="P167" s="68" t="s">
        <v>40</v>
      </c>
      <c r="Q167" s="68" t="s">
        <v>128</v>
      </c>
      <c r="R167" s="68" t="s">
        <v>40</v>
      </c>
      <c r="S167" s="68" t="s">
        <v>128</v>
      </c>
      <c r="T167" s="68" t="s">
        <v>40</v>
      </c>
      <c r="U167" s="68" t="s">
        <v>128</v>
      </c>
      <c r="V167" s="68" t="s">
        <v>40</v>
      </c>
      <c r="W167" s="29" t="s">
        <v>128</v>
      </c>
      <c r="X167" s="29" t="s">
        <v>40</v>
      </c>
      <c r="Y167" s="29" t="s">
        <v>128</v>
      </c>
      <c r="Z167" s="29" t="s">
        <v>40</v>
      </c>
    </row>
    <row r="168" spans="1:26" ht="15" customHeight="1" x14ac:dyDescent="0.3">
      <c r="A168" s="30" t="s">
        <v>125</v>
      </c>
      <c r="B168" s="30" t="s">
        <v>980</v>
      </c>
      <c r="C168" s="30" t="s">
        <v>981</v>
      </c>
      <c r="D168" s="30"/>
      <c r="E168" s="30"/>
      <c r="F168" s="30" t="s">
        <v>842</v>
      </c>
      <c r="G168" s="30" t="s">
        <v>36</v>
      </c>
      <c r="H168" s="31" t="s">
        <v>17</v>
      </c>
      <c r="I168" s="30" t="s">
        <v>25</v>
      </c>
      <c r="J168" s="30" t="s">
        <v>81</v>
      </c>
      <c r="K168" s="66" t="s">
        <v>777</v>
      </c>
      <c r="L168" s="66" t="s">
        <v>41</v>
      </c>
      <c r="M168" s="67" t="s">
        <v>128</v>
      </c>
      <c r="N168" s="68" t="s">
        <v>40</v>
      </c>
      <c r="O168" s="68" t="s">
        <v>128</v>
      </c>
      <c r="P168" s="68" t="s">
        <v>40</v>
      </c>
      <c r="Q168" s="68" t="s">
        <v>128</v>
      </c>
      <c r="R168" s="68" t="s">
        <v>40</v>
      </c>
      <c r="S168" s="68" t="s">
        <v>128</v>
      </c>
      <c r="T168" s="68" t="s">
        <v>40</v>
      </c>
      <c r="U168" s="68" t="s">
        <v>128</v>
      </c>
      <c r="V168" s="68" t="s">
        <v>40</v>
      </c>
      <c r="W168" s="29" t="s">
        <v>128</v>
      </c>
      <c r="X168" s="29" t="s">
        <v>40</v>
      </c>
      <c r="Y168" s="29" t="s">
        <v>128</v>
      </c>
      <c r="Z168" s="29" t="s">
        <v>40</v>
      </c>
    </row>
    <row r="169" spans="1:26" ht="15" customHeight="1" x14ac:dyDescent="0.3">
      <c r="A169" s="30" t="s">
        <v>125</v>
      </c>
      <c r="B169" s="30" t="s">
        <v>982</v>
      </c>
      <c r="C169" s="30" t="s">
        <v>983</v>
      </c>
      <c r="D169" s="30"/>
      <c r="E169" s="30"/>
      <c r="F169" s="30" t="s">
        <v>842</v>
      </c>
      <c r="G169" s="30" t="s">
        <v>36</v>
      </c>
      <c r="H169" s="31" t="s">
        <v>17</v>
      </c>
      <c r="I169" s="30" t="s">
        <v>25</v>
      </c>
      <c r="J169" s="30" t="s">
        <v>81</v>
      </c>
      <c r="K169" s="66" t="s">
        <v>777</v>
      </c>
      <c r="L169" s="66" t="s">
        <v>41</v>
      </c>
      <c r="M169" s="67" t="s">
        <v>128</v>
      </c>
      <c r="N169" s="68" t="s">
        <v>40</v>
      </c>
      <c r="O169" s="68" t="s">
        <v>128</v>
      </c>
      <c r="P169" s="68" t="s">
        <v>40</v>
      </c>
      <c r="Q169" s="68" t="s">
        <v>128</v>
      </c>
      <c r="R169" s="68" t="s">
        <v>40</v>
      </c>
      <c r="S169" s="68" t="s">
        <v>128</v>
      </c>
      <c r="T169" s="68" t="s">
        <v>40</v>
      </c>
      <c r="U169" s="68" t="s">
        <v>128</v>
      </c>
      <c r="V169" s="68" t="s">
        <v>40</v>
      </c>
      <c r="W169" s="29" t="s">
        <v>128</v>
      </c>
      <c r="X169" s="29" t="s">
        <v>40</v>
      </c>
      <c r="Y169" s="29" t="s">
        <v>128</v>
      </c>
      <c r="Z169" s="29" t="s">
        <v>40</v>
      </c>
    </row>
    <row r="170" spans="1:26" ht="15" customHeight="1" x14ac:dyDescent="0.3">
      <c r="A170" s="30" t="s">
        <v>125</v>
      </c>
      <c r="B170" s="30" t="s">
        <v>984</v>
      </c>
      <c r="C170" s="30" t="s">
        <v>985</v>
      </c>
      <c r="D170" s="30"/>
      <c r="E170" s="30"/>
      <c r="F170" s="30" t="s">
        <v>842</v>
      </c>
      <c r="G170" s="30" t="s">
        <v>36</v>
      </c>
      <c r="H170" s="31" t="s">
        <v>17</v>
      </c>
      <c r="I170" s="30" t="s">
        <v>25</v>
      </c>
      <c r="J170" s="30" t="s">
        <v>81</v>
      </c>
      <c r="K170" s="66" t="s">
        <v>777</v>
      </c>
      <c r="L170" s="66" t="s">
        <v>41</v>
      </c>
      <c r="M170" s="67" t="s">
        <v>128</v>
      </c>
      <c r="N170" s="68" t="s">
        <v>40</v>
      </c>
      <c r="O170" s="68" t="s">
        <v>128</v>
      </c>
      <c r="P170" s="68" t="s">
        <v>40</v>
      </c>
      <c r="Q170" s="68" t="s">
        <v>128</v>
      </c>
      <c r="R170" s="68" t="s">
        <v>40</v>
      </c>
      <c r="S170" s="68" t="s">
        <v>128</v>
      </c>
      <c r="T170" s="68" t="s">
        <v>40</v>
      </c>
      <c r="U170" s="68" t="s">
        <v>128</v>
      </c>
      <c r="V170" s="68" t="s">
        <v>40</v>
      </c>
      <c r="W170" s="29" t="s">
        <v>128</v>
      </c>
      <c r="X170" s="29" t="s">
        <v>40</v>
      </c>
      <c r="Y170" s="29" t="s">
        <v>128</v>
      </c>
      <c r="Z170" s="29" t="s">
        <v>40</v>
      </c>
    </row>
    <row r="171" spans="1:26" ht="15" customHeight="1" x14ac:dyDescent="0.3">
      <c r="A171" s="30" t="s">
        <v>125</v>
      </c>
      <c r="B171" s="30" t="s">
        <v>986</v>
      </c>
      <c r="C171" s="30" t="s">
        <v>987</v>
      </c>
      <c r="D171" s="30"/>
      <c r="E171" s="30"/>
      <c r="F171" s="30" t="s">
        <v>842</v>
      </c>
      <c r="G171" s="30" t="s">
        <v>36</v>
      </c>
      <c r="H171" s="31" t="s">
        <v>17</v>
      </c>
      <c r="I171" s="30" t="s">
        <v>25</v>
      </c>
      <c r="J171" s="30" t="s">
        <v>81</v>
      </c>
      <c r="K171" s="66" t="s">
        <v>777</v>
      </c>
      <c r="L171" s="66" t="s">
        <v>41</v>
      </c>
      <c r="M171" s="67" t="s">
        <v>128</v>
      </c>
      <c r="N171" s="68" t="s">
        <v>40</v>
      </c>
      <c r="O171" s="68" t="s">
        <v>128</v>
      </c>
      <c r="P171" s="68" t="s">
        <v>40</v>
      </c>
      <c r="Q171" s="68" t="s">
        <v>128</v>
      </c>
      <c r="R171" s="68" t="s">
        <v>40</v>
      </c>
      <c r="S171" s="68" t="s">
        <v>128</v>
      </c>
      <c r="T171" s="68" t="s">
        <v>40</v>
      </c>
      <c r="U171" s="68" t="s">
        <v>128</v>
      </c>
      <c r="V171" s="68" t="s">
        <v>40</v>
      </c>
      <c r="W171" s="29" t="s">
        <v>128</v>
      </c>
      <c r="X171" s="29" t="s">
        <v>40</v>
      </c>
      <c r="Y171" s="29" t="s">
        <v>128</v>
      </c>
      <c r="Z171" s="29" t="s">
        <v>40</v>
      </c>
    </row>
    <row r="172" spans="1:26" ht="15" customHeight="1" x14ac:dyDescent="0.3">
      <c r="A172" s="30" t="s">
        <v>125</v>
      </c>
      <c r="B172" s="30" t="s">
        <v>988</v>
      </c>
      <c r="C172" s="30" t="s">
        <v>989</v>
      </c>
      <c r="D172" s="30"/>
      <c r="E172" s="30"/>
      <c r="F172" s="30" t="s">
        <v>842</v>
      </c>
      <c r="G172" s="30" t="s">
        <v>36</v>
      </c>
      <c r="H172" s="31" t="s">
        <v>17</v>
      </c>
      <c r="I172" s="30" t="s">
        <v>25</v>
      </c>
      <c r="J172" s="30" t="s">
        <v>81</v>
      </c>
      <c r="K172" s="66" t="s">
        <v>777</v>
      </c>
      <c r="L172" s="66" t="s">
        <v>41</v>
      </c>
      <c r="M172" s="67" t="s">
        <v>128</v>
      </c>
      <c r="N172" s="68" t="s">
        <v>40</v>
      </c>
      <c r="O172" s="68" t="s">
        <v>128</v>
      </c>
      <c r="P172" s="68" t="s">
        <v>40</v>
      </c>
      <c r="Q172" s="68" t="s">
        <v>128</v>
      </c>
      <c r="R172" s="68" t="s">
        <v>40</v>
      </c>
      <c r="S172" s="68" t="s">
        <v>128</v>
      </c>
      <c r="T172" s="68" t="s">
        <v>40</v>
      </c>
      <c r="U172" s="68" t="s">
        <v>128</v>
      </c>
      <c r="V172" s="68" t="s">
        <v>40</v>
      </c>
      <c r="W172" s="29" t="s">
        <v>128</v>
      </c>
      <c r="X172" s="29" t="s">
        <v>40</v>
      </c>
      <c r="Y172" s="29" t="s">
        <v>128</v>
      </c>
      <c r="Z172" s="29" t="s">
        <v>40</v>
      </c>
    </row>
    <row r="173" spans="1:26" ht="15" customHeight="1" x14ac:dyDescent="0.3">
      <c r="A173" s="30" t="s">
        <v>125</v>
      </c>
      <c r="B173" s="30" t="s">
        <v>990</v>
      </c>
      <c r="C173" s="30" t="s">
        <v>991</v>
      </c>
      <c r="D173" s="30"/>
      <c r="E173" s="30"/>
      <c r="F173" s="30" t="s">
        <v>842</v>
      </c>
      <c r="G173" s="30" t="s">
        <v>36</v>
      </c>
      <c r="H173" s="31" t="s">
        <v>17</v>
      </c>
      <c r="I173" s="30" t="s">
        <v>25</v>
      </c>
      <c r="J173" s="30" t="s">
        <v>81</v>
      </c>
      <c r="K173" s="66" t="s">
        <v>777</v>
      </c>
      <c r="L173" s="66" t="s">
        <v>41</v>
      </c>
      <c r="M173" s="67" t="s">
        <v>128</v>
      </c>
      <c r="N173" s="68" t="s">
        <v>40</v>
      </c>
      <c r="O173" s="68" t="s">
        <v>128</v>
      </c>
      <c r="P173" s="68" t="s">
        <v>40</v>
      </c>
      <c r="Q173" s="68" t="s">
        <v>128</v>
      </c>
      <c r="R173" s="68" t="s">
        <v>40</v>
      </c>
      <c r="S173" s="68" t="s">
        <v>128</v>
      </c>
      <c r="T173" s="68" t="s">
        <v>40</v>
      </c>
      <c r="U173" s="68" t="s">
        <v>128</v>
      </c>
      <c r="V173" s="68" t="s">
        <v>40</v>
      </c>
      <c r="W173" s="29" t="s">
        <v>128</v>
      </c>
      <c r="X173" s="29" t="s">
        <v>40</v>
      </c>
      <c r="Y173" s="29" t="s">
        <v>128</v>
      </c>
      <c r="Z173" s="29" t="s">
        <v>40</v>
      </c>
    </row>
    <row r="174" spans="1:26" ht="15" customHeight="1" x14ac:dyDescent="0.3">
      <c r="A174" s="30" t="s">
        <v>125</v>
      </c>
      <c r="B174" s="30" t="s">
        <v>992</v>
      </c>
      <c r="C174" s="30" t="s">
        <v>993</v>
      </c>
      <c r="D174" s="30"/>
      <c r="E174" s="30"/>
      <c r="F174" s="30" t="s">
        <v>842</v>
      </c>
      <c r="G174" s="30" t="s">
        <v>36</v>
      </c>
      <c r="H174" s="31" t="s">
        <v>17</v>
      </c>
      <c r="I174" s="30" t="s">
        <v>25</v>
      </c>
      <c r="J174" s="30" t="s">
        <v>81</v>
      </c>
      <c r="K174" s="66" t="s">
        <v>777</v>
      </c>
      <c r="L174" s="66" t="s">
        <v>41</v>
      </c>
      <c r="M174" s="67" t="s">
        <v>128</v>
      </c>
      <c r="N174" s="68" t="s">
        <v>40</v>
      </c>
      <c r="O174" s="68" t="s">
        <v>128</v>
      </c>
      <c r="P174" s="68" t="s">
        <v>40</v>
      </c>
      <c r="Q174" s="68" t="s">
        <v>128</v>
      </c>
      <c r="R174" s="68" t="s">
        <v>40</v>
      </c>
      <c r="S174" s="68" t="s">
        <v>128</v>
      </c>
      <c r="T174" s="68" t="s">
        <v>40</v>
      </c>
      <c r="U174" s="68" t="s">
        <v>128</v>
      </c>
      <c r="V174" s="68" t="s">
        <v>40</v>
      </c>
      <c r="W174" s="29" t="s">
        <v>128</v>
      </c>
      <c r="X174" s="29" t="s">
        <v>40</v>
      </c>
      <c r="Y174" s="29" t="s">
        <v>128</v>
      </c>
      <c r="Z174" s="29" t="s">
        <v>40</v>
      </c>
    </row>
    <row r="175" spans="1:26" ht="15" customHeight="1" x14ac:dyDescent="0.3">
      <c r="A175" s="30" t="s">
        <v>125</v>
      </c>
      <c r="B175" s="30" t="s">
        <v>994</v>
      </c>
      <c r="C175" s="30" t="s">
        <v>995</v>
      </c>
      <c r="D175" s="30"/>
      <c r="E175" s="30"/>
      <c r="F175" s="30" t="s">
        <v>842</v>
      </c>
      <c r="G175" s="30" t="s">
        <v>971</v>
      </c>
      <c r="H175" s="31" t="s">
        <v>17</v>
      </c>
      <c r="I175" s="30" t="s">
        <v>25</v>
      </c>
      <c r="J175" s="30" t="s">
        <v>81</v>
      </c>
      <c r="K175" s="66" t="s">
        <v>777</v>
      </c>
      <c r="L175" s="66" t="s">
        <v>41</v>
      </c>
      <c r="M175" s="67" t="s">
        <v>128</v>
      </c>
      <c r="N175" s="68" t="s">
        <v>40</v>
      </c>
      <c r="O175" s="68" t="s">
        <v>128</v>
      </c>
      <c r="P175" s="68" t="s">
        <v>40</v>
      </c>
      <c r="Q175" s="68" t="s">
        <v>128</v>
      </c>
      <c r="R175" s="68" t="s">
        <v>40</v>
      </c>
      <c r="S175" s="68" t="s">
        <v>128</v>
      </c>
      <c r="T175" s="68" t="s">
        <v>40</v>
      </c>
      <c r="U175" s="68" t="s">
        <v>128</v>
      </c>
      <c r="V175" s="68" t="s">
        <v>40</v>
      </c>
      <c r="W175" s="29" t="s">
        <v>128</v>
      </c>
      <c r="X175" s="29" t="s">
        <v>40</v>
      </c>
      <c r="Y175" s="29" t="s">
        <v>128</v>
      </c>
      <c r="Z175" s="29" t="s">
        <v>40</v>
      </c>
    </row>
    <row r="176" spans="1:26" ht="15" customHeight="1" x14ac:dyDescent="0.3">
      <c r="A176" s="30" t="s">
        <v>125</v>
      </c>
      <c r="B176" s="30" t="s">
        <v>996</v>
      </c>
      <c r="C176" s="30" t="s">
        <v>997</v>
      </c>
      <c r="D176" s="30"/>
      <c r="E176" s="30"/>
      <c r="F176" s="30" t="s">
        <v>842</v>
      </c>
      <c r="G176" s="30" t="s">
        <v>36</v>
      </c>
      <c r="H176" s="31" t="s">
        <v>17</v>
      </c>
      <c r="I176" s="30" t="s">
        <v>25</v>
      </c>
      <c r="J176" s="30" t="s">
        <v>81</v>
      </c>
      <c r="K176" s="66" t="s">
        <v>777</v>
      </c>
      <c r="L176" s="66" t="s">
        <v>41</v>
      </c>
      <c r="M176" s="67" t="s">
        <v>128</v>
      </c>
      <c r="N176" s="68" t="s">
        <v>40</v>
      </c>
      <c r="O176" s="68" t="s">
        <v>128</v>
      </c>
      <c r="P176" s="68" t="s">
        <v>40</v>
      </c>
      <c r="Q176" s="68" t="s">
        <v>128</v>
      </c>
      <c r="R176" s="68" t="s">
        <v>40</v>
      </c>
      <c r="S176" s="68" t="s">
        <v>128</v>
      </c>
      <c r="T176" s="68" t="s">
        <v>40</v>
      </c>
      <c r="U176" s="68" t="s">
        <v>128</v>
      </c>
      <c r="V176" s="68" t="s">
        <v>40</v>
      </c>
      <c r="W176" s="29" t="s">
        <v>128</v>
      </c>
      <c r="X176" s="29" t="s">
        <v>40</v>
      </c>
      <c r="Y176" s="29" t="s">
        <v>128</v>
      </c>
      <c r="Z176" s="29" t="s">
        <v>40</v>
      </c>
    </row>
    <row r="177" spans="1:26" ht="15" customHeight="1" x14ac:dyDescent="0.3">
      <c r="A177" s="30"/>
      <c r="B177" s="30"/>
      <c r="C177" s="51" t="s">
        <v>998</v>
      </c>
      <c r="D177" s="51"/>
      <c r="E177" s="51"/>
      <c r="F177" s="30"/>
      <c r="G177" s="30"/>
      <c r="H177" s="31"/>
      <c r="I177" s="30"/>
      <c r="J177" s="30"/>
      <c r="K177" s="66"/>
      <c r="L177" s="66"/>
      <c r="M177" s="67"/>
      <c r="N177" s="68"/>
      <c r="O177" s="68"/>
      <c r="P177" s="68"/>
      <c r="Q177" s="68"/>
      <c r="R177" s="68"/>
      <c r="S177" s="68"/>
      <c r="T177" s="68"/>
      <c r="U177" s="68"/>
      <c r="V177" s="68"/>
      <c r="W177" s="29"/>
      <c r="X177" s="29"/>
      <c r="Y177" s="29"/>
      <c r="Z177" s="29"/>
    </row>
    <row r="178" spans="1:26" ht="15" customHeight="1" x14ac:dyDescent="0.3">
      <c r="A178" s="30" t="s">
        <v>125</v>
      </c>
      <c r="B178" s="30" t="s">
        <v>999</v>
      </c>
      <c r="C178" s="30" t="s">
        <v>1000</v>
      </c>
      <c r="D178" s="30"/>
      <c r="E178" s="30"/>
      <c r="F178" s="30" t="s">
        <v>842</v>
      </c>
      <c r="G178" s="30" t="s">
        <v>36</v>
      </c>
      <c r="H178" s="31" t="s">
        <v>17</v>
      </c>
      <c r="I178" s="30" t="s">
        <v>25</v>
      </c>
      <c r="J178" s="30" t="s">
        <v>81</v>
      </c>
      <c r="K178" s="66" t="s">
        <v>777</v>
      </c>
      <c r="L178" s="66" t="s">
        <v>40</v>
      </c>
      <c r="M178" s="67" t="s">
        <v>128</v>
      </c>
      <c r="N178" s="68" t="s">
        <v>40</v>
      </c>
      <c r="O178" s="68" t="s">
        <v>128</v>
      </c>
      <c r="P178" s="68" t="s">
        <v>40</v>
      </c>
      <c r="Q178" s="68" t="s">
        <v>128</v>
      </c>
      <c r="R178" s="68" t="s">
        <v>40</v>
      </c>
      <c r="S178" s="68" t="s">
        <v>128</v>
      </c>
      <c r="T178" s="68" t="s">
        <v>40</v>
      </c>
      <c r="U178" s="68" t="s">
        <v>128</v>
      </c>
      <c r="V178" s="68" t="s">
        <v>40</v>
      </c>
      <c r="W178" s="29" t="s">
        <v>128</v>
      </c>
      <c r="X178" s="29" t="s">
        <v>40</v>
      </c>
      <c r="Y178" s="29" t="s">
        <v>128</v>
      </c>
      <c r="Z178" s="29" t="s">
        <v>40</v>
      </c>
    </row>
    <row r="179" spans="1:26" ht="15" customHeight="1" x14ac:dyDescent="0.3">
      <c r="A179" s="30" t="s">
        <v>125</v>
      </c>
      <c r="B179" s="30" t="s">
        <v>1001</v>
      </c>
      <c r="C179" s="30" t="s">
        <v>1002</v>
      </c>
      <c r="D179" s="30"/>
      <c r="E179" s="30"/>
      <c r="F179" s="30" t="s">
        <v>842</v>
      </c>
      <c r="G179" s="30" t="s">
        <v>36</v>
      </c>
      <c r="H179" s="31" t="s">
        <v>17</v>
      </c>
      <c r="I179" s="30" t="s">
        <v>25</v>
      </c>
      <c r="J179" s="30" t="s">
        <v>81</v>
      </c>
      <c r="K179" s="66" t="s">
        <v>777</v>
      </c>
      <c r="L179" s="66" t="s">
        <v>40</v>
      </c>
      <c r="M179" s="67" t="s">
        <v>128</v>
      </c>
      <c r="N179" s="68" t="s">
        <v>40</v>
      </c>
      <c r="O179" s="68" t="s">
        <v>128</v>
      </c>
      <c r="P179" s="68" t="s">
        <v>40</v>
      </c>
      <c r="Q179" s="68" t="s">
        <v>128</v>
      </c>
      <c r="R179" s="68" t="s">
        <v>40</v>
      </c>
      <c r="S179" s="68" t="s">
        <v>128</v>
      </c>
      <c r="T179" s="68" t="s">
        <v>40</v>
      </c>
      <c r="U179" s="68" t="s">
        <v>128</v>
      </c>
      <c r="V179" s="68" t="s">
        <v>40</v>
      </c>
      <c r="W179" s="29" t="s">
        <v>128</v>
      </c>
      <c r="X179" s="29" t="s">
        <v>40</v>
      </c>
      <c r="Y179" s="29" t="s">
        <v>128</v>
      </c>
      <c r="Z179" s="29" t="s">
        <v>40</v>
      </c>
    </row>
    <row r="180" spans="1:26" ht="15" customHeight="1" x14ac:dyDescent="0.3">
      <c r="A180" s="30" t="s">
        <v>125</v>
      </c>
      <c r="B180" s="30" t="s">
        <v>1003</v>
      </c>
      <c r="C180" s="30" t="s">
        <v>1004</v>
      </c>
      <c r="D180" s="30"/>
      <c r="E180" s="30"/>
      <c r="F180" s="30" t="s">
        <v>842</v>
      </c>
      <c r="G180" s="30" t="s">
        <v>36</v>
      </c>
      <c r="H180" s="31" t="s">
        <v>17</v>
      </c>
      <c r="I180" s="30" t="s">
        <v>25</v>
      </c>
      <c r="J180" s="30" t="s">
        <v>81</v>
      </c>
      <c r="K180" s="66" t="s">
        <v>777</v>
      </c>
      <c r="L180" s="66" t="s">
        <v>40</v>
      </c>
      <c r="M180" s="67" t="s">
        <v>128</v>
      </c>
      <c r="N180" s="68" t="s">
        <v>40</v>
      </c>
      <c r="O180" s="68" t="s">
        <v>128</v>
      </c>
      <c r="P180" s="68" t="s">
        <v>40</v>
      </c>
      <c r="Q180" s="68" t="s">
        <v>128</v>
      </c>
      <c r="R180" s="68" t="s">
        <v>40</v>
      </c>
      <c r="S180" s="68" t="s">
        <v>128</v>
      </c>
      <c r="T180" s="68" t="s">
        <v>40</v>
      </c>
      <c r="U180" s="68" t="s">
        <v>128</v>
      </c>
      <c r="V180" s="68" t="s">
        <v>40</v>
      </c>
      <c r="W180" s="29" t="s">
        <v>128</v>
      </c>
      <c r="X180" s="29" t="s">
        <v>40</v>
      </c>
      <c r="Y180" s="29" t="s">
        <v>128</v>
      </c>
      <c r="Z180" s="29" t="s">
        <v>40</v>
      </c>
    </row>
    <row r="181" spans="1:26" ht="15" customHeight="1" x14ac:dyDescent="0.3">
      <c r="A181" s="30"/>
      <c r="B181" s="30"/>
      <c r="C181" s="51" t="s">
        <v>1005</v>
      </c>
      <c r="D181" s="51"/>
      <c r="E181" s="51"/>
      <c r="F181" s="30"/>
      <c r="G181" s="30"/>
      <c r="H181" s="31"/>
      <c r="I181" s="30"/>
      <c r="J181" s="30"/>
      <c r="K181" s="66"/>
      <c r="L181" s="66"/>
      <c r="M181" s="67"/>
      <c r="N181" s="68"/>
      <c r="O181" s="68"/>
      <c r="P181" s="68"/>
      <c r="Q181" s="68"/>
      <c r="R181" s="68"/>
      <c r="S181" s="68"/>
      <c r="T181" s="68"/>
      <c r="U181" s="68"/>
      <c r="V181" s="68"/>
      <c r="W181" s="29"/>
      <c r="X181" s="29"/>
      <c r="Y181" s="29"/>
      <c r="Z181" s="29"/>
    </row>
    <row r="182" spans="1:26" ht="15" customHeight="1" x14ac:dyDescent="0.3">
      <c r="A182" s="30" t="s">
        <v>1006</v>
      </c>
      <c r="B182" s="30" t="s">
        <v>1007</v>
      </c>
      <c r="C182" s="30" t="s">
        <v>1008</v>
      </c>
      <c r="D182" s="30"/>
      <c r="E182" s="30"/>
      <c r="F182" s="30" t="s">
        <v>842</v>
      </c>
      <c r="G182" s="30" t="s">
        <v>1009</v>
      </c>
      <c r="H182" s="31" t="s">
        <v>17</v>
      </c>
      <c r="I182" s="30" t="s">
        <v>25</v>
      </c>
      <c r="J182" s="30" t="s">
        <v>81</v>
      </c>
      <c r="K182" s="66" t="s">
        <v>777</v>
      </c>
      <c r="L182" s="66" t="s">
        <v>40</v>
      </c>
      <c r="M182" s="67" t="s">
        <v>40</v>
      </c>
      <c r="N182" s="68" t="s">
        <v>40</v>
      </c>
      <c r="O182" s="68" t="s">
        <v>40</v>
      </c>
      <c r="P182" s="68" t="s">
        <v>40</v>
      </c>
      <c r="Q182" s="68" t="s">
        <v>40</v>
      </c>
      <c r="R182" s="68" t="s">
        <v>40</v>
      </c>
      <c r="S182" s="68" t="s">
        <v>40</v>
      </c>
      <c r="T182" s="68" t="s">
        <v>40</v>
      </c>
      <c r="U182" s="68" t="s">
        <v>40</v>
      </c>
      <c r="V182" s="68" t="s">
        <v>40</v>
      </c>
      <c r="W182" s="29" t="s">
        <v>40</v>
      </c>
      <c r="X182" s="29" t="s">
        <v>40</v>
      </c>
      <c r="Y182" s="29" t="s">
        <v>40</v>
      </c>
      <c r="Z182" s="29" t="s">
        <v>40</v>
      </c>
    </row>
    <row r="183" spans="1:26" ht="15" customHeight="1" x14ac:dyDescent="0.3">
      <c r="A183" s="30"/>
      <c r="B183" s="30"/>
      <c r="C183" s="51" t="s">
        <v>24</v>
      </c>
      <c r="D183" s="51"/>
      <c r="E183" s="51"/>
      <c r="F183" s="30"/>
      <c r="G183" s="30"/>
      <c r="H183" s="31"/>
      <c r="I183" s="30"/>
      <c r="J183" s="30"/>
      <c r="K183" s="66"/>
      <c r="L183" s="66"/>
      <c r="M183" s="67"/>
      <c r="N183" s="68"/>
      <c r="O183" s="68"/>
      <c r="P183" s="68"/>
      <c r="Q183" s="68"/>
      <c r="R183" s="68"/>
      <c r="S183" s="68"/>
      <c r="T183" s="68"/>
      <c r="U183" s="68"/>
      <c r="V183" s="68"/>
      <c r="W183" s="29"/>
      <c r="X183" s="29"/>
      <c r="Y183" s="29"/>
      <c r="Z183" s="29"/>
    </row>
    <row r="184" spans="1:26" ht="15" customHeight="1" x14ac:dyDescent="0.3">
      <c r="A184" s="30" t="s">
        <v>124</v>
      </c>
      <c r="B184" s="30" t="s">
        <v>1010</v>
      </c>
      <c r="C184" s="30" t="s">
        <v>1011</v>
      </c>
      <c r="D184" s="30"/>
      <c r="E184" s="30"/>
      <c r="F184" s="30" t="s">
        <v>842</v>
      </c>
      <c r="G184" s="30" t="s">
        <v>24</v>
      </c>
      <c r="H184" s="31" t="s">
        <v>17</v>
      </c>
      <c r="I184" s="30" t="s">
        <v>25</v>
      </c>
      <c r="J184" s="30" t="s">
        <v>81</v>
      </c>
      <c r="K184" s="66" t="s">
        <v>777</v>
      </c>
      <c r="L184" s="66" t="s">
        <v>40</v>
      </c>
      <c r="M184" s="67" t="s">
        <v>40</v>
      </c>
      <c r="N184" s="68" t="s">
        <v>40</v>
      </c>
      <c r="O184" s="68" t="s">
        <v>40</v>
      </c>
      <c r="P184" s="68" t="s">
        <v>40</v>
      </c>
      <c r="Q184" s="68" t="s">
        <v>40</v>
      </c>
      <c r="R184" s="68" t="s">
        <v>40</v>
      </c>
      <c r="S184" s="68" t="s">
        <v>40</v>
      </c>
      <c r="T184" s="68" t="s">
        <v>40</v>
      </c>
      <c r="U184" s="68" t="s">
        <v>40</v>
      </c>
      <c r="V184" s="68" t="s">
        <v>40</v>
      </c>
      <c r="W184" s="29" t="s">
        <v>40</v>
      </c>
      <c r="X184" s="29" t="s">
        <v>40</v>
      </c>
      <c r="Y184" s="29" t="s">
        <v>40</v>
      </c>
      <c r="Z184" s="29" t="s">
        <v>40</v>
      </c>
    </row>
    <row r="185" spans="1:26" ht="15" customHeight="1" x14ac:dyDescent="0.3">
      <c r="A185" s="30" t="s">
        <v>124</v>
      </c>
      <c r="B185" s="30" t="s">
        <v>1010</v>
      </c>
      <c r="C185" s="30" t="s">
        <v>1012</v>
      </c>
      <c r="D185" s="30"/>
      <c r="E185" s="30"/>
      <c r="F185" s="30" t="s">
        <v>842</v>
      </c>
      <c r="G185" s="30" t="s">
        <v>24</v>
      </c>
      <c r="H185" s="31" t="s">
        <v>17</v>
      </c>
      <c r="I185" s="30" t="s">
        <v>25</v>
      </c>
      <c r="J185" s="30" t="s">
        <v>81</v>
      </c>
      <c r="K185" s="66" t="s">
        <v>777</v>
      </c>
      <c r="L185" s="66" t="s">
        <v>40</v>
      </c>
      <c r="M185" s="67" t="s">
        <v>40</v>
      </c>
      <c r="N185" s="68" t="s">
        <v>40</v>
      </c>
      <c r="O185" s="68" t="s">
        <v>40</v>
      </c>
      <c r="P185" s="68" t="s">
        <v>40</v>
      </c>
      <c r="Q185" s="68" t="s">
        <v>40</v>
      </c>
      <c r="R185" s="68" t="s">
        <v>40</v>
      </c>
      <c r="S185" s="68" t="s">
        <v>40</v>
      </c>
      <c r="T185" s="68" t="s">
        <v>40</v>
      </c>
      <c r="U185" s="68" t="s">
        <v>40</v>
      </c>
      <c r="V185" s="68" t="s">
        <v>40</v>
      </c>
      <c r="W185" s="29" t="s">
        <v>40</v>
      </c>
      <c r="X185" s="29" t="s">
        <v>40</v>
      </c>
      <c r="Y185" s="29" t="s">
        <v>40</v>
      </c>
      <c r="Z185" s="29" t="s">
        <v>40</v>
      </c>
    </row>
    <row r="186" spans="1:26" ht="15" customHeight="1" x14ac:dyDescent="0.3">
      <c r="A186" s="30" t="s">
        <v>124</v>
      </c>
      <c r="B186" s="30" t="s">
        <v>1010</v>
      </c>
      <c r="C186" s="30" t="s">
        <v>1013</v>
      </c>
      <c r="D186" s="30"/>
      <c r="E186" s="30"/>
      <c r="F186" s="30" t="s">
        <v>842</v>
      </c>
      <c r="G186" s="30" t="s">
        <v>24</v>
      </c>
      <c r="H186" s="31" t="s">
        <v>283</v>
      </c>
      <c r="I186" s="30" t="s">
        <v>25</v>
      </c>
      <c r="J186" s="30" t="s">
        <v>81</v>
      </c>
      <c r="K186" s="66" t="s">
        <v>777</v>
      </c>
      <c r="L186" s="66" t="s">
        <v>40</v>
      </c>
      <c r="M186" s="67" t="s">
        <v>40</v>
      </c>
      <c r="N186" s="68" t="s">
        <v>40</v>
      </c>
      <c r="O186" s="68" t="s">
        <v>40</v>
      </c>
      <c r="P186" s="68" t="s">
        <v>40</v>
      </c>
      <c r="Q186" s="68" t="s">
        <v>40</v>
      </c>
      <c r="R186" s="68" t="s">
        <v>40</v>
      </c>
      <c r="S186" s="68" t="s">
        <v>40</v>
      </c>
      <c r="T186" s="68" t="s">
        <v>40</v>
      </c>
      <c r="U186" s="68" t="s">
        <v>40</v>
      </c>
      <c r="V186" s="68" t="s">
        <v>40</v>
      </c>
      <c r="W186" s="29" t="s">
        <v>40</v>
      </c>
      <c r="X186" s="29" t="s">
        <v>40</v>
      </c>
      <c r="Y186" s="29" t="s">
        <v>40</v>
      </c>
      <c r="Z186" s="29" t="s">
        <v>40</v>
      </c>
    </row>
    <row r="187" spans="1:26" ht="15" customHeight="1" x14ac:dyDescent="0.3">
      <c r="A187" s="30" t="s">
        <v>124</v>
      </c>
      <c r="B187" s="30" t="s">
        <v>1010</v>
      </c>
      <c r="C187" s="30" t="s">
        <v>1014</v>
      </c>
      <c r="D187" s="30"/>
      <c r="E187" s="30"/>
      <c r="F187" s="30" t="s">
        <v>842</v>
      </c>
      <c r="G187" s="30" t="s">
        <v>24</v>
      </c>
      <c r="H187" s="31" t="s">
        <v>17</v>
      </c>
      <c r="I187" s="30" t="s">
        <v>25</v>
      </c>
      <c r="J187" s="30" t="s">
        <v>81</v>
      </c>
      <c r="K187" s="66" t="s">
        <v>777</v>
      </c>
      <c r="L187" s="66" t="s">
        <v>40</v>
      </c>
      <c r="M187" s="67" t="s">
        <v>40</v>
      </c>
      <c r="N187" s="68" t="s">
        <v>40</v>
      </c>
      <c r="O187" s="68" t="s">
        <v>40</v>
      </c>
      <c r="P187" s="68" t="s">
        <v>40</v>
      </c>
      <c r="Q187" s="68" t="s">
        <v>40</v>
      </c>
      <c r="R187" s="68" t="s">
        <v>40</v>
      </c>
      <c r="S187" s="68" t="s">
        <v>40</v>
      </c>
      <c r="T187" s="68" t="s">
        <v>40</v>
      </c>
      <c r="U187" s="68" t="s">
        <v>40</v>
      </c>
      <c r="V187" s="68" t="s">
        <v>40</v>
      </c>
      <c r="W187" s="29" t="s">
        <v>40</v>
      </c>
      <c r="X187" s="29" t="s">
        <v>40</v>
      </c>
      <c r="Y187" s="29" t="s">
        <v>40</v>
      </c>
      <c r="Z187" s="29" t="s">
        <v>40</v>
      </c>
    </row>
    <row r="188" spans="1:26" ht="15" customHeight="1" x14ac:dyDescent="0.3">
      <c r="A188" s="30" t="s">
        <v>124</v>
      </c>
      <c r="B188" s="30" t="s">
        <v>1010</v>
      </c>
      <c r="C188" s="30" t="s">
        <v>1015</v>
      </c>
      <c r="D188" s="30"/>
      <c r="E188" s="30"/>
      <c r="F188" s="30" t="s">
        <v>842</v>
      </c>
      <c r="G188" s="30" t="s">
        <v>24</v>
      </c>
      <c r="H188" s="31" t="s">
        <v>17</v>
      </c>
      <c r="I188" s="30" t="s">
        <v>25</v>
      </c>
      <c r="J188" s="30" t="s">
        <v>81</v>
      </c>
      <c r="K188" s="66" t="s">
        <v>777</v>
      </c>
      <c r="L188" s="66" t="s">
        <v>40</v>
      </c>
      <c r="M188" s="67" t="s">
        <v>40</v>
      </c>
      <c r="N188" s="68" t="s">
        <v>40</v>
      </c>
      <c r="O188" s="68" t="s">
        <v>40</v>
      </c>
      <c r="P188" s="68" t="s">
        <v>40</v>
      </c>
      <c r="Q188" s="68" t="s">
        <v>40</v>
      </c>
      <c r="R188" s="68" t="s">
        <v>40</v>
      </c>
      <c r="S188" s="68" t="s">
        <v>40</v>
      </c>
      <c r="T188" s="68" t="s">
        <v>40</v>
      </c>
      <c r="U188" s="68" t="s">
        <v>40</v>
      </c>
      <c r="V188" s="68" t="s">
        <v>40</v>
      </c>
      <c r="W188" s="29" t="s">
        <v>40</v>
      </c>
      <c r="X188" s="29" t="s">
        <v>40</v>
      </c>
      <c r="Y188" s="29" t="s">
        <v>40</v>
      </c>
      <c r="Z188" s="29" t="s">
        <v>40</v>
      </c>
    </row>
    <row r="189" spans="1:26" ht="15" customHeight="1" x14ac:dyDescent="0.3">
      <c r="A189" s="30" t="s">
        <v>124</v>
      </c>
      <c r="B189" s="30" t="s">
        <v>1010</v>
      </c>
      <c r="C189" s="30" t="s">
        <v>1016</v>
      </c>
      <c r="D189" s="30"/>
      <c r="E189" s="30"/>
      <c r="F189" s="30" t="s">
        <v>842</v>
      </c>
      <c r="G189" s="30" t="s">
        <v>24</v>
      </c>
      <c r="H189" s="31" t="s">
        <v>17</v>
      </c>
      <c r="I189" s="30" t="s">
        <v>25</v>
      </c>
      <c r="J189" s="30" t="s">
        <v>81</v>
      </c>
      <c r="K189" s="66" t="s">
        <v>777</v>
      </c>
      <c r="L189" s="66" t="s">
        <v>40</v>
      </c>
      <c r="M189" s="67" t="s">
        <v>40</v>
      </c>
      <c r="N189" s="68" t="s">
        <v>40</v>
      </c>
      <c r="O189" s="68" t="s">
        <v>40</v>
      </c>
      <c r="P189" s="68" t="s">
        <v>40</v>
      </c>
      <c r="Q189" s="68" t="s">
        <v>40</v>
      </c>
      <c r="R189" s="68" t="s">
        <v>40</v>
      </c>
      <c r="S189" s="68" t="s">
        <v>40</v>
      </c>
      <c r="T189" s="68" t="s">
        <v>40</v>
      </c>
      <c r="U189" s="68" t="s">
        <v>40</v>
      </c>
      <c r="V189" s="68" t="s">
        <v>40</v>
      </c>
      <c r="W189" s="29" t="s">
        <v>40</v>
      </c>
      <c r="X189" s="29" t="s">
        <v>40</v>
      </c>
      <c r="Y189" s="29" t="s">
        <v>40</v>
      </c>
      <c r="Z189" s="29" t="s">
        <v>40</v>
      </c>
    </row>
    <row r="190" spans="1:26" ht="15" customHeight="1" x14ac:dyDescent="0.3">
      <c r="A190" s="30" t="s">
        <v>124</v>
      </c>
      <c r="B190" s="30" t="s">
        <v>1010</v>
      </c>
      <c r="C190" s="30" t="s">
        <v>1017</v>
      </c>
      <c r="D190" s="30"/>
      <c r="E190" s="30"/>
      <c r="F190" s="30" t="s">
        <v>842</v>
      </c>
      <c r="G190" s="30" t="s">
        <v>24</v>
      </c>
      <c r="H190" s="31" t="s">
        <v>17</v>
      </c>
      <c r="I190" s="30" t="s">
        <v>25</v>
      </c>
      <c r="J190" s="30" t="s">
        <v>81</v>
      </c>
      <c r="K190" s="66" t="s">
        <v>777</v>
      </c>
      <c r="L190" s="66" t="s">
        <v>40</v>
      </c>
      <c r="M190" s="67" t="s">
        <v>40</v>
      </c>
      <c r="N190" s="68" t="s">
        <v>40</v>
      </c>
      <c r="O190" s="68" t="s">
        <v>40</v>
      </c>
      <c r="P190" s="68" t="s">
        <v>40</v>
      </c>
      <c r="Q190" s="68" t="s">
        <v>40</v>
      </c>
      <c r="R190" s="68" t="s">
        <v>40</v>
      </c>
      <c r="S190" s="68" t="s">
        <v>40</v>
      </c>
      <c r="T190" s="68" t="s">
        <v>40</v>
      </c>
      <c r="U190" s="68" t="s">
        <v>40</v>
      </c>
      <c r="V190" s="68" t="s">
        <v>40</v>
      </c>
      <c r="W190" s="29" t="s">
        <v>40</v>
      </c>
      <c r="X190" s="29" t="s">
        <v>40</v>
      </c>
      <c r="Y190" s="29" t="s">
        <v>40</v>
      </c>
      <c r="Z190" s="29" t="s">
        <v>40</v>
      </c>
    </row>
    <row r="191" spans="1:26" ht="15" customHeight="1" x14ac:dyDescent="0.3">
      <c r="A191" s="30" t="s">
        <v>124</v>
      </c>
      <c r="B191" s="30" t="s">
        <v>1010</v>
      </c>
      <c r="C191" s="30" t="s">
        <v>1018</v>
      </c>
      <c r="D191" s="30"/>
      <c r="E191" s="30"/>
      <c r="F191" s="30" t="s">
        <v>842</v>
      </c>
      <c r="G191" s="30" t="s">
        <v>24</v>
      </c>
      <c r="H191" s="31" t="s">
        <v>17</v>
      </c>
      <c r="I191" s="30" t="s">
        <v>25</v>
      </c>
      <c r="J191" s="30" t="s">
        <v>81</v>
      </c>
      <c r="K191" s="66" t="s">
        <v>777</v>
      </c>
      <c r="L191" s="66" t="s">
        <v>40</v>
      </c>
      <c r="M191" s="67" t="s">
        <v>40</v>
      </c>
      <c r="N191" s="68" t="s">
        <v>40</v>
      </c>
      <c r="O191" s="68" t="s">
        <v>40</v>
      </c>
      <c r="P191" s="68" t="s">
        <v>40</v>
      </c>
      <c r="Q191" s="68" t="s">
        <v>40</v>
      </c>
      <c r="R191" s="68" t="s">
        <v>40</v>
      </c>
      <c r="S191" s="68" t="s">
        <v>40</v>
      </c>
      <c r="T191" s="68" t="s">
        <v>40</v>
      </c>
      <c r="U191" s="68" t="s">
        <v>40</v>
      </c>
      <c r="V191" s="68" t="s">
        <v>40</v>
      </c>
      <c r="W191" s="29" t="s">
        <v>40</v>
      </c>
      <c r="X191" s="29" t="s">
        <v>40</v>
      </c>
      <c r="Y191" s="29" t="s">
        <v>40</v>
      </c>
      <c r="Z191" s="29" t="s">
        <v>40</v>
      </c>
    </row>
    <row r="192" spans="1:26" ht="15" customHeight="1" x14ac:dyDescent="0.3">
      <c r="A192" s="30" t="s">
        <v>124</v>
      </c>
      <c r="B192" s="30" t="s">
        <v>1010</v>
      </c>
      <c r="C192" s="30" t="s">
        <v>1019</v>
      </c>
      <c r="D192" s="30"/>
      <c r="E192" s="30"/>
      <c r="F192" s="30" t="s">
        <v>842</v>
      </c>
      <c r="G192" s="30" t="s">
        <v>24</v>
      </c>
      <c r="H192" s="31" t="s">
        <v>17</v>
      </c>
      <c r="I192" s="30" t="s">
        <v>25</v>
      </c>
      <c r="J192" s="30" t="s">
        <v>81</v>
      </c>
      <c r="K192" s="66" t="s">
        <v>777</v>
      </c>
      <c r="L192" s="66" t="s">
        <v>40</v>
      </c>
      <c r="M192" s="67" t="s">
        <v>40</v>
      </c>
      <c r="N192" s="68" t="s">
        <v>40</v>
      </c>
      <c r="O192" s="68" t="s">
        <v>40</v>
      </c>
      <c r="P192" s="68" t="s">
        <v>40</v>
      </c>
      <c r="Q192" s="68" t="s">
        <v>40</v>
      </c>
      <c r="R192" s="68" t="s">
        <v>40</v>
      </c>
      <c r="S192" s="68" t="s">
        <v>40</v>
      </c>
      <c r="T192" s="68" t="s">
        <v>40</v>
      </c>
      <c r="U192" s="68" t="s">
        <v>40</v>
      </c>
      <c r="V192" s="68" t="s">
        <v>40</v>
      </c>
      <c r="W192" s="29" t="s">
        <v>40</v>
      </c>
      <c r="X192" s="29" t="s">
        <v>40</v>
      </c>
      <c r="Y192" s="29" t="s">
        <v>40</v>
      </c>
      <c r="Z192" s="29" t="s">
        <v>40</v>
      </c>
    </row>
    <row r="193" spans="1:26" ht="15" customHeight="1" x14ac:dyDescent="0.3">
      <c r="A193" s="30" t="s">
        <v>124</v>
      </c>
      <c r="B193" s="30" t="s">
        <v>1010</v>
      </c>
      <c r="C193" s="30" t="s">
        <v>1020</v>
      </c>
      <c r="D193" s="30"/>
      <c r="E193" s="30"/>
      <c r="F193" s="30" t="s">
        <v>842</v>
      </c>
      <c r="G193" s="30" t="s">
        <v>24</v>
      </c>
      <c r="H193" s="31" t="s">
        <v>17</v>
      </c>
      <c r="I193" s="30" t="s">
        <v>25</v>
      </c>
      <c r="J193" s="30" t="s">
        <v>81</v>
      </c>
      <c r="K193" s="66" t="s">
        <v>777</v>
      </c>
      <c r="L193" s="66" t="s">
        <v>40</v>
      </c>
      <c r="M193" s="67" t="s">
        <v>40</v>
      </c>
      <c r="N193" s="68" t="s">
        <v>40</v>
      </c>
      <c r="O193" s="68" t="s">
        <v>40</v>
      </c>
      <c r="P193" s="68" t="s">
        <v>40</v>
      </c>
      <c r="Q193" s="68" t="s">
        <v>40</v>
      </c>
      <c r="R193" s="68" t="s">
        <v>40</v>
      </c>
      <c r="S193" s="68" t="s">
        <v>40</v>
      </c>
      <c r="T193" s="68" t="s">
        <v>40</v>
      </c>
      <c r="U193" s="68" t="s">
        <v>40</v>
      </c>
      <c r="V193" s="68" t="s">
        <v>40</v>
      </c>
      <c r="W193" s="29" t="s">
        <v>40</v>
      </c>
      <c r="X193" s="29" t="s">
        <v>40</v>
      </c>
      <c r="Y193" s="29" t="s">
        <v>40</v>
      </c>
      <c r="Z193" s="29" t="s">
        <v>40</v>
      </c>
    </row>
    <row r="194" spans="1:26" ht="15" customHeight="1" x14ac:dyDescent="0.3">
      <c r="A194" s="30" t="s">
        <v>124</v>
      </c>
      <c r="B194" s="30" t="s">
        <v>1010</v>
      </c>
      <c r="C194" s="30" t="s">
        <v>1021</v>
      </c>
      <c r="D194" s="30"/>
      <c r="E194" s="30"/>
      <c r="F194" s="30" t="s">
        <v>842</v>
      </c>
      <c r="G194" s="30" t="s">
        <v>24</v>
      </c>
      <c r="H194" s="31" t="s">
        <v>17</v>
      </c>
      <c r="I194" s="30" t="s">
        <v>25</v>
      </c>
      <c r="J194" s="30" t="s">
        <v>81</v>
      </c>
      <c r="K194" s="66" t="s">
        <v>777</v>
      </c>
      <c r="L194" s="66" t="s">
        <v>40</v>
      </c>
      <c r="M194" s="67" t="s">
        <v>40</v>
      </c>
      <c r="N194" s="68" t="s">
        <v>40</v>
      </c>
      <c r="O194" s="68" t="s">
        <v>40</v>
      </c>
      <c r="P194" s="68" t="s">
        <v>40</v>
      </c>
      <c r="Q194" s="68" t="s">
        <v>40</v>
      </c>
      <c r="R194" s="68" t="s">
        <v>40</v>
      </c>
      <c r="S194" s="68" t="s">
        <v>40</v>
      </c>
      <c r="T194" s="68" t="s">
        <v>40</v>
      </c>
      <c r="U194" s="68" t="s">
        <v>40</v>
      </c>
      <c r="V194" s="68" t="s">
        <v>40</v>
      </c>
      <c r="W194" s="29" t="s">
        <v>40</v>
      </c>
      <c r="X194" s="29" t="s">
        <v>40</v>
      </c>
      <c r="Y194" s="29" t="s">
        <v>40</v>
      </c>
      <c r="Z194" s="29" t="s">
        <v>40</v>
      </c>
    </row>
    <row r="195" spans="1:26" ht="15" customHeight="1" x14ac:dyDescent="0.3">
      <c r="A195" s="30" t="s">
        <v>124</v>
      </c>
      <c r="B195" s="30" t="s">
        <v>1010</v>
      </c>
      <c r="C195" s="30" t="s">
        <v>1022</v>
      </c>
      <c r="D195" s="30"/>
      <c r="E195" s="30"/>
      <c r="F195" s="30" t="s">
        <v>842</v>
      </c>
      <c r="G195" s="30" t="s">
        <v>24</v>
      </c>
      <c r="H195" s="31" t="s">
        <v>17</v>
      </c>
      <c r="I195" s="30" t="s">
        <v>25</v>
      </c>
      <c r="J195" s="30" t="s">
        <v>81</v>
      </c>
      <c r="K195" s="66" t="s">
        <v>777</v>
      </c>
      <c r="L195" s="66" t="s">
        <v>40</v>
      </c>
      <c r="M195" s="67" t="s">
        <v>40</v>
      </c>
      <c r="N195" s="68" t="s">
        <v>40</v>
      </c>
      <c r="O195" s="68" t="s">
        <v>40</v>
      </c>
      <c r="P195" s="68" t="s">
        <v>40</v>
      </c>
      <c r="Q195" s="68" t="s">
        <v>40</v>
      </c>
      <c r="R195" s="68" t="s">
        <v>40</v>
      </c>
      <c r="S195" s="68" t="s">
        <v>40</v>
      </c>
      <c r="T195" s="68" t="s">
        <v>40</v>
      </c>
      <c r="U195" s="68" t="s">
        <v>40</v>
      </c>
      <c r="V195" s="68" t="s">
        <v>40</v>
      </c>
      <c r="W195" s="29" t="s">
        <v>40</v>
      </c>
      <c r="X195" s="29" t="s">
        <v>40</v>
      </c>
      <c r="Y195" s="29" t="s">
        <v>40</v>
      </c>
      <c r="Z195" s="29" t="s">
        <v>40</v>
      </c>
    </row>
    <row r="196" spans="1:26" ht="15" customHeight="1" x14ac:dyDescent="0.3">
      <c r="A196" s="30" t="s">
        <v>124</v>
      </c>
      <c r="B196" s="30" t="s">
        <v>1010</v>
      </c>
      <c r="C196" s="30" t="s">
        <v>1023</v>
      </c>
      <c r="D196" s="30"/>
      <c r="E196" s="30"/>
      <c r="F196" s="30" t="s">
        <v>842</v>
      </c>
      <c r="G196" s="30" t="s">
        <v>24</v>
      </c>
      <c r="H196" s="31" t="s">
        <v>17</v>
      </c>
      <c r="I196" s="30" t="s">
        <v>25</v>
      </c>
      <c r="J196" s="30" t="s">
        <v>81</v>
      </c>
      <c r="K196" s="66" t="s">
        <v>777</v>
      </c>
      <c r="L196" s="66" t="s">
        <v>40</v>
      </c>
      <c r="M196" s="67" t="s">
        <v>40</v>
      </c>
      <c r="N196" s="68" t="s">
        <v>40</v>
      </c>
      <c r="O196" s="68" t="s">
        <v>40</v>
      </c>
      <c r="P196" s="68" t="s">
        <v>40</v>
      </c>
      <c r="Q196" s="68" t="s">
        <v>40</v>
      </c>
      <c r="R196" s="68" t="s">
        <v>40</v>
      </c>
      <c r="S196" s="68" t="s">
        <v>40</v>
      </c>
      <c r="T196" s="68" t="s">
        <v>40</v>
      </c>
      <c r="U196" s="68" t="s">
        <v>40</v>
      </c>
      <c r="V196" s="68" t="s">
        <v>40</v>
      </c>
      <c r="W196" s="29" t="s">
        <v>40</v>
      </c>
      <c r="X196" s="29" t="s">
        <v>40</v>
      </c>
      <c r="Y196" s="29" t="s">
        <v>40</v>
      </c>
      <c r="Z196" s="29" t="s">
        <v>40</v>
      </c>
    </row>
    <row r="197" spans="1:26" ht="15" customHeight="1" x14ac:dyDescent="0.3">
      <c r="A197" s="30" t="s">
        <v>124</v>
      </c>
      <c r="B197" s="30" t="s">
        <v>1010</v>
      </c>
      <c r="C197" s="30" t="s">
        <v>1024</v>
      </c>
      <c r="D197" s="30"/>
      <c r="E197" s="30"/>
      <c r="F197" s="30" t="s">
        <v>842</v>
      </c>
      <c r="G197" s="30" t="s">
        <v>24</v>
      </c>
      <c r="H197" s="31" t="s">
        <v>17</v>
      </c>
      <c r="I197" s="30" t="s">
        <v>25</v>
      </c>
      <c r="J197" s="30" t="s">
        <v>81</v>
      </c>
      <c r="K197" s="66" t="s">
        <v>777</v>
      </c>
      <c r="L197" s="66" t="s">
        <v>40</v>
      </c>
      <c r="M197" s="67" t="s">
        <v>40</v>
      </c>
      <c r="N197" s="68" t="s">
        <v>40</v>
      </c>
      <c r="O197" s="68" t="s">
        <v>40</v>
      </c>
      <c r="P197" s="68" t="s">
        <v>40</v>
      </c>
      <c r="Q197" s="68" t="s">
        <v>40</v>
      </c>
      <c r="R197" s="68" t="s">
        <v>40</v>
      </c>
      <c r="S197" s="68" t="s">
        <v>40</v>
      </c>
      <c r="T197" s="68" t="s">
        <v>40</v>
      </c>
      <c r="U197" s="68" t="s">
        <v>40</v>
      </c>
      <c r="V197" s="68" t="s">
        <v>40</v>
      </c>
      <c r="W197" s="29" t="s">
        <v>40</v>
      </c>
      <c r="X197" s="29" t="s">
        <v>40</v>
      </c>
      <c r="Y197" s="29" t="s">
        <v>40</v>
      </c>
      <c r="Z197" s="29" t="s">
        <v>40</v>
      </c>
    </row>
    <row r="198" spans="1:26" ht="15" customHeight="1" x14ac:dyDescent="0.3">
      <c r="A198" s="30" t="s">
        <v>124</v>
      </c>
      <c r="B198" s="30" t="s">
        <v>1010</v>
      </c>
      <c r="C198" s="30" t="s">
        <v>1025</v>
      </c>
      <c r="D198" s="30"/>
      <c r="E198" s="30"/>
      <c r="F198" s="30" t="s">
        <v>842</v>
      </c>
      <c r="G198" s="30" t="s">
        <v>24</v>
      </c>
      <c r="H198" s="31" t="s">
        <v>17</v>
      </c>
      <c r="I198" s="30" t="s">
        <v>25</v>
      </c>
      <c r="J198" s="30" t="s">
        <v>81</v>
      </c>
      <c r="K198" s="66" t="s">
        <v>777</v>
      </c>
      <c r="L198" s="66" t="s">
        <v>40</v>
      </c>
      <c r="M198" s="67" t="s">
        <v>40</v>
      </c>
      <c r="N198" s="68" t="s">
        <v>40</v>
      </c>
      <c r="O198" s="68" t="s">
        <v>40</v>
      </c>
      <c r="P198" s="68" t="s">
        <v>40</v>
      </c>
      <c r="Q198" s="68" t="s">
        <v>40</v>
      </c>
      <c r="R198" s="68" t="s">
        <v>40</v>
      </c>
      <c r="S198" s="68" t="s">
        <v>40</v>
      </c>
      <c r="T198" s="68" t="s">
        <v>40</v>
      </c>
      <c r="U198" s="68" t="s">
        <v>40</v>
      </c>
      <c r="V198" s="68" t="s">
        <v>40</v>
      </c>
      <c r="W198" s="29" t="s">
        <v>40</v>
      </c>
      <c r="X198" s="29" t="s">
        <v>40</v>
      </c>
      <c r="Y198" s="29" t="s">
        <v>40</v>
      </c>
      <c r="Z198" s="29" t="s">
        <v>40</v>
      </c>
    </row>
    <row r="199" spans="1:26" ht="15" customHeight="1" x14ac:dyDescent="0.3">
      <c r="A199" s="30" t="s">
        <v>124</v>
      </c>
      <c r="B199" s="30" t="s">
        <v>1010</v>
      </c>
      <c r="C199" s="30" t="s">
        <v>1026</v>
      </c>
      <c r="D199" s="30"/>
      <c r="E199" s="30"/>
      <c r="F199" s="30" t="s">
        <v>842</v>
      </c>
      <c r="G199" s="30" t="s">
        <v>24</v>
      </c>
      <c r="H199" s="31" t="s">
        <v>17</v>
      </c>
      <c r="I199" s="30" t="s">
        <v>25</v>
      </c>
      <c r="J199" s="30" t="s">
        <v>81</v>
      </c>
      <c r="K199" s="66" t="s">
        <v>777</v>
      </c>
      <c r="L199" s="66" t="s">
        <v>40</v>
      </c>
      <c r="M199" s="67" t="s">
        <v>40</v>
      </c>
      <c r="N199" s="68" t="s">
        <v>40</v>
      </c>
      <c r="O199" s="68" t="s">
        <v>40</v>
      </c>
      <c r="P199" s="68" t="s">
        <v>40</v>
      </c>
      <c r="Q199" s="68" t="s">
        <v>40</v>
      </c>
      <c r="R199" s="68" t="s">
        <v>40</v>
      </c>
      <c r="S199" s="68" t="s">
        <v>40</v>
      </c>
      <c r="T199" s="68" t="s">
        <v>40</v>
      </c>
      <c r="U199" s="68" t="s">
        <v>40</v>
      </c>
      <c r="V199" s="68" t="s">
        <v>40</v>
      </c>
      <c r="W199" s="29" t="s">
        <v>40</v>
      </c>
      <c r="X199" s="29" t="s">
        <v>40</v>
      </c>
      <c r="Y199" s="29" t="s">
        <v>40</v>
      </c>
      <c r="Z199" s="29" t="s">
        <v>40</v>
      </c>
    </row>
    <row r="200" spans="1:26" ht="15" customHeight="1" x14ac:dyDescent="0.3">
      <c r="A200" s="30" t="s">
        <v>124</v>
      </c>
      <c r="B200" s="30" t="s">
        <v>1010</v>
      </c>
      <c r="C200" s="30" t="s">
        <v>1027</v>
      </c>
      <c r="D200" s="30"/>
      <c r="E200" s="30"/>
      <c r="F200" s="30" t="s">
        <v>842</v>
      </c>
      <c r="G200" s="30" t="s">
        <v>24</v>
      </c>
      <c r="H200" s="31" t="s">
        <v>17</v>
      </c>
      <c r="I200" s="30" t="s">
        <v>25</v>
      </c>
      <c r="J200" s="30" t="s">
        <v>81</v>
      </c>
      <c r="K200" s="66" t="s">
        <v>777</v>
      </c>
      <c r="L200" s="66" t="s">
        <v>40</v>
      </c>
      <c r="M200" s="67" t="s">
        <v>40</v>
      </c>
      <c r="N200" s="68" t="s">
        <v>40</v>
      </c>
      <c r="O200" s="68" t="s">
        <v>40</v>
      </c>
      <c r="P200" s="68" t="s">
        <v>40</v>
      </c>
      <c r="Q200" s="68" t="s">
        <v>40</v>
      </c>
      <c r="R200" s="68" t="s">
        <v>40</v>
      </c>
      <c r="S200" s="68" t="s">
        <v>40</v>
      </c>
      <c r="T200" s="68" t="s">
        <v>40</v>
      </c>
      <c r="U200" s="68" t="s">
        <v>40</v>
      </c>
      <c r="V200" s="68" t="s">
        <v>40</v>
      </c>
      <c r="W200" s="29" t="s">
        <v>40</v>
      </c>
      <c r="X200" s="29" t="s">
        <v>40</v>
      </c>
      <c r="Y200" s="29" t="s">
        <v>40</v>
      </c>
      <c r="Z200" s="29" t="s">
        <v>40</v>
      </c>
    </row>
    <row r="201" spans="1:26" ht="15" customHeight="1" x14ac:dyDescent="0.3">
      <c r="A201" s="30" t="s">
        <v>124</v>
      </c>
      <c r="B201" s="30" t="s">
        <v>1010</v>
      </c>
      <c r="C201" s="30" t="s">
        <v>1028</v>
      </c>
      <c r="D201" s="30"/>
      <c r="E201" s="30"/>
      <c r="F201" s="30" t="s">
        <v>842</v>
      </c>
      <c r="G201" s="30" t="s">
        <v>24</v>
      </c>
      <c r="H201" s="31" t="s">
        <v>17</v>
      </c>
      <c r="I201" s="30" t="s">
        <v>25</v>
      </c>
      <c r="J201" s="30" t="s">
        <v>81</v>
      </c>
      <c r="K201" s="66" t="s">
        <v>777</v>
      </c>
      <c r="L201" s="66" t="s">
        <v>40</v>
      </c>
      <c r="M201" s="67" t="s">
        <v>40</v>
      </c>
      <c r="N201" s="68" t="s">
        <v>40</v>
      </c>
      <c r="O201" s="68" t="s">
        <v>40</v>
      </c>
      <c r="P201" s="68" t="s">
        <v>40</v>
      </c>
      <c r="Q201" s="68" t="s">
        <v>40</v>
      </c>
      <c r="R201" s="68" t="s">
        <v>40</v>
      </c>
      <c r="S201" s="68" t="s">
        <v>40</v>
      </c>
      <c r="T201" s="68" t="s">
        <v>40</v>
      </c>
      <c r="U201" s="68" t="s">
        <v>40</v>
      </c>
      <c r="V201" s="68" t="s">
        <v>40</v>
      </c>
      <c r="W201" s="29" t="s">
        <v>40</v>
      </c>
      <c r="X201" s="29" t="s">
        <v>40</v>
      </c>
      <c r="Y201" s="29" t="s">
        <v>40</v>
      </c>
      <c r="Z201" s="29" t="s">
        <v>40</v>
      </c>
    </row>
    <row r="202" spans="1:26" ht="15" customHeight="1" x14ac:dyDescent="0.3">
      <c r="A202" s="30" t="s">
        <v>124</v>
      </c>
      <c r="B202" s="30" t="s">
        <v>1010</v>
      </c>
      <c r="C202" s="30" t="s">
        <v>1029</v>
      </c>
      <c r="D202" s="30"/>
      <c r="E202" s="30"/>
      <c r="F202" s="30" t="s">
        <v>842</v>
      </c>
      <c r="G202" s="30" t="s">
        <v>24</v>
      </c>
      <c r="H202" s="31" t="s">
        <v>17</v>
      </c>
      <c r="I202" s="30" t="s">
        <v>25</v>
      </c>
      <c r="J202" s="30" t="s">
        <v>81</v>
      </c>
      <c r="K202" s="66" t="s">
        <v>777</v>
      </c>
      <c r="L202" s="66" t="s">
        <v>40</v>
      </c>
      <c r="M202" s="67" t="s">
        <v>40</v>
      </c>
      <c r="N202" s="68" t="s">
        <v>40</v>
      </c>
      <c r="O202" s="68" t="s">
        <v>40</v>
      </c>
      <c r="P202" s="68" t="s">
        <v>40</v>
      </c>
      <c r="Q202" s="68" t="s">
        <v>40</v>
      </c>
      <c r="R202" s="68" t="s">
        <v>40</v>
      </c>
      <c r="S202" s="68" t="s">
        <v>40</v>
      </c>
      <c r="T202" s="68" t="s">
        <v>40</v>
      </c>
      <c r="U202" s="68" t="s">
        <v>40</v>
      </c>
      <c r="V202" s="68" t="s">
        <v>40</v>
      </c>
      <c r="W202" s="29" t="s">
        <v>40</v>
      </c>
      <c r="X202" s="29" t="s">
        <v>40</v>
      </c>
      <c r="Y202" s="29" t="s">
        <v>40</v>
      </c>
      <c r="Z202" s="29" t="s">
        <v>40</v>
      </c>
    </row>
    <row r="203" spans="1:26" ht="15" customHeight="1" x14ac:dyDescent="0.3">
      <c r="A203" s="30" t="s">
        <v>124</v>
      </c>
      <c r="B203" s="30" t="s">
        <v>1010</v>
      </c>
      <c r="C203" s="30" t="s">
        <v>1030</v>
      </c>
      <c r="D203" s="30"/>
      <c r="E203" s="30"/>
      <c r="F203" s="30" t="s">
        <v>842</v>
      </c>
      <c r="G203" s="30" t="s">
        <v>24</v>
      </c>
      <c r="H203" s="31" t="s">
        <v>17</v>
      </c>
      <c r="I203" s="30" t="s">
        <v>25</v>
      </c>
      <c r="J203" s="30" t="s">
        <v>81</v>
      </c>
      <c r="K203" s="66" t="s">
        <v>777</v>
      </c>
      <c r="L203" s="66" t="s">
        <v>40</v>
      </c>
      <c r="M203" s="67" t="s">
        <v>40</v>
      </c>
      <c r="N203" s="68" t="s">
        <v>40</v>
      </c>
      <c r="O203" s="68" t="s">
        <v>40</v>
      </c>
      <c r="P203" s="68" t="s">
        <v>40</v>
      </c>
      <c r="Q203" s="68" t="s">
        <v>40</v>
      </c>
      <c r="R203" s="68" t="s">
        <v>40</v>
      </c>
      <c r="S203" s="68" t="s">
        <v>40</v>
      </c>
      <c r="T203" s="68" t="s">
        <v>40</v>
      </c>
      <c r="U203" s="68" t="s">
        <v>40</v>
      </c>
      <c r="V203" s="68" t="s">
        <v>40</v>
      </c>
      <c r="W203" s="29" t="s">
        <v>40</v>
      </c>
      <c r="X203" s="29" t="s">
        <v>40</v>
      </c>
      <c r="Y203" s="29" t="s">
        <v>40</v>
      </c>
      <c r="Z203" s="29" t="s">
        <v>40</v>
      </c>
    </row>
    <row r="204" spans="1:26" ht="15" customHeight="1" x14ac:dyDescent="0.3">
      <c r="A204" s="30" t="s">
        <v>124</v>
      </c>
      <c r="B204" s="30" t="s">
        <v>1010</v>
      </c>
      <c r="C204" s="30" t="s">
        <v>1031</v>
      </c>
      <c r="D204" s="30"/>
      <c r="E204" s="30"/>
      <c r="F204" s="30" t="s">
        <v>842</v>
      </c>
      <c r="G204" s="30" t="s">
        <v>24</v>
      </c>
      <c r="H204" s="31" t="s">
        <v>17</v>
      </c>
      <c r="I204" s="30" t="s">
        <v>25</v>
      </c>
      <c r="J204" s="30" t="s">
        <v>81</v>
      </c>
      <c r="K204" s="66" t="s">
        <v>777</v>
      </c>
      <c r="L204" s="66" t="s">
        <v>40</v>
      </c>
      <c r="M204" s="67" t="s">
        <v>40</v>
      </c>
      <c r="N204" s="68" t="s">
        <v>40</v>
      </c>
      <c r="O204" s="68" t="s">
        <v>40</v>
      </c>
      <c r="P204" s="68" t="s">
        <v>40</v>
      </c>
      <c r="Q204" s="68" t="s">
        <v>40</v>
      </c>
      <c r="R204" s="68" t="s">
        <v>40</v>
      </c>
      <c r="S204" s="68" t="s">
        <v>40</v>
      </c>
      <c r="T204" s="68" t="s">
        <v>40</v>
      </c>
      <c r="U204" s="68" t="s">
        <v>40</v>
      </c>
      <c r="V204" s="68" t="s">
        <v>40</v>
      </c>
      <c r="W204" s="29" t="s">
        <v>40</v>
      </c>
      <c r="X204" s="29" t="s">
        <v>40</v>
      </c>
      <c r="Y204" s="29" t="s">
        <v>40</v>
      </c>
      <c r="Z204" s="29" t="s">
        <v>40</v>
      </c>
    </row>
    <row r="205" spans="1:26" ht="15" customHeight="1" x14ac:dyDescent="0.3">
      <c r="A205" s="30" t="s">
        <v>124</v>
      </c>
      <c r="B205" s="30" t="s">
        <v>1010</v>
      </c>
      <c r="C205" s="30" t="s">
        <v>1032</v>
      </c>
      <c r="D205" s="30"/>
      <c r="E205" s="30"/>
      <c r="F205" s="30" t="s">
        <v>842</v>
      </c>
      <c r="G205" s="30" t="s">
        <v>24</v>
      </c>
      <c r="H205" s="31" t="s">
        <v>17</v>
      </c>
      <c r="I205" s="30" t="s">
        <v>25</v>
      </c>
      <c r="J205" s="30" t="s">
        <v>81</v>
      </c>
      <c r="K205" s="66" t="s">
        <v>777</v>
      </c>
      <c r="L205" s="66" t="s">
        <v>40</v>
      </c>
      <c r="M205" s="67" t="s">
        <v>40</v>
      </c>
      <c r="N205" s="68" t="s">
        <v>40</v>
      </c>
      <c r="O205" s="68" t="s">
        <v>40</v>
      </c>
      <c r="P205" s="68" t="s">
        <v>40</v>
      </c>
      <c r="Q205" s="68" t="s">
        <v>40</v>
      </c>
      <c r="R205" s="68" t="s">
        <v>40</v>
      </c>
      <c r="S205" s="68" t="s">
        <v>40</v>
      </c>
      <c r="T205" s="68" t="s">
        <v>40</v>
      </c>
      <c r="U205" s="68" t="s">
        <v>40</v>
      </c>
      <c r="V205" s="68" t="s">
        <v>40</v>
      </c>
      <c r="W205" s="29" t="s">
        <v>40</v>
      </c>
      <c r="X205" s="29" t="s">
        <v>40</v>
      </c>
      <c r="Y205" s="29" t="s">
        <v>40</v>
      </c>
      <c r="Z205" s="29" t="s">
        <v>40</v>
      </c>
    </row>
    <row r="206" spans="1:26" ht="15" customHeight="1" x14ac:dyDescent="0.3">
      <c r="A206" s="30" t="s">
        <v>124</v>
      </c>
      <c r="B206" s="30" t="s">
        <v>1010</v>
      </c>
      <c r="C206" s="30" t="s">
        <v>1033</v>
      </c>
      <c r="D206" s="30"/>
      <c r="E206" s="30"/>
      <c r="F206" s="30" t="s">
        <v>842</v>
      </c>
      <c r="G206" s="30" t="s">
        <v>24</v>
      </c>
      <c r="H206" s="31" t="s">
        <v>17</v>
      </c>
      <c r="I206" s="30" t="s">
        <v>25</v>
      </c>
      <c r="J206" s="30" t="s">
        <v>81</v>
      </c>
      <c r="K206" s="66" t="s">
        <v>777</v>
      </c>
      <c r="L206" s="66" t="s">
        <v>40</v>
      </c>
      <c r="M206" s="67" t="s">
        <v>40</v>
      </c>
      <c r="N206" s="68" t="s">
        <v>40</v>
      </c>
      <c r="O206" s="68" t="s">
        <v>40</v>
      </c>
      <c r="P206" s="68" t="s">
        <v>40</v>
      </c>
      <c r="Q206" s="68" t="s">
        <v>40</v>
      </c>
      <c r="R206" s="68" t="s">
        <v>40</v>
      </c>
      <c r="S206" s="68" t="s">
        <v>40</v>
      </c>
      <c r="T206" s="68" t="s">
        <v>40</v>
      </c>
      <c r="U206" s="68" t="s">
        <v>40</v>
      </c>
      <c r="V206" s="68" t="s">
        <v>40</v>
      </c>
      <c r="W206" s="29" t="s">
        <v>40</v>
      </c>
      <c r="X206" s="29" t="s">
        <v>40</v>
      </c>
      <c r="Y206" s="29" t="s">
        <v>40</v>
      </c>
      <c r="Z206" s="29" t="s">
        <v>40</v>
      </c>
    </row>
    <row r="207" spans="1:26" ht="15" customHeight="1" x14ac:dyDescent="0.3">
      <c r="A207" s="30" t="s">
        <v>124</v>
      </c>
      <c r="B207" s="30" t="s">
        <v>1010</v>
      </c>
      <c r="C207" s="30" t="s">
        <v>1034</v>
      </c>
      <c r="D207" s="30"/>
      <c r="E207" s="30"/>
      <c r="F207" s="30" t="s">
        <v>842</v>
      </c>
      <c r="G207" s="30" t="s">
        <v>24</v>
      </c>
      <c r="H207" s="31" t="s">
        <v>17</v>
      </c>
      <c r="I207" s="30" t="s">
        <v>25</v>
      </c>
      <c r="J207" s="30" t="s">
        <v>81</v>
      </c>
      <c r="K207" s="66" t="s">
        <v>777</v>
      </c>
      <c r="L207" s="66" t="s">
        <v>40</v>
      </c>
      <c r="M207" s="67" t="s">
        <v>40</v>
      </c>
      <c r="N207" s="68" t="s">
        <v>40</v>
      </c>
      <c r="O207" s="68" t="s">
        <v>40</v>
      </c>
      <c r="P207" s="68" t="s">
        <v>40</v>
      </c>
      <c r="Q207" s="68" t="s">
        <v>40</v>
      </c>
      <c r="R207" s="68" t="s">
        <v>40</v>
      </c>
      <c r="S207" s="68" t="s">
        <v>40</v>
      </c>
      <c r="T207" s="68" t="s">
        <v>40</v>
      </c>
      <c r="U207" s="68" t="s">
        <v>40</v>
      </c>
      <c r="V207" s="68" t="s">
        <v>40</v>
      </c>
      <c r="W207" s="29" t="s">
        <v>40</v>
      </c>
      <c r="X207" s="29" t="s">
        <v>40</v>
      </c>
      <c r="Y207" s="29" t="s">
        <v>40</v>
      </c>
      <c r="Z207" s="29" t="s">
        <v>40</v>
      </c>
    </row>
    <row r="208" spans="1:26" ht="15" customHeight="1" x14ac:dyDescent="0.3">
      <c r="A208" s="30" t="s">
        <v>751</v>
      </c>
      <c r="B208" s="30" t="s">
        <v>284</v>
      </c>
      <c r="C208" s="30" t="s">
        <v>285</v>
      </c>
      <c r="D208" s="30"/>
      <c r="E208" s="30"/>
      <c r="F208" s="30" t="s">
        <v>794</v>
      </c>
      <c r="G208" s="30" t="s">
        <v>36</v>
      </c>
      <c r="H208" s="31" t="s">
        <v>283</v>
      </c>
      <c r="I208" s="30" t="s">
        <v>25</v>
      </c>
      <c r="J208" s="30" t="s">
        <v>751</v>
      </c>
      <c r="K208" s="66" t="s">
        <v>777</v>
      </c>
      <c r="L208" s="66" t="s">
        <v>41</v>
      </c>
      <c r="M208" s="67" t="s">
        <v>41</v>
      </c>
      <c r="N208" s="68" t="s">
        <v>41</v>
      </c>
      <c r="O208" s="68" t="s">
        <v>41</v>
      </c>
      <c r="P208" s="68" t="s">
        <v>41</v>
      </c>
      <c r="Q208" s="68" t="s">
        <v>40</v>
      </c>
      <c r="R208" s="68" t="s">
        <v>40</v>
      </c>
      <c r="S208" s="68" t="s">
        <v>40</v>
      </c>
      <c r="T208" s="68" t="s">
        <v>40</v>
      </c>
      <c r="U208" s="68" t="s">
        <v>40</v>
      </c>
      <c r="V208" s="68" t="s">
        <v>40</v>
      </c>
      <c r="W208" s="29" t="s">
        <v>128</v>
      </c>
      <c r="X208" s="29" t="s">
        <v>128</v>
      </c>
      <c r="Y208" s="29" t="s">
        <v>128</v>
      </c>
      <c r="Z208" s="29" t="s">
        <v>128</v>
      </c>
    </row>
    <row r="209" spans="1:26" ht="15" customHeight="1" x14ac:dyDescent="0.3">
      <c r="A209" s="69" t="s">
        <v>124</v>
      </c>
      <c r="B209" s="29" t="s">
        <v>286</v>
      </c>
      <c r="C209" s="29" t="s">
        <v>287</v>
      </c>
      <c r="D209" s="29"/>
      <c r="E209" s="29"/>
      <c r="F209" s="30" t="s">
        <v>794</v>
      </c>
      <c r="G209" s="29" t="s">
        <v>36</v>
      </c>
      <c r="H209" s="31" t="s">
        <v>283</v>
      </c>
      <c r="I209" s="31" t="s">
        <v>25</v>
      </c>
      <c r="J209" s="31" t="s">
        <v>750</v>
      </c>
      <c r="K209" s="43" t="s">
        <v>777</v>
      </c>
      <c r="L209" s="43" t="s">
        <v>41</v>
      </c>
      <c r="M209" s="70" t="s">
        <v>41</v>
      </c>
      <c r="N209" s="68" t="s">
        <v>41</v>
      </c>
      <c r="O209" s="68" t="s">
        <v>41</v>
      </c>
      <c r="P209" s="68" t="s">
        <v>41</v>
      </c>
      <c r="Q209" s="68" t="s">
        <v>40</v>
      </c>
      <c r="R209" s="68" t="s">
        <v>40</v>
      </c>
      <c r="S209" s="68" t="s">
        <v>40</v>
      </c>
      <c r="T209" s="68" t="s">
        <v>40</v>
      </c>
      <c r="U209" s="68" t="s">
        <v>40</v>
      </c>
      <c r="V209" s="68" t="s">
        <v>40</v>
      </c>
      <c r="W209" s="68" t="s">
        <v>128</v>
      </c>
      <c r="X209" s="68" t="s">
        <v>128</v>
      </c>
      <c r="Y209" s="68" t="s">
        <v>128</v>
      </c>
      <c r="Z209" s="68" t="s">
        <v>128</v>
      </c>
    </row>
    <row r="210" spans="1:26" ht="15" customHeight="1" x14ac:dyDescent="0.3">
      <c r="A210" s="69" t="s">
        <v>751</v>
      </c>
      <c r="B210" s="29" t="s">
        <v>288</v>
      </c>
      <c r="C210" s="29" t="s">
        <v>289</v>
      </c>
      <c r="D210" s="29"/>
      <c r="E210" s="29"/>
      <c r="F210" s="30" t="s">
        <v>794</v>
      </c>
      <c r="G210" s="29" t="s">
        <v>36</v>
      </c>
      <c r="H210" s="31" t="s">
        <v>283</v>
      </c>
      <c r="I210" s="31" t="s">
        <v>25</v>
      </c>
      <c r="J210" s="31" t="s">
        <v>751</v>
      </c>
      <c r="K210" s="43" t="s">
        <v>777</v>
      </c>
      <c r="L210" s="43" t="s">
        <v>41</v>
      </c>
      <c r="M210" s="70" t="s">
        <v>41</v>
      </c>
      <c r="N210" s="68" t="s">
        <v>41</v>
      </c>
      <c r="O210" s="68" t="s">
        <v>41</v>
      </c>
      <c r="P210" s="68" t="s">
        <v>41</v>
      </c>
      <c r="Q210" s="68" t="s">
        <v>40</v>
      </c>
      <c r="R210" s="68" t="s">
        <v>40</v>
      </c>
      <c r="S210" s="68" t="s">
        <v>40</v>
      </c>
      <c r="T210" s="68" t="s">
        <v>40</v>
      </c>
      <c r="U210" s="68" t="s">
        <v>40</v>
      </c>
      <c r="V210" s="68" t="s">
        <v>40</v>
      </c>
      <c r="W210" s="68" t="s">
        <v>128</v>
      </c>
      <c r="X210" s="68" t="s">
        <v>128</v>
      </c>
      <c r="Y210" s="68" t="s">
        <v>128</v>
      </c>
      <c r="Z210" s="68" t="s">
        <v>128</v>
      </c>
    </row>
    <row r="211" spans="1:26" ht="15" customHeight="1" x14ac:dyDescent="0.3">
      <c r="A211" s="69" t="s">
        <v>124</v>
      </c>
      <c r="B211" s="29" t="s">
        <v>290</v>
      </c>
      <c r="C211" s="29" t="s">
        <v>291</v>
      </c>
      <c r="D211" s="29"/>
      <c r="E211" s="29"/>
      <c r="F211" s="30" t="s">
        <v>794</v>
      </c>
      <c r="G211" s="29" t="s">
        <v>36</v>
      </c>
      <c r="H211" s="31" t="s">
        <v>283</v>
      </c>
      <c r="I211" s="31" t="s">
        <v>25</v>
      </c>
      <c r="J211" s="31" t="s">
        <v>750</v>
      </c>
      <c r="K211" s="43" t="s">
        <v>777</v>
      </c>
      <c r="L211" s="43" t="s">
        <v>41</v>
      </c>
      <c r="M211" s="70" t="s">
        <v>41</v>
      </c>
      <c r="N211" s="68" t="s">
        <v>41</v>
      </c>
      <c r="O211" s="68" t="s">
        <v>41</v>
      </c>
      <c r="P211" s="68" t="s">
        <v>41</v>
      </c>
      <c r="Q211" s="68" t="s">
        <v>40</v>
      </c>
      <c r="R211" s="68" t="s">
        <v>40</v>
      </c>
      <c r="S211" s="68" t="s">
        <v>40</v>
      </c>
      <c r="T211" s="68" t="s">
        <v>40</v>
      </c>
      <c r="U211" s="68" t="s">
        <v>40</v>
      </c>
      <c r="V211" s="68" t="s">
        <v>40</v>
      </c>
      <c r="W211" s="68" t="s">
        <v>128</v>
      </c>
      <c r="X211" s="68" t="s">
        <v>128</v>
      </c>
      <c r="Y211" s="68" t="s">
        <v>128</v>
      </c>
      <c r="Z211" s="68" t="s">
        <v>128</v>
      </c>
    </row>
    <row r="212" spans="1:26" ht="15" customHeight="1" x14ac:dyDescent="0.3">
      <c r="A212" s="69" t="s">
        <v>124</v>
      </c>
      <c r="B212" s="29" t="s">
        <v>292</v>
      </c>
      <c r="C212" s="29" t="s">
        <v>293</v>
      </c>
      <c r="D212" s="29"/>
      <c r="E212" s="29"/>
      <c r="F212" s="30" t="s">
        <v>794</v>
      </c>
      <c r="G212" s="29" t="s">
        <v>36</v>
      </c>
      <c r="H212" s="31" t="s">
        <v>283</v>
      </c>
      <c r="I212" s="31" t="s">
        <v>25</v>
      </c>
      <c r="J212" s="31" t="s">
        <v>750</v>
      </c>
      <c r="K212" s="43" t="s">
        <v>777</v>
      </c>
      <c r="L212" s="43" t="s">
        <v>41</v>
      </c>
      <c r="M212" s="70" t="s">
        <v>41</v>
      </c>
      <c r="N212" s="68" t="s">
        <v>41</v>
      </c>
      <c r="O212" s="68" t="s">
        <v>41</v>
      </c>
      <c r="P212" s="68" t="s">
        <v>41</v>
      </c>
      <c r="Q212" s="68" t="s">
        <v>40</v>
      </c>
      <c r="R212" s="68" t="s">
        <v>40</v>
      </c>
      <c r="S212" s="68" t="s">
        <v>40</v>
      </c>
      <c r="T212" s="68" t="s">
        <v>40</v>
      </c>
      <c r="U212" s="68" t="s">
        <v>40</v>
      </c>
      <c r="V212" s="68" t="s">
        <v>40</v>
      </c>
      <c r="W212" s="68" t="s">
        <v>128</v>
      </c>
      <c r="X212" s="68" t="s">
        <v>128</v>
      </c>
      <c r="Y212" s="68" t="s">
        <v>128</v>
      </c>
      <c r="Z212" s="68" t="s">
        <v>128</v>
      </c>
    </row>
    <row r="213" spans="1:26" ht="15" customHeight="1" x14ac:dyDescent="0.3">
      <c r="A213" s="69" t="s">
        <v>124</v>
      </c>
      <c r="B213" s="29" t="s">
        <v>294</v>
      </c>
      <c r="C213" s="29" t="s">
        <v>295</v>
      </c>
      <c r="D213" s="29"/>
      <c r="E213" s="29"/>
      <c r="F213" s="30" t="s">
        <v>794</v>
      </c>
      <c r="G213" s="29" t="s">
        <v>36</v>
      </c>
      <c r="H213" s="31" t="s">
        <v>283</v>
      </c>
      <c r="I213" s="31" t="s">
        <v>25</v>
      </c>
      <c r="J213" s="31" t="s">
        <v>750</v>
      </c>
      <c r="K213" s="43" t="s">
        <v>777</v>
      </c>
      <c r="L213" s="43" t="s">
        <v>41</v>
      </c>
      <c r="M213" s="70" t="s">
        <v>41</v>
      </c>
      <c r="N213" s="68" t="s">
        <v>41</v>
      </c>
      <c r="O213" s="68" t="s">
        <v>41</v>
      </c>
      <c r="P213" s="68" t="s">
        <v>41</v>
      </c>
      <c r="Q213" s="68" t="s">
        <v>40</v>
      </c>
      <c r="R213" s="68" t="s">
        <v>40</v>
      </c>
      <c r="S213" s="68" t="s">
        <v>40</v>
      </c>
      <c r="T213" s="68" t="s">
        <v>40</v>
      </c>
      <c r="U213" s="68" t="s">
        <v>40</v>
      </c>
      <c r="V213" s="68" t="s">
        <v>40</v>
      </c>
      <c r="W213" s="68" t="s">
        <v>128</v>
      </c>
      <c r="X213" s="68" t="s">
        <v>128</v>
      </c>
      <c r="Y213" s="68" t="s">
        <v>128</v>
      </c>
      <c r="Z213" s="68" t="s">
        <v>128</v>
      </c>
    </row>
    <row r="214" spans="1:26" ht="15" customHeight="1" x14ac:dyDescent="0.3">
      <c r="A214" s="69" t="s">
        <v>751</v>
      </c>
      <c r="B214" s="29" t="s">
        <v>296</v>
      </c>
      <c r="C214" s="29" t="s">
        <v>297</v>
      </c>
      <c r="D214" s="29"/>
      <c r="E214" s="29"/>
      <c r="F214" s="30" t="s">
        <v>794</v>
      </c>
      <c r="G214" s="35" t="s">
        <v>36</v>
      </c>
      <c r="H214" s="31" t="s">
        <v>283</v>
      </c>
      <c r="I214" s="31" t="s">
        <v>25</v>
      </c>
      <c r="J214" s="31" t="s">
        <v>751</v>
      </c>
      <c r="K214" s="43" t="s">
        <v>777</v>
      </c>
      <c r="L214" s="43" t="s">
        <v>41</v>
      </c>
      <c r="M214" s="70" t="s">
        <v>41</v>
      </c>
      <c r="N214" s="68" t="s">
        <v>41</v>
      </c>
      <c r="O214" s="68" t="s">
        <v>41</v>
      </c>
      <c r="P214" s="68" t="s">
        <v>41</v>
      </c>
      <c r="Q214" s="68" t="s">
        <v>40</v>
      </c>
      <c r="R214" s="68" t="s">
        <v>40</v>
      </c>
      <c r="S214" s="68" t="s">
        <v>40</v>
      </c>
      <c r="T214" s="68" t="s">
        <v>40</v>
      </c>
      <c r="U214" s="68" t="s">
        <v>40</v>
      </c>
      <c r="V214" s="68" t="s">
        <v>40</v>
      </c>
      <c r="W214" s="68" t="s">
        <v>128</v>
      </c>
      <c r="X214" s="68" t="s">
        <v>128</v>
      </c>
      <c r="Y214" s="68" t="s">
        <v>128</v>
      </c>
      <c r="Z214" s="68" t="s">
        <v>128</v>
      </c>
    </row>
    <row r="215" spans="1:26" ht="15" customHeight="1" x14ac:dyDescent="0.3">
      <c r="A215" s="69" t="s">
        <v>124</v>
      </c>
      <c r="B215" s="29" t="s">
        <v>298</v>
      </c>
      <c r="C215" s="29" t="s">
        <v>299</v>
      </c>
      <c r="D215" s="29"/>
      <c r="E215" s="29"/>
      <c r="F215" s="30" t="s">
        <v>794</v>
      </c>
      <c r="G215" s="35" t="s">
        <v>36</v>
      </c>
      <c r="H215" s="31" t="s">
        <v>283</v>
      </c>
      <c r="I215" s="31" t="s">
        <v>25</v>
      </c>
      <c r="J215" s="31" t="s">
        <v>750</v>
      </c>
      <c r="K215" s="43" t="s">
        <v>777</v>
      </c>
      <c r="L215" s="43" t="s">
        <v>41</v>
      </c>
      <c r="M215" s="70" t="s">
        <v>41</v>
      </c>
      <c r="N215" s="68" t="s">
        <v>41</v>
      </c>
      <c r="O215" s="68" t="s">
        <v>41</v>
      </c>
      <c r="P215" s="68" t="s">
        <v>41</v>
      </c>
      <c r="Q215" s="68" t="s">
        <v>40</v>
      </c>
      <c r="R215" s="68" t="s">
        <v>40</v>
      </c>
      <c r="S215" s="68" t="s">
        <v>40</v>
      </c>
      <c r="T215" s="68" t="s">
        <v>40</v>
      </c>
      <c r="U215" s="68" t="s">
        <v>40</v>
      </c>
      <c r="V215" s="68" t="s">
        <v>40</v>
      </c>
      <c r="W215" s="68" t="s">
        <v>128</v>
      </c>
      <c r="X215" s="68" t="s">
        <v>128</v>
      </c>
      <c r="Y215" s="68" t="s">
        <v>128</v>
      </c>
      <c r="Z215" s="68" t="s">
        <v>128</v>
      </c>
    </row>
    <row r="216" spans="1:26" ht="15" customHeight="1" x14ac:dyDescent="0.3">
      <c r="A216" s="69" t="s">
        <v>124</v>
      </c>
      <c r="B216" s="29" t="s">
        <v>300</v>
      </c>
      <c r="C216" s="29" t="s">
        <v>301</v>
      </c>
      <c r="D216" s="29"/>
      <c r="E216" s="29"/>
      <c r="F216" s="30" t="s">
        <v>794</v>
      </c>
      <c r="G216" s="35" t="s">
        <v>36</v>
      </c>
      <c r="H216" s="31" t="s">
        <v>283</v>
      </c>
      <c r="I216" s="31" t="s">
        <v>25</v>
      </c>
      <c r="J216" s="31" t="s">
        <v>750</v>
      </c>
      <c r="K216" s="43" t="s">
        <v>777</v>
      </c>
      <c r="L216" s="43" t="s">
        <v>41</v>
      </c>
      <c r="M216" s="70" t="s">
        <v>41</v>
      </c>
      <c r="N216" s="68" t="s">
        <v>41</v>
      </c>
      <c r="O216" s="68" t="s">
        <v>41</v>
      </c>
      <c r="P216" s="68" t="s">
        <v>41</v>
      </c>
      <c r="Q216" s="68" t="s">
        <v>40</v>
      </c>
      <c r="R216" s="68" t="s">
        <v>40</v>
      </c>
      <c r="S216" s="68" t="s">
        <v>40</v>
      </c>
      <c r="T216" s="68" t="s">
        <v>40</v>
      </c>
      <c r="U216" s="68" t="s">
        <v>40</v>
      </c>
      <c r="V216" s="68" t="s">
        <v>40</v>
      </c>
      <c r="W216" s="68" t="s">
        <v>128</v>
      </c>
      <c r="X216" s="68" t="s">
        <v>128</v>
      </c>
      <c r="Y216" s="68" t="s">
        <v>128</v>
      </c>
      <c r="Z216" s="68" t="s">
        <v>128</v>
      </c>
    </row>
    <row r="217" spans="1:26" ht="15" customHeight="1" x14ac:dyDescent="0.3">
      <c r="A217" s="69" t="s">
        <v>124</v>
      </c>
      <c r="B217" s="29" t="s">
        <v>302</v>
      </c>
      <c r="C217" s="29" t="s">
        <v>303</v>
      </c>
      <c r="D217" s="29"/>
      <c r="E217" s="29"/>
      <c r="F217" s="30" t="s">
        <v>794</v>
      </c>
      <c r="G217" s="35" t="s">
        <v>36</v>
      </c>
      <c r="H217" s="31" t="s">
        <v>283</v>
      </c>
      <c r="I217" s="31" t="s">
        <v>25</v>
      </c>
      <c r="J217" s="31" t="s">
        <v>750</v>
      </c>
      <c r="K217" s="43" t="s">
        <v>777</v>
      </c>
      <c r="L217" s="43" t="s">
        <v>41</v>
      </c>
      <c r="M217" s="70" t="s">
        <v>41</v>
      </c>
      <c r="N217" s="68" t="s">
        <v>41</v>
      </c>
      <c r="O217" s="68" t="s">
        <v>41</v>
      </c>
      <c r="P217" s="68" t="s">
        <v>41</v>
      </c>
      <c r="Q217" s="68" t="s">
        <v>40</v>
      </c>
      <c r="R217" s="68" t="s">
        <v>40</v>
      </c>
      <c r="S217" s="68" t="s">
        <v>40</v>
      </c>
      <c r="T217" s="68" t="s">
        <v>40</v>
      </c>
      <c r="U217" s="68" t="s">
        <v>40</v>
      </c>
      <c r="V217" s="68" t="s">
        <v>40</v>
      </c>
      <c r="W217" s="68" t="s">
        <v>128</v>
      </c>
      <c r="X217" s="68" t="s">
        <v>128</v>
      </c>
      <c r="Y217" s="68" t="s">
        <v>128</v>
      </c>
      <c r="Z217" s="68" t="s">
        <v>128</v>
      </c>
    </row>
    <row r="218" spans="1:26" ht="15" customHeight="1" x14ac:dyDescent="0.3">
      <c r="A218" s="69" t="s">
        <v>124</v>
      </c>
      <c r="B218" s="29" t="s">
        <v>304</v>
      </c>
      <c r="C218" s="29" t="s">
        <v>305</v>
      </c>
      <c r="D218" s="29"/>
      <c r="E218" s="29"/>
      <c r="F218" s="30" t="s">
        <v>794</v>
      </c>
      <c r="G218" s="35" t="s">
        <v>36</v>
      </c>
      <c r="H218" s="31" t="s">
        <v>283</v>
      </c>
      <c r="I218" s="31" t="s">
        <v>25</v>
      </c>
      <c r="J218" s="31" t="s">
        <v>750</v>
      </c>
      <c r="K218" s="43" t="s">
        <v>777</v>
      </c>
      <c r="L218" s="43" t="s">
        <v>41</v>
      </c>
      <c r="M218" s="70" t="s">
        <v>41</v>
      </c>
      <c r="N218" s="68" t="s">
        <v>41</v>
      </c>
      <c r="O218" s="68" t="s">
        <v>41</v>
      </c>
      <c r="P218" s="68" t="s">
        <v>41</v>
      </c>
      <c r="Q218" s="68" t="s">
        <v>40</v>
      </c>
      <c r="R218" s="68" t="s">
        <v>40</v>
      </c>
      <c r="S218" s="68" t="s">
        <v>40</v>
      </c>
      <c r="T218" s="68" t="s">
        <v>40</v>
      </c>
      <c r="U218" s="68" t="s">
        <v>40</v>
      </c>
      <c r="V218" s="68" t="s">
        <v>40</v>
      </c>
      <c r="W218" s="68" t="s">
        <v>128</v>
      </c>
      <c r="X218" s="68" t="s">
        <v>128</v>
      </c>
      <c r="Y218" s="68" t="s">
        <v>128</v>
      </c>
      <c r="Z218" s="68" t="s">
        <v>128</v>
      </c>
    </row>
    <row r="219" spans="1:26" ht="15" customHeight="1" x14ac:dyDescent="0.3">
      <c r="A219" s="69" t="s">
        <v>751</v>
      </c>
      <c r="B219" s="29" t="s">
        <v>306</v>
      </c>
      <c r="C219" s="29" t="s">
        <v>307</v>
      </c>
      <c r="D219" s="29"/>
      <c r="E219" s="29"/>
      <c r="F219" s="30" t="s">
        <v>794</v>
      </c>
      <c r="G219" s="35" t="s">
        <v>36</v>
      </c>
      <c r="H219" s="31" t="s">
        <v>283</v>
      </c>
      <c r="I219" s="31" t="s">
        <v>25</v>
      </c>
      <c r="J219" s="31" t="s">
        <v>751</v>
      </c>
      <c r="K219" s="43" t="s">
        <v>777</v>
      </c>
      <c r="L219" s="43" t="s">
        <v>41</v>
      </c>
      <c r="M219" s="70" t="s">
        <v>41</v>
      </c>
      <c r="N219" s="68" t="s">
        <v>41</v>
      </c>
      <c r="O219" s="68" t="s">
        <v>41</v>
      </c>
      <c r="P219" s="68" t="s">
        <v>41</v>
      </c>
      <c r="Q219" s="68" t="s">
        <v>40</v>
      </c>
      <c r="R219" s="68" t="s">
        <v>40</v>
      </c>
      <c r="S219" s="68" t="s">
        <v>40</v>
      </c>
      <c r="T219" s="68" t="s">
        <v>40</v>
      </c>
      <c r="U219" s="68" t="s">
        <v>40</v>
      </c>
      <c r="V219" s="68" t="s">
        <v>40</v>
      </c>
      <c r="W219" s="68" t="s">
        <v>128</v>
      </c>
      <c r="X219" s="68" t="s">
        <v>128</v>
      </c>
      <c r="Y219" s="68" t="s">
        <v>128</v>
      </c>
      <c r="Z219" s="68" t="s">
        <v>128</v>
      </c>
    </row>
    <row r="220" spans="1:26" ht="15" customHeight="1" x14ac:dyDescent="0.3">
      <c r="A220" s="69" t="s">
        <v>124</v>
      </c>
      <c r="B220" s="29" t="s">
        <v>308</v>
      </c>
      <c r="C220" s="29" t="s">
        <v>309</v>
      </c>
      <c r="D220" s="29"/>
      <c r="E220" s="29"/>
      <c r="F220" s="30" t="s">
        <v>794</v>
      </c>
      <c r="G220" s="35" t="s">
        <v>36</v>
      </c>
      <c r="H220" s="31" t="s">
        <v>283</v>
      </c>
      <c r="I220" s="31" t="s">
        <v>25</v>
      </c>
      <c r="J220" s="31" t="s">
        <v>750</v>
      </c>
      <c r="K220" s="43" t="s">
        <v>777</v>
      </c>
      <c r="L220" s="43" t="s">
        <v>41</v>
      </c>
      <c r="M220" s="70" t="s">
        <v>41</v>
      </c>
      <c r="N220" s="68" t="s">
        <v>41</v>
      </c>
      <c r="O220" s="68" t="s">
        <v>41</v>
      </c>
      <c r="P220" s="68" t="s">
        <v>41</v>
      </c>
      <c r="Q220" s="68" t="s">
        <v>40</v>
      </c>
      <c r="R220" s="68" t="s">
        <v>40</v>
      </c>
      <c r="S220" s="68" t="s">
        <v>40</v>
      </c>
      <c r="T220" s="68" t="s">
        <v>40</v>
      </c>
      <c r="U220" s="68" t="s">
        <v>40</v>
      </c>
      <c r="V220" s="68" t="s">
        <v>40</v>
      </c>
      <c r="W220" s="68" t="s">
        <v>128</v>
      </c>
      <c r="X220" s="68" t="s">
        <v>128</v>
      </c>
      <c r="Y220" s="68" t="s">
        <v>128</v>
      </c>
      <c r="Z220" s="68" t="s">
        <v>128</v>
      </c>
    </row>
    <row r="221" spans="1:26" ht="15" customHeight="1" x14ac:dyDescent="0.3">
      <c r="A221" s="69" t="s">
        <v>124</v>
      </c>
      <c r="B221" s="29" t="s">
        <v>310</v>
      </c>
      <c r="C221" s="29" t="s">
        <v>311</v>
      </c>
      <c r="D221" s="29"/>
      <c r="E221" s="29"/>
      <c r="F221" s="30" t="s">
        <v>794</v>
      </c>
      <c r="G221" s="35" t="s">
        <v>36</v>
      </c>
      <c r="H221" s="31" t="s">
        <v>283</v>
      </c>
      <c r="I221" s="31" t="s">
        <v>25</v>
      </c>
      <c r="J221" s="31" t="s">
        <v>750</v>
      </c>
      <c r="K221" s="43" t="s">
        <v>777</v>
      </c>
      <c r="L221" s="43" t="s">
        <v>41</v>
      </c>
      <c r="M221" s="70" t="s">
        <v>41</v>
      </c>
      <c r="N221" s="68" t="s">
        <v>41</v>
      </c>
      <c r="O221" s="68" t="s">
        <v>41</v>
      </c>
      <c r="P221" s="68" t="s">
        <v>41</v>
      </c>
      <c r="Q221" s="68" t="s">
        <v>40</v>
      </c>
      <c r="R221" s="68" t="s">
        <v>40</v>
      </c>
      <c r="S221" s="68" t="s">
        <v>40</v>
      </c>
      <c r="T221" s="68" t="s">
        <v>40</v>
      </c>
      <c r="U221" s="68" t="s">
        <v>40</v>
      </c>
      <c r="V221" s="68" t="s">
        <v>40</v>
      </c>
      <c r="W221" s="68" t="s">
        <v>128</v>
      </c>
      <c r="X221" s="68" t="s">
        <v>128</v>
      </c>
      <c r="Y221" s="68" t="s">
        <v>128</v>
      </c>
      <c r="Z221" s="68" t="s">
        <v>128</v>
      </c>
    </row>
    <row r="222" spans="1:26" ht="15" customHeight="1" x14ac:dyDescent="0.3">
      <c r="A222" s="69" t="s">
        <v>124</v>
      </c>
      <c r="B222" s="29" t="s">
        <v>312</v>
      </c>
      <c r="C222" s="29" t="s">
        <v>313</v>
      </c>
      <c r="D222" s="29"/>
      <c r="E222" s="29"/>
      <c r="F222" s="30" t="s">
        <v>794</v>
      </c>
      <c r="G222" s="35" t="s">
        <v>36</v>
      </c>
      <c r="H222" s="31" t="s">
        <v>283</v>
      </c>
      <c r="I222" s="31" t="s">
        <v>25</v>
      </c>
      <c r="J222" s="31" t="s">
        <v>750</v>
      </c>
      <c r="K222" s="43" t="s">
        <v>777</v>
      </c>
      <c r="L222" s="43" t="s">
        <v>41</v>
      </c>
      <c r="M222" s="70" t="s">
        <v>41</v>
      </c>
      <c r="N222" s="68" t="s">
        <v>41</v>
      </c>
      <c r="O222" s="68" t="s">
        <v>41</v>
      </c>
      <c r="P222" s="68" t="s">
        <v>41</v>
      </c>
      <c r="Q222" s="68" t="s">
        <v>40</v>
      </c>
      <c r="R222" s="68" t="s">
        <v>40</v>
      </c>
      <c r="S222" s="68" t="s">
        <v>40</v>
      </c>
      <c r="T222" s="68" t="s">
        <v>40</v>
      </c>
      <c r="U222" s="68" t="s">
        <v>40</v>
      </c>
      <c r="V222" s="68" t="s">
        <v>40</v>
      </c>
      <c r="W222" s="68" t="s">
        <v>128</v>
      </c>
      <c r="X222" s="68" t="s">
        <v>128</v>
      </c>
      <c r="Y222" s="68" t="s">
        <v>128</v>
      </c>
      <c r="Z222" s="68" t="s">
        <v>128</v>
      </c>
    </row>
    <row r="223" spans="1:26" ht="15" customHeight="1" x14ac:dyDescent="0.3">
      <c r="A223" s="69" t="s">
        <v>751</v>
      </c>
      <c r="B223" s="29" t="s">
        <v>314</v>
      </c>
      <c r="C223" s="29" t="s">
        <v>315</v>
      </c>
      <c r="D223" s="29"/>
      <c r="E223" s="29"/>
      <c r="F223" s="30" t="s">
        <v>794</v>
      </c>
      <c r="G223" s="35" t="s">
        <v>36</v>
      </c>
      <c r="H223" s="31" t="s">
        <v>283</v>
      </c>
      <c r="I223" s="31" t="s">
        <v>25</v>
      </c>
      <c r="J223" s="31" t="s">
        <v>751</v>
      </c>
      <c r="K223" s="43" t="s">
        <v>777</v>
      </c>
      <c r="L223" s="43" t="s">
        <v>41</v>
      </c>
      <c r="M223" s="70" t="s">
        <v>41</v>
      </c>
      <c r="N223" s="68" t="s">
        <v>41</v>
      </c>
      <c r="O223" s="68" t="s">
        <v>41</v>
      </c>
      <c r="P223" s="68" t="s">
        <v>41</v>
      </c>
      <c r="Q223" s="68" t="s">
        <v>40</v>
      </c>
      <c r="R223" s="68" t="s">
        <v>40</v>
      </c>
      <c r="S223" s="68" t="s">
        <v>40</v>
      </c>
      <c r="T223" s="68" t="s">
        <v>40</v>
      </c>
      <c r="U223" s="68" t="s">
        <v>40</v>
      </c>
      <c r="V223" s="68" t="s">
        <v>40</v>
      </c>
      <c r="W223" s="68" t="s">
        <v>128</v>
      </c>
      <c r="X223" s="68" t="s">
        <v>128</v>
      </c>
      <c r="Y223" s="68" t="s">
        <v>128</v>
      </c>
      <c r="Z223" s="68" t="s">
        <v>128</v>
      </c>
    </row>
    <row r="224" spans="1:26" ht="15" customHeight="1" x14ac:dyDescent="0.3">
      <c r="A224" s="69" t="s">
        <v>751</v>
      </c>
      <c r="B224" s="29" t="s">
        <v>316</v>
      </c>
      <c r="C224" s="29" t="s">
        <v>317</v>
      </c>
      <c r="D224" s="29"/>
      <c r="E224" s="29"/>
      <c r="F224" s="30" t="s">
        <v>794</v>
      </c>
      <c r="G224" s="35" t="s">
        <v>36</v>
      </c>
      <c r="H224" s="31" t="s">
        <v>283</v>
      </c>
      <c r="I224" s="31" t="s">
        <v>25</v>
      </c>
      <c r="J224" s="31" t="s">
        <v>751</v>
      </c>
      <c r="K224" s="43" t="s">
        <v>777</v>
      </c>
      <c r="L224" s="43" t="s">
        <v>41</v>
      </c>
      <c r="M224" s="70" t="s">
        <v>41</v>
      </c>
      <c r="N224" s="68" t="s">
        <v>41</v>
      </c>
      <c r="O224" s="68" t="s">
        <v>41</v>
      </c>
      <c r="P224" s="68" t="s">
        <v>41</v>
      </c>
      <c r="Q224" s="68" t="s">
        <v>40</v>
      </c>
      <c r="R224" s="68" t="s">
        <v>40</v>
      </c>
      <c r="S224" s="68" t="s">
        <v>40</v>
      </c>
      <c r="T224" s="68" t="s">
        <v>40</v>
      </c>
      <c r="U224" s="68" t="s">
        <v>40</v>
      </c>
      <c r="V224" s="68" t="s">
        <v>40</v>
      </c>
      <c r="W224" s="68" t="s">
        <v>128</v>
      </c>
      <c r="X224" s="68" t="s">
        <v>128</v>
      </c>
      <c r="Y224" s="68" t="s">
        <v>128</v>
      </c>
      <c r="Z224" s="68" t="s">
        <v>128</v>
      </c>
    </row>
    <row r="225" spans="1:26" ht="15" customHeight="1" x14ac:dyDescent="0.3">
      <c r="A225" s="69" t="s">
        <v>124</v>
      </c>
      <c r="B225" s="29" t="s">
        <v>318</v>
      </c>
      <c r="C225" s="29" t="s">
        <v>319</v>
      </c>
      <c r="D225" s="29"/>
      <c r="E225" s="29"/>
      <c r="F225" s="30" t="s">
        <v>794</v>
      </c>
      <c r="G225" s="35" t="s">
        <v>36</v>
      </c>
      <c r="H225" s="31" t="s">
        <v>283</v>
      </c>
      <c r="I225" s="31" t="s">
        <v>25</v>
      </c>
      <c r="J225" s="31" t="s">
        <v>750</v>
      </c>
      <c r="K225" s="43" t="s">
        <v>777</v>
      </c>
      <c r="L225" s="43" t="s">
        <v>41</v>
      </c>
      <c r="M225" s="70" t="s">
        <v>41</v>
      </c>
      <c r="N225" s="68" t="s">
        <v>41</v>
      </c>
      <c r="O225" s="68" t="s">
        <v>41</v>
      </c>
      <c r="P225" s="68" t="s">
        <v>41</v>
      </c>
      <c r="Q225" s="68" t="s">
        <v>40</v>
      </c>
      <c r="R225" s="68" t="s">
        <v>40</v>
      </c>
      <c r="S225" s="68" t="s">
        <v>40</v>
      </c>
      <c r="T225" s="68" t="s">
        <v>40</v>
      </c>
      <c r="U225" s="68" t="s">
        <v>40</v>
      </c>
      <c r="V225" s="68" t="s">
        <v>40</v>
      </c>
      <c r="W225" s="68" t="s">
        <v>128</v>
      </c>
      <c r="X225" s="68" t="s">
        <v>128</v>
      </c>
      <c r="Y225" s="68" t="s">
        <v>128</v>
      </c>
      <c r="Z225" s="68" t="s">
        <v>128</v>
      </c>
    </row>
    <row r="226" spans="1:26" ht="15" customHeight="1" x14ac:dyDescent="0.3">
      <c r="A226" s="69" t="s">
        <v>124</v>
      </c>
      <c r="B226" s="29" t="s">
        <v>320</v>
      </c>
      <c r="C226" s="29" t="s">
        <v>321</v>
      </c>
      <c r="D226" s="29"/>
      <c r="E226" s="29"/>
      <c r="F226" s="30" t="s">
        <v>794</v>
      </c>
      <c r="G226" s="35" t="s">
        <v>36</v>
      </c>
      <c r="H226" s="31" t="s">
        <v>283</v>
      </c>
      <c r="I226" s="31" t="s">
        <v>25</v>
      </c>
      <c r="J226" s="31" t="s">
        <v>750</v>
      </c>
      <c r="K226" s="43" t="s">
        <v>777</v>
      </c>
      <c r="L226" s="43" t="s">
        <v>41</v>
      </c>
      <c r="M226" s="70" t="s">
        <v>41</v>
      </c>
      <c r="N226" s="68" t="s">
        <v>41</v>
      </c>
      <c r="O226" s="68" t="s">
        <v>41</v>
      </c>
      <c r="P226" s="68" t="s">
        <v>41</v>
      </c>
      <c r="Q226" s="68" t="s">
        <v>40</v>
      </c>
      <c r="R226" s="68" t="s">
        <v>40</v>
      </c>
      <c r="S226" s="68" t="s">
        <v>40</v>
      </c>
      <c r="T226" s="68" t="s">
        <v>40</v>
      </c>
      <c r="U226" s="68" t="s">
        <v>40</v>
      </c>
      <c r="V226" s="68" t="s">
        <v>40</v>
      </c>
      <c r="W226" s="68" t="s">
        <v>128</v>
      </c>
      <c r="X226" s="68" t="s">
        <v>128</v>
      </c>
      <c r="Y226" s="68" t="s">
        <v>128</v>
      </c>
      <c r="Z226" s="68" t="s">
        <v>128</v>
      </c>
    </row>
    <row r="227" spans="1:26" ht="15" customHeight="1" x14ac:dyDescent="0.3">
      <c r="A227" s="69" t="s">
        <v>751</v>
      </c>
      <c r="B227" s="29" t="s">
        <v>322</v>
      </c>
      <c r="C227" s="29" t="s">
        <v>323</v>
      </c>
      <c r="D227" s="29"/>
      <c r="E227" s="29"/>
      <c r="F227" s="30" t="s">
        <v>794</v>
      </c>
      <c r="G227" s="35" t="s">
        <v>36</v>
      </c>
      <c r="H227" s="31" t="s">
        <v>283</v>
      </c>
      <c r="I227" s="31" t="s">
        <v>25</v>
      </c>
      <c r="J227" s="31" t="s">
        <v>751</v>
      </c>
      <c r="K227" s="43" t="s">
        <v>777</v>
      </c>
      <c r="L227" s="43" t="s">
        <v>41</v>
      </c>
      <c r="M227" s="70" t="s">
        <v>41</v>
      </c>
      <c r="N227" s="68" t="s">
        <v>41</v>
      </c>
      <c r="O227" s="68" t="s">
        <v>41</v>
      </c>
      <c r="P227" s="68" t="s">
        <v>41</v>
      </c>
      <c r="Q227" s="68" t="s">
        <v>40</v>
      </c>
      <c r="R227" s="68" t="s">
        <v>40</v>
      </c>
      <c r="S227" s="68" t="s">
        <v>40</v>
      </c>
      <c r="T227" s="68" t="s">
        <v>40</v>
      </c>
      <c r="U227" s="68" t="s">
        <v>40</v>
      </c>
      <c r="V227" s="68" t="s">
        <v>40</v>
      </c>
      <c r="W227" s="68" t="s">
        <v>128</v>
      </c>
      <c r="X227" s="68" t="s">
        <v>128</v>
      </c>
      <c r="Y227" s="68" t="s">
        <v>128</v>
      </c>
      <c r="Z227" s="68" t="s">
        <v>128</v>
      </c>
    </row>
    <row r="228" spans="1:26" ht="15" customHeight="1" x14ac:dyDescent="0.3">
      <c r="A228" s="69" t="s">
        <v>751</v>
      </c>
      <c r="B228" s="29" t="s">
        <v>324</v>
      </c>
      <c r="C228" s="29" t="s">
        <v>325</v>
      </c>
      <c r="D228" s="29"/>
      <c r="E228" s="29"/>
      <c r="F228" s="30" t="s">
        <v>794</v>
      </c>
      <c r="G228" s="35" t="s">
        <v>36</v>
      </c>
      <c r="H228" s="31" t="s">
        <v>283</v>
      </c>
      <c r="I228" s="31" t="s">
        <v>25</v>
      </c>
      <c r="J228" s="31" t="s">
        <v>751</v>
      </c>
      <c r="K228" s="43" t="s">
        <v>777</v>
      </c>
      <c r="L228" s="43" t="s">
        <v>41</v>
      </c>
      <c r="M228" s="70" t="s">
        <v>41</v>
      </c>
      <c r="N228" s="68" t="s">
        <v>41</v>
      </c>
      <c r="O228" s="68" t="s">
        <v>41</v>
      </c>
      <c r="P228" s="68" t="s">
        <v>41</v>
      </c>
      <c r="Q228" s="68" t="s">
        <v>40</v>
      </c>
      <c r="R228" s="68" t="s">
        <v>40</v>
      </c>
      <c r="S228" s="68" t="s">
        <v>40</v>
      </c>
      <c r="T228" s="68" t="s">
        <v>40</v>
      </c>
      <c r="U228" s="68" t="s">
        <v>40</v>
      </c>
      <c r="V228" s="68" t="s">
        <v>40</v>
      </c>
      <c r="W228" s="68" t="s">
        <v>128</v>
      </c>
      <c r="X228" s="68" t="s">
        <v>128</v>
      </c>
      <c r="Y228" s="68" t="s">
        <v>128</v>
      </c>
      <c r="Z228" s="68" t="s">
        <v>128</v>
      </c>
    </row>
    <row r="229" spans="1:26" ht="15" customHeight="1" x14ac:dyDescent="0.3">
      <c r="A229" s="69" t="s">
        <v>124</v>
      </c>
      <c r="B229" s="29" t="s">
        <v>326</v>
      </c>
      <c r="C229" s="29" t="s">
        <v>327</v>
      </c>
      <c r="D229" s="29"/>
      <c r="E229" s="29"/>
      <c r="F229" s="30" t="s">
        <v>794</v>
      </c>
      <c r="G229" s="35" t="s">
        <v>36</v>
      </c>
      <c r="H229" s="31" t="s">
        <v>283</v>
      </c>
      <c r="I229" s="31" t="s">
        <v>25</v>
      </c>
      <c r="J229" s="31" t="s">
        <v>750</v>
      </c>
      <c r="K229" s="43" t="s">
        <v>777</v>
      </c>
      <c r="L229" s="43" t="s">
        <v>41</v>
      </c>
      <c r="M229" s="70" t="s">
        <v>41</v>
      </c>
      <c r="N229" s="68" t="s">
        <v>41</v>
      </c>
      <c r="O229" s="68" t="s">
        <v>41</v>
      </c>
      <c r="P229" s="68" t="s">
        <v>41</v>
      </c>
      <c r="Q229" s="68" t="s">
        <v>40</v>
      </c>
      <c r="R229" s="68" t="s">
        <v>40</v>
      </c>
      <c r="S229" s="68" t="s">
        <v>40</v>
      </c>
      <c r="T229" s="68" t="s">
        <v>40</v>
      </c>
      <c r="U229" s="68" t="s">
        <v>40</v>
      </c>
      <c r="V229" s="68" t="s">
        <v>40</v>
      </c>
      <c r="W229" s="68" t="s">
        <v>128</v>
      </c>
      <c r="X229" s="68" t="s">
        <v>128</v>
      </c>
      <c r="Y229" s="68" t="s">
        <v>128</v>
      </c>
      <c r="Z229" s="68" t="s">
        <v>128</v>
      </c>
    </row>
    <row r="230" spans="1:26" ht="15" customHeight="1" x14ac:dyDescent="0.3">
      <c r="A230" s="69" t="s">
        <v>124</v>
      </c>
      <c r="B230" s="29" t="s">
        <v>328</v>
      </c>
      <c r="C230" s="29" t="s">
        <v>329</v>
      </c>
      <c r="D230" s="29"/>
      <c r="E230" s="29"/>
      <c r="F230" s="30" t="s">
        <v>794</v>
      </c>
      <c r="G230" s="35" t="s">
        <v>36</v>
      </c>
      <c r="H230" s="31" t="s">
        <v>283</v>
      </c>
      <c r="I230" s="31" t="s">
        <v>25</v>
      </c>
      <c r="J230" s="31" t="s">
        <v>750</v>
      </c>
      <c r="K230" s="43" t="s">
        <v>777</v>
      </c>
      <c r="L230" s="43" t="s">
        <v>41</v>
      </c>
      <c r="M230" s="70" t="s">
        <v>41</v>
      </c>
      <c r="N230" s="68" t="s">
        <v>41</v>
      </c>
      <c r="O230" s="68" t="s">
        <v>41</v>
      </c>
      <c r="P230" s="68" t="s">
        <v>41</v>
      </c>
      <c r="Q230" s="68" t="s">
        <v>40</v>
      </c>
      <c r="R230" s="68" t="s">
        <v>40</v>
      </c>
      <c r="S230" s="68" t="s">
        <v>40</v>
      </c>
      <c r="T230" s="68" t="s">
        <v>40</v>
      </c>
      <c r="U230" s="68" t="s">
        <v>40</v>
      </c>
      <c r="V230" s="68" t="s">
        <v>40</v>
      </c>
      <c r="W230" s="68" t="s">
        <v>128</v>
      </c>
      <c r="X230" s="68" t="s">
        <v>128</v>
      </c>
      <c r="Y230" s="68" t="s">
        <v>128</v>
      </c>
      <c r="Z230" s="68" t="s">
        <v>128</v>
      </c>
    </row>
    <row r="231" spans="1:26" ht="15" customHeight="1" x14ac:dyDescent="0.3">
      <c r="A231" s="69" t="s">
        <v>751</v>
      </c>
      <c r="B231" s="29" t="s">
        <v>330</v>
      </c>
      <c r="C231" s="29" t="s">
        <v>331</v>
      </c>
      <c r="D231" s="29"/>
      <c r="E231" s="29"/>
      <c r="F231" s="30" t="s">
        <v>794</v>
      </c>
      <c r="G231" s="29" t="s">
        <v>36</v>
      </c>
      <c r="H231" s="31" t="s">
        <v>17</v>
      </c>
      <c r="I231" s="31" t="s">
        <v>25</v>
      </c>
      <c r="J231" s="31" t="s">
        <v>751</v>
      </c>
      <c r="K231" s="43" t="s">
        <v>777</v>
      </c>
      <c r="L231" s="43" t="s">
        <v>41</v>
      </c>
      <c r="M231" s="70" t="s">
        <v>41</v>
      </c>
      <c r="N231" s="68" t="s">
        <v>41</v>
      </c>
      <c r="O231" s="68" t="s">
        <v>41</v>
      </c>
      <c r="P231" s="68" t="s">
        <v>41</v>
      </c>
      <c r="Q231" s="68" t="s">
        <v>40</v>
      </c>
      <c r="R231" s="68" t="s">
        <v>40</v>
      </c>
      <c r="S231" s="68" t="s">
        <v>40</v>
      </c>
      <c r="T231" s="68" t="s">
        <v>40</v>
      </c>
      <c r="U231" s="68" t="s">
        <v>40</v>
      </c>
      <c r="V231" s="68" t="s">
        <v>40</v>
      </c>
      <c r="W231" s="68" t="s">
        <v>128</v>
      </c>
      <c r="X231" s="68" t="s">
        <v>128</v>
      </c>
      <c r="Y231" s="68" t="s">
        <v>128</v>
      </c>
      <c r="Z231" s="68" t="s">
        <v>128</v>
      </c>
    </row>
    <row r="232" spans="1:26" ht="15" customHeight="1" x14ac:dyDescent="0.3">
      <c r="A232" s="69" t="s">
        <v>751</v>
      </c>
      <c r="B232" s="29" t="s">
        <v>332</v>
      </c>
      <c r="C232" s="29" t="s">
        <v>333</v>
      </c>
      <c r="D232" s="29"/>
      <c r="E232" s="29"/>
      <c r="F232" s="30" t="s">
        <v>794</v>
      </c>
      <c r="G232" s="29" t="s">
        <v>36</v>
      </c>
      <c r="H232" s="31" t="s">
        <v>283</v>
      </c>
      <c r="I232" s="31" t="s">
        <v>25</v>
      </c>
      <c r="J232" s="31" t="s">
        <v>751</v>
      </c>
      <c r="K232" s="43" t="s">
        <v>777</v>
      </c>
      <c r="L232" s="43" t="s">
        <v>41</v>
      </c>
      <c r="M232" s="70" t="s">
        <v>41</v>
      </c>
      <c r="N232" s="68" t="s">
        <v>41</v>
      </c>
      <c r="O232" s="68" t="s">
        <v>41</v>
      </c>
      <c r="P232" s="68" t="s">
        <v>41</v>
      </c>
      <c r="Q232" s="68" t="s">
        <v>40</v>
      </c>
      <c r="R232" s="68" t="s">
        <v>40</v>
      </c>
      <c r="S232" s="68" t="s">
        <v>40</v>
      </c>
      <c r="T232" s="68" t="s">
        <v>40</v>
      </c>
      <c r="U232" s="68" t="s">
        <v>40</v>
      </c>
      <c r="V232" s="68" t="s">
        <v>40</v>
      </c>
      <c r="W232" s="68" t="s">
        <v>128</v>
      </c>
      <c r="X232" s="68" t="s">
        <v>128</v>
      </c>
      <c r="Y232" s="68" t="s">
        <v>128</v>
      </c>
      <c r="Z232" s="68" t="s">
        <v>128</v>
      </c>
    </row>
    <row r="233" spans="1:26" ht="15" customHeight="1" x14ac:dyDescent="0.3">
      <c r="A233" s="69" t="s">
        <v>124</v>
      </c>
      <c r="B233" s="29" t="s">
        <v>334</v>
      </c>
      <c r="C233" s="29" t="s">
        <v>335</v>
      </c>
      <c r="D233" s="29"/>
      <c r="E233" s="29"/>
      <c r="F233" s="30" t="s">
        <v>794</v>
      </c>
      <c r="G233" s="29" t="s">
        <v>36</v>
      </c>
      <c r="H233" s="31" t="s">
        <v>283</v>
      </c>
      <c r="I233" s="31" t="s">
        <v>25</v>
      </c>
      <c r="J233" s="31" t="s">
        <v>750</v>
      </c>
      <c r="K233" s="43" t="s">
        <v>777</v>
      </c>
      <c r="L233" s="43" t="s">
        <v>41</v>
      </c>
      <c r="M233" s="70" t="s">
        <v>41</v>
      </c>
      <c r="N233" s="68" t="s">
        <v>41</v>
      </c>
      <c r="O233" s="68" t="s">
        <v>41</v>
      </c>
      <c r="P233" s="68" t="s">
        <v>41</v>
      </c>
      <c r="Q233" s="68" t="s">
        <v>40</v>
      </c>
      <c r="R233" s="68" t="s">
        <v>40</v>
      </c>
      <c r="S233" s="68" t="s">
        <v>41</v>
      </c>
      <c r="T233" s="68" t="s">
        <v>41</v>
      </c>
      <c r="U233" s="68" t="s">
        <v>40</v>
      </c>
      <c r="V233" s="68" t="s">
        <v>40</v>
      </c>
      <c r="W233" s="68" t="s">
        <v>128</v>
      </c>
      <c r="X233" s="68" t="s">
        <v>128</v>
      </c>
      <c r="Y233" s="68" t="s">
        <v>128</v>
      </c>
      <c r="Z233" s="68" t="s">
        <v>128</v>
      </c>
    </row>
    <row r="234" spans="1:26" ht="15" customHeight="1" x14ac:dyDescent="0.3">
      <c r="A234" s="69" t="s">
        <v>124</v>
      </c>
      <c r="B234" s="29" t="s">
        <v>336</v>
      </c>
      <c r="C234" s="29" t="s">
        <v>337</v>
      </c>
      <c r="D234" s="29"/>
      <c r="E234" s="29"/>
      <c r="F234" s="30" t="s">
        <v>794</v>
      </c>
      <c r="G234" s="29" t="s">
        <v>36</v>
      </c>
      <c r="H234" s="31" t="s">
        <v>283</v>
      </c>
      <c r="I234" s="31" t="s">
        <v>25</v>
      </c>
      <c r="J234" s="31" t="s">
        <v>750</v>
      </c>
      <c r="K234" s="43" t="s">
        <v>777</v>
      </c>
      <c r="L234" s="43" t="s">
        <v>41</v>
      </c>
      <c r="M234" s="70" t="s">
        <v>41</v>
      </c>
      <c r="N234" s="68" t="s">
        <v>41</v>
      </c>
      <c r="O234" s="68" t="s">
        <v>41</v>
      </c>
      <c r="P234" s="68" t="s">
        <v>41</v>
      </c>
      <c r="Q234" s="68" t="s">
        <v>41</v>
      </c>
      <c r="R234" s="68" t="s">
        <v>41</v>
      </c>
      <c r="S234" s="68" t="s">
        <v>40</v>
      </c>
      <c r="T234" s="68" t="s">
        <v>40</v>
      </c>
      <c r="U234" s="68" t="s">
        <v>41</v>
      </c>
      <c r="V234" s="68" t="s">
        <v>41</v>
      </c>
      <c r="W234" s="68" t="s">
        <v>128</v>
      </c>
      <c r="X234" s="68" t="s">
        <v>128</v>
      </c>
      <c r="Y234" s="68" t="s">
        <v>128</v>
      </c>
      <c r="Z234" s="68" t="s">
        <v>128</v>
      </c>
    </row>
    <row r="235" spans="1:26" ht="15" customHeight="1" x14ac:dyDescent="0.3">
      <c r="A235" s="69" t="s">
        <v>124</v>
      </c>
      <c r="B235" s="29" t="s">
        <v>338</v>
      </c>
      <c r="C235" s="29" t="s">
        <v>339</v>
      </c>
      <c r="D235" s="29"/>
      <c r="E235" s="29"/>
      <c r="F235" s="30" t="s">
        <v>794</v>
      </c>
      <c r="G235" s="29" t="s">
        <v>36</v>
      </c>
      <c r="H235" s="31" t="s">
        <v>283</v>
      </c>
      <c r="I235" s="31" t="s">
        <v>25</v>
      </c>
      <c r="J235" s="31" t="s">
        <v>750</v>
      </c>
      <c r="K235" s="43" t="s">
        <v>777</v>
      </c>
      <c r="L235" s="43" t="s">
        <v>41</v>
      </c>
      <c r="M235" s="70" t="s">
        <v>41</v>
      </c>
      <c r="N235" s="68" t="s">
        <v>41</v>
      </c>
      <c r="O235" s="68" t="s">
        <v>41</v>
      </c>
      <c r="P235" s="68" t="s">
        <v>41</v>
      </c>
      <c r="Q235" s="68" t="s">
        <v>40</v>
      </c>
      <c r="R235" s="68" t="s">
        <v>40</v>
      </c>
      <c r="S235" s="68" t="s">
        <v>40</v>
      </c>
      <c r="T235" s="68" t="s">
        <v>40</v>
      </c>
      <c r="U235" s="68" t="s">
        <v>40</v>
      </c>
      <c r="V235" s="68" t="s">
        <v>40</v>
      </c>
      <c r="W235" s="68" t="s">
        <v>128</v>
      </c>
      <c r="X235" s="68" t="s">
        <v>128</v>
      </c>
      <c r="Y235" s="68" t="s">
        <v>128</v>
      </c>
      <c r="Z235" s="68" t="s">
        <v>128</v>
      </c>
    </row>
    <row r="236" spans="1:26" ht="15" customHeight="1" x14ac:dyDescent="0.3">
      <c r="A236" s="69" t="s">
        <v>124</v>
      </c>
      <c r="B236" s="29" t="s">
        <v>340</v>
      </c>
      <c r="C236" s="29" t="s">
        <v>341</v>
      </c>
      <c r="D236" s="29"/>
      <c r="E236" s="29"/>
      <c r="F236" s="30" t="s">
        <v>794</v>
      </c>
      <c r="G236" s="35" t="s">
        <v>36</v>
      </c>
      <c r="H236" s="31" t="s">
        <v>283</v>
      </c>
      <c r="I236" s="31" t="s">
        <v>25</v>
      </c>
      <c r="J236" s="31" t="s">
        <v>750</v>
      </c>
      <c r="K236" s="43" t="s">
        <v>777</v>
      </c>
      <c r="L236" s="43" t="s">
        <v>41</v>
      </c>
      <c r="M236" s="70" t="s">
        <v>41</v>
      </c>
      <c r="N236" s="68" t="s">
        <v>41</v>
      </c>
      <c r="O236" s="68" t="s">
        <v>41</v>
      </c>
      <c r="P236" s="68" t="s">
        <v>41</v>
      </c>
      <c r="Q236" s="68" t="s">
        <v>40</v>
      </c>
      <c r="R236" s="68" t="s">
        <v>40</v>
      </c>
      <c r="S236" s="68" t="s">
        <v>41</v>
      </c>
      <c r="T236" s="68" t="s">
        <v>41</v>
      </c>
      <c r="U236" s="68" t="s">
        <v>40</v>
      </c>
      <c r="V236" s="68" t="s">
        <v>40</v>
      </c>
      <c r="W236" s="68" t="s">
        <v>128</v>
      </c>
      <c r="X236" s="68" t="s">
        <v>128</v>
      </c>
      <c r="Y236" s="68" t="s">
        <v>128</v>
      </c>
      <c r="Z236" s="68" t="s">
        <v>128</v>
      </c>
    </row>
    <row r="237" spans="1:26" ht="15" customHeight="1" x14ac:dyDescent="0.3">
      <c r="A237" s="69" t="s">
        <v>751</v>
      </c>
      <c r="B237" s="29" t="s">
        <v>342</v>
      </c>
      <c r="C237" s="29" t="s">
        <v>343</v>
      </c>
      <c r="D237" s="29"/>
      <c r="E237" s="29"/>
      <c r="F237" s="30" t="s">
        <v>794</v>
      </c>
      <c r="G237" s="35" t="s">
        <v>36</v>
      </c>
      <c r="H237" s="31" t="s">
        <v>283</v>
      </c>
      <c r="I237" s="31" t="s">
        <v>25</v>
      </c>
      <c r="J237" s="31" t="s">
        <v>751</v>
      </c>
      <c r="K237" s="43" t="s">
        <v>777</v>
      </c>
      <c r="L237" s="43" t="s">
        <v>41</v>
      </c>
      <c r="M237" s="70" t="s">
        <v>41</v>
      </c>
      <c r="N237" s="68" t="s">
        <v>41</v>
      </c>
      <c r="O237" s="68" t="s">
        <v>41</v>
      </c>
      <c r="P237" s="68" t="s">
        <v>41</v>
      </c>
      <c r="Q237" s="68" t="s">
        <v>41</v>
      </c>
      <c r="R237" s="68" t="s">
        <v>41</v>
      </c>
      <c r="S237" s="68" t="s">
        <v>40</v>
      </c>
      <c r="T237" s="68" t="s">
        <v>40</v>
      </c>
      <c r="U237" s="68" t="s">
        <v>41</v>
      </c>
      <c r="V237" s="68" t="s">
        <v>41</v>
      </c>
      <c r="W237" s="68" t="s">
        <v>128</v>
      </c>
      <c r="X237" s="68" t="s">
        <v>128</v>
      </c>
      <c r="Y237" s="68" t="s">
        <v>128</v>
      </c>
      <c r="Z237" s="68" t="s">
        <v>128</v>
      </c>
    </row>
    <row r="238" spans="1:26" ht="15" customHeight="1" x14ac:dyDescent="0.3">
      <c r="A238" s="69" t="s">
        <v>124</v>
      </c>
      <c r="B238" s="29" t="s">
        <v>344</v>
      </c>
      <c r="C238" s="29" t="s">
        <v>345</v>
      </c>
      <c r="D238" s="29"/>
      <c r="E238" s="29"/>
      <c r="F238" s="30" t="s">
        <v>794</v>
      </c>
      <c r="G238" s="35" t="s">
        <v>36</v>
      </c>
      <c r="H238" s="31" t="s">
        <v>283</v>
      </c>
      <c r="I238" s="31" t="s">
        <v>25</v>
      </c>
      <c r="J238" s="31" t="s">
        <v>750</v>
      </c>
      <c r="K238" s="43" t="s">
        <v>777</v>
      </c>
      <c r="L238" s="43" t="s">
        <v>41</v>
      </c>
      <c r="M238" s="70" t="s">
        <v>41</v>
      </c>
      <c r="N238" s="68" t="s">
        <v>41</v>
      </c>
      <c r="O238" s="68" t="s">
        <v>41</v>
      </c>
      <c r="P238" s="68" t="s">
        <v>41</v>
      </c>
      <c r="Q238" s="68" t="s">
        <v>40</v>
      </c>
      <c r="R238" s="68" t="s">
        <v>40</v>
      </c>
      <c r="S238" s="68" t="s">
        <v>40</v>
      </c>
      <c r="T238" s="68" t="s">
        <v>40</v>
      </c>
      <c r="U238" s="68" t="s">
        <v>40</v>
      </c>
      <c r="V238" s="68" t="s">
        <v>40</v>
      </c>
      <c r="W238" s="68" t="s">
        <v>128</v>
      </c>
      <c r="X238" s="68" t="s">
        <v>128</v>
      </c>
      <c r="Y238" s="68" t="s">
        <v>128</v>
      </c>
      <c r="Z238" s="68" t="s">
        <v>128</v>
      </c>
    </row>
    <row r="239" spans="1:26" ht="15" customHeight="1" x14ac:dyDescent="0.3">
      <c r="A239" s="69" t="s">
        <v>124</v>
      </c>
      <c r="B239" s="29" t="s">
        <v>346</v>
      </c>
      <c r="C239" s="29" t="s">
        <v>347</v>
      </c>
      <c r="D239" s="29"/>
      <c r="E239" s="29"/>
      <c r="F239" s="30" t="s">
        <v>794</v>
      </c>
      <c r="G239" s="35" t="s">
        <v>36</v>
      </c>
      <c r="H239" s="31" t="s">
        <v>283</v>
      </c>
      <c r="I239" s="31" t="s">
        <v>25</v>
      </c>
      <c r="J239" s="31" t="s">
        <v>750</v>
      </c>
      <c r="K239" s="43" t="s">
        <v>777</v>
      </c>
      <c r="L239" s="43" t="s">
        <v>41</v>
      </c>
      <c r="M239" s="70" t="s">
        <v>41</v>
      </c>
      <c r="N239" s="68" t="s">
        <v>41</v>
      </c>
      <c r="O239" s="68" t="s">
        <v>41</v>
      </c>
      <c r="P239" s="68" t="s">
        <v>41</v>
      </c>
      <c r="Q239" s="68" t="s">
        <v>40</v>
      </c>
      <c r="R239" s="68" t="s">
        <v>40</v>
      </c>
      <c r="S239" s="68" t="s">
        <v>40</v>
      </c>
      <c r="T239" s="68" t="s">
        <v>40</v>
      </c>
      <c r="U239" s="68" t="s">
        <v>40</v>
      </c>
      <c r="V239" s="68" t="s">
        <v>40</v>
      </c>
      <c r="W239" s="68" t="s">
        <v>128</v>
      </c>
      <c r="X239" s="68" t="s">
        <v>128</v>
      </c>
      <c r="Y239" s="68" t="s">
        <v>128</v>
      </c>
      <c r="Z239" s="68" t="s">
        <v>128</v>
      </c>
    </row>
    <row r="240" spans="1:26" ht="15" customHeight="1" x14ac:dyDescent="0.3">
      <c r="A240" s="69" t="s">
        <v>751</v>
      </c>
      <c r="B240" s="29" t="s">
        <v>348</v>
      </c>
      <c r="C240" s="29" t="s">
        <v>798</v>
      </c>
      <c r="D240" s="29"/>
      <c r="E240" s="29"/>
      <c r="F240" s="30" t="s">
        <v>794</v>
      </c>
      <c r="G240" s="35" t="s">
        <v>36</v>
      </c>
      <c r="H240" s="31" t="s">
        <v>283</v>
      </c>
      <c r="I240" s="31" t="s">
        <v>25</v>
      </c>
      <c r="J240" s="31" t="s">
        <v>751</v>
      </c>
      <c r="K240" s="43" t="s">
        <v>777</v>
      </c>
      <c r="L240" s="43" t="s">
        <v>41</v>
      </c>
      <c r="M240" s="70" t="s">
        <v>41</v>
      </c>
      <c r="N240" s="68" t="s">
        <v>41</v>
      </c>
      <c r="O240" s="68" t="s">
        <v>41</v>
      </c>
      <c r="P240" s="68" t="s">
        <v>41</v>
      </c>
      <c r="Q240" s="68" t="s">
        <v>40</v>
      </c>
      <c r="R240" s="68" t="s">
        <v>40</v>
      </c>
      <c r="S240" s="68" t="s">
        <v>40</v>
      </c>
      <c r="T240" s="68" t="s">
        <v>40</v>
      </c>
      <c r="U240" s="68" t="s">
        <v>40</v>
      </c>
      <c r="V240" s="68" t="s">
        <v>40</v>
      </c>
      <c r="W240" s="68" t="s">
        <v>128</v>
      </c>
      <c r="X240" s="68" t="s">
        <v>128</v>
      </c>
      <c r="Y240" s="68" t="s">
        <v>128</v>
      </c>
      <c r="Z240" s="68" t="s">
        <v>128</v>
      </c>
    </row>
    <row r="241" spans="1:26" ht="15" customHeight="1" x14ac:dyDescent="0.3">
      <c r="A241" s="69" t="s">
        <v>124</v>
      </c>
      <c r="B241" s="29" t="s">
        <v>349</v>
      </c>
      <c r="C241" s="29" t="s">
        <v>350</v>
      </c>
      <c r="D241" s="29"/>
      <c r="E241" s="29"/>
      <c r="F241" s="30" t="s">
        <v>794</v>
      </c>
      <c r="G241" s="35" t="s">
        <v>36</v>
      </c>
      <c r="H241" s="31" t="s">
        <v>17</v>
      </c>
      <c r="I241" s="31" t="s">
        <v>25</v>
      </c>
      <c r="J241" s="31" t="s">
        <v>750</v>
      </c>
      <c r="K241" s="43" t="s">
        <v>777</v>
      </c>
      <c r="L241" s="43" t="s">
        <v>41</v>
      </c>
      <c r="M241" s="70" t="s">
        <v>41</v>
      </c>
      <c r="N241" s="68" t="s">
        <v>41</v>
      </c>
      <c r="O241" s="68" t="s">
        <v>41</v>
      </c>
      <c r="P241" s="68" t="s">
        <v>41</v>
      </c>
      <c r="Q241" s="68" t="s">
        <v>40</v>
      </c>
      <c r="R241" s="68" t="s">
        <v>40</v>
      </c>
      <c r="S241" s="68" t="s">
        <v>40</v>
      </c>
      <c r="T241" s="68" t="s">
        <v>40</v>
      </c>
      <c r="U241" s="68" t="s">
        <v>40</v>
      </c>
      <c r="V241" s="68" t="s">
        <v>40</v>
      </c>
      <c r="W241" s="68" t="s">
        <v>128</v>
      </c>
      <c r="X241" s="68" t="s">
        <v>128</v>
      </c>
      <c r="Y241" s="68" t="s">
        <v>128</v>
      </c>
      <c r="Z241" s="68" t="s">
        <v>128</v>
      </c>
    </row>
    <row r="242" spans="1:26" ht="15" customHeight="1" x14ac:dyDescent="0.3">
      <c r="A242" s="69" t="s">
        <v>124</v>
      </c>
      <c r="B242" s="29" t="s">
        <v>351</v>
      </c>
      <c r="C242" s="29" t="s">
        <v>352</v>
      </c>
      <c r="D242" s="29"/>
      <c r="E242" s="29"/>
      <c r="F242" s="30" t="s">
        <v>794</v>
      </c>
      <c r="G242" s="35" t="s">
        <v>36</v>
      </c>
      <c r="H242" s="31" t="s">
        <v>283</v>
      </c>
      <c r="I242" s="31" t="s">
        <v>25</v>
      </c>
      <c r="J242" s="31" t="s">
        <v>750</v>
      </c>
      <c r="K242" s="43" t="s">
        <v>777</v>
      </c>
      <c r="L242" s="43" t="s">
        <v>41</v>
      </c>
      <c r="M242" s="70" t="s">
        <v>41</v>
      </c>
      <c r="N242" s="68" t="s">
        <v>41</v>
      </c>
      <c r="O242" s="68" t="s">
        <v>41</v>
      </c>
      <c r="P242" s="68" t="s">
        <v>41</v>
      </c>
      <c r="Q242" s="68" t="s">
        <v>40</v>
      </c>
      <c r="R242" s="68" t="s">
        <v>40</v>
      </c>
      <c r="S242" s="68" t="s">
        <v>41</v>
      </c>
      <c r="T242" s="68" t="s">
        <v>41</v>
      </c>
      <c r="U242" s="68" t="s">
        <v>40</v>
      </c>
      <c r="V242" s="68" t="s">
        <v>40</v>
      </c>
      <c r="W242" s="68" t="s">
        <v>128</v>
      </c>
      <c r="X242" s="68" t="s">
        <v>128</v>
      </c>
      <c r="Y242" s="68" t="s">
        <v>128</v>
      </c>
      <c r="Z242" s="68" t="s">
        <v>128</v>
      </c>
    </row>
    <row r="243" spans="1:26" ht="15" customHeight="1" x14ac:dyDescent="0.3">
      <c r="A243" s="69" t="s">
        <v>751</v>
      </c>
      <c r="B243" s="29" t="s">
        <v>353</v>
      </c>
      <c r="C243" s="29" t="s">
        <v>354</v>
      </c>
      <c r="D243" s="29"/>
      <c r="E243" s="29"/>
      <c r="F243" s="30" t="s">
        <v>794</v>
      </c>
      <c r="G243" s="35" t="s">
        <v>36</v>
      </c>
      <c r="H243" s="31" t="s">
        <v>283</v>
      </c>
      <c r="I243" s="31" t="s">
        <v>25</v>
      </c>
      <c r="J243" s="31" t="s">
        <v>751</v>
      </c>
      <c r="K243" s="43" t="s">
        <v>777</v>
      </c>
      <c r="L243" s="43" t="s">
        <v>41</v>
      </c>
      <c r="M243" s="70" t="s">
        <v>41</v>
      </c>
      <c r="N243" s="68" t="s">
        <v>41</v>
      </c>
      <c r="O243" s="68" t="s">
        <v>41</v>
      </c>
      <c r="P243" s="68" t="s">
        <v>41</v>
      </c>
      <c r="Q243" s="68" t="s">
        <v>41</v>
      </c>
      <c r="R243" s="68" t="s">
        <v>41</v>
      </c>
      <c r="S243" s="68" t="s">
        <v>40</v>
      </c>
      <c r="T243" s="68" t="s">
        <v>40</v>
      </c>
      <c r="U243" s="68" t="s">
        <v>41</v>
      </c>
      <c r="V243" s="68" t="s">
        <v>41</v>
      </c>
      <c r="W243" s="68" t="s">
        <v>128</v>
      </c>
      <c r="X243" s="68" t="s">
        <v>128</v>
      </c>
      <c r="Y243" s="68" t="s">
        <v>128</v>
      </c>
      <c r="Z243" s="68" t="s">
        <v>128</v>
      </c>
    </row>
    <row r="244" spans="1:26" ht="15" customHeight="1" x14ac:dyDescent="0.3">
      <c r="A244" s="69" t="s">
        <v>124</v>
      </c>
      <c r="B244" s="29" t="s">
        <v>355</v>
      </c>
      <c r="C244" s="29" t="s">
        <v>356</v>
      </c>
      <c r="D244" s="29"/>
      <c r="E244" s="29"/>
      <c r="F244" s="30" t="s">
        <v>794</v>
      </c>
      <c r="G244" s="35" t="s">
        <v>36</v>
      </c>
      <c r="H244" s="31" t="s">
        <v>283</v>
      </c>
      <c r="I244" s="31" t="s">
        <v>25</v>
      </c>
      <c r="J244" s="31" t="s">
        <v>750</v>
      </c>
      <c r="K244" s="43" t="s">
        <v>777</v>
      </c>
      <c r="L244" s="43" t="s">
        <v>41</v>
      </c>
      <c r="M244" s="70" t="s">
        <v>41</v>
      </c>
      <c r="N244" s="68" t="s">
        <v>41</v>
      </c>
      <c r="O244" s="68" t="s">
        <v>41</v>
      </c>
      <c r="P244" s="68" t="s">
        <v>41</v>
      </c>
      <c r="Q244" s="68" t="s">
        <v>40</v>
      </c>
      <c r="R244" s="68" t="s">
        <v>40</v>
      </c>
      <c r="S244" s="68" t="s">
        <v>41</v>
      </c>
      <c r="T244" s="68" t="s">
        <v>41</v>
      </c>
      <c r="U244" s="68" t="s">
        <v>40</v>
      </c>
      <c r="V244" s="68" t="s">
        <v>40</v>
      </c>
      <c r="W244" s="68" t="s">
        <v>128</v>
      </c>
      <c r="X244" s="68" t="s">
        <v>128</v>
      </c>
      <c r="Y244" s="68" t="s">
        <v>128</v>
      </c>
      <c r="Z244" s="68" t="s">
        <v>128</v>
      </c>
    </row>
    <row r="245" spans="1:26" ht="15" customHeight="1" x14ac:dyDescent="0.3">
      <c r="A245" s="69" t="s">
        <v>751</v>
      </c>
      <c r="B245" s="29" t="s">
        <v>357</v>
      </c>
      <c r="C245" s="29" t="s">
        <v>354</v>
      </c>
      <c r="D245" s="29"/>
      <c r="E245" s="29"/>
      <c r="F245" s="30" t="s">
        <v>794</v>
      </c>
      <c r="G245" s="35" t="s">
        <v>36</v>
      </c>
      <c r="H245" s="31" t="s">
        <v>283</v>
      </c>
      <c r="I245" s="31" t="s">
        <v>25</v>
      </c>
      <c r="J245" s="31" t="s">
        <v>751</v>
      </c>
      <c r="K245" s="43" t="s">
        <v>777</v>
      </c>
      <c r="L245" s="43" t="s">
        <v>41</v>
      </c>
      <c r="M245" s="70" t="s">
        <v>41</v>
      </c>
      <c r="N245" s="68" t="s">
        <v>41</v>
      </c>
      <c r="O245" s="68" t="s">
        <v>41</v>
      </c>
      <c r="P245" s="68" t="s">
        <v>41</v>
      </c>
      <c r="Q245" s="68" t="s">
        <v>41</v>
      </c>
      <c r="R245" s="68" t="s">
        <v>41</v>
      </c>
      <c r="S245" s="68" t="s">
        <v>40</v>
      </c>
      <c r="T245" s="68" t="s">
        <v>40</v>
      </c>
      <c r="U245" s="68" t="s">
        <v>41</v>
      </c>
      <c r="V245" s="68" t="s">
        <v>41</v>
      </c>
      <c r="W245" s="68" t="s">
        <v>128</v>
      </c>
      <c r="X245" s="68" t="s">
        <v>128</v>
      </c>
      <c r="Y245" s="68" t="s">
        <v>128</v>
      </c>
      <c r="Z245" s="68" t="s">
        <v>128</v>
      </c>
    </row>
    <row r="246" spans="1:26" ht="15" customHeight="1" x14ac:dyDescent="0.3">
      <c r="A246" s="69" t="s">
        <v>124</v>
      </c>
      <c r="B246" s="29" t="s">
        <v>358</v>
      </c>
      <c r="C246" s="29" t="s">
        <v>359</v>
      </c>
      <c r="D246" s="29"/>
      <c r="E246" s="29"/>
      <c r="F246" s="30" t="s">
        <v>794</v>
      </c>
      <c r="G246" s="35" t="s">
        <v>36</v>
      </c>
      <c r="H246" s="31" t="s">
        <v>283</v>
      </c>
      <c r="I246" s="31" t="s">
        <v>25</v>
      </c>
      <c r="J246" s="31" t="s">
        <v>750</v>
      </c>
      <c r="K246" s="43" t="s">
        <v>777</v>
      </c>
      <c r="L246" s="43" t="s">
        <v>41</v>
      </c>
      <c r="M246" s="70" t="s">
        <v>41</v>
      </c>
      <c r="N246" s="68" t="s">
        <v>41</v>
      </c>
      <c r="O246" s="68" t="s">
        <v>41</v>
      </c>
      <c r="P246" s="68" t="s">
        <v>41</v>
      </c>
      <c r="Q246" s="68" t="s">
        <v>40</v>
      </c>
      <c r="R246" s="68" t="s">
        <v>40</v>
      </c>
      <c r="S246" s="68" t="s">
        <v>41</v>
      </c>
      <c r="T246" s="68" t="s">
        <v>41</v>
      </c>
      <c r="U246" s="68" t="s">
        <v>40</v>
      </c>
      <c r="V246" s="68" t="s">
        <v>40</v>
      </c>
      <c r="W246" s="68" t="s">
        <v>128</v>
      </c>
      <c r="X246" s="68" t="s">
        <v>128</v>
      </c>
      <c r="Y246" s="68" t="s">
        <v>128</v>
      </c>
      <c r="Z246" s="68" t="s">
        <v>128</v>
      </c>
    </row>
    <row r="247" spans="1:26" ht="15" customHeight="1" x14ac:dyDescent="0.3">
      <c r="A247" s="69" t="s">
        <v>751</v>
      </c>
      <c r="B247" s="29" t="s">
        <v>360</v>
      </c>
      <c r="C247" s="29" t="s">
        <v>354</v>
      </c>
      <c r="D247" s="29"/>
      <c r="E247" s="29"/>
      <c r="F247" s="30" t="s">
        <v>794</v>
      </c>
      <c r="G247" s="35" t="s">
        <v>36</v>
      </c>
      <c r="H247" s="31" t="s">
        <v>283</v>
      </c>
      <c r="I247" s="31" t="s">
        <v>25</v>
      </c>
      <c r="J247" s="31" t="s">
        <v>751</v>
      </c>
      <c r="K247" s="43" t="s">
        <v>777</v>
      </c>
      <c r="L247" s="43" t="s">
        <v>41</v>
      </c>
      <c r="M247" s="70" t="s">
        <v>41</v>
      </c>
      <c r="N247" s="68" t="s">
        <v>41</v>
      </c>
      <c r="O247" s="68" t="s">
        <v>41</v>
      </c>
      <c r="P247" s="68" t="s">
        <v>41</v>
      </c>
      <c r="Q247" s="68" t="s">
        <v>41</v>
      </c>
      <c r="R247" s="68" t="s">
        <v>41</v>
      </c>
      <c r="S247" s="68" t="s">
        <v>40</v>
      </c>
      <c r="T247" s="68" t="s">
        <v>40</v>
      </c>
      <c r="U247" s="68" t="s">
        <v>41</v>
      </c>
      <c r="V247" s="68" t="s">
        <v>41</v>
      </c>
      <c r="W247" s="68" t="s">
        <v>128</v>
      </c>
      <c r="X247" s="68" t="s">
        <v>128</v>
      </c>
      <c r="Y247" s="68" t="s">
        <v>128</v>
      </c>
      <c r="Z247" s="68" t="s">
        <v>128</v>
      </c>
    </row>
    <row r="248" spans="1:26" ht="15" customHeight="1" x14ac:dyDescent="0.3">
      <c r="A248" s="69" t="s">
        <v>124</v>
      </c>
      <c r="B248" s="29" t="s">
        <v>361</v>
      </c>
      <c r="C248" s="29" t="s">
        <v>799</v>
      </c>
      <c r="D248" s="29"/>
      <c r="E248" s="29"/>
      <c r="F248" s="30" t="s">
        <v>794</v>
      </c>
      <c r="G248" s="35" t="s">
        <v>36</v>
      </c>
      <c r="H248" s="31" t="s">
        <v>283</v>
      </c>
      <c r="I248" s="31" t="s">
        <v>25</v>
      </c>
      <c r="J248" s="31" t="s">
        <v>750</v>
      </c>
      <c r="K248" s="43" t="s">
        <v>777</v>
      </c>
      <c r="L248" s="43" t="s">
        <v>41</v>
      </c>
      <c r="M248" s="70" t="s">
        <v>41</v>
      </c>
      <c r="N248" s="68" t="s">
        <v>41</v>
      </c>
      <c r="O248" s="68" t="s">
        <v>41</v>
      </c>
      <c r="P248" s="68" t="s">
        <v>41</v>
      </c>
      <c r="Q248" s="68" t="s">
        <v>40</v>
      </c>
      <c r="R248" s="68" t="s">
        <v>40</v>
      </c>
      <c r="S248" s="68" t="s">
        <v>40</v>
      </c>
      <c r="T248" s="68" t="s">
        <v>40</v>
      </c>
      <c r="U248" s="68" t="s">
        <v>40</v>
      </c>
      <c r="V248" s="68" t="s">
        <v>40</v>
      </c>
      <c r="W248" s="68" t="s">
        <v>128</v>
      </c>
      <c r="X248" s="68" t="s">
        <v>128</v>
      </c>
      <c r="Y248" s="68" t="s">
        <v>128</v>
      </c>
      <c r="Z248" s="68" t="s">
        <v>128</v>
      </c>
    </row>
    <row r="249" spans="1:26" ht="16.5" customHeight="1" x14ac:dyDescent="0.3">
      <c r="A249" s="69" t="s">
        <v>1173</v>
      </c>
      <c r="B249" s="29" t="s">
        <v>362</v>
      </c>
      <c r="C249" s="29" t="s">
        <v>1169</v>
      </c>
      <c r="D249" s="29"/>
      <c r="E249" s="29"/>
      <c r="F249" s="30" t="s">
        <v>794</v>
      </c>
      <c r="G249" s="36" t="s">
        <v>79</v>
      </c>
      <c r="H249" s="31" t="s">
        <v>17</v>
      </c>
      <c r="I249" s="31" t="s">
        <v>25</v>
      </c>
      <c r="J249" s="31" t="s">
        <v>750</v>
      </c>
      <c r="K249" s="43" t="s">
        <v>777</v>
      </c>
      <c r="L249" s="43" t="s">
        <v>41</v>
      </c>
      <c r="M249" s="70" t="s">
        <v>40</v>
      </c>
      <c r="N249" s="68" t="s">
        <v>40</v>
      </c>
      <c r="O249" s="68" t="s">
        <v>40</v>
      </c>
      <c r="P249" s="68" t="s">
        <v>40</v>
      </c>
      <c r="Q249" s="68" t="s">
        <v>40</v>
      </c>
      <c r="R249" s="68" t="s">
        <v>40</v>
      </c>
      <c r="S249" s="68" t="s">
        <v>40</v>
      </c>
      <c r="T249" s="68" t="s">
        <v>40</v>
      </c>
      <c r="U249" s="68" t="s">
        <v>40</v>
      </c>
      <c r="V249" s="68" t="s">
        <v>40</v>
      </c>
      <c r="W249" s="68" t="s">
        <v>40</v>
      </c>
      <c r="X249" s="68" t="s">
        <v>40</v>
      </c>
      <c r="Y249" s="68" t="s">
        <v>40</v>
      </c>
      <c r="Z249" s="68" t="s">
        <v>40</v>
      </c>
    </row>
    <row r="250" spans="1:26" ht="15" customHeight="1" x14ac:dyDescent="0.3">
      <c r="A250" s="69" t="s">
        <v>745</v>
      </c>
      <c r="B250" s="29" t="s">
        <v>364</v>
      </c>
      <c r="C250" s="29" t="s">
        <v>365</v>
      </c>
      <c r="D250" s="29"/>
      <c r="E250" s="29"/>
      <c r="F250" s="30" t="s">
        <v>794</v>
      </c>
      <c r="G250" s="36" t="s">
        <v>79</v>
      </c>
      <c r="H250" s="31" t="s">
        <v>17</v>
      </c>
      <c r="I250" s="31" t="s">
        <v>25</v>
      </c>
      <c r="J250" s="31" t="s">
        <v>750</v>
      </c>
      <c r="K250" s="43" t="s">
        <v>777</v>
      </c>
      <c r="L250" s="43" t="s">
        <v>41</v>
      </c>
      <c r="M250" s="70" t="s">
        <v>40</v>
      </c>
      <c r="N250" s="68" t="s">
        <v>40</v>
      </c>
      <c r="O250" s="68" t="s">
        <v>40</v>
      </c>
      <c r="P250" s="68" t="s">
        <v>40</v>
      </c>
      <c r="Q250" s="68" t="s">
        <v>40</v>
      </c>
      <c r="R250" s="68" t="s">
        <v>40</v>
      </c>
      <c r="S250" s="68" t="s">
        <v>40</v>
      </c>
      <c r="T250" s="68" t="s">
        <v>40</v>
      </c>
      <c r="U250" s="68" t="s">
        <v>40</v>
      </c>
      <c r="V250" s="68" t="s">
        <v>40</v>
      </c>
      <c r="W250" s="68" t="s">
        <v>40</v>
      </c>
      <c r="X250" s="68" t="s">
        <v>40</v>
      </c>
      <c r="Y250" s="68" t="s">
        <v>40</v>
      </c>
      <c r="Z250" s="68" t="s">
        <v>40</v>
      </c>
    </row>
    <row r="251" spans="1:26" ht="15" customHeight="1" x14ac:dyDescent="0.3">
      <c r="A251" s="69" t="s">
        <v>751</v>
      </c>
      <c r="B251" s="29" t="s">
        <v>366</v>
      </c>
      <c r="C251" s="29" t="s">
        <v>818</v>
      </c>
      <c r="D251" s="29"/>
      <c r="E251" s="29"/>
      <c r="F251" s="30" t="s">
        <v>794</v>
      </c>
      <c r="G251" s="35" t="s">
        <v>36</v>
      </c>
      <c r="H251" s="31" t="s">
        <v>283</v>
      </c>
      <c r="I251" s="31" t="s">
        <v>25</v>
      </c>
      <c r="J251" s="31" t="s">
        <v>751</v>
      </c>
      <c r="K251" s="43" t="s">
        <v>777</v>
      </c>
      <c r="L251" s="43" t="s">
        <v>41</v>
      </c>
      <c r="M251" s="70" t="s">
        <v>41</v>
      </c>
      <c r="N251" s="68" t="s">
        <v>41</v>
      </c>
      <c r="O251" s="68" t="s">
        <v>41</v>
      </c>
      <c r="P251" s="68" t="s">
        <v>41</v>
      </c>
      <c r="Q251" s="68" t="s">
        <v>40</v>
      </c>
      <c r="R251" s="68" t="s">
        <v>40</v>
      </c>
      <c r="S251" s="68" t="s">
        <v>40</v>
      </c>
      <c r="T251" s="68" t="s">
        <v>40</v>
      </c>
      <c r="U251" s="68" t="s">
        <v>40</v>
      </c>
      <c r="V251" s="68" t="s">
        <v>40</v>
      </c>
      <c r="W251" s="68" t="s">
        <v>128</v>
      </c>
      <c r="X251" s="68" t="s">
        <v>128</v>
      </c>
      <c r="Y251" s="68" t="s">
        <v>128</v>
      </c>
      <c r="Z251" s="68" t="s">
        <v>128</v>
      </c>
    </row>
    <row r="252" spans="1:26" ht="15" customHeight="1" x14ac:dyDescent="0.3">
      <c r="A252" s="69" t="s">
        <v>751</v>
      </c>
      <c r="B252" s="29" t="s">
        <v>367</v>
      </c>
      <c r="C252" s="29" t="s">
        <v>368</v>
      </c>
      <c r="D252" s="29"/>
      <c r="E252" s="29"/>
      <c r="F252" s="30" t="s">
        <v>794</v>
      </c>
      <c r="G252" s="35" t="s">
        <v>36</v>
      </c>
      <c r="H252" s="31" t="s">
        <v>283</v>
      </c>
      <c r="I252" s="31" t="s">
        <v>25</v>
      </c>
      <c r="J252" s="31" t="s">
        <v>751</v>
      </c>
      <c r="K252" s="43" t="s">
        <v>777</v>
      </c>
      <c r="L252" s="43" t="s">
        <v>41</v>
      </c>
      <c r="M252" s="70" t="s">
        <v>41</v>
      </c>
      <c r="N252" s="68" t="s">
        <v>41</v>
      </c>
      <c r="O252" s="68" t="s">
        <v>41</v>
      </c>
      <c r="P252" s="68" t="s">
        <v>41</v>
      </c>
      <c r="Q252" s="68" t="s">
        <v>40</v>
      </c>
      <c r="R252" s="68" t="s">
        <v>40</v>
      </c>
      <c r="S252" s="68" t="s">
        <v>40</v>
      </c>
      <c r="T252" s="68" t="s">
        <v>40</v>
      </c>
      <c r="U252" s="68" t="s">
        <v>40</v>
      </c>
      <c r="V252" s="68" t="s">
        <v>40</v>
      </c>
      <c r="W252" s="68" t="s">
        <v>128</v>
      </c>
      <c r="X252" s="68" t="s">
        <v>128</v>
      </c>
      <c r="Y252" s="68" t="s">
        <v>128</v>
      </c>
      <c r="Z252" s="68" t="s">
        <v>128</v>
      </c>
    </row>
    <row r="253" spans="1:26" ht="15" customHeight="1" x14ac:dyDescent="0.3">
      <c r="A253" s="69" t="s">
        <v>751</v>
      </c>
      <c r="B253" s="29" t="s">
        <v>369</v>
      </c>
      <c r="C253" s="29" t="s">
        <v>370</v>
      </c>
      <c r="D253" s="29"/>
      <c r="E253" s="29"/>
      <c r="F253" s="30" t="s">
        <v>794</v>
      </c>
      <c r="G253" s="35" t="s">
        <v>36</v>
      </c>
      <c r="H253" s="31" t="s">
        <v>283</v>
      </c>
      <c r="I253" s="31" t="s">
        <v>25</v>
      </c>
      <c r="J253" s="31" t="s">
        <v>751</v>
      </c>
      <c r="K253" s="43" t="s">
        <v>777</v>
      </c>
      <c r="L253" s="43" t="s">
        <v>41</v>
      </c>
      <c r="M253" s="70" t="s">
        <v>40</v>
      </c>
      <c r="N253" s="68" t="s">
        <v>40</v>
      </c>
      <c r="O253" s="68" t="s">
        <v>40</v>
      </c>
      <c r="P253" s="68" t="s">
        <v>40</v>
      </c>
      <c r="Q253" s="68" t="s">
        <v>40</v>
      </c>
      <c r="R253" s="68" t="s">
        <v>40</v>
      </c>
      <c r="S253" s="68" t="s">
        <v>40</v>
      </c>
      <c r="T253" s="68" t="s">
        <v>40</v>
      </c>
      <c r="U253" s="68" t="s">
        <v>40</v>
      </c>
      <c r="V253" s="68" t="s">
        <v>40</v>
      </c>
      <c r="W253" s="68" t="s">
        <v>128</v>
      </c>
      <c r="X253" s="68" t="s">
        <v>128</v>
      </c>
      <c r="Y253" s="68" t="s">
        <v>128</v>
      </c>
      <c r="Z253" s="68" t="s">
        <v>128</v>
      </c>
    </row>
    <row r="254" spans="1:26" ht="15" customHeight="1" x14ac:dyDescent="0.3">
      <c r="A254" s="69" t="s">
        <v>751</v>
      </c>
      <c r="B254" s="29" t="s">
        <v>371</v>
      </c>
      <c r="C254" s="29" t="s">
        <v>811</v>
      </c>
      <c r="D254" s="29"/>
      <c r="E254" s="29"/>
      <c r="F254" s="30" t="s">
        <v>794</v>
      </c>
      <c r="G254" s="35" t="s">
        <v>36</v>
      </c>
      <c r="H254" s="31" t="s">
        <v>283</v>
      </c>
      <c r="I254" s="31" t="s">
        <v>25</v>
      </c>
      <c r="J254" s="31" t="s">
        <v>751</v>
      </c>
      <c r="K254" s="43" t="s">
        <v>777</v>
      </c>
      <c r="L254" s="43" t="s">
        <v>41</v>
      </c>
      <c r="M254" s="70" t="s">
        <v>40</v>
      </c>
      <c r="N254" s="68" t="s">
        <v>40</v>
      </c>
      <c r="O254" s="68" t="s">
        <v>40</v>
      </c>
      <c r="P254" s="68" t="s">
        <v>40</v>
      </c>
      <c r="Q254" s="68" t="s">
        <v>40</v>
      </c>
      <c r="R254" s="68" t="s">
        <v>40</v>
      </c>
      <c r="S254" s="68" t="s">
        <v>40</v>
      </c>
      <c r="T254" s="68" t="s">
        <v>40</v>
      </c>
      <c r="U254" s="68" t="s">
        <v>40</v>
      </c>
      <c r="V254" s="68" t="s">
        <v>40</v>
      </c>
      <c r="W254" s="68" t="s">
        <v>128</v>
      </c>
      <c r="X254" s="68" t="s">
        <v>128</v>
      </c>
      <c r="Y254" s="68" t="s">
        <v>128</v>
      </c>
      <c r="Z254" s="68" t="s">
        <v>128</v>
      </c>
    </row>
    <row r="255" spans="1:26" ht="15" customHeight="1" x14ac:dyDescent="0.3">
      <c r="A255" s="69" t="s">
        <v>751</v>
      </c>
      <c r="B255" s="29" t="s">
        <v>372</v>
      </c>
      <c r="C255" s="29" t="s">
        <v>812</v>
      </c>
      <c r="D255" s="29"/>
      <c r="E255" s="29"/>
      <c r="F255" s="30" t="s">
        <v>794</v>
      </c>
      <c r="G255" s="35" t="s">
        <v>36</v>
      </c>
      <c r="H255" s="31" t="s">
        <v>283</v>
      </c>
      <c r="I255" s="31" t="s">
        <v>25</v>
      </c>
      <c r="J255" s="31" t="s">
        <v>751</v>
      </c>
      <c r="K255" s="43" t="s">
        <v>777</v>
      </c>
      <c r="L255" s="43" t="s">
        <v>41</v>
      </c>
      <c r="M255" s="70" t="s">
        <v>41</v>
      </c>
      <c r="N255" s="68" t="s">
        <v>41</v>
      </c>
      <c r="O255" s="68" t="s">
        <v>41</v>
      </c>
      <c r="P255" s="68" t="s">
        <v>41</v>
      </c>
      <c r="Q255" s="68" t="s">
        <v>40</v>
      </c>
      <c r="R255" s="68" t="s">
        <v>40</v>
      </c>
      <c r="S255" s="68" t="s">
        <v>40</v>
      </c>
      <c r="T255" s="68" t="s">
        <v>40</v>
      </c>
      <c r="U255" s="68" t="s">
        <v>40</v>
      </c>
      <c r="V255" s="68" t="s">
        <v>40</v>
      </c>
      <c r="W255" s="68" t="s">
        <v>128</v>
      </c>
      <c r="X255" s="68" t="s">
        <v>128</v>
      </c>
      <c r="Y255" s="68" t="s">
        <v>128</v>
      </c>
      <c r="Z255" s="68" t="s">
        <v>128</v>
      </c>
    </row>
    <row r="256" spans="1:26" ht="15" customHeight="1" x14ac:dyDescent="0.3">
      <c r="A256" s="69" t="s">
        <v>751</v>
      </c>
      <c r="B256" s="29" t="s">
        <v>373</v>
      </c>
      <c r="C256" s="71" t="s">
        <v>813</v>
      </c>
      <c r="D256" s="71"/>
      <c r="E256" s="71"/>
      <c r="F256" s="30" t="s">
        <v>794</v>
      </c>
      <c r="G256" s="35" t="s">
        <v>374</v>
      </c>
      <c r="H256" s="31" t="s">
        <v>283</v>
      </c>
      <c r="I256" s="31" t="s">
        <v>25</v>
      </c>
      <c r="J256" s="31" t="s">
        <v>751</v>
      </c>
      <c r="K256" s="43" t="s">
        <v>775</v>
      </c>
      <c r="L256" s="43" t="s">
        <v>41</v>
      </c>
      <c r="M256" s="70" t="s">
        <v>40</v>
      </c>
      <c r="N256" s="68" t="s">
        <v>40</v>
      </c>
      <c r="O256" s="68" t="s">
        <v>40</v>
      </c>
      <c r="P256" s="68" t="s">
        <v>40</v>
      </c>
      <c r="Q256" s="68" t="s">
        <v>40</v>
      </c>
      <c r="R256" s="68" t="s">
        <v>40</v>
      </c>
      <c r="S256" s="68" t="s">
        <v>40</v>
      </c>
      <c r="T256" s="68" t="s">
        <v>40</v>
      </c>
      <c r="U256" s="68" t="s">
        <v>40</v>
      </c>
      <c r="V256" s="68" t="s">
        <v>40</v>
      </c>
      <c r="W256" s="68" t="s">
        <v>40</v>
      </c>
      <c r="X256" s="68" t="s">
        <v>40</v>
      </c>
      <c r="Y256" s="68" t="s">
        <v>40</v>
      </c>
      <c r="Z256" s="68" t="s">
        <v>40</v>
      </c>
    </row>
    <row r="257" spans="1:26" ht="15" customHeight="1" x14ac:dyDescent="0.3">
      <c r="A257" s="69" t="s">
        <v>746</v>
      </c>
      <c r="B257" s="29" t="s">
        <v>375</v>
      </c>
      <c r="C257" s="29" t="s">
        <v>823</v>
      </c>
      <c r="D257" s="29"/>
      <c r="E257" s="29"/>
      <c r="F257" s="30" t="s">
        <v>794</v>
      </c>
      <c r="G257" s="35" t="s">
        <v>374</v>
      </c>
      <c r="H257" s="31" t="s">
        <v>17</v>
      </c>
      <c r="I257" s="31" t="s">
        <v>25</v>
      </c>
      <c r="J257" s="31" t="s">
        <v>750</v>
      </c>
      <c r="K257" s="43" t="s">
        <v>775</v>
      </c>
      <c r="L257" s="43" t="s">
        <v>41</v>
      </c>
      <c r="M257" s="70" t="s">
        <v>40</v>
      </c>
      <c r="N257" s="68" t="s">
        <v>40</v>
      </c>
      <c r="O257" s="68" t="s">
        <v>40</v>
      </c>
      <c r="P257" s="68" t="s">
        <v>40</v>
      </c>
      <c r="Q257" s="68" t="s">
        <v>40</v>
      </c>
      <c r="R257" s="68" t="s">
        <v>40</v>
      </c>
      <c r="S257" s="68" t="s">
        <v>40</v>
      </c>
      <c r="T257" s="68" t="s">
        <v>40</v>
      </c>
      <c r="U257" s="68" t="s">
        <v>40</v>
      </c>
      <c r="V257" s="68" t="s">
        <v>40</v>
      </c>
      <c r="W257" s="68" t="s">
        <v>128</v>
      </c>
      <c r="X257" s="68" t="s">
        <v>128</v>
      </c>
      <c r="Y257" s="68" t="s">
        <v>128</v>
      </c>
      <c r="Z257" s="68" t="s">
        <v>128</v>
      </c>
    </row>
    <row r="258" spans="1:26" ht="15" customHeight="1" x14ac:dyDescent="0.3">
      <c r="A258" s="69" t="s">
        <v>746</v>
      </c>
      <c r="B258" s="29" t="s">
        <v>376</v>
      </c>
      <c r="C258" s="29" t="s">
        <v>377</v>
      </c>
      <c r="D258" s="29"/>
      <c r="E258" s="29"/>
      <c r="F258" s="30" t="s">
        <v>794</v>
      </c>
      <c r="G258" s="35" t="s">
        <v>374</v>
      </c>
      <c r="H258" s="31" t="s">
        <v>17</v>
      </c>
      <c r="I258" s="31" t="s">
        <v>25</v>
      </c>
      <c r="J258" s="31" t="s">
        <v>750</v>
      </c>
      <c r="K258" s="43" t="s">
        <v>775</v>
      </c>
      <c r="L258" s="43" t="s">
        <v>41</v>
      </c>
      <c r="M258" s="70" t="s">
        <v>40</v>
      </c>
      <c r="N258" s="68" t="s">
        <v>40</v>
      </c>
      <c r="O258" s="68" t="s">
        <v>40</v>
      </c>
      <c r="P258" s="68" t="s">
        <v>40</v>
      </c>
      <c r="Q258" s="68" t="s">
        <v>40</v>
      </c>
      <c r="R258" s="68" t="s">
        <v>40</v>
      </c>
      <c r="S258" s="68" t="s">
        <v>40</v>
      </c>
      <c r="T258" s="68" t="s">
        <v>40</v>
      </c>
      <c r="U258" s="68" t="s">
        <v>40</v>
      </c>
      <c r="V258" s="68" t="s">
        <v>40</v>
      </c>
      <c r="W258" s="68" t="s">
        <v>128</v>
      </c>
      <c r="X258" s="68" t="s">
        <v>128</v>
      </c>
      <c r="Y258" s="68" t="s">
        <v>128</v>
      </c>
      <c r="Z258" s="68" t="s">
        <v>128</v>
      </c>
    </row>
    <row r="259" spans="1:26" ht="15" customHeight="1" x14ac:dyDescent="0.3">
      <c r="A259" s="69" t="s">
        <v>746</v>
      </c>
      <c r="B259" s="29" t="s">
        <v>378</v>
      </c>
      <c r="C259" s="29" t="s">
        <v>1037</v>
      </c>
      <c r="D259" s="29"/>
      <c r="E259" s="29"/>
      <c r="F259" s="30" t="s">
        <v>794</v>
      </c>
      <c r="G259" s="35" t="s">
        <v>374</v>
      </c>
      <c r="H259" s="31" t="s">
        <v>17</v>
      </c>
      <c r="I259" s="31" t="s">
        <v>25</v>
      </c>
      <c r="J259" s="31" t="s">
        <v>750</v>
      </c>
      <c r="K259" s="43" t="s">
        <v>775</v>
      </c>
      <c r="L259" s="43" t="s">
        <v>41</v>
      </c>
      <c r="M259" s="70" t="s">
        <v>40</v>
      </c>
      <c r="N259" s="68" t="s">
        <v>40</v>
      </c>
      <c r="O259" s="68" t="s">
        <v>40</v>
      </c>
      <c r="P259" s="68" t="s">
        <v>40</v>
      </c>
      <c r="Q259" s="68" t="s">
        <v>40</v>
      </c>
      <c r="R259" s="68" t="s">
        <v>40</v>
      </c>
      <c r="S259" s="68" t="s">
        <v>40</v>
      </c>
      <c r="T259" s="68" t="s">
        <v>40</v>
      </c>
      <c r="U259" s="68" t="s">
        <v>40</v>
      </c>
      <c r="V259" s="68" t="s">
        <v>40</v>
      </c>
      <c r="W259" s="68" t="s">
        <v>128</v>
      </c>
      <c r="X259" s="68" t="s">
        <v>128</v>
      </c>
      <c r="Y259" s="68" t="s">
        <v>128</v>
      </c>
      <c r="Z259" s="68" t="s">
        <v>128</v>
      </c>
    </row>
    <row r="260" spans="1:26" ht="15" customHeight="1" x14ac:dyDescent="0.3">
      <c r="A260" s="69" t="s">
        <v>746</v>
      </c>
      <c r="B260" s="29" t="s">
        <v>379</v>
      </c>
      <c r="C260" s="29" t="s">
        <v>380</v>
      </c>
      <c r="D260" s="29"/>
      <c r="E260" s="29"/>
      <c r="F260" s="30" t="s">
        <v>794</v>
      </c>
      <c r="G260" s="35" t="s">
        <v>374</v>
      </c>
      <c r="H260" s="31" t="s">
        <v>283</v>
      </c>
      <c r="I260" s="31" t="s">
        <v>25</v>
      </c>
      <c r="J260" s="31" t="s">
        <v>750</v>
      </c>
      <c r="K260" s="43" t="s">
        <v>775</v>
      </c>
      <c r="L260" s="43" t="s">
        <v>41</v>
      </c>
      <c r="M260" s="70" t="s">
        <v>40</v>
      </c>
      <c r="N260" s="68" t="s">
        <v>40</v>
      </c>
      <c r="O260" s="68" t="s">
        <v>40</v>
      </c>
      <c r="P260" s="68" t="s">
        <v>40</v>
      </c>
      <c r="Q260" s="68" t="s">
        <v>40</v>
      </c>
      <c r="R260" s="68" t="s">
        <v>40</v>
      </c>
      <c r="S260" s="68" t="s">
        <v>40</v>
      </c>
      <c r="T260" s="68" t="s">
        <v>40</v>
      </c>
      <c r="U260" s="68" t="s">
        <v>40</v>
      </c>
      <c r="V260" s="68" t="s">
        <v>40</v>
      </c>
      <c r="W260" s="68" t="s">
        <v>128</v>
      </c>
      <c r="X260" s="68" t="s">
        <v>128</v>
      </c>
      <c r="Y260" s="68" t="s">
        <v>128</v>
      </c>
      <c r="Z260" s="68" t="s">
        <v>128</v>
      </c>
    </row>
    <row r="261" spans="1:26" ht="15" customHeight="1" x14ac:dyDescent="0.3">
      <c r="A261" s="69" t="s">
        <v>746</v>
      </c>
      <c r="B261" s="29" t="s">
        <v>381</v>
      </c>
      <c r="C261" s="29" t="s">
        <v>382</v>
      </c>
      <c r="D261" s="29"/>
      <c r="E261" s="29"/>
      <c r="F261" s="30" t="s">
        <v>794</v>
      </c>
      <c r="G261" s="35" t="s">
        <v>374</v>
      </c>
      <c r="H261" s="31" t="s">
        <v>283</v>
      </c>
      <c r="I261" s="31" t="s">
        <v>25</v>
      </c>
      <c r="J261" s="31" t="s">
        <v>750</v>
      </c>
      <c r="K261" s="43" t="s">
        <v>775</v>
      </c>
      <c r="L261" s="43" t="s">
        <v>41</v>
      </c>
      <c r="M261" s="70" t="s">
        <v>40</v>
      </c>
      <c r="N261" s="68" t="s">
        <v>40</v>
      </c>
      <c r="O261" s="68" t="s">
        <v>40</v>
      </c>
      <c r="P261" s="68" t="s">
        <v>40</v>
      </c>
      <c r="Q261" s="68" t="s">
        <v>40</v>
      </c>
      <c r="R261" s="68" t="s">
        <v>40</v>
      </c>
      <c r="S261" s="68" t="s">
        <v>40</v>
      </c>
      <c r="T261" s="68" t="s">
        <v>40</v>
      </c>
      <c r="U261" s="68" t="s">
        <v>40</v>
      </c>
      <c r="V261" s="68" t="s">
        <v>40</v>
      </c>
      <c r="W261" s="68" t="s">
        <v>128</v>
      </c>
      <c r="X261" s="68" t="s">
        <v>128</v>
      </c>
      <c r="Y261" s="68" t="s">
        <v>128</v>
      </c>
      <c r="Z261" s="68" t="s">
        <v>128</v>
      </c>
    </row>
    <row r="262" spans="1:26" ht="15" customHeight="1" x14ac:dyDescent="0.3">
      <c r="A262" s="69" t="s">
        <v>746</v>
      </c>
      <c r="B262" s="29" t="s">
        <v>383</v>
      </c>
      <c r="C262" s="29" t="s">
        <v>384</v>
      </c>
      <c r="D262" s="29"/>
      <c r="E262" s="29"/>
      <c r="F262" s="30" t="s">
        <v>794</v>
      </c>
      <c r="G262" s="35" t="s">
        <v>374</v>
      </c>
      <c r="H262" s="31" t="s">
        <v>17</v>
      </c>
      <c r="I262" s="31" t="s">
        <v>25</v>
      </c>
      <c r="J262" s="31" t="s">
        <v>750</v>
      </c>
      <c r="K262" s="43" t="s">
        <v>775</v>
      </c>
      <c r="L262" s="43" t="s">
        <v>41</v>
      </c>
      <c r="M262" s="70" t="s">
        <v>40</v>
      </c>
      <c r="N262" s="68" t="s">
        <v>40</v>
      </c>
      <c r="O262" s="68" t="s">
        <v>40</v>
      </c>
      <c r="P262" s="68" t="s">
        <v>40</v>
      </c>
      <c r="Q262" s="68" t="s">
        <v>40</v>
      </c>
      <c r="R262" s="68" t="s">
        <v>40</v>
      </c>
      <c r="S262" s="68" t="s">
        <v>40</v>
      </c>
      <c r="T262" s="68" t="s">
        <v>40</v>
      </c>
      <c r="U262" s="68" t="s">
        <v>40</v>
      </c>
      <c r="V262" s="68" t="s">
        <v>40</v>
      </c>
      <c r="W262" s="68" t="s">
        <v>128</v>
      </c>
      <c r="X262" s="68" t="s">
        <v>128</v>
      </c>
      <c r="Y262" s="68" t="s">
        <v>128</v>
      </c>
      <c r="Z262" s="68" t="s">
        <v>128</v>
      </c>
    </row>
    <row r="263" spans="1:26" ht="15" customHeight="1" x14ac:dyDescent="0.3">
      <c r="A263" s="69" t="s">
        <v>746</v>
      </c>
      <c r="B263" s="29" t="s">
        <v>385</v>
      </c>
      <c r="C263" s="29" t="s">
        <v>386</v>
      </c>
      <c r="D263" s="29"/>
      <c r="E263" s="29"/>
      <c r="F263" s="30" t="s">
        <v>794</v>
      </c>
      <c r="G263" s="35" t="s">
        <v>374</v>
      </c>
      <c r="H263" s="31" t="s">
        <v>17</v>
      </c>
      <c r="I263" s="31" t="s">
        <v>25</v>
      </c>
      <c r="J263" s="31" t="s">
        <v>750</v>
      </c>
      <c r="K263" s="43" t="s">
        <v>775</v>
      </c>
      <c r="L263" s="43" t="s">
        <v>41</v>
      </c>
      <c r="M263" s="70" t="s">
        <v>40</v>
      </c>
      <c r="N263" s="68" t="s">
        <v>40</v>
      </c>
      <c r="O263" s="68" t="s">
        <v>40</v>
      </c>
      <c r="P263" s="68" t="s">
        <v>40</v>
      </c>
      <c r="Q263" s="68" t="s">
        <v>40</v>
      </c>
      <c r="R263" s="68" t="s">
        <v>40</v>
      </c>
      <c r="S263" s="68" t="s">
        <v>40</v>
      </c>
      <c r="T263" s="68" t="s">
        <v>40</v>
      </c>
      <c r="U263" s="68" t="s">
        <v>40</v>
      </c>
      <c r="V263" s="68" t="s">
        <v>40</v>
      </c>
      <c r="W263" s="68" t="s">
        <v>128</v>
      </c>
      <c r="X263" s="68" t="s">
        <v>128</v>
      </c>
      <c r="Y263" s="68" t="s">
        <v>128</v>
      </c>
      <c r="Z263" s="68" t="s">
        <v>128</v>
      </c>
    </row>
    <row r="264" spans="1:26" ht="15" customHeight="1" x14ac:dyDescent="0.3">
      <c r="A264" s="69" t="s">
        <v>746</v>
      </c>
      <c r="B264" s="29" t="s">
        <v>387</v>
      </c>
      <c r="C264" s="29" t="s">
        <v>388</v>
      </c>
      <c r="D264" s="29"/>
      <c r="E264" s="29"/>
      <c r="F264" s="30" t="s">
        <v>794</v>
      </c>
      <c r="G264" s="35" t="s">
        <v>374</v>
      </c>
      <c r="H264" s="31" t="s">
        <v>17</v>
      </c>
      <c r="I264" s="31" t="s">
        <v>25</v>
      </c>
      <c r="J264" s="31" t="s">
        <v>750</v>
      </c>
      <c r="K264" s="43" t="s">
        <v>775</v>
      </c>
      <c r="L264" s="43" t="s">
        <v>41</v>
      </c>
      <c r="M264" s="70" t="s">
        <v>40</v>
      </c>
      <c r="N264" s="68" t="s">
        <v>40</v>
      </c>
      <c r="O264" s="68" t="s">
        <v>40</v>
      </c>
      <c r="P264" s="68" t="s">
        <v>40</v>
      </c>
      <c r="Q264" s="68" t="s">
        <v>40</v>
      </c>
      <c r="R264" s="68" t="s">
        <v>40</v>
      </c>
      <c r="S264" s="68" t="s">
        <v>40</v>
      </c>
      <c r="T264" s="68" t="s">
        <v>40</v>
      </c>
      <c r="U264" s="68" t="s">
        <v>40</v>
      </c>
      <c r="V264" s="68" t="s">
        <v>40</v>
      </c>
      <c r="W264" s="68" t="s">
        <v>40</v>
      </c>
      <c r="X264" s="68" t="s">
        <v>40</v>
      </c>
      <c r="Y264" s="68" t="s">
        <v>40</v>
      </c>
      <c r="Z264" s="68" t="s">
        <v>40</v>
      </c>
    </row>
    <row r="265" spans="1:26" ht="15" customHeight="1" x14ac:dyDescent="0.3">
      <c r="A265" s="69" t="s">
        <v>746</v>
      </c>
      <c r="B265" s="29" t="s">
        <v>389</v>
      </c>
      <c r="C265" s="29" t="s">
        <v>390</v>
      </c>
      <c r="D265" s="29"/>
      <c r="E265" s="29"/>
      <c r="F265" s="30" t="s">
        <v>794</v>
      </c>
      <c r="G265" s="35" t="s">
        <v>374</v>
      </c>
      <c r="H265" s="31" t="s">
        <v>17</v>
      </c>
      <c r="I265" s="31" t="s">
        <v>25</v>
      </c>
      <c r="J265" s="31" t="s">
        <v>750</v>
      </c>
      <c r="K265" s="43" t="s">
        <v>777</v>
      </c>
      <c r="L265" s="43" t="s">
        <v>41</v>
      </c>
      <c r="M265" s="70" t="s">
        <v>41</v>
      </c>
      <c r="N265" s="68" t="s">
        <v>41</v>
      </c>
      <c r="O265" s="68" t="s">
        <v>41</v>
      </c>
      <c r="P265" s="68" t="s">
        <v>41</v>
      </c>
      <c r="Q265" s="68" t="s">
        <v>40</v>
      </c>
      <c r="R265" s="68" t="s">
        <v>40</v>
      </c>
      <c r="S265" s="68" t="s">
        <v>40</v>
      </c>
      <c r="T265" s="68" t="s">
        <v>40</v>
      </c>
      <c r="U265" s="68" t="s">
        <v>40</v>
      </c>
      <c r="V265" s="68" t="s">
        <v>40</v>
      </c>
      <c r="W265" s="68" t="s">
        <v>128</v>
      </c>
      <c r="X265" s="68" t="s">
        <v>128</v>
      </c>
      <c r="Y265" s="68" t="s">
        <v>128</v>
      </c>
      <c r="Z265" s="68" t="s">
        <v>128</v>
      </c>
    </row>
    <row r="266" spans="1:26" ht="15" customHeight="1" x14ac:dyDescent="0.3">
      <c r="A266" s="69" t="s">
        <v>746</v>
      </c>
      <c r="B266" s="29" t="s">
        <v>391</v>
      </c>
      <c r="C266" s="29" t="s">
        <v>800</v>
      </c>
      <c r="D266" s="29"/>
      <c r="E266" s="29"/>
      <c r="F266" s="30" t="s">
        <v>794</v>
      </c>
      <c r="G266" s="35" t="s">
        <v>374</v>
      </c>
      <c r="H266" s="31" t="s">
        <v>17</v>
      </c>
      <c r="I266" s="31" t="s">
        <v>25</v>
      </c>
      <c r="J266" s="31" t="s">
        <v>750</v>
      </c>
      <c r="K266" s="43" t="s">
        <v>775</v>
      </c>
      <c r="L266" s="43" t="s">
        <v>41</v>
      </c>
      <c r="M266" s="70" t="s">
        <v>41</v>
      </c>
      <c r="N266" s="68" t="s">
        <v>41</v>
      </c>
      <c r="O266" s="68" t="s">
        <v>41</v>
      </c>
      <c r="P266" s="68" t="s">
        <v>41</v>
      </c>
      <c r="Q266" s="68" t="s">
        <v>40</v>
      </c>
      <c r="R266" s="68" t="s">
        <v>40</v>
      </c>
      <c r="S266" s="68" t="s">
        <v>41</v>
      </c>
      <c r="T266" s="68" t="s">
        <v>41</v>
      </c>
      <c r="U266" s="68" t="s">
        <v>40</v>
      </c>
      <c r="V266" s="68" t="s">
        <v>40</v>
      </c>
      <c r="W266" s="68" t="s">
        <v>128</v>
      </c>
      <c r="X266" s="68" t="s">
        <v>128</v>
      </c>
      <c r="Y266" s="68" t="s">
        <v>128</v>
      </c>
      <c r="Z266" s="68" t="s">
        <v>128</v>
      </c>
    </row>
    <row r="267" spans="1:26" ht="15" customHeight="1" x14ac:dyDescent="0.3">
      <c r="A267" s="69" t="s">
        <v>746</v>
      </c>
      <c r="B267" s="29" t="s">
        <v>392</v>
      </c>
      <c r="C267" s="29" t="s">
        <v>1038</v>
      </c>
      <c r="D267" s="29"/>
      <c r="E267" s="29"/>
      <c r="F267" s="30" t="s">
        <v>794</v>
      </c>
      <c r="G267" s="35" t="s">
        <v>374</v>
      </c>
      <c r="H267" s="31" t="s">
        <v>283</v>
      </c>
      <c r="I267" s="31" t="s">
        <v>25</v>
      </c>
      <c r="J267" s="31" t="s">
        <v>750</v>
      </c>
      <c r="K267" s="43" t="s">
        <v>775</v>
      </c>
      <c r="L267" s="43" t="s">
        <v>41</v>
      </c>
      <c r="M267" s="70" t="s">
        <v>40</v>
      </c>
      <c r="N267" s="68" t="s">
        <v>40</v>
      </c>
      <c r="O267" s="68" t="s">
        <v>40</v>
      </c>
      <c r="P267" s="68" t="s">
        <v>40</v>
      </c>
      <c r="Q267" s="68" t="s">
        <v>41</v>
      </c>
      <c r="R267" s="68" t="s">
        <v>41</v>
      </c>
      <c r="S267" s="68" t="s">
        <v>41</v>
      </c>
      <c r="T267" s="68" t="s">
        <v>41</v>
      </c>
      <c r="U267" s="68" t="s">
        <v>41</v>
      </c>
      <c r="V267" s="68" t="s">
        <v>41</v>
      </c>
      <c r="W267" s="68" t="s">
        <v>41</v>
      </c>
      <c r="X267" s="68" t="s">
        <v>41</v>
      </c>
      <c r="Y267" s="68" t="s">
        <v>41</v>
      </c>
      <c r="Z267" s="68" t="s">
        <v>41</v>
      </c>
    </row>
    <row r="268" spans="1:26" ht="15" customHeight="1" x14ac:dyDescent="0.3">
      <c r="A268" s="69" t="s">
        <v>746</v>
      </c>
      <c r="B268" s="29" t="s">
        <v>393</v>
      </c>
      <c r="C268" s="29" t="s">
        <v>1039</v>
      </c>
      <c r="D268" s="29"/>
      <c r="E268" s="29"/>
      <c r="F268" s="30" t="s">
        <v>794</v>
      </c>
      <c r="G268" s="35" t="s">
        <v>374</v>
      </c>
      <c r="H268" s="31" t="s">
        <v>283</v>
      </c>
      <c r="I268" s="31" t="s">
        <v>25</v>
      </c>
      <c r="J268" s="31" t="s">
        <v>750</v>
      </c>
      <c r="K268" s="43" t="s">
        <v>775</v>
      </c>
      <c r="L268" s="43" t="s">
        <v>41</v>
      </c>
      <c r="M268" s="70" t="s">
        <v>40</v>
      </c>
      <c r="N268" s="68" t="s">
        <v>40</v>
      </c>
      <c r="O268" s="68" t="s">
        <v>40</v>
      </c>
      <c r="P268" s="68" t="s">
        <v>40</v>
      </c>
      <c r="Q268" s="68" t="s">
        <v>41</v>
      </c>
      <c r="R268" s="68" t="s">
        <v>41</v>
      </c>
      <c r="S268" s="68" t="s">
        <v>41</v>
      </c>
      <c r="T268" s="68" t="s">
        <v>41</v>
      </c>
      <c r="U268" s="68" t="s">
        <v>41</v>
      </c>
      <c r="V268" s="68" t="s">
        <v>41</v>
      </c>
      <c r="W268" s="68" t="s">
        <v>41</v>
      </c>
      <c r="X268" s="68" t="s">
        <v>41</v>
      </c>
      <c r="Y268" s="68" t="s">
        <v>41</v>
      </c>
      <c r="Z268" s="68" t="s">
        <v>41</v>
      </c>
    </row>
    <row r="269" spans="1:26" ht="15" customHeight="1" x14ac:dyDescent="0.3">
      <c r="A269" s="69" t="s">
        <v>746</v>
      </c>
      <c r="B269" s="29" t="s">
        <v>394</v>
      </c>
      <c r="C269" s="29" t="s">
        <v>395</v>
      </c>
      <c r="D269" s="29"/>
      <c r="E269" s="29"/>
      <c r="F269" s="30" t="s">
        <v>794</v>
      </c>
      <c r="G269" s="35" t="s">
        <v>374</v>
      </c>
      <c r="H269" s="31" t="s">
        <v>17</v>
      </c>
      <c r="I269" s="31" t="s">
        <v>25</v>
      </c>
      <c r="J269" s="31" t="s">
        <v>750</v>
      </c>
      <c r="K269" s="43" t="s">
        <v>775</v>
      </c>
      <c r="L269" s="43" t="s">
        <v>41</v>
      </c>
      <c r="M269" s="70" t="s">
        <v>40</v>
      </c>
      <c r="N269" s="68" t="s">
        <v>40</v>
      </c>
      <c r="O269" s="68" t="s">
        <v>40</v>
      </c>
      <c r="P269" s="68" t="s">
        <v>40</v>
      </c>
      <c r="Q269" s="68" t="s">
        <v>40</v>
      </c>
      <c r="R269" s="68" t="s">
        <v>40</v>
      </c>
      <c r="S269" s="68" t="s">
        <v>40</v>
      </c>
      <c r="T269" s="68" t="s">
        <v>40</v>
      </c>
      <c r="U269" s="68" t="s">
        <v>40</v>
      </c>
      <c r="V269" s="68" t="s">
        <v>40</v>
      </c>
      <c r="W269" s="68" t="s">
        <v>128</v>
      </c>
      <c r="X269" s="68" t="s">
        <v>128</v>
      </c>
      <c r="Y269" s="68" t="s">
        <v>128</v>
      </c>
      <c r="Z269" s="68" t="s">
        <v>128</v>
      </c>
    </row>
    <row r="270" spans="1:26" ht="15" customHeight="1" x14ac:dyDescent="0.3">
      <c r="A270" s="69" t="s">
        <v>746</v>
      </c>
      <c r="B270" s="30" t="s">
        <v>396</v>
      </c>
      <c r="C270" s="30" t="s">
        <v>397</v>
      </c>
      <c r="D270" s="30"/>
      <c r="E270" s="30"/>
      <c r="F270" s="30" t="s">
        <v>794</v>
      </c>
      <c r="G270" s="36" t="s">
        <v>374</v>
      </c>
      <c r="H270" s="31" t="s">
        <v>17</v>
      </c>
      <c r="I270" s="31" t="s">
        <v>25</v>
      </c>
      <c r="J270" s="31" t="s">
        <v>750</v>
      </c>
      <c r="K270" s="43" t="s">
        <v>775</v>
      </c>
      <c r="L270" s="43" t="s">
        <v>41</v>
      </c>
      <c r="M270" s="70" t="s">
        <v>40</v>
      </c>
      <c r="N270" s="68" t="s">
        <v>40</v>
      </c>
      <c r="O270" s="68" t="s">
        <v>40</v>
      </c>
      <c r="P270" s="68" t="s">
        <v>40</v>
      </c>
      <c r="Q270" s="68" t="s">
        <v>40</v>
      </c>
      <c r="R270" s="68" t="s">
        <v>40</v>
      </c>
      <c r="S270" s="68" t="s">
        <v>40</v>
      </c>
      <c r="T270" s="68" t="s">
        <v>40</v>
      </c>
      <c r="U270" s="68" t="s">
        <v>40</v>
      </c>
      <c r="V270" s="68" t="s">
        <v>40</v>
      </c>
      <c r="W270" s="68" t="s">
        <v>40</v>
      </c>
      <c r="X270" s="68" t="s">
        <v>40</v>
      </c>
      <c r="Y270" s="68" t="s">
        <v>40</v>
      </c>
      <c r="Z270" s="68" t="s">
        <v>40</v>
      </c>
    </row>
    <row r="271" spans="1:26" ht="15" customHeight="1" x14ac:dyDescent="0.3">
      <c r="A271" s="69" t="s">
        <v>746</v>
      </c>
      <c r="B271" s="30" t="s">
        <v>398</v>
      </c>
      <c r="C271" s="30" t="s">
        <v>399</v>
      </c>
      <c r="D271" s="30"/>
      <c r="E271" s="30"/>
      <c r="F271" s="30" t="s">
        <v>794</v>
      </c>
      <c r="G271" s="36" t="s">
        <v>374</v>
      </c>
      <c r="H271" s="31" t="s">
        <v>17</v>
      </c>
      <c r="I271" s="31" t="s">
        <v>25</v>
      </c>
      <c r="J271" s="31" t="s">
        <v>750</v>
      </c>
      <c r="K271" s="43" t="s">
        <v>778</v>
      </c>
      <c r="L271" s="43" t="s">
        <v>41</v>
      </c>
      <c r="M271" s="70" t="s">
        <v>40</v>
      </c>
      <c r="N271" s="68" t="s">
        <v>40</v>
      </c>
      <c r="O271" s="68" t="s">
        <v>40</v>
      </c>
      <c r="P271" s="68" t="s">
        <v>40</v>
      </c>
      <c r="Q271" s="68" t="s">
        <v>40</v>
      </c>
      <c r="R271" s="68" t="s">
        <v>40</v>
      </c>
      <c r="S271" s="68" t="s">
        <v>40</v>
      </c>
      <c r="T271" s="68" t="s">
        <v>40</v>
      </c>
      <c r="U271" s="68" t="s">
        <v>40</v>
      </c>
      <c r="V271" s="68" t="s">
        <v>40</v>
      </c>
      <c r="W271" s="68" t="s">
        <v>40</v>
      </c>
      <c r="X271" s="68" t="s">
        <v>40</v>
      </c>
      <c r="Y271" s="68" t="s">
        <v>40</v>
      </c>
      <c r="Z271" s="68" t="s">
        <v>40</v>
      </c>
    </row>
    <row r="272" spans="1:26" ht="15" customHeight="1" x14ac:dyDescent="0.3">
      <c r="A272" s="69" t="s">
        <v>746</v>
      </c>
      <c r="B272" s="29" t="s">
        <v>400</v>
      </c>
      <c r="C272" s="29" t="s">
        <v>814</v>
      </c>
      <c r="D272" s="29"/>
      <c r="E272" s="29"/>
      <c r="F272" s="30" t="s">
        <v>794</v>
      </c>
      <c r="G272" s="35" t="s">
        <v>374</v>
      </c>
      <c r="H272" s="31" t="s">
        <v>17</v>
      </c>
      <c r="I272" s="31" t="s">
        <v>25</v>
      </c>
      <c r="J272" s="31" t="s">
        <v>750</v>
      </c>
      <c r="K272" s="43" t="s">
        <v>775</v>
      </c>
      <c r="L272" s="43" t="s">
        <v>41</v>
      </c>
      <c r="M272" s="70" t="s">
        <v>40</v>
      </c>
      <c r="N272" s="68" t="s">
        <v>40</v>
      </c>
      <c r="O272" s="68" t="s">
        <v>40</v>
      </c>
      <c r="P272" s="68" t="s">
        <v>40</v>
      </c>
      <c r="Q272" s="68" t="s">
        <v>40</v>
      </c>
      <c r="R272" s="68" t="s">
        <v>40</v>
      </c>
      <c r="S272" s="68" t="s">
        <v>40</v>
      </c>
      <c r="T272" s="68" t="s">
        <v>40</v>
      </c>
      <c r="U272" s="68" t="s">
        <v>40</v>
      </c>
      <c r="V272" s="68" t="s">
        <v>40</v>
      </c>
      <c r="W272" s="68" t="s">
        <v>40</v>
      </c>
      <c r="X272" s="68" t="s">
        <v>40</v>
      </c>
      <c r="Y272" s="68" t="s">
        <v>40</v>
      </c>
      <c r="Z272" s="68" t="s">
        <v>40</v>
      </c>
    </row>
    <row r="273" spans="1:26" ht="15" customHeight="1" x14ac:dyDescent="0.3">
      <c r="A273" s="69" t="s">
        <v>746</v>
      </c>
      <c r="B273" s="30" t="s">
        <v>401</v>
      </c>
      <c r="C273" s="30" t="s">
        <v>402</v>
      </c>
      <c r="D273" s="30"/>
      <c r="E273" s="30"/>
      <c r="F273" s="30" t="s">
        <v>794</v>
      </c>
      <c r="G273" s="30" t="s">
        <v>374</v>
      </c>
      <c r="H273" s="31" t="s">
        <v>17</v>
      </c>
      <c r="I273" s="31" t="s">
        <v>25</v>
      </c>
      <c r="J273" s="31" t="s">
        <v>750</v>
      </c>
      <c r="K273" s="43" t="s">
        <v>775</v>
      </c>
      <c r="L273" s="43" t="s">
        <v>41</v>
      </c>
      <c r="M273" s="70" t="s">
        <v>40</v>
      </c>
      <c r="N273" s="68" t="s">
        <v>40</v>
      </c>
      <c r="O273" s="68" t="s">
        <v>40</v>
      </c>
      <c r="P273" s="68" t="s">
        <v>40</v>
      </c>
      <c r="Q273" s="68" t="s">
        <v>40</v>
      </c>
      <c r="R273" s="68" t="s">
        <v>40</v>
      </c>
      <c r="S273" s="68" t="s">
        <v>40</v>
      </c>
      <c r="T273" s="68" t="s">
        <v>40</v>
      </c>
      <c r="U273" s="68" t="s">
        <v>40</v>
      </c>
      <c r="V273" s="68" t="s">
        <v>40</v>
      </c>
      <c r="W273" s="68" t="s">
        <v>40</v>
      </c>
      <c r="X273" s="68" t="s">
        <v>40</v>
      </c>
      <c r="Y273" s="68" t="s">
        <v>40</v>
      </c>
      <c r="Z273" s="68" t="s">
        <v>40</v>
      </c>
    </row>
    <row r="274" spans="1:26" ht="15" customHeight="1" x14ac:dyDescent="0.3">
      <c r="A274" s="69" t="s">
        <v>746</v>
      </c>
      <c r="B274" s="30" t="s">
        <v>403</v>
      </c>
      <c r="C274" s="37" t="s">
        <v>404</v>
      </c>
      <c r="D274" s="37"/>
      <c r="E274" s="37"/>
      <c r="F274" s="30" t="s">
        <v>794</v>
      </c>
      <c r="G274" s="30" t="s">
        <v>374</v>
      </c>
      <c r="H274" s="31" t="s">
        <v>17</v>
      </c>
      <c r="I274" s="31" t="s">
        <v>25</v>
      </c>
      <c r="J274" s="31" t="s">
        <v>750</v>
      </c>
      <c r="K274" s="43" t="s">
        <v>775</v>
      </c>
      <c r="L274" s="43" t="s">
        <v>41</v>
      </c>
      <c r="M274" s="70" t="s">
        <v>40</v>
      </c>
      <c r="N274" s="68" t="s">
        <v>40</v>
      </c>
      <c r="O274" s="68" t="s">
        <v>40</v>
      </c>
      <c r="P274" s="68" t="s">
        <v>40</v>
      </c>
      <c r="Q274" s="68" t="s">
        <v>40</v>
      </c>
      <c r="R274" s="68" t="s">
        <v>40</v>
      </c>
      <c r="S274" s="68" t="s">
        <v>40</v>
      </c>
      <c r="T274" s="68" t="s">
        <v>40</v>
      </c>
      <c r="U274" s="68" t="s">
        <v>40</v>
      </c>
      <c r="V274" s="68" t="s">
        <v>40</v>
      </c>
      <c r="W274" s="68" t="s">
        <v>40</v>
      </c>
      <c r="X274" s="68" t="s">
        <v>40</v>
      </c>
      <c r="Y274" s="68" t="s">
        <v>40</v>
      </c>
      <c r="Z274" s="68" t="s">
        <v>40</v>
      </c>
    </row>
    <row r="275" spans="1:26" ht="15" customHeight="1" x14ac:dyDescent="0.3">
      <c r="A275" s="69" t="s">
        <v>123</v>
      </c>
      <c r="B275" s="30" t="s">
        <v>405</v>
      </c>
      <c r="C275" s="37" t="s">
        <v>406</v>
      </c>
      <c r="D275" s="37"/>
      <c r="E275" s="37"/>
      <c r="F275" s="30" t="s">
        <v>794</v>
      </c>
      <c r="G275" s="30" t="s">
        <v>374</v>
      </c>
      <c r="H275" s="31" t="s">
        <v>17</v>
      </c>
      <c r="I275" s="31" t="s">
        <v>25</v>
      </c>
      <c r="J275" s="31" t="s">
        <v>750</v>
      </c>
      <c r="K275" s="43" t="s">
        <v>775</v>
      </c>
      <c r="L275" s="43" t="s">
        <v>41</v>
      </c>
      <c r="M275" s="70" t="s">
        <v>40</v>
      </c>
      <c r="N275" s="68" t="s">
        <v>40</v>
      </c>
      <c r="O275" s="68" t="s">
        <v>40</v>
      </c>
      <c r="P275" s="68" t="s">
        <v>40</v>
      </c>
      <c r="Q275" s="68" t="s">
        <v>40</v>
      </c>
      <c r="R275" s="68" t="s">
        <v>40</v>
      </c>
      <c r="S275" s="68" t="s">
        <v>40</v>
      </c>
      <c r="T275" s="68" t="s">
        <v>40</v>
      </c>
      <c r="U275" s="68" t="s">
        <v>40</v>
      </c>
      <c r="V275" s="68" t="s">
        <v>40</v>
      </c>
      <c r="W275" s="68" t="s">
        <v>40</v>
      </c>
      <c r="X275" s="68" t="s">
        <v>40</v>
      </c>
      <c r="Y275" s="68" t="s">
        <v>40</v>
      </c>
      <c r="Z275" s="68" t="s">
        <v>40</v>
      </c>
    </row>
    <row r="276" spans="1:26" ht="15" customHeight="1" x14ac:dyDescent="0.3">
      <c r="A276" s="69" t="s">
        <v>746</v>
      </c>
      <c r="B276" s="30" t="s">
        <v>407</v>
      </c>
      <c r="C276" s="37" t="s">
        <v>408</v>
      </c>
      <c r="D276" s="37"/>
      <c r="E276" s="37"/>
      <c r="F276" s="30" t="s">
        <v>794</v>
      </c>
      <c r="G276" s="30" t="s">
        <v>374</v>
      </c>
      <c r="H276" s="31" t="s">
        <v>17</v>
      </c>
      <c r="I276" s="31" t="s">
        <v>25</v>
      </c>
      <c r="J276" s="31" t="s">
        <v>750</v>
      </c>
      <c r="K276" s="43" t="s">
        <v>775</v>
      </c>
      <c r="L276" s="43" t="s">
        <v>41</v>
      </c>
      <c r="M276" s="70" t="s">
        <v>40</v>
      </c>
      <c r="N276" s="68" t="s">
        <v>40</v>
      </c>
      <c r="O276" s="68" t="s">
        <v>40</v>
      </c>
      <c r="P276" s="68" t="s">
        <v>40</v>
      </c>
      <c r="Q276" s="68" t="s">
        <v>40</v>
      </c>
      <c r="R276" s="68" t="s">
        <v>40</v>
      </c>
      <c r="S276" s="68" t="s">
        <v>40</v>
      </c>
      <c r="T276" s="68" t="s">
        <v>40</v>
      </c>
      <c r="U276" s="68" t="s">
        <v>40</v>
      </c>
      <c r="V276" s="68" t="s">
        <v>40</v>
      </c>
      <c r="W276" s="68" t="s">
        <v>40</v>
      </c>
      <c r="X276" s="68" t="s">
        <v>40</v>
      </c>
      <c r="Y276" s="68" t="s">
        <v>40</v>
      </c>
      <c r="Z276" s="68" t="s">
        <v>40</v>
      </c>
    </row>
    <row r="277" spans="1:26" ht="15" customHeight="1" x14ac:dyDescent="0.3">
      <c r="A277" s="69" t="s">
        <v>746</v>
      </c>
      <c r="B277" s="30" t="s">
        <v>409</v>
      </c>
      <c r="C277" s="37" t="s">
        <v>410</v>
      </c>
      <c r="D277" s="37"/>
      <c r="E277" s="37"/>
      <c r="F277" s="30" t="s">
        <v>794</v>
      </c>
      <c r="G277" s="30" t="s">
        <v>374</v>
      </c>
      <c r="H277" s="31" t="s">
        <v>17</v>
      </c>
      <c r="I277" s="31" t="s">
        <v>25</v>
      </c>
      <c r="J277" s="31" t="s">
        <v>750</v>
      </c>
      <c r="K277" s="43" t="s">
        <v>775</v>
      </c>
      <c r="L277" s="43" t="s">
        <v>41</v>
      </c>
      <c r="M277" s="70" t="s">
        <v>40</v>
      </c>
      <c r="N277" s="68" t="s">
        <v>40</v>
      </c>
      <c r="O277" s="68" t="s">
        <v>40</v>
      </c>
      <c r="P277" s="68" t="s">
        <v>40</v>
      </c>
      <c r="Q277" s="68" t="s">
        <v>40</v>
      </c>
      <c r="R277" s="68" t="s">
        <v>40</v>
      </c>
      <c r="S277" s="68" t="s">
        <v>40</v>
      </c>
      <c r="T277" s="68" t="s">
        <v>40</v>
      </c>
      <c r="U277" s="68" t="s">
        <v>40</v>
      </c>
      <c r="V277" s="68" t="s">
        <v>40</v>
      </c>
      <c r="W277" s="68" t="s">
        <v>40</v>
      </c>
      <c r="X277" s="68" t="s">
        <v>40</v>
      </c>
      <c r="Y277" s="68" t="s">
        <v>40</v>
      </c>
      <c r="Z277" s="68" t="s">
        <v>40</v>
      </c>
    </row>
    <row r="278" spans="1:26" ht="15" customHeight="1" x14ac:dyDescent="0.3">
      <c r="A278" s="69" t="s">
        <v>746</v>
      </c>
      <c r="B278" s="30" t="s">
        <v>411</v>
      </c>
      <c r="C278" s="37" t="s">
        <v>412</v>
      </c>
      <c r="D278" s="37"/>
      <c r="E278" s="37"/>
      <c r="F278" s="30" t="s">
        <v>794</v>
      </c>
      <c r="G278" s="30" t="s">
        <v>374</v>
      </c>
      <c r="H278" s="31" t="s">
        <v>17</v>
      </c>
      <c r="I278" s="31" t="s">
        <v>25</v>
      </c>
      <c r="J278" s="31" t="s">
        <v>750</v>
      </c>
      <c r="K278" s="43" t="s">
        <v>775</v>
      </c>
      <c r="L278" s="43" t="s">
        <v>41</v>
      </c>
      <c r="M278" s="70" t="s">
        <v>40</v>
      </c>
      <c r="N278" s="68" t="s">
        <v>40</v>
      </c>
      <c r="O278" s="68" t="s">
        <v>40</v>
      </c>
      <c r="P278" s="68" t="s">
        <v>40</v>
      </c>
      <c r="Q278" s="68" t="s">
        <v>40</v>
      </c>
      <c r="R278" s="68" t="s">
        <v>40</v>
      </c>
      <c r="S278" s="68" t="s">
        <v>40</v>
      </c>
      <c r="T278" s="68" t="s">
        <v>40</v>
      </c>
      <c r="U278" s="68" t="s">
        <v>40</v>
      </c>
      <c r="V278" s="68" t="s">
        <v>40</v>
      </c>
      <c r="W278" s="68" t="s">
        <v>40</v>
      </c>
      <c r="X278" s="68" t="s">
        <v>40</v>
      </c>
      <c r="Y278" s="68" t="s">
        <v>40</v>
      </c>
      <c r="Z278" s="68" t="s">
        <v>40</v>
      </c>
    </row>
    <row r="279" spans="1:26" ht="15" customHeight="1" x14ac:dyDescent="0.3">
      <c r="A279" s="69" t="s">
        <v>746</v>
      </c>
      <c r="B279" s="29" t="s">
        <v>413</v>
      </c>
      <c r="C279" s="29" t="s">
        <v>414</v>
      </c>
      <c r="D279" s="29"/>
      <c r="E279" s="29"/>
      <c r="F279" s="30" t="s">
        <v>794</v>
      </c>
      <c r="G279" s="30" t="s">
        <v>374</v>
      </c>
      <c r="H279" s="31" t="s">
        <v>17</v>
      </c>
      <c r="I279" s="31" t="s">
        <v>25</v>
      </c>
      <c r="J279" s="31" t="s">
        <v>750</v>
      </c>
      <c r="K279" s="43" t="s">
        <v>775</v>
      </c>
      <c r="L279" s="43" t="s">
        <v>41</v>
      </c>
      <c r="M279" s="70" t="s">
        <v>40</v>
      </c>
      <c r="N279" s="68" t="s">
        <v>40</v>
      </c>
      <c r="O279" s="68" t="s">
        <v>40</v>
      </c>
      <c r="P279" s="68" t="s">
        <v>40</v>
      </c>
      <c r="Q279" s="68" t="s">
        <v>40</v>
      </c>
      <c r="R279" s="68" t="s">
        <v>40</v>
      </c>
      <c r="S279" s="68" t="s">
        <v>40</v>
      </c>
      <c r="T279" s="68" t="s">
        <v>40</v>
      </c>
      <c r="U279" s="68" t="s">
        <v>40</v>
      </c>
      <c r="V279" s="68" t="s">
        <v>40</v>
      </c>
      <c r="W279" s="68" t="s">
        <v>40</v>
      </c>
      <c r="X279" s="68" t="s">
        <v>40</v>
      </c>
      <c r="Y279" s="68" t="s">
        <v>40</v>
      </c>
      <c r="Z279" s="68" t="s">
        <v>40</v>
      </c>
    </row>
    <row r="280" spans="1:26" ht="15" customHeight="1" x14ac:dyDescent="0.3">
      <c r="A280" s="69" t="s">
        <v>746</v>
      </c>
      <c r="B280" s="29" t="s">
        <v>415</v>
      </c>
      <c r="C280" s="29" t="s">
        <v>416</v>
      </c>
      <c r="D280" s="29"/>
      <c r="E280" s="29"/>
      <c r="F280" s="30" t="s">
        <v>794</v>
      </c>
      <c r="G280" s="30" t="s">
        <v>374</v>
      </c>
      <c r="H280" s="31" t="s">
        <v>17</v>
      </c>
      <c r="I280" s="31" t="s">
        <v>25</v>
      </c>
      <c r="J280" s="31" t="s">
        <v>750</v>
      </c>
      <c r="K280" s="43" t="s">
        <v>775</v>
      </c>
      <c r="L280" s="43" t="s">
        <v>41</v>
      </c>
      <c r="M280" s="70" t="s">
        <v>40</v>
      </c>
      <c r="N280" s="68" t="s">
        <v>40</v>
      </c>
      <c r="O280" s="68" t="s">
        <v>40</v>
      </c>
      <c r="P280" s="68" t="s">
        <v>40</v>
      </c>
      <c r="Q280" s="68" t="s">
        <v>40</v>
      </c>
      <c r="R280" s="68" t="s">
        <v>40</v>
      </c>
      <c r="S280" s="68" t="s">
        <v>40</v>
      </c>
      <c r="T280" s="68" t="s">
        <v>40</v>
      </c>
      <c r="U280" s="68" t="s">
        <v>40</v>
      </c>
      <c r="V280" s="68" t="s">
        <v>40</v>
      </c>
      <c r="W280" s="68" t="s">
        <v>40</v>
      </c>
      <c r="X280" s="68" t="s">
        <v>40</v>
      </c>
      <c r="Y280" s="68" t="s">
        <v>40</v>
      </c>
      <c r="Z280" s="68" t="s">
        <v>40</v>
      </c>
    </row>
    <row r="281" spans="1:26" ht="15" customHeight="1" x14ac:dyDescent="0.3">
      <c r="A281" s="69" t="s">
        <v>746</v>
      </c>
      <c r="B281" s="29" t="s">
        <v>417</v>
      </c>
      <c r="C281" s="29" t="s">
        <v>418</v>
      </c>
      <c r="D281" s="29"/>
      <c r="E281" s="29"/>
      <c r="F281" s="30" t="s">
        <v>794</v>
      </c>
      <c r="G281" s="30" t="s">
        <v>374</v>
      </c>
      <c r="H281" s="31" t="s">
        <v>17</v>
      </c>
      <c r="I281" s="31" t="s">
        <v>25</v>
      </c>
      <c r="J281" s="31" t="s">
        <v>750</v>
      </c>
      <c r="K281" s="43" t="s">
        <v>775</v>
      </c>
      <c r="L281" s="43" t="s">
        <v>41</v>
      </c>
      <c r="M281" s="70" t="s">
        <v>40</v>
      </c>
      <c r="N281" s="68" t="s">
        <v>40</v>
      </c>
      <c r="O281" s="68" t="s">
        <v>40</v>
      </c>
      <c r="P281" s="68" t="s">
        <v>40</v>
      </c>
      <c r="Q281" s="68" t="s">
        <v>40</v>
      </c>
      <c r="R281" s="68" t="s">
        <v>40</v>
      </c>
      <c r="S281" s="68" t="s">
        <v>40</v>
      </c>
      <c r="T281" s="68" t="s">
        <v>40</v>
      </c>
      <c r="U281" s="68" t="s">
        <v>40</v>
      </c>
      <c r="V281" s="68" t="s">
        <v>40</v>
      </c>
      <c r="W281" s="68" t="s">
        <v>40</v>
      </c>
      <c r="X281" s="68" t="s">
        <v>40</v>
      </c>
      <c r="Y281" s="68" t="s">
        <v>40</v>
      </c>
      <c r="Z281" s="68" t="s">
        <v>40</v>
      </c>
    </row>
    <row r="282" spans="1:26" ht="15" customHeight="1" x14ac:dyDescent="0.3">
      <c r="A282" s="69" t="s">
        <v>746</v>
      </c>
      <c r="B282" s="29" t="s">
        <v>419</v>
      </c>
      <c r="C282" s="29" t="s">
        <v>420</v>
      </c>
      <c r="D282" s="29"/>
      <c r="E282" s="29"/>
      <c r="F282" s="30" t="s">
        <v>794</v>
      </c>
      <c r="G282" s="30" t="s">
        <v>374</v>
      </c>
      <c r="H282" s="31" t="s">
        <v>283</v>
      </c>
      <c r="I282" s="31" t="s">
        <v>25</v>
      </c>
      <c r="J282" s="31" t="s">
        <v>750</v>
      </c>
      <c r="K282" s="43" t="s">
        <v>775</v>
      </c>
      <c r="L282" s="43" t="s">
        <v>41</v>
      </c>
      <c r="M282" s="70" t="s">
        <v>40</v>
      </c>
      <c r="N282" s="68" t="s">
        <v>40</v>
      </c>
      <c r="O282" s="68" t="s">
        <v>40</v>
      </c>
      <c r="P282" s="68" t="s">
        <v>40</v>
      </c>
      <c r="Q282" s="68" t="s">
        <v>40</v>
      </c>
      <c r="R282" s="68" t="s">
        <v>40</v>
      </c>
      <c r="S282" s="68" t="s">
        <v>40</v>
      </c>
      <c r="T282" s="68" t="s">
        <v>40</v>
      </c>
      <c r="U282" s="68" t="s">
        <v>40</v>
      </c>
      <c r="V282" s="68" t="s">
        <v>40</v>
      </c>
      <c r="W282" s="68" t="s">
        <v>40</v>
      </c>
      <c r="X282" s="68" t="s">
        <v>40</v>
      </c>
      <c r="Y282" s="68" t="s">
        <v>40</v>
      </c>
      <c r="Z282" s="68" t="s">
        <v>40</v>
      </c>
    </row>
    <row r="283" spans="1:26" ht="15" customHeight="1" x14ac:dyDescent="0.3">
      <c r="A283" s="69" t="s">
        <v>746</v>
      </c>
      <c r="B283" s="37" t="s">
        <v>804</v>
      </c>
      <c r="C283" s="37" t="s">
        <v>421</v>
      </c>
      <c r="D283" s="37"/>
      <c r="E283" s="37"/>
      <c r="F283" s="30" t="s">
        <v>794</v>
      </c>
      <c r="G283" s="30" t="s">
        <v>374</v>
      </c>
      <c r="H283" s="31" t="s">
        <v>17</v>
      </c>
      <c r="I283" s="31" t="s">
        <v>25</v>
      </c>
      <c r="J283" s="31" t="s">
        <v>750</v>
      </c>
      <c r="K283" s="43" t="s">
        <v>778</v>
      </c>
      <c r="L283" s="43" t="s">
        <v>41</v>
      </c>
      <c r="M283" s="70" t="s">
        <v>40</v>
      </c>
      <c r="N283" s="68" t="s">
        <v>40</v>
      </c>
      <c r="O283" s="68" t="s">
        <v>40</v>
      </c>
      <c r="P283" s="68" t="s">
        <v>40</v>
      </c>
      <c r="Q283" s="68" t="s">
        <v>40</v>
      </c>
      <c r="R283" s="68" t="s">
        <v>40</v>
      </c>
      <c r="S283" s="68" t="s">
        <v>40</v>
      </c>
      <c r="T283" s="68" t="s">
        <v>40</v>
      </c>
      <c r="U283" s="68" t="s">
        <v>40</v>
      </c>
      <c r="V283" s="68" t="s">
        <v>40</v>
      </c>
      <c r="W283" s="68" t="s">
        <v>40</v>
      </c>
      <c r="X283" s="68" t="s">
        <v>40</v>
      </c>
      <c r="Y283" s="68" t="s">
        <v>40</v>
      </c>
      <c r="Z283" s="68" t="s">
        <v>40</v>
      </c>
    </row>
    <row r="284" spans="1:26" ht="15" customHeight="1" x14ac:dyDescent="0.3">
      <c r="A284" s="69" t="s">
        <v>746</v>
      </c>
      <c r="B284" s="37" t="s">
        <v>422</v>
      </c>
      <c r="C284" s="37" t="s">
        <v>801</v>
      </c>
      <c r="D284" s="37"/>
      <c r="E284" s="37"/>
      <c r="F284" s="30" t="s">
        <v>794</v>
      </c>
      <c r="G284" s="30" t="s">
        <v>374</v>
      </c>
      <c r="H284" s="31" t="s">
        <v>17</v>
      </c>
      <c r="I284" s="31" t="s">
        <v>25</v>
      </c>
      <c r="J284" s="31" t="s">
        <v>750</v>
      </c>
      <c r="K284" s="43" t="s">
        <v>778</v>
      </c>
      <c r="L284" s="43" t="s">
        <v>41</v>
      </c>
      <c r="M284" s="70" t="s">
        <v>841</v>
      </c>
      <c r="N284" s="68" t="s">
        <v>841</v>
      </c>
      <c r="O284" s="68" t="s">
        <v>841</v>
      </c>
      <c r="P284" s="68" t="s">
        <v>841</v>
      </c>
      <c r="Q284" s="68" t="s">
        <v>841</v>
      </c>
      <c r="R284" s="68" t="s">
        <v>841</v>
      </c>
      <c r="S284" s="68" t="s">
        <v>841</v>
      </c>
      <c r="T284" s="68" t="s">
        <v>841</v>
      </c>
      <c r="U284" s="68" t="s">
        <v>841</v>
      </c>
      <c r="V284" s="68" t="s">
        <v>841</v>
      </c>
      <c r="W284" s="68" t="s">
        <v>40</v>
      </c>
      <c r="X284" s="68" t="s">
        <v>40</v>
      </c>
      <c r="Y284" s="68" t="s">
        <v>40</v>
      </c>
      <c r="Z284" s="68" t="s">
        <v>40</v>
      </c>
    </row>
    <row r="285" spans="1:26" ht="15" customHeight="1" x14ac:dyDescent="0.3">
      <c r="A285" s="69" t="s">
        <v>123</v>
      </c>
      <c r="B285" s="37" t="s">
        <v>423</v>
      </c>
      <c r="C285" s="37" t="s">
        <v>817</v>
      </c>
      <c r="D285" s="37"/>
      <c r="E285" s="37"/>
      <c r="F285" s="30" t="s">
        <v>794</v>
      </c>
      <c r="G285" s="30" t="s">
        <v>374</v>
      </c>
      <c r="H285" s="31" t="s">
        <v>17</v>
      </c>
      <c r="I285" s="31" t="s">
        <v>25</v>
      </c>
      <c r="J285" s="31" t="s">
        <v>750</v>
      </c>
      <c r="K285" s="43" t="s">
        <v>785</v>
      </c>
      <c r="L285" s="43" t="s">
        <v>41</v>
      </c>
      <c r="M285" s="70" t="s">
        <v>40</v>
      </c>
      <c r="N285" s="68" t="s">
        <v>40</v>
      </c>
      <c r="O285" s="68" t="s">
        <v>40</v>
      </c>
      <c r="P285" s="68" t="s">
        <v>40</v>
      </c>
      <c r="Q285" s="68" t="s">
        <v>40</v>
      </c>
      <c r="R285" s="68" t="s">
        <v>40</v>
      </c>
      <c r="S285" s="68" t="s">
        <v>40</v>
      </c>
      <c r="T285" s="68" t="s">
        <v>40</v>
      </c>
      <c r="U285" s="68" t="s">
        <v>40</v>
      </c>
      <c r="V285" s="68" t="s">
        <v>40</v>
      </c>
      <c r="W285" s="68" t="s">
        <v>40</v>
      </c>
      <c r="X285" s="68" t="s">
        <v>40</v>
      </c>
      <c r="Y285" s="68" t="s">
        <v>40</v>
      </c>
      <c r="Z285" s="68" t="s">
        <v>40</v>
      </c>
    </row>
    <row r="286" spans="1:26" ht="15" customHeight="1" x14ac:dyDescent="0.3">
      <c r="A286" s="69" t="s">
        <v>746</v>
      </c>
      <c r="B286" s="37" t="s">
        <v>795</v>
      </c>
      <c r="C286" s="37" t="s">
        <v>802</v>
      </c>
      <c r="D286" s="37"/>
      <c r="E286" s="37"/>
      <c r="F286" s="30" t="s">
        <v>794</v>
      </c>
      <c r="G286" s="30" t="s">
        <v>374</v>
      </c>
      <c r="H286" s="31" t="s">
        <v>17</v>
      </c>
      <c r="I286" s="31" t="s">
        <v>25</v>
      </c>
      <c r="J286" s="31" t="s">
        <v>750</v>
      </c>
      <c r="K286" s="43" t="s">
        <v>775</v>
      </c>
      <c r="L286" s="43" t="s">
        <v>41</v>
      </c>
      <c r="M286" s="70" t="s">
        <v>40</v>
      </c>
      <c r="N286" s="68" t="s">
        <v>40</v>
      </c>
      <c r="O286" s="68" t="s">
        <v>40</v>
      </c>
      <c r="P286" s="68" t="s">
        <v>40</v>
      </c>
      <c r="Q286" s="68" t="s">
        <v>40</v>
      </c>
      <c r="R286" s="68" t="s">
        <v>40</v>
      </c>
      <c r="S286" s="68" t="s">
        <v>40</v>
      </c>
      <c r="T286" s="68" t="s">
        <v>40</v>
      </c>
      <c r="U286" s="68" t="s">
        <v>40</v>
      </c>
      <c r="V286" s="68" t="s">
        <v>40</v>
      </c>
      <c r="W286" s="68" t="s">
        <v>841</v>
      </c>
      <c r="X286" s="68" t="s">
        <v>841</v>
      </c>
      <c r="Y286" s="68" t="s">
        <v>841</v>
      </c>
      <c r="Z286" s="68" t="s">
        <v>841</v>
      </c>
    </row>
    <row r="287" spans="1:26" ht="15" customHeight="1" x14ac:dyDescent="0.3">
      <c r="A287" s="69" t="s">
        <v>746</v>
      </c>
      <c r="B287" s="37" t="s">
        <v>786</v>
      </c>
      <c r="C287" s="37" t="s">
        <v>787</v>
      </c>
      <c r="D287" s="37"/>
      <c r="E287" s="37"/>
      <c r="F287" s="30" t="s">
        <v>794</v>
      </c>
      <c r="G287" s="30" t="s">
        <v>374</v>
      </c>
      <c r="H287" s="31" t="s">
        <v>17</v>
      </c>
      <c r="I287" s="31" t="s">
        <v>25</v>
      </c>
      <c r="J287" s="31" t="s">
        <v>750</v>
      </c>
      <c r="K287" s="43" t="s">
        <v>775</v>
      </c>
      <c r="L287" s="43" t="s">
        <v>41</v>
      </c>
      <c r="M287" s="70" t="s">
        <v>40</v>
      </c>
      <c r="N287" s="68" t="s">
        <v>40</v>
      </c>
      <c r="O287" s="68" t="s">
        <v>40</v>
      </c>
      <c r="P287" s="68" t="s">
        <v>40</v>
      </c>
      <c r="Q287" s="68" t="s">
        <v>40</v>
      </c>
      <c r="R287" s="68" t="s">
        <v>40</v>
      </c>
      <c r="S287" s="68" t="s">
        <v>40</v>
      </c>
      <c r="T287" s="68" t="s">
        <v>40</v>
      </c>
      <c r="U287" s="68" t="s">
        <v>40</v>
      </c>
      <c r="V287" s="68" t="s">
        <v>40</v>
      </c>
      <c r="W287" s="68" t="s">
        <v>841</v>
      </c>
      <c r="X287" s="68" t="s">
        <v>841</v>
      </c>
      <c r="Y287" s="68" t="s">
        <v>841</v>
      </c>
      <c r="Z287" s="68" t="s">
        <v>841</v>
      </c>
    </row>
    <row r="288" spans="1:26" ht="15" customHeight="1" x14ac:dyDescent="0.3">
      <c r="A288" s="69" t="s">
        <v>746</v>
      </c>
      <c r="B288" s="37" t="s">
        <v>788</v>
      </c>
      <c r="C288" s="37" t="s">
        <v>789</v>
      </c>
      <c r="D288" s="37"/>
      <c r="E288" s="37"/>
      <c r="F288" s="30" t="s">
        <v>794</v>
      </c>
      <c r="G288" s="30" t="s">
        <v>374</v>
      </c>
      <c r="H288" s="31" t="s">
        <v>17</v>
      </c>
      <c r="I288" s="31" t="s">
        <v>25</v>
      </c>
      <c r="J288" s="31" t="s">
        <v>750</v>
      </c>
      <c r="K288" s="43" t="s">
        <v>775</v>
      </c>
      <c r="L288" s="43" t="s">
        <v>41</v>
      </c>
      <c r="M288" s="70" t="s">
        <v>40</v>
      </c>
      <c r="N288" s="68" t="s">
        <v>40</v>
      </c>
      <c r="O288" s="68" t="s">
        <v>40</v>
      </c>
      <c r="P288" s="68" t="s">
        <v>40</v>
      </c>
      <c r="Q288" s="68" t="s">
        <v>40</v>
      </c>
      <c r="R288" s="68" t="s">
        <v>40</v>
      </c>
      <c r="S288" s="68" t="s">
        <v>40</v>
      </c>
      <c r="T288" s="68" t="s">
        <v>40</v>
      </c>
      <c r="U288" s="68" t="s">
        <v>40</v>
      </c>
      <c r="V288" s="68" t="s">
        <v>40</v>
      </c>
      <c r="W288" s="68" t="s">
        <v>841</v>
      </c>
      <c r="X288" s="68" t="s">
        <v>841</v>
      </c>
      <c r="Y288" s="68" t="s">
        <v>841</v>
      </c>
      <c r="Z288" s="68" t="s">
        <v>841</v>
      </c>
    </row>
    <row r="289" spans="1:26" ht="15" customHeight="1" x14ac:dyDescent="0.3">
      <c r="A289" s="69" t="s">
        <v>746</v>
      </c>
      <c r="B289" s="37" t="s">
        <v>790</v>
      </c>
      <c r="C289" s="37" t="s">
        <v>816</v>
      </c>
      <c r="D289" s="37"/>
      <c r="E289" s="37"/>
      <c r="F289" s="30" t="s">
        <v>794</v>
      </c>
      <c r="G289" s="30" t="s">
        <v>374</v>
      </c>
      <c r="H289" s="31" t="s">
        <v>17</v>
      </c>
      <c r="I289" s="31" t="s">
        <v>25</v>
      </c>
      <c r="J289" s="31" t="s">
        <v>750</v>
      </c>
      <c r="K289" s="43" t="s">
        <v>775</v>
      </c>
      <c r="L289" s="43" t="s">
        <v>41</v>
      </c>
      <c r="M289" s="70" t="s">
        <v>40</v>
      </c>
      <c r="N289" s="68" t="s">
        <v>40</v>
      </c>
      <c r="O289" s="68" t="s">
        <v>40</v>
      </c>
      <c r="P289" s="68" t="s">
        <v>40</v>
      </c>
      <c r="Q289" s="68" t="s">
        <v>40</v>
      </c>
      <c r="R289" s="68" t="s">
        <v>40</v>
      </c>
      <c r="S289" s="68" t="s">
        <v>40</v>
      </c>
      <c r="T289" s="68" t="s">
        <v>40</v>
      </c>
      <c r="U289" s="68" t="s">
        <v>40</v>
      </c>
      <c r="V289" s="68" t="s">
        <v>40</v>
      </c>
      <c r="W289" s="68" t="s">
        <v>841</v>
      </c>
      <c r="X289" s="68" t="s">
        <v>841</v>
      </c>
      <c r="Y289" s="68" t="s">
        <v>841</v>
      </c>
      <c r="Z289" s="68" t="s">
        <v>841</v>
      </c>
    </row>
    <row r="290" spans="1:26" ht="15" customHeight="1" x14ac:dyDescent="0.3">
      <c r="A290" s="69" t="s">
        <v>746</v>
      </c>
      <c r="B290" s="37" t="s">
        <v>791</v>
      </c>
      <c r="C290" s="37" t="s">
        <v>815</v>
      </c>
      <c r="D290" s="37"/>
      <c r="E290" s="37"/>
      <c r="F290" s="30" t="s">
        <v>794</v>
      </c>
      <c r="G290" s="30" t="s">
        <v>374</v>
      </c>
      <c r="H290" s="31" t="s">
        <v>17</v>
      </c>
      <c r="I290" s="31" t="s">
        <v>25</v>
      </c>
      <c r="J290" s="31" t="s">
        <v>750</v>
      </c>
      <c r="K290" s="43" t="s">
        <v>775</v>
      </c>
      <c r="L290" s="43" t="s">
        <v>41</v>
      </c>
      <c r="M290" s="70" t="s">
        <v>841</v>
      </c>
      <c r="N290" s="68" t="s">
        <v>841</v>
      </c>
      <c r="O290" s="68" t="s">
        <v>841</v>
      </c>
      <c r="P290" s="68" t="s">
        <v>841</v>
      </c>
      <c r="Q290" s="68" t="s">
        <v>841</v>
      </c>
      <c r="R290" s="68" t="s">
        <v>841</v>
      </c>
      <c r="S290" s="68" t="s">
        <v>841</v>
      </c>
      <c r="T290" s="68" t="s">
        <v>841</v>
      </c>
      <c r="U290" s="68" t="s">
        <v>841</v>
      </c>
      <c r="V290" s="68" t="s">
        <v>841</v>
      </c>
      <c r="W290" s="68" t="s">
        <v>40</v>
      </c>
      <c r="X290" s="68" t="s">
        <v>40</v>
      </c>
      <c r="Y290" s="68" t="s">
        <v>40</v>
      </c>
      <c r="Z290" s="68" t="s">
        <v>40</v>
      </c>
    </row>
    <row r="291" spans="1:26" ht="15" customHeight="1" x14ac:dyDescent="0.3">
      <c r="A291" s="69" t="s">
        <v>746</v>
      </c>
      <c r="B291" s="37" t="s">
        <v>796</v>
      </c>
      <c r="C291" s="37" t="s">
        <v>793</v>
      </c>
      <c r="D291" s="37"/>
      <c r="E291" s="37"/>
      <c r="F291" s="30" t="s">
        <v>794</v>
      </c>
      <c r="G291" s="30" t="s">
        <v>374</v>
      </c>
      <c r="H291" s="31" t="s">
        <v>17</v>
      </c>
      <c r="I291" s="31" t="s">
        <v>25</v>
      </c>
      <c r="J291" s="31" t="s">
        <v>750</v>
      </c>
      <c r="K291" s="43" t="s">
        <v>775</v>
      </c>
      <c r="L291" s="43" t="s">
        <v>41</v>
      </c>
      <c r="M291" s="70" t="s">
        <v>40</v>
      </c>
      <c r="N291" s="68" t="s">
        <v>40</v>
      </c>
      <c r="O291" s="68" t="s">
        <v>40</v>
      </c>
      <c r="P291" s="68" t="s">
        <v>40</v>
      </c>
      <c r="Q291" s="68" t="s">
        <v>40</v>
      </c>
      <c r="R291" s="68" t="s">
        <v>40</v>
      </c>
      <c r="S291" s="68" t="s">
        <v>40</v>
      </c>
      <c r="T291" s="68" t="s">
        <v>40</v>
      </c>
      <c r="U291" s="68" t="s">
        <v>40</v>
      </c>
      <c r="V291" s="68" t="s">
        <v>40</v>
      </c>
      <c r="W291" s="68" t="s">
        <v>40</v>
      </c>
      <c r="X291" s="68" t="s">
        <v>40</v>
      </c>
      <c r="Y291" s="68" t="s">
        <v>40</v>
      </c>
      <c r="Z291" s="68" t="s">
        <v>40</v>
      </c>
    </row>
    <row r="292" spans="1:26" ht="15" customHeight="1" x14ac:dyDescent="0.3">
      <c r="A292" s="69" t="s">
        <v>746</v>
      </c>
      <c r="B292" s="37" t="s">
        <v>792</v>
      </c>
      <c r="C292" s="37" t="s">
        <v>797</v>
      </c>
      <c r="D292" s="37"/>
      <c r="E292" s="37"/>
      <c r="F292" s="30" t="s">
        <v>794</v>
      </c>
      <c r="G292" s="30" t="s">
        <v>374</v>
      </c>
      <c r="H292" s="31" t="s">
        <v>17</v>
      </c>
      <c r="I292" s="31" t="s">
        <v>25</v>
      </c>
      <c r="J292" s="31" t="s">
        <v>750</v>
      </c>
      <c r="K292" s="43" t="s">
        <v>775</v>
      </c>
      <c r="L292" s="43" t="s">
        <v>41</v>
      </c>
      <c r="M292" s="70" t="s">
        <v>40</v>
      </c>
      <c r="N292" s="68" t="s">
        <v>40</v>
      </c>
      <c r="O292" s="68" t="s">
        <v>40</v>
      </c>
      <c r="P292" s="68" t="s">
        <v>40</v>
      </c>
      <c r="Q292" s="68" t="s">
        <v>40</v>
      </c>
      <c r="R292" s="68" t="s">
        <v>40</v>
      </c>
      <c r="S292" s="68" t="s">
        <v>40</v>
      </c>
      <c r="T292" s="68" t="s">
        <v>40</v>
      </c>
      <c r="U292" s="68" t="s">
        <v>40</v>
      </c>
      <c r="V292" s="68" t="s">
        <v>40</v>
      </c>
      <c r="W292" s="68" t="s">
        <v>40</v>
      </c>
      <c r="X292" s="68" t="s">
        <v>40</v>
      </c>
      <c r="Y292" s="68" t="s">
        <v>40</v>
      </c>
      <c r="Z292" s="68" t="s">
        <v>40</v>
      </c>
    </row>
    <row r="293" spans="1:26" ht="15" customHeight="1" x14ac:dyDescent="0.3">
      <c r="A293" s="69" t="s">
        <v>746</v>
      </c>
      <c r="B293" s="37" t="s">
        <v>805</v>
      </c>
      <c r="C293" s="37" t="s">
        <v>806</v>
      </c>
      <c r="D293" s="37"/>
      <c r="E293" s="37"/>
      <c r="F293" s="30" t="s">
        <v>794</v>
      </c>
      <c r="G293" s="30" t="s">
        <v>807</v>
      </c>
      <c r="H293" s="31" t="s">
        <v>17</v>
      </c>
      <c r="I293" s="31" t="s">
        <v>25</v>
      </c>
      <c r="J293" s="31" t="s">
        <v>750</v>
      </c>
      <c r="K293" s="43" t="s">
        <v>778</v>
      </c>
      <c r="L293" s="43" t="s">
        <v>41</v>
      </c>
      <c r="M293" s="70" t="s">
        <v>40</v>
      </c>
      <c r="N293" s="68" t="s">
        <v>40</v>
      </c>
      <c r="O293" s="68" t="s">
        <v>40</v>
      </c>
      <c r="P293" s="68" t="s">
        <v>40</v>
      </c>
      <c r="Q293" s="68" t="s">
        <v>40</v>
      </c>
      <c r="R293" s="68" t="s">
        <v>40</v>
      </c>
      <c r="S293" s="68" t="s">
        <v>40</v>
      </c>
      <c r="T293" s="68" t="s">
        <v>40</v>
      </c>
      <c r="U293" s="68" t="s">
        <v>40</v>
      </c>
      <c r="V293" s="68" t="s">
        <v>40</v>
      </c>
      <c r="W293" s="68" t="s">
        <v>40</v>
      </c>
      <c r="X293" s="68" t="s">
        <v>40</v>
      </c>
      <c r="Y293" s="68" t="s">
        <v>40</v>
      </c>
      <c r="Z293" s="68" t="s">
        <v>40</v>
      </c>
    </row>
    <row r="294" spans="1:26" ht="15" customHeight="1" x14ac:dyDescent="0.3">
      <c r="A294" s="69" t="s">
        <v>746</v>
      </c>
      <c r="B294" s="37" t="s">
        <v>808</v>
      </c>
      <c r="C294" s="37" t="s">
        <v>809</v>
      </c>
      <c r="D294" s="37"/>
      <c r="E294" s="37"/>
      <c r="F294" s="30" t="s">
        <v>794</v>
      </c>
      <c r="G294" s="30" t="s">
        <v>807</v>
      </c>
      <c r="H294" s="31" t="s">
        <v>17</v>
      </c>
      <c r="I294" s="31" t="s">
        <v>25</v>
      </c>
      <c r="J294" s="31" t="s">
        <v>750</v>
      </c>
      <c r="K294" s="43" t="s">
        <v>778</v>
      </c>
      <c r="L294" s="43" t="s">
        <v>41</v>
      </c>
      <c r="M294" s="70" t="s">
        <v>40</v>
      </c>
      <c r="N294" s="68" t="s">
        <v>40</v>
      </c>
      <c r="O294" s="68" t="s">
        <v>40</v>
      </c>
      <c r="P294" s="68" t="s">
        <v>40</v>
      </c>
      <c r="Q294" s="68" t="s">
        <v>40</v>
      </c>
      <c r="R294" s="68" t="s">
        <v>40</v>
      </c>
      <c r="S294" s="68" t="s">
        <v>40</v>
      </c>
      <c r="T294" s="68" t="s">
        <v>40</v>
      </c>
      <c r="U294" s="68" t="s">
        <v>40</v>
      </c>
      <c r="V294" s="68" t="s">
        <v>40</v>
      </c>
      <c r="W294" s="68" t="s">
        <v>40</v>
      </c>
      <c r="X294" s="68" t="s">
        <v>40</v>
      </c>
      <c r="Y294" s="68" t="s">
        <v>40</v>
      </c>
      <c r="Z294" s="68" t="s">
        <v>40</v>
      </c>
    </row>
    <row r="295" spans="1:26" ht="15" customHeight="1" x14ac:dyDescent="0.3">
      <c r="A295" s="69" t="s">
        <v>746</v>
      </c>
      <c r="B295" s="37" t="s">
        <v>819</v>
      </c>
      <c r="C295" s="37" t="s">
        <v>1095</v>
      </c>
      <c r="D295" s="37"/>
      <c r="E295" s="37"/>
      <c r="F295" s="30" t="s">
        <v>794</v>
      </c>
      <c r="G295" s="30" t="s">
        <v>807</v>
      </c>
      <c r="H295" s="31" t="s">
        <v>17</v>
      </c>
      <c r="I295" s="31" t="s">
        <v>25</v>
      </c>
      <c r="J295" s="31" t="s">
        <v>750</v>
      </c>
      <c r="K295" s="43" t="s">
        <v>778</v>
      </c>
      <c r="L295" s="43" t="s">
        <v>41</v>
      </c>
      <c r="M295" s="70" t="s">
        <v>40</v>
      </c>
      <c r="N295" s="68" t="s">
        <v>40</v>
      </c>
      <c r="O295" s="68" t="s">
        <v>40</v>
      </c>
      <c r="P295" s="68" t="s">
        <v>40</v>
      </c>
      <c r="Q295" s="68" t="s">
        <v>40</v>
      </c>
      <c r="R295" s="68" t="s">
        <v>40</v>
      </c>
      <c r="S295" s="68" t="s">
        <v>40</v>
      </c>
      <c r="T295" s="68" t="s">
        <v>40</v>
      </c>
      <c r="U295" s="68" t="s">
        <v>40</v>
      </c>
      <c r="V295" s="68" t="s">
        <v>40</v>
      </c>
      <c r="W295" s="68" t="s">
        <v>40</v>
      </c>
      <c r="X295" s="68" t="s">
        <v>40</v>
      </c>
      <c r="Y295" s="68" t="s">
        <v>40</v>
      </c>
      <c r="Z295" s="68" t="s">
        <v>40</v>
      </c>
    </row>
    <row r="296" spans="1:26" ht="15" customHeight="1" x14ac:dyDescent="0.3">
      <c r="A296" s="69" t="s">
        <v>746</v>
      </c>
      <c r="B296" s="37" t="s">
        <v>824</v>
      </c>
      <c r="C296" s="37" t="s">
        <v>825</v>
      </c>
      <c r="D296" s="37"/>
      <c r="E296" s="37"/>
      <c r="F296" s="30" t="s">
        <v>794</v>
      </c>
      <c r="G296" s="30" t="s">
        <v>807</v>
      </c>
      <c r="H296" s="31" t="s">
        <v>17</v>
      </c>
      <c r="I296" s="31" t="s">
        <v>25</v>
      </c>
      <c r="J296" s="31" t="s">
        <v>750</v>
      </c>
      <c r="K296" s="43" t="s">
        <v>778</v>
      </c>
      <c r="L296" s="43" t="s">
        <v>41</v>
      </c>
      <c r="M296" s="70" t="s">
        <v>40</v>
      </c>
      <c r="N296" s="68" t="s">
        <v>40</v>
      </c>
      <c r="O296" s="68" t="s">
        <v>40</v>
      </c>
      <c r="P296" s="68" t="s">
        <v>40</v>
      </c>
      <c r="Q296" s="68" t="s">
        <v>40</v>
      </c>
      <c r="R296" s="68" t="s">
        <v>40</v>
      </c>
      <c r="S296" s="68" t="s">
        <v>40</v>
      </c>
      <c r="T296" s="68" t="s">
        <v>40</v>
      </c>
      <c r="U296" s="68" t="s">
        <v>40</v>
      </c>
      <c r="V296" s="68" t="s">
        <v>40</v>
      </c>
      <c r="W296" s="68" t="s">
        <v>40</v>
      </c>
      <c r="X296" s="68" t="s">
        <v>40</v>
      </c>
      <c r="Y296" s="68" t="s">
        <v>40</v>
      </c>
      <c r="Z296" s="68" t="s">
        <v>40</v>
      </c>
    </row>
    <row r="297" spans="1:26" ht="15" customHeight="1" x14ac:dyDescent="0.3">
      <c r="A297" s="69" t="s">
        <v>746</v>
      </c>
      <c r="B297" s="37" t="s">
        <v>1043</v>
      </c>
      <c r="C297" s="37" t="s">
        <v>1044</v>
      </c>
      <c r="D297" s="37"/>
      <c r="E297" s="37"/>
      <c r="F297" s="30" t="s">
        <v>794</v>
      </c>
      <c r="G297" s="30" t="s">
        <v>374</v>
      </c>
      <c r="H297" s="31" t="s">
        <v>17</v>
      </c>
      <c r="I297" s="31" t="s">
        <v>25</v>
      </c>
      <c r="J297" s="31" t="s">
        <v>750</v>
      </c>
      <c r="K297" s="43" t="s">
        <v>775</v>
      </c>
      <c r="L297" s="43" t="s">
        <v>41</v>
      </c>
      <c r="M297" s="70" t="s">
        <v>40</v>
      </c>
      <c r="N297" s="68" t="s">
        <v>40</v>
      </c>
      <c r="O297" s="68" t="s">
        <v>40</v>
      </c>
      <c r="P297" s="68" t="s">
        <v>40</v>
      </c>
      <c r="Q297" s="68" t="s">
        <v>40</v>
      </c>
      <c r="R297" s="68" t="s">
        <v>40</v>
      </c>
      <c r="S297" s="68" t="s">
        <v>40</v>
      </c>
      <c r="T297" s="68" t="s">
        <v>40</v>
      </c>
      <c r="U297" s="68" t="s">
        <v>40</v>
      </c>
      <c r="V297" s="68" t="s">
        <v>40</v>
      </c>
      <c r="W297" s="68" t="s">
        <v>40</v>
      </c>
      <c r="X297" s="68" t="s">
        <v>40</v>
      </c>
      <c r="Y297" s="68" t="s">
        <v>40</v>
      </c>
      <c r="Z297" s="68" t="s">
        <v>40</v>
      </c>
    </row>
    <row r="298" spans="1:26" ht="15" customHeight="1" x14ac:dyDescent="0.3">
      <c r="A298" s="69" t="s">
        <v>746</v>
      </c>
      <c r="B298" s="37" t="s">
        <v>1091</v>
      </c>
      <c r="C298" s="37" t="s">
        <v>1089</v>
      </c>
      <c r="D298" s="37"/>
      <c r="E298" s="37"/>
      <c r="F298" s="30" t="s">
        <v>276</v>
      </c>
      <c r="G298" s="30" t="s">
        <v>807</v>
      </c>
      <c r="H298" s="31" t="s">
        <v>17</v>
      </c>
      <c r="I298" s="31" t="s">
        <v>25</v>
      </c>
      <c r="J298" s="31" t="s">
        <v>750</v>
      </c>
      <c r="K298" s="43" t="s">
        <v>775</v>
      </c>
      <c r="L298" s="43" t="s">
        <v>41</v>
      </c>
      <c r="M298" s="70" t="s">
        <v>40</v>
      </c>
      <c r="N298" s="68" t="s">
        <v>40</v>
      </c>
      <c r="O298" s="68" t="s">
        <v>40</v>
      </c>
      <c r="P298" s="68" t="s">
        <v>40</v>
      </c>
      <c r="Q298" s="68" t="s">
        <v>40</v>
      </c>
      <c r="R298" s="68" t="s">
        <v>40</v>
      </c>
      <c r="S298" s="68" t="s">
        <v>40</v>
      </c>
      <c r="T298" s="68" t="s">
        <v>40</v>
      </c>
      <c r="U298" s="68" t="s">
        <v>40</v>
      </c>
      <c r="V298" s="68" t="s">
        <v>40</v>
      </c>
      <c r="W298" s="68" t="s">
        <v>40</v>
      </c>
      <c r="X298" s="68" t="s">
        <v>40</v>
      </c>
      <c r="Y298" s="68" t="s">
        <v>40</v>
      </c>
      <c r="Z298" s="68" t="s">
        <v>40</v>
      </c>
    </row>
    <row r="299" spans="1:26" ht="15" customHeight="1" x14ac:dyDescent="0.3">
      <c r="A299" s="69" t="s">
        <v>746</v>
      </c>
      <c r="B299" s="37" t="s">
        <v>1092</v>
      </c>
      <c r="C299" s="37" t="s">
        <v>1090</v>
      </c>
      <c r="D299" s="37"/>
      <c r="E299" s="37"/>
      <c r="F299" s="30" t="s">
        <v>276</v>
      </c>
      <c r="G299" s="30" t="s">
        <v>807</v>
      </c>
      <c r="H299" s="31" t="s">
        <v>17</v>
      </c>
      <c r="I299" s="31" t="s">
        <v>25</v>
      </c>
      <c r="J299" s="31" t="s">
        <v>750</v>
      </c>
      <c r="K299" s="43" t="s">
        <v>775</v>
      </c>
      <c r="L299" s="43" t="s">
        <v>41</v>
      </c>
      <c r="M299" s="70" t="s">
        <v>40</v>
      </c>
      <c r="N299" s="68" t="s">
        <v>40</v>
      </c>
      <c r="O299" s="68" t="s">
        <v>40</v>
      </c>
      <c r="P299" s="68" t="s">
        <v>40</v>
      </c>
      <c r="Q299" s="68" t="s">
        <v>40</v>
      </c>
      <c r="R299" s="68" t="s">
        <v>40</v>
      </c>
      <c r="S299" s="68" t="s">
        <v>40</v>
      </c>
      <c r="T299" s="68" t="s">
        <v>40</v>
      </c>
      <c r="U299" s="68" t="s">
        <v>40</v>
      </c>
      <c r="V299" s="68" t="s">
        <v>40</v>
      </c>
      <c r="W299" s="68" t="s">
        <v>40</v>
      </c>
      <c r="X299" s="68" t="s">
        <v>40</v>
      </c>
      <c r="Y299" s="68" t="s">
        <v>40</v>
      </c>
      <c r="Z299" s="68" t="s">
        <v>40</v>
      </c>
    </row>
    <row r="300" spans="1:26" ht="15" customHeight="1" x14ac:dyDescent="0.3">
      <c r="A300" s="69"/>
      <c r="B300" s="29" t="s">
        <v>429</v>
      </c>
      <c r="C300" s="29" t="s">
        <v>430</v>
      </c>
      <c r="D300" s="29"/>
      <c r="E300" s="29"/>
      <c r="F300" s="30" t="s">
        <v>794</v>
      </c>
      <c r="G300" s="29" t="s">
        <v>374</v>
      </c>
      <c r="H300" s="68" t="s">
        <v>17</v>
      </c>
      <c r="I300" s="29" t="s">
        <v>425</v>
      </c>
      <c r="J300" s="29" t="s">
        <v>426</v>
      </c>
      <c r="K300" s="43" t="s">
        <v>775</v>
      </c>
      <c r="L300" s="72" t="s">
        <v>40</v>
      </c>
      <c r="M300" s="73" t="s">
        <v>40</v>
      </c>
      <c r="N300" s="29" t="s">
        <v>40</v>
      </c>
      <c r="O300" s="29" t="s">
        <v>40</v>
      </c>
      <c r="P300" s="29" t="s">
        <v>40</v>
      </c>
      <c r="Q300" s="29" t="s">
        <v>40</v>
      </c>
      <c r="R300" s="29" t="s">
        <v>40</v>
      </c>
      <c r="S300" s="29" t="s">
        <v>40</v>
      </c>
      <c r="T300" s="29" t="s">
        <v>40</v>
      </c>
      <c r="U300" s="29" t="s">
        <v>40</v>
      </c>
      <c r="V300" s="29" t="s">
        <v>40</v>
      </c>
      <c r="W300" s="29" t="s">
        <v>40</v>
      </c>
      <c r="X300" s="29" t="s">
        <v>40</v>
      </c>
      <c r="Y300" s="29" t="s">
        <v>40</v>
      </c>
      <c r="Z300" s="29" t="s">
        <v>40</v>
      </c>
    </row>
    <row r="301" spans="1:26" ht="15" customHeight="1" x14ac:dyDescent="0.3">
      <c r="A301" s="69"/>
      <c r="B301" s="29" t="s">
        <v>431</v>
      </c>
      <c r="C301" s="29" t="s">
        <v>432</v>
      </c>
      <c r="D301" s="29"/>
      <c r="E301" s="29"/>
      <c r="F301" s="30" t="s">
        <v>794</v>
      </c>
      <c r="G301" s="29" t="s">
        <v>374</v>
      </c>
      <c r="H301" s="68" t="s">
        <v>17</v>
      </c>
      <c r="I301" s="29" t="s">
        <v>425</v>
      </c>
      <c r="J301" s="29" t="s">
        <v>426</v>
      </c>
      <c r="K301" s="43" t="s">
        <v>775</v>
      </c>
      <c r="L301" s="72" t="s">
        <v>40</v>
      </c>
      <c r="M301" s="73" t="s">
        <v>40</v>
      </c>
      <c r="N301" s="29" t="s">
        <v>40</v>
      </c>
      <c r="O301" s="29" t="s">
        <v>40</v>
      </c>
      <c r="P301" s="29" t="s">
        <v>40</v>
      </c>
      <c r="Q301" s="29" t="s">
        <v>40</v>
      </c>
      <c r="R301" s="29" t="s">
        <v>40</v>
      </c>
      <c r="S301" s="29" t="s">
        <v>40</v>
      </c>
      <c r="T301" s="29" t="s">
        <v>40</v>
      </c>
      <c r="U301" s="29" t="s">
        <v>40</v>
      </c>
      <c r="V301" s="29" t="s">
        <v>40</v>
      </c>
      <c r="W301" s="29" t="s">
        <v>40</v>
      </c>
      <c r="X301" s="29" t="s">
        <v>40</v>
      </c>
      <c r="Y301" s="29" t="s">
        <v>40</v>
      </c>
      <c r="Z301" s="29" t="s">
        <v>40</v>
      </c>
    </row>
    <row r="302" spans="1:26" ht="15" customHeight="1" x14ac:dyDescent="0.3">
      <c r="A302" s="69"/>
      <c r="B302" s="29" t="s">
        <v>443</v>
      </c>
      <c r="C302" s="29" t="s">
        <v>444</v>
      </c>
      <c r="D302" s="29"/>
      <c r="E302" s="29"/>
      <c r="F302" s="30" t="s">
        <v>794</v>
      </c>
      <c r="G302" s="29" t="s">
        <v>374</v>
      </c>
      <c r="H302" s="68" t="s">
        <v>17</v>
      </c>
      <c r="I302" s="29" t="s">
        <v>425</v>
      </c>
      <c r="J302" s="29" t="s">
        <v>426</v>
      </c>
      <c r="K302" s="43" t="s">
        <v>775</v>
      </c>
      <c r="L302" s="72" t="s">
        <v>40</v>
      </c>
      <c r="M302" s="73" t="s">
        <v>40</v>
      </c>
      <c r="N302" s="29" t="s">
        <v>40</v>
      </c>
      <c r="O302" s="29" t="s">
        <v>40</v>
      </c>
      <c r="P302" s="29" t="s">
        <v>40</v>
      </c>
      <c r="Q302" s="29" t="s">
        <v>40</v>
      </c>
      <c r="R302" s="29" t="s">
        <v>40</v>
      </c>
      <c r="S302" s="29" t="s">
        <v>40</v>
      </c>
      <c r="T302" s="29" t="s">
        <v>40</v>
      </c>
      <c r="U302" s="29" t="s">
        <v>40</v>
      </c>
      <c r="V302" s="29" t="s">
        <v>40</v>
      </c>
      <c r="W302" s="29" t="s">
        <v>41</v>
      </c>
      <c r="X302" s="29" t="s">
        <v>41</v>
      </c>
      <c r="Y302" s="29" t="s">
        <v>41</v>
      </c>
      <c r="Z302" s="29" t="s">
        <v>41</v>
      </c>
    </row>
    <row r="303" spans="1:26" ht="15" customHeight="1" x14ac:dyDescent="0.3">
      <c r="A303" s="69"/>
      <c r="B303" s="29" t="s">
        <v>449</v>
      </c>
      <c r="C303" s="29" t="s">
        <v>450</v>
      </c>
      <c r="D303" s="29"/>
      <c r="E303" s="29"/>
      <c r="F303" s="30" t="s">
        <v>794</v>
      </c>
      <c r="G303" s="29" t="s">
        <v>374</v>
      </c>
      <c r="H303" s="68" t="s">
        <v>17</v>
      </c>
      <c r="I303" s="29" t="s">
        <v>425</v>
      </c>
      <c r="J303" s="29" t="s">
        <v>426</v>
      </c>
      <c r="K303" s="43" t="s">
        <v>775</v>
      </c>
      <c r="L303" s="72" t="s">
        <v>40</v>
      </c>
      <c r="M303" s="73" t="s">
        <v>40</v>
      </c>
      <c r="N303" s="29" t="s">
        <v>40</v>
      </c>
      <c r="O303" s="29" t="s">
        <v>40</v>
      </c>
      <c r="P303" s="29" t="s">
        <v>40</v>
      </c>
      <c r="Q303" s="29" t="s">
        <v>40</v>
      </c>
      <c r="R303" s="29" t="s">
        <v>40</v>
      </c>
      <c r="S303" s="29" t="s">
        <v>40</v>
      </c>
      <c r="T303" s="29" t="s">
        <v>40</v>
      </c>
      <c r="U303" s="29" t="s">
        <v>40</v>
      </c>
      <c r="V303" s="29" t="s">
        <v>40</v>
      </c>
      <c r="W303" s="29" t="s">
        <v>40</v>
      </c>
      <c r="X303" s="29" t="s">
        <v>40</v>
      </c>
      <c r="Y303" s="29" t="s">
        <v>40</v>
      </c>
      <c r="Z303" s="29" t="s">
        <v>40</v>
      </c>
    </row>
    <row r="304" spans="1:26" ht="15" customHeight="1" x14ac:dyDescent="0.3">
      <c r="A304" s="69"/>
      <c r="B304" s="29" t="s">
        <v>457</v>
      </c>
      <c r="C304" s="29" t="s">
        <v>458</v>
      </c>
      <c r="D304" s="29"/>
      <c r="E304" s="29"/>
      <c r="F304" s="30" t="s">
        <v>794</v>
      </c>
      <c r="G304" s="29" t="s">
        <v>374</v>
      </c>
      <c r="H304" s="68" t="s">
        <v>17</v>
      </c>
      <c r="I304" s="29" t="s">
        <v>425</v>
      </c>
      <c r="J304" s="29" t="s">
        <v>426</v>
      </c>
      <c r="K304" s="43" t="s">
        <v>775</v>
      </c>
      <c r="L304" s="72" t="s">
        <v>40</v>
      </c>
      <c r="M304" s="73" t="s">
        <v>40</v>
      </c>
      <c r="N304" s="29" t="s">
        <v>40</v>
      </c>
      <c r="O304" s="29" t="s">
        <v>40</v>
      </c>
      <c r="P304" s="29" t="s">
        <v>40</v>
      </c>
      <c r="Q304" s="29" t="s">
        <v>40</v>
      </c>
      <c r="R304" s="29" t="s">
        <v>40</v>
      </c>
      <c r="S304" s="29" t="s">
        <v>40</v>
      </c>
      <c r="T304" s="29" t="s">
        <v>40</v>
      </c>
      <c r="U304" s="29" t="s">
        <v>40</v>
      </c>
      <c r="V304" s="29" t="s">
        <v>40</v>
      </c>
      <c r="W304" s="29" t="s">
        <v>41</v>
      </c>
      <c r="X304" s="29" t="s">
        <v>41</v>
      </c>
      <c r="Y304" s="29" t="s">
        <v>41</v>
      </c>
      <c r="Z304" s="29" t="s">
        <v>41</v>
      </c>
    </row>
    <row r="305" spans="1:27" ht="15" customHeight="1" x14ac:dyDescent="0.3">
      <c r="A305" s="69"/>
      <c r="B305" s="29" t="s">
        <v>465</v>
      </c>
      <c r="C305" s="29" t="s">
        <v>466</v>
      </c>
      <c r="D305" s="29"/>
      <c r="E305" s="29"/>
      <c r="F305" s="30" t="s">
        <v>794</v>
      </c>
      <c r="G305" s="29" t="s">
        <v>374</v>
      </c>
      <c r="H305" s="68" t="s">
        <v>17</v>
      </c>
      <c r="I305" s="29" t="s">
        <v>425</v>
      </c>
      <c r="J305" s="29" t="s">
        <v>426</v>
      </c>
      <c r="K305" s="43" t="s">
        <v>775</v>
      </c>
      <c r="L305" s="72" t="s">
        <v>40</v>
      </c>
      <c r="M305" s="73" t="s">
        <v>40</v>
      </c>
      <c r="N305" s="29" t="s">
        <v>40</v>
      </c>
      <c r="O305" s="29" t="s">
        <v>40</v>
      </c>
      <c r="P305" s="29" t="s">
        <v>40</v>
      </c>
      <c r="Q305" s="29" t="s">
        <v>40</v>
      </c>
      <c r="R305" s="29" t="s">
        <v>40</v>
      </c>
      <c r="S305" s="29" t="s">
        <v>40</v>
      </c>
      <c r="T305" s="29" t="s">
        <v>40</v>
      </c>
      <c r="U305" s="29" t="s">
        <v>40</v>
      </c>
      <c r="V305" s="29" t="s">
        <v>40</v>
      </c>
      <c r="W305" s="29" t="s">
        <v>40</v>
      </c>
      <c r="X305" s="29" t="s">
        <v>40</v>
      </c>
      <c r="Y305" s="29" t="s">
        <v>40</v>
      </c>
      <c r="Z305" s="29" t="s">
        <v>40</v>
      </c>
    </row>
    <row r="306" spans="1:27" ht="15" customHeight="1" x14ac:dyDescent="0.3">
      <c r="A306" s="69"/>
      <c r="B306" s="29" t="s">
        <v>467</v>
      </c>
      <c r="C306" s="29" t="s">
        <v>1133</v>
      </c>
      <c r="D306" s="29"/>
      <c r="E306" s="29"/>
      <c r="F306" s="30" t="s">
        <v>794</v>
      </c>
      <c r="G306" s="29" t="s">
        <v>374</v>
      </c>
      <c r="H306" s="68" t="s">
        <v>17</v>
      </c>
      <c r="I306" s="29" t="s">
        <v>425</v>
      </c>
      <c r="J306" s="29" t="s">
        <v>426</v>
      </c>
      <c r="K306" s="43" t="s">
        <v>775</v>
      </c>
      <c r="L306" s="72" t="s">
        <v>40</v>
      </c>
      <c r="M306" s="73" t="s">
        <v>40</v>
      </c>
      <c r="N306" s="29" t="s">
        <v>40</v>
      </c>
      <c r="O306" s="29" t="s">
        <v>40</v>
      </c>
      <c r="P306" s="29" t="s">
        <v>40</v>
      </c>
      <c r="Q306" s="29" t="s">
        <v>40</v>
      </c>
      <c r="R306" s="29" t="s">
        <v>40</v>
      </c>
      <c r="S306" s="29" t="s">
        <v>40</v>
      </c>
      <c r="T306" s="29" t="s">
        <v>40</v>
      </c>
      <c r="U306" s="29" t="s">
        <v>40</v>
      </c>
      <c r="V306" s="29" t="s">
        <v>40</v>
      </c>
      <c r="W306" s="29" t="s">
        <v>41</v>
      </c>
      <c r="X306" s="29" t="s">
        <v>41</v>
      </c>
      <c r="Y306" s="29" t="s">
        <v>41</v>
      </c>
      <c r="Z306" s="29" t="s">
        <v>41</v>
      </c>
    </row>
    <row r="307" spans="1:27" ht="15" customHeight="1" x14ac:dyDescent="0.3">
      <c r="A307" s="69"/>
      <c r="B307" s="29" t="s">
        <v>475</v>
      </c>
      <c r="C307" s="29" t="s">
        <v>476</v>
      </c>
      <c r="D307" s="29"/>
      <c r="E307" s="29"/>
      <c r="F307" s="30" t="s">
        <v>794</v>
      </c>
      <c r="G307" s="29" t="s">
        <v>374</v>
      </c>
      <c r="H307" s="68" t="s">
        <v>17</v>
      </c>
      <c r="I307" s="29" t="s">
        <v>425</v>
      </c>
      <c r="J307" s="29" t="s">
        <v>426</v>
      </c>
      <c r="K307" s="43" t="s">
        <v>775</v>
      </c>
      <c r="L307" s="72" t="s">
        <v>40</v>
      </c>
      <c r="M307" s="73" t="s">
        <v>40</v>
      </c>
      <c r="N307" s="29" t="s">
        <v>40</v>
      </c>
      <c r="O307" s="29" t="s">
        <v>40</v>
      </c>
      <c r="P307" s="29" t="s">
        <v>40</v>
      </c>
      <c r="Q307" s="29" t="s">
        <v>40</v>
      </c>
      <c r="R307" s="29" t="s">
        <v>40</v>
      </c>
      <c r="S307" s="29" t="s">
        <v>40</v>
      </c>
      <c r="T307" s="29" t="s">
        <v>40</v>
      </c>
      <c r="U307" s="29" t="s">
        <v>40</v>
      </c>
      <c r="V307" s="29" t="s">
        <v>40</v>
      </c>
      <c r="W307" s="29" t="s">
        <v>41</v>
      </c>
      <c r="X307" s="29" t="s">
        <v>41</v>
      </c>
      <c r="Y307" s="29" t="s">
        <v>41</v>
      </c>
      <c r="Z307" s="29" t="s">
        <v>41</v>
      </c>
    </row>
    <row r="308" spans="1:27" ht="15" customHeight="1" x14ac:dyDescent="0.3">
      <c r="A308" s="69"/>
      <c r="B308" s="29" t="s">
        <v>483</v>
      </c>
      <c r="C308" s="29" t="s">
        <v>484</v>
      </c>
      <c r="D308" s="29"/>
      <c r="E308" s="29"/>
      <c r="F308" s="30" t="s">
        <v>794</v>
      </c>
      <c r="G308" s="29" t="s">
        <v>374</v>
      </c>
      <c r="H308" s="68" t="s">
        <v>17</v>
      </c>
      <c r="I308" s="29" t="s">
        <v>425</v>
      </c>
      <c r="J308" s="29" t="s">
        <v>426</v>
      </c>
      <c r="K308" s="43" t="s">
        <v>775</v>
      </c>
      <c r="L308" s="72" t="s">
        <v>40</v>
      </c>
      <c r="M308" s="73" t="s">
        <v>40</v>
      </c>
      <c r="N308" s="29" t="s">
        <v>40</v>
      </c>
      <c r="O308" s="29" t="s">
        <v>40</v>
      </c>
      <c r="P308" s="29" t="s">
        <v>40</v>
      </c>
      <c r="Q308" s="29" t="s">
        <v>40</v>
      </c>
      <c r="R308" s="29" t="s">
        <v>40</v>
      </c>
      <c r="S308" s="29" t="s">
        <v>40</v>
      </c>
      <c r="T308" s="29" t="s">
        <v>40</v>
      </c>
      <c r="U308" s="29" t="s">
        <v>40</v>
      </c>
      <c r="V308" s="29" t="s">
        <v>40</v>
      </c>
      <c r="W308" s="29" t="s">
        <v>41</v>
      </c>
      <c r="X308" s="29" t="s">
        <v>41</v>
      </c>
      <c r="Y308" s="29" t="s">
        <v>41</v>
      </c>
      <c r="Z308" s="29" t="s">
        <v>41</v>
      </c>
    </row>
    <row r="309" spans="1:27" ht="15" customHeight="1" x14ac:dyDescent="0.3">
      <c r="A309" s="69"/>
      <c r="B309" s="29" t="s">
        <v>489</v>
      </c>
      <c r="C309" s="29" t="s">
        <v>490</v>
      </c>
      <c r="D309" s="29"/>
      <c r="E309" s="29"/>
      <c r="F309" s="30" t="s">
        <v>794</v>
      </c>
      <c r="G309" s="29" t="s">
        <v>374</v>
      </c>
      <c r="H309" s="68" t="s">
        <v>17</v>
      </c>
      <c r="I309" s="29" t="s">
        <v>425</v>
      </c>
      <c r="J309" s="29" t="s">
        <v>426</v>
      </c>
      <c r="K309" s="43" t="s">
        <v>775</v>
      </c>
      <c r="L309" s="72" t="s">
        <v>40</v>
      </c>
      <c r="M309" s="73" t="s">
        <v>40</v>
      </c>
      <c r="N309" s="29" t="s">
        <v>40</v>
      </c>
      <c r="O309" s="29" t="s">
        <v>40</v>
      </c>
      <c r="P309" s="29" t="s">
        <v>40</v>
      </c>
      <c r="Q309" s="29" t="s">
        <v>40</v>
      </c>
      <c r="R309" s="29" t="s">
        <v>40</v>
      </c>
      <c r="S309" s="29" t="s">
        <v>40</v>
      </c>
      <c r="T309" s="29" t="s">
        <v>40</v>
      </c>
      <c r="U309" s="29" t="s">
        <v>40</v>
      </c>
      <c r="V309" s="29" t="s">
        <v>40</v>
      </c>
      <c r="W309" s="29" t="s">
        <v>41</v>
      </c>
      <c r="X309" s="29" t="s">
        <v>41</v>
      </c>
      <c r="Y309" s="29" t="s">
        <v>41</v>
      </c>
      <c r="Z309" s="29" t="s">
        <v>41</v>
      </c>
    </row>
    <row r="310" spans="1:27" ht="15" customHeight="1" x14ac:dyDescent="0.3">
      <c r="A310" s="69"/>
      <c r="B310" s="29" t="s">
        <v>493</v>
      </c>
      <c r="C310" s="29" t="s">
        <v>494</v>
      </c>
      <c r="D310" s="29"/>
      <c r="E310" s="29"/>
      <c r="F310" s="30" t="s">
        <v>794</v>
      </c>
      <c r="G310" s="29" t="s">
        <v>374</v>
      </c>
      <c r="H310" s="68" t="s">
        <v>17</v>
      </c>
      <c r="I310" s="29" t="s">
        <v>425</v>
      </c>
      <c r="J310" s="29" t="s">
        <v>426</v>
      </c>
      <c r="K310" s="43" t="s">
        <v>775</v>
      </c>
      <c r="L310" s="72" t="s">
        <v>40</v>
      </c>
      <c r="M310" s="73" t="s">
        <v>40</v>
      </c>
      <c r="N310" s="29" t="s">
        <v>40</v>
      </c>
      <c r="O310" s="29" t="s">
        <v>40</v>
      </c>
      <c r="P310" s="29" t="s">
        <v>40</v>
      </c>
      <c r="Q310" s="29" t="s">
        <v>40</v>
      </c>
      <c r="R310" s="29" t="s">
        <v>40</v>
      </c>
      <c r="S310" s="29" t="s">
        <v>40</v>
      </c>
      <c r="T310" s="29" t="s">
        <v>40</v>
      </c>
      <c r="U310" s="29" t="s">
        <v>40</v>
      </c>
      <c r="V310" s="29" t="s">
        <v>40</v>
      </c>
      <c r="W310" s="29" t="s">
        <v>41</v>
      </c>
      <c r="X310" s="29" t="s">
        <v>41</v>
      </c>
      <c r="Y310" s="29" t="s">
        <v>41</v>
      </c>
      <c r="Z310" s="29" t="s">
        <v>41</v>
      </c>
    </row>
    <row r="311" spans="1:27" ht="15" customHeight="1" x14ac:dyDescent="0.3">
      <c r="A311" s="69"/>
      <c r="B311" s="29" t="s">
        <v>497</v>
      </c>
      <c r="C311" s="29" t="s">
        <v>498</v>
      </c>
      <c r="D311" s="29"/>
      <c r="E311" s="29"/>
      <c r="F311" s="30" t="s">
        <v>794</v>
      </c>
      <c r="G311" s="29" t="s">
        <v>374</v>
      </c>
      <c r="H311" s="68" t="s">
        <v>17</v>
      </c>
      <c r="I311" s="29" t="s">
        <v>425</v>
      </c>
      <c r="J311" s="29" t="s">
        <v>426</v>
      </c>
      <c r="K311" s="43" t="s">
        <v>775</v>
      </c>
      <c r="L311" s="72" t="s">
        <v>40</v>
      </c>
      <c r="M311" s="73" t="s">
        <v>40</v>
      </c>
      <c r="N311" s="29" t="s">
        <v>40</v>
      </c>
      <c r="O311" s="29" t="s">
        <v>40</v>
      </c>
      <c r="P311" s="29" t="s">
        <v>40</v>
      </c>
      <c r="Q311" s="29" t="s">
        <v>40</v>
      </c>
      <c r="R311" s="29" t="s">
        <v>40</v>
      </c>
      <c r="S311" s="29" t="s">
        <v>40</v>
      </c>
      <c r="T311" s="29" t="s">
        <v>40</v>
      </c>
      <c r="U311" s="29" t="s">
        <v>40</v>
      </c>
      <c r="V311" s="29" t="s">
        <v>40</v>
      </c>
      <c r="W311" s="29" t="s">
        <v>41</v>
      </c>
      <c r="X311" s="29" t="s">
        <v>41</v>
      </c>
      <c r="Y311" s="29" t="s">
        <v>41</v>
      </c>
      <c r="Z311" s="29" t="s">
        <v>41</v>
      </c>
    </row>
    <row r="312" spans="1:27" ht="15" customHeight="1" x14ac:dyDescent="0.3">
      <c r="A312" s="69"/>
      <c r="B312" s="29" t="s">
        <v>499</v>
      </c>
      <c r="C312" s="29" t="s">
        <v>500</v>
      </c>
      <c r="D312" s="29"/>
      <c r="E312" s="29"/>
      <c r="F312" s="30" t="s">
        <v>794</v>
      </c>
      <c r="G312" s="29" t="s">
        <v>374</v>
      </c>
      <c r="H312" s="68" t="s">
        <v>17</v>
      </c>
      <c r="I312" s="29" t="s">
        <v>425</v>
      </c>
      <c r="J312" s="29" t="s">
        <v>426</v>
      </c>
      <c r="K312" s="43" t="s">
        <v>775</v>
      </c>
      <c r="L312" s="72" t="s">
        <v>40</v>
      </c>
      <c r="M312" s="73" t="s">
        <v>40</v>
      </c>
      <c r="N312" s="29" t="s">
        <v>40</v>
      </c>
      <c r="O312" s="29" t="s">
        <v>40</v>
      </c>
      <c r="P312" s="29" t="s">
        <v>40</v>
      </c>
      <c r="Q312" s="29" t="s">
        <v>40</v>
      </c>
      <c r="R312" s="29" t="s">
        <v>40</v>
      </c>
      <c r="S312" s="29" t="s">
        <v>40</v>
      </c>
      <c r="T312" s="29" t="s">
        <v>40</v>
      </c>
      <c r="U312" s="29" t="s">
        <v>40</v>
      </c>
      <c r="V312" s="29" t="s">
        <v>40</v>
      </c>
      <c r="W312" s="29" t="s">
        <v>41</v>
      </c>
      <c r="X312" s="29" t="s">
        <v>41</v>
      </c>
      <c r="Y312" s="29" t="s">
        <v>41</v>
      </c>
      <c r="Z312" s="29" t="s">
        <v>41</v>
      </c>
    </row>
    <row r="313" spans="1:27" ht="15" customHeight="1" x14ac:dyDescent="0.3">
      <c r="A313" s="69"/>
      <c r="B313" s="29" t="s">
        <v>501</v>
      </c>
      <c r="C313" s="29" t="s">
        <v>502</v>
      </c>
      <c r="D313" s="29"/>
      <c r="E313" s="29"/>
      <c r="F313" s="30" t="s">
        <v>794</v>
      </c>
      <c r="G313" s="29" t="s">
        <v>374</v>
      </c>
      <c r="H313" s="29" t="s">
        <v>283</v>
      </c>
      <c r="I313" s="29" t="s">
        <v>425</v>
      </c>
      <c r="J313" s="29" t="s">
        <v>426</v>
      </c>
      <c r="K313" s="43" t="s">
        <v>775</v>
      </c>
      <c r="L313" s="72" t="s">
        <v>40</v>
      </c>
      <c r="M313" s="73" t="s">
        <v>40</v>
      </c>
      <c r="N313" s="29" t="s">
        <v>40</v>
      </c>
      <c r="O313" s="29" t="s">
        <v>40</v>
      </c>
      <c r="P313" s="29" t="s">
        <v>40</v>
      </c>
      <c r="Q313" s="29" t="s">
        <v>40</v>
      </c>
      <c r="R313" s="29" t="s">
        <v>40</v>
      </c>
      <c r="S313" s="29" t="s">
        <v>40</v>
      </c>
      <c r="T313" s="29" t="s">
        <v>40</v>
      </c>
      <c r="U313" s="29" t="s">
        <v>40</v>
      </c>
      <c r="V313" s="29" t="s">
        <v>40</v>
      </c>
      <c r="W313" s="29" t="s">
        <v>41</v>
      </c>
      <c r="X313" s="29" t="s">
        <v>41</v>
      </c>
      <c r="Y313" s="29" t="s">
        <v>41</v>
      </c>
      <c r="Z313" s="29" t="s">
        <v>41</v>
      </c>
    </row>
    <row r="314" spans="1:27" ht="15" customHeight="1" x14ac:dyDescent="0.3">
      <c r="A314" s="69"/>
      <c r="B314" s="29" t="s">
        <v>503</v>
      </c>
      <c r="C314" s="29" t="s">
        <v>504</v>
      </c>
      <c r="D314" s="29"/>
      <c r="E314" s="29"/>
      <c r="F314" s="30" t="s">
        <v>794</v>
      </c>
      <c r="G314" s="29" t="s">
        <v>374</v>
      </c>
      <c r="H314" s="68" t="s">
        <v>17</v>
      </c>
      <c r="I314" s="29" t="s">
        <v>425</v>
      </c>
      <c r="J314" s="29" t="s">
        <v>426</v>
      </c>
      <c r="K314" s="43" t="s">
        <v>775</v>
      </c>
      <c r="L314" s="72" t="s">
        <v>40</v>
      </c>
      <c r="M314" s="73" t="s">
        <v>40</v>
      </c>
      <c r="N314" s="29" t="s">
        <v>40</v>
      </c>
      <c r="O314" s="29" t="s">
        <v>40</v>
      </c>
      <c r="P314" s="29" t="s">
        <v>40</v>
      </c>
      <c r="Q314" s="29" t="s">
        <v>40</v>
      </c>
      <c r="R314" s="29" t="s">
        <v>40</v>
      </c>
      <c r="S314" s="29" t="s">
        <v>40</v>
      </c>
      <c r="T314" s="29" t="s">
        <v>40</v>
      </c>
      <c r="U314" s="29" t="s">
        <v>40</v>
      </c>
      <c r="V314" s="29" t="s">
        <v>40</v>
      </c>
      <c r="W314" s="29" t="s">
        <v>41</v>
      </c>
      <c r="X314" s="29" t="s">
        <v>41</v>
      </c>
      <c r="Y314" s="29" t="s">
        <v>41</v>
      </c>
      <c r="Z314" s="29" t="s">
        <v>41</v>
      </c>
    </row>
    <row r="315" spans="1:27" ht="15" customHeight="1" x14ac:dyDescent="0.3">
      <c r="A315" s="69"/>
      <c r="B315" s="29" t="s">
        <v>505</v>
      </c>
      <c r="C315" s="29" t="s">
        <v>506</v>
      </c>
      <c r="D315" s="29"/>
      <c r="E315" s="29"/>
      <c r="F315" s="30" t="s">
        <v>794</v>
      </c>
      <c r="G315" s="29" t="s">
        <v>374</v>
      </c>
      <c r="H315" s="68" t="s">
        <v>17</v>
      </c>
      <c r="I315" s="29" t="s">
        <v>425</v>
      </c>
      <c r="J315" s="29" t="s">
        <v>426</v>
      </c>
      <c r="K315" s="43" t="s">
        <v>775</v>
      </c>
      <c r="L315" s="72" t="s">
        <v>40</v>
      </c>
      <c r="M315" s="73" t="s">
        <v>40</v>
      </c>
      <c r="N315" s="29" t="s">
        <v>40</v>
      </c>
      <c r="O315" s="29" t="s">
        <v>40</v>
      </c>
      <c r="P315" s="29" t="s">
        <v>40</v>
      </c>
      <c r="Q315" s="29" t="s">
        <v>40</v>
      </c>
      <c r="R315" s="29" t="s">
        <v>40</v>
      </c>
      <c r="S315" s="29" t="s">
        <v>40</v>
      </c>
      <c r="T315" s="29" t="s">
        <v>40</v>
      </c>
      <c r="U315" s="29" t="s">
        <v>40</v>
      </c>
      <c r="V315" s="29" t="s">
        <v>40</v>
      </c>
      <c r="W315" s="29" t="s">
        <v>41</v>
      </c>
      <c r="X315" s="29" t="s">
        <v>41</v>
      </c>
      <c r="Y315" s="29" t="s">
        <v>41</v>
      </c>
      <c r="Z315" s="29" t="s">
        <v>41</v>
      </c>
    </row>
    <row r="316" spans="1:27" ht="15" customHeight="1" x14ac:dyDescent="0.3">
      <c r="A316" s="69"/>
      <c r="B316" s="29" t="s">
        <v>507</v>
      </c>
      <c r="C316" s="29" t="s">
        <v>508</v>
      </c>
      <c r="D316" s="29"/>
      <c r="E316" s="29"/>
      <c r="F316" s="30" t="s">
        <v>794</v>
      </c>
      <c r="G316" s="29" t="s">
        <v>374</v>
      </c>
      <c r="H316" s="68" t="s">
        <v>17</v>
      </c>
      <c r="I316" s="29" t="s">
        <v>425</v>
      </c>
      <c r="J316" s="29" t="s">
        <v>426</v>
      </c>
      <c r="K316" s="43" t="s">
        <v>775</v>
      </c>
      <c r="L316" s="72" t="s">
        <v>40</v>
      </c>
      <c r="M316" s="73" t="s">
        <v>40</v>
      </c>
      <c r="N316" s="29" t="s">
        <v>40</v>
      </c>
      <c r="O316" s="29" t="s">
        <v>40</v>
      </c>
      <c r="P316" s="29" t="s">
        <v>40</v>
      </c>
      <c r="Q316" s="29" t="s">
        <v>40</v>
      </c>
      <c r="R316" s="29" t="s">
        <v>40</v>
      </c>
      <c r="S316" s="29" t="s">
        <v>40</v>
      </c>
      <c r="T316" s="29" t="s">
        <v>40</v>
      </c>
      <c r="U316" s="29" t="s">
        <v>40</v>
      </c>
      <c r="V316" s="29" t="s">
        <v>40</v>
      </c>
      <c r="W316" s="29" t="s">
        <v>41</v>
      </c>
      <c r="X316" s="29" t="s">
        <v>41</v>
      </c>
      <c r="Y316" s="29" t="s">
        <v>41</v>
      </c>
      <c r="Z316" s="29" t="s">
        <v>41</v>
      </c>
    </row>
    <row r="317" spans="1:27" ht="15" customHeight="1" x14ac:dyDescent="0.3">
      <c r="A317" s="69"/>
      <c r="B317" s="29" t="s">
        <v>509</v>
      </c>
      <c r="C317" s="29" t="s">
        <v>510</v>
      </c>
      <c r="D317" s="29"/>
      <c r="E317" s="29"/>
      <c r="F317" s="30" t="s">
        <v>794</v>
      </c>
      <c r="G317" s="29" t="s">
        <v>374</v>
      </c>
      <c r="H317" s="68" t="s">
        <v>17</v>
      </c>
      <c r="I317" s="29" t="s">
        <v>425</v>
      </c>
      <c r="J317" s="29" t="s">
        <v>426</v>
      </c>
      <c r="K317" s="43" t="s">
        <v>775</v>
      </c>
      <c r="L317" s="72" t="s">
        <v>40</v>
      </c>
      <c r="M317" s="73" t="s">
        <v>40</v>
      </c>
      <c r="N317" s="29" t="s">
        <v>40</v>
      </c>
      <c r="O317" s="29" t="s">
        <v>40</v>
      </c>
      <c r="P317" s="29" t="s">
        <v>40</v>
      </c>
      <c r="Q317" s="29" t="s">
        <v>40</v>
      </c>
      <c r="R317" s="29" t="s">
        <v>40</v>
      </c>
      <c r="S317" s="29" t="s">
        <v>40</v>
      </c>
      <c r="T317" s="29" t="s">
        <v>40</v>
      </c>
      <c r="U317" s="29" t="s">
        <v>40</v>
      </c>
      <c r="V317" s="29" t="s">
        <v>40</v>
      </c>
      <c r="W317" s="29" t="s">
        <v>41</v>
      </c>
      <c r="X317" s="29" t="s">
        <v>41</v>
      </c>
      <c r="Y317" s="29" t="s">
        <v>41</v>
      </c>
      <c r="Z317" s="29" t="s">
        <v>41</v>
      </c>
    </row>
    <row r="318" spans="1:27" ht="15" customHeight="1" x14ac:dyDescent="0.3">
      <c r="A318" s="69"/>
      <c r="B318" s="29" t="s">
        <v>511</v>
      </c>
      <c r="C318" s="29" t="s">
        <v>512</v>
      </c>
      <c r="D318" s="29"/>
      <c r="E318" s="29"/>
      <c r="F318" s="30" t="s">
        <v>794</v>
      </c>
      <c r="G318" s="29" t="s">
        <v>374</v>
      </c>
      <c r="H318" s="68" t="s">
        <v>17</v>
      </c>
      <c r="I318" s="29" t="s">
        <v>425</v>
      </c>
      <c r="J318" s="29" t="s">
        <v>426</v>
      </c>
      <c r="K318" s="43" t="s">
        <v>775</v>
      </c>
      <c r="L318" s="72" t="s">
        <v>40</v>
      </c>
      <c r="M318" s="73" t="s">
        <v>40</v>
      </c>
      <c r="N318" s="29" t="s">
        <v>40</v>
      </c>
      <c r="O318" s="29" t="s">
        <v>40</v>
      </c>
      <c r="P318" s="29" t="s">
        <v>40</v>
      </c>
      <c r="Q318" s="29" t="s">
        <v>40</v>
      </c>
      <c r="R318" s="29" t="s">
        <v>40</v>
      </c>
      <c r="S318" s="29" t="s">
        <v>40</v>
      </c>
      <c r="T318" s="29" t="s">
        <v>40</v>
      </c>
      <c r="U318" s="29" t="s">
        <v>40</v>
      </c>
      <c r="V318" s="29" t="s">
        <v>40</v>
      </c>
      <c r="W318" s="29" t="s">
        <v>41</v>
      </c>
      <c r="X318" s="29" t="s">
        <v>41</v>
      </c>
      <c r="Y318" s="29" t="s">
        <v>41</v>
      </c>
      <c r="Z318" s="29" t="s">
        <v>41</v>
      </c>
    </row>
    <row r="319" spans="1:27" s="8" customFormat="1" ht="14.4" customHeight="1" x14ac:dyDescent="0.3">
      <c r="A319" s="69"/>
      <c r="B319" s="29" t="s">
        <v>513</v>
      </c>
      <c r="C319" s="29" t="s">
        <v>1134</v>
      </c>
      <c r="D319" s="29"/>
      <c r="E319" s="29"/>
      <c r="F319" s="29" t="s">
        <v>0</v>
      </c>
      <c r="G319" s="30" t="s">
        <v>794</v>
      </c>
      <c r="H319" s="29" t="s">
        <v>374</v>
      </c>
      <c r="I319" s="68" t="s">
        <v>17</v>
      </c>
      <c r="J319" s="29" t="s">
        <v>425</v>
      </c>
      <c r="K319" s="29" t="s">
        <v>426</v>
      </c>
      <c r="L319" s="43" t="s">
        <v>775</v>
      </c>
      <c r="M319" s="72" t="s">
        <v>40</v>
      </c>
      <c r="N319" s="73" t="s">
        <v>40</v>
      </c>
      <c r="O319" s="29" t="s">
        <v>40</v>
      </c>
      <c r="P319" s="29" t="s">
        <v>40</v>
      </c>
      <c r="Q319" s="29" t="s">
        <v>40</v>
      </c>
      <c r="R319" s="29" t="s">
        <v>40</v>
      </c>
      <c r="S319" s="29" t="s">
        <v>40</v>
      </c>
      <c r="T319" s="29" t="s">
        <v>40</v>
      </c>
      <c r="U319" s="29" t="s">
        <v>40</v>
      </c>
      <c r="V319" s="29" t="s">
        <v>40</v>
      </c>
      <c r="W319" s="29" t="s">
        <v>40</v>
      </c>
      <c r="X319" s="29" t="s">
        <v>41</v>
      </c>
      <c r="Y319" s="29" t="s">
        <v>41</v>
      </c>
      <c r="Z319" s="29" t="s">
        <v>41</v>
      </c>
      <c r="AA319" s="29" t="s">
        <v>41</v>
      </c>
    </row>
    <row r="320" spans="1:27" s="8" customFormat="1" ht="14.4" customHeight="1" x14ac:dyDescent="0.3">
      <c r="A320" s="69"/>
      <c r="B320" s="29" t="s">
        <v>515</v>
      </c>
      <c r="C320" s="29" t="s">
        <v>1135</v>
      </c>
      <c r="D320" s="29"/>
      <c r="E320" s="29"/>
      <c r="F320" s="29" t="s">
        <v>0</v>
      </c>
      <c r="G320" s="30" t="s">
        <v>794</v>
      </c>
      <c r="H320" s="29" t="s">
        <v>374</v>
      </c>
      <c r="I320" s="68" t="s">
        <v>17</v>
      </c>
      <c r="J320" s="29" t="s">
        <v>425</v>
      </c>
      <c r="K320" s="29" t="s">
        <v>426</v>
      </c>
      <c r="L320" s="43" t="s">
        <v>775</v>
      </c>
      <c r="M320" s="72" t="s">
        <v>40</v>
      </c>
      <c r="N320" s="73" t="s">
        <v>40</v>
      </c>
      <c r="O320" s="29" t="s">
        <v>40</v>
      </c>
      <c r="P320" s="29" t="s">
        <v>40</v>
      </c>
      <c r="Q320" s="29" t="s">
        <v>40</v>
      </c>
      <c r="R320" s="29" t="s">
        <v>40</v>
      </c>
      <c r="S320" s="29" t="s">
        <v>40</v>
      </c>
      <c r="T320" s="29" t="s">
        <v>40</v>
      </c>
      <c r="U320" s="29" t="s">
        <v>40</v>
      </c>
      <c r="V320" s="29" t="s">
        <v>40</v>
      </c>
      <c r="W320" s="29" t="s">
        <v>40</v>
      </c>
      <c r="X320" s="29" t="s">
        <v>41</v>
      </c>
      <c r="Y320" s="29" t="s">
        <v>41</v>
      </c>
      <c r="Z320" s="29" t="s">
        <v>41</v>
      </c>
      <c r="AA320" s="29" t="s">
        <v>41</v>
      </c>
    </row>
    <row r="321" spans="1:27" s="8" customFormat="1" ht="14.4" customHeight="1" x14ac:dyDescent="0.3">
      <c r="A321" s="69"/>
      <c r="B321" s="29" t="s">
        <v>517</v>
      </c>
      <c r="C321" s="29" t="s">
        <v>1136</v>
      </c>
      <c r="D321" s="29"/>
      <c r="E321" s="29"/>
      <c r="F321" s="29" t="s">
        <v>0</v>
      </c>
      <c r="G321" s="30" t="s">
        <v>794</v>
      </c>
      <c r="H321" s="29" t="s">
        <v>374</v>
      </c>
      <c r="I321" s="68" t="s">
        <v>17</v>
      </c>
      <c r="J321" s="29" t="s">
        <v>425</v>
      </c>
      <c r="K321" s="29" t="s">
        <v>426</v>
      </c>
      <c r="L321" s="43" t="s">
        <v>775</v>
      </c>
      <c r="M321" s="72" t="s">
        <v>40</v>
      </c>
      <c r="N321" s="73" t="s">
        <v>40</v>
      </c>
      <c r="O321" s="29" t="s">
        <v>40</v>
      </c>
      <c r="P321" s="29" t="s">
        <v>40</v>
      </c>
      <c r="Q321" s="29" t="s">
        <v>40</v>
      </c>
      <c r="R321" s="29" t="s">
        <v>40</v>
      </c>
      <c r="S321" s="29" t="s">
        <v>40</v>
      </c>
      <c r="T321" s="29" t="s">
        <v>40</v>
      </c>
      <c r="U321" s="29" t="s">
        <v>40</v>
      </c>
      <c r="V321" s="29" t="s">
        <v>40</v>
      </c>
      <c r="W321" s="29" t="s">
        <v>40</v>
      </c>
      <c r="X321" s="29" t="s">
        <v>41</v>
      </c>
      <c r="Y321" s="29" t="s">
        <v>41</v>
      </c>
      <c r="Z321" s="29" t="s">
        <v>41</v>
      </c>
      <c r="AA321" s="29" t="s">
        <v>41</v>
      </c>
    </row>
    <row r="322" spans="1:27" ht="15" customHeight="1" x14ac:dyDescent="0.3">
      <c r="A322" s="69"/>
      <c r="B322" s="29" t="s">
        <v>521</v>
      </c>
      <c r="C322" s="29" t="s">
        <v>522</v>
      </c>
      <c r="D322" s="29"/>
      <c r="E322" s="29"/>
      <c r="F322" s="30" t="s">
        <v>794</v>
      </c>
      <c r="G322" s="29" t="s">
        <v>374</v>
      </c>
      <c r="H322" s="68" t="s">
        <v>17</v>
      </c>
      <c r="I322" s="29" t="s">
        <v>425</v>
      </c>
      <c r="J322" s="29" t="s">
        <v>426</v>
      </c>
      <c r="K322" s="43" t="s">
        <v>775</v>
      </c>
      <c r="L322" s="72" t="s">
        <v>40</v>
      </c>
      <c r="M322" s="73" t="s">
        <v>40</v>
      </c>
      <c r="N322" s="29" t="s">
        <v>40</v>
      </c>
      <c r="O322" s="29" t="s">
        <v>40</v>
      </c>
      <c r="P322" s="29" t="s">
        <v>40</v>
      </c>
      <c r="Q322" s="29" t="s">
        <v>40</v>
      </c>
      <c r="R322" s="29" t="s">
        <v>40</v>
      </c>
      <c r="S322" s="29" t="s">
        <v>40</v>
      </c>
      <c r="T322" s="29" t="s">
        <v>40</v>
      </c>
      <c r="U322" s="29" t="s">
        <v>40</v>
      </c>
      <c r="V322" s="29" t="s">
        <v>40</v>
      </c>
      <c r="W322" s="29" t="s">
        <v>40</v>
      </c>
      <c r="X322" s="29" t="s">
        <v>40</v>
      </c>
      <c r="Y322" s="29" t="s">
        <v>40</v>
      </c>
      <c r="Z322" s="29" t="s">
        <v>40</v>
      </c>
    </row>
    <row r="323" spans="1:27" ht="15" customHeight="1" x14ac:dyDescent="0.3">
      <c r="A323" s="69"/>
      <c r="B323" s="29" t="s">
        <v>529</v>
      </c>
      <c r="C323" s="29" t="s">
        <v>530</v>
      </c>
      <c r="D323" s="29"/>
      <c r="E323" s="29"/>
      <c r="F323" s="30" t="s">
        <v>794</v>
      </c>
      <c r="G323" s="29" t="s">
        <v>374</v>
      </c>
      <c r="H323" s="68" t="s">
        <v>17</v>
      </c>
      <c r="I323" s="29" t="s">
        <v>425</v>
      </c>
      <c r="J323" s="29" t="s">
        <v>426</v>
      </c>
      <c r="K323" s="43" t="s">
        <v>775</v>
      </c>
      <c r="L323" s="72" t="s">
        <v>40</v>
      </c>
      <c r="M323" s="73" t="s">
        <v>40</v>
      </c>
      <c r="N323" s="29" t="s">
        <v>40</v>
      </c>
      <c r="O323" s="29" t="s">
        <v>40</v>
      </c>
      <c r="P323" s="29" t="s">
        <v>40</v>
      </c>
      <c r="Q323" s="29" t="s">
        <v>40</v>
      </c>
      <c r="R323" s="29" t="s">
        <v>40</v>
      </c>
      <c r="S323" s="29" t="s">
        <v>40</v>
      </c>
      <c r="T323" s="29" t="s">
        <v>40</v>
      </c>
      <c r="U323" s="29" t="s">
        <v>40</v>
      </c>
      <c r="V323" s="29" t="s">
        <v>40</v>
      </c>
      <c r="W323" s="29" t="s">
        <v>40</v>
      </c>
      <c r="X323" s="29" t="s">
        <v>40</v>
      </c>
      <c r="Y323" s="29" t="s">
        <v>40</v>
      </c>
      <c r="Z323" s="29" t="s">
        <v>40</v>
      </c>
    </row>
    <row r="324" spans="1:27" ht="15" customHeight="1" x14ac:dyDescent="0.3">
      <c r="A324" s="69"/>
      <c r="B324" s="29" t="s">
        <v>541</v>
      </c>
      <c r="C324" s="29" t="s">
        <v>542</v>
      </c>
      <c r="D324" s="29"/>
      <c r="E324" s="29"/>
      <c r="F324" s="30" t="s">
        <v>794</v>
      </c>
      <c r="G324" s="29" t="s">
        <v>374</v>
      </c>
      <c r="H324" s="68" t="s">
        <v>17</v>
      </c>
      <c r="I324" s="29" t="s">
        <v>425</v>
      </c>
      <c r="J324" s="29" t="s">
        <v>426</v>
      </c>
      <c r="K324" s="43" t="s">
        <v>775</v>
      </c>
      <c r="L324" s="72" t="s">
        <v>40</v>
      </c>
      <c r="M324" s="73" t="s">
        <v>40</v>
      </c>
      <c r="N324" s="29" t="s">
        <v>40</v>
      </c>
      <c r="O324" s="29" t="s">
        <v>40</v>
      </c>
      <c r="P324" s="29" t="s">
        <v>40</v>
      </c>
      <c r="Q324" s="29" t="s">
        <v>40</v>
      </c>
      <c r="R324" s="29" t="s">
        <v>40</v>
      </c>
      <c r="S324" s="29" t="s">
        <v>40</v>
      </c>
      <c r="T324" s="29" t="s">
        <v>40</v>
      </c>
      <c r="U324" s="29" t="s">
        <v>40</v>
      </c>
      <c r="V324" s="29" t="s">
        <v>40</v>
      </c>
      <c r="W324" s="29" t="s">
        <v>40</v>
      </c>
      <c r="X324" s="29" t="s">
        <v>40</v>
      </c>
      <c r="Y324" s="29" t="s">
        <v>40</v>
      </c>
      <c r="Z324" s="29" t="s">
        <v>40</v>
      </c>
    </row>
    <row r="325" spans="1:27" ht="15" customHeight="1" x14ac:dyDescent="0.3">
      <c r="A325" s="69"/>
      <c r="B325" s="29" t="s">
        <v>553</v>
      </c>
      <c r="C325" s="29" t="s">
        <v>554</v>
      </c>
      <c r="D325" s="29"/>
      <c r="E325" s="29"/>
      <c r="F325" s="30" t="s">
        <v>794</v>
      </c>
      <c r="G325" s="29" t="s">
        <v>374</v>
      </c>
      <c r="H325" s="68" t="s">
        <v>17</v>
      </c>
      <c r="I325" s="29" t="s">
        <v>425</v>
      </c>
      <c r="J325" s="29" t="s">
        <v>426</v>
      </c>
      <c r="K325" s="43" t="s">
        <v>775</v>
      </c>
      <c r="L325" s="72" t="s">
        <v>40</v>
      </c>
      <c r="M325" s="73" t="s">
        <v>40</v>
      </c>
      <c r="N325" s="29" t="s">
        <v>40</v>
      </c>
      <c r="O325" s="29" t="s">
        <v>40</v>
      </c>
      <c r="P325" s="29" t="s">
        <v>40</v>
      </c>
      <c r="Q325" s="29" t="s">
        <v>40</v>
      </c>
      <c r="R325" s="29" t="s">
        <v>40</v>
      </c>
      <c r="S325" s="29" t="s">
        <v>40</v>
      </c>
      <c r="T325" s="29" t="s">
        <v>40</v>
      </c>
      <c r="U325" s="29" t="s">
        <v>40</v>
      </c>
      <c r="V325" s="29" t="s">
        <v>40</v>
      </c>
      <c r="W325" s="29" t="s">
        <v>40</v>
      </c>
      <c r="X325" s="29" t="s">
        <v>40</v>
      </c>
      <c r="Y325" s="29" t="s">
        <v>40</v>
      </c>
      <c r="Z325" s="29" t="s">
        <v>40</v>
      </c>
    </row>
    <row r="326" spans="1:27" ht="15" customHeight="1" x14ac:dyDescent="0.3">
      <c r="A326" s="69"/>
      <c r="B326" s="29" t="s">
        <v>555</v>
      </c>
      <c r="C326" s="29" t="s">
        <v>556</v>
      </c>
      <c r="D326" s="29"/>
      <c r="E326" s="29"/>
      <c r="F326" s="30" t="s">
        <v>794</v>
      </c>
      <c r="G326" s="29" t="s">
        <v>374</v>
      </c>
      <c r="H326" s="68" t="s">
        <v>17</v>
      </c>
      <c r="I326" s="29" t="s">
        <v>425</v>
      </c>
      <c r="J326" s="29" t="s">
        <v>426</v>
      </c>
      <c r="K326" s="43" t="s">
        <v>775</v>
      </c>
      <c r="L326" s="72" t="s">
        <v>40</v>
      </c>
      <c r="M326" s="73" t="s">
        <v>40</v>
      </c>
      <c r="N326" s="29" t="s">
        <v>40</v>
      </c>
      <c r="O326" s="29" t="s">
        <v>40</v>
      </c>
      <c r="P326" s="29" t="s">
        <v>40</v>
      </c>
      <c r="Q326" s="29" t="s">
        <v>40</v>
      </c>
      <c r="R326" s="29" t="s">
        <v>40</v>
      </c>
      <c r="S326" s="29" t="s">
        <v>40</v>
      </c>
      <c r="T326" s="29" t="s">
        <v>40</v>
      </c>
      <c r="U326" s="29" t="s">
        <v>40</v>
      </c>
      <c r="V326" s="29" t="s">
        <v>40</v>
      </c>
      <c r="W326" s="29" t="s">
        <v>40</v>
      </c>
      <c r="X326" s="29" t="s">
        <v>40</v>
      </c>
      <c r="Y326" s="29" t="s">
        <v>40</v>
      </c>
      <c r="Z326" s="29" t="s">
        <v>40</v>
      </c>
    </row>
    <row r="327" spans="1:27" ht="15" customHeight="1" x14ac:dyDescent="0.3">
      <c r="A327" s="69"/>
      <c r="B327" s="29" t="s">
        <v>557</v>
      </c>
      <c r="C327" s="29" t="s">
        <v>558</v>
      </c>
      <c r="D327" s="29"/>
      <c r="E327" s="29"/>
      <c r="F327" s="30" t="s">
        <v>794</v>
      </c>
      <c r="G327" s="29" t="s">
        <v>374</v>
      </c>
      <c r="H327" s="68" t="s">
        <v>17</v>
      </c>
      <c r="I327" s="29" t="s">
        <v>425</v>
      </c>
      <c r="J327" s="29" t="s">
        <v>426</v>
      </c>
      <c r="K327" s="43" t="s">
        <v>775</v>
      </c>
      <c r="L327" s="72" t="s">
        <v>40</v>
      </c>
      <c r="M327" s="73" t="s">
        <v>40</v>
      </c>
      <c r="N327" s="29" t="s">
        <v>40</v>
      </c>
      <c r="O327" s="29" t="s">
        <v>40</v>
      </c>
      <c r="P327" s="29" t="s">
        <v>40</v>
      </c>
      <c r="Q327" s="29" t="s">
        <v>40</v>
      </c>
      <c r="R327" s="29" t="s">
        <v>40</v>
      </c>
      <c r="S327" s="29" t="s">
        <v>40</v>
      </c>
      <c r="T327" s="29" t="s">
        <v>40</v>
      </c>
      <c r="U327" s="29" t="s">
        <v>40</v>
      </c>
      <c r="V327" s="29" t="s">
        <v>40</v>
      </c>
      <c r="W327" s="29" t="s">
        <v>40</v>
      </c>
      <c r="X327" s="29" t="s">
        <v>40</v>
      </c>
      <c r="Y327" s="29" t="s">
        <v>40</v>
      </c>
      <c r="Z327" s="29" t="s">
        <v>40</v>
      </c>
    </row>
    <row r="328" spans="1:27" ht="15" customHeight="1" x14ac:dyDescent="0.3">
      <c r="A328" s="69"/>
      <c r="B328" s="29" t="s">
        <v>559</v>
      </c>
      <c r="C328" s="29" t="s">
        <v>560</v>
      </c>
      <c r="D328" s="29"/>
      <c r="E328" s="29"/>
      <c r="F328" s="30" t="s">
        <v>794</v>
      </c>
      <c r="G328" s="29" t="s">
        <v>374</v>
      </c>
      <c r="H328" s="68" t="s">
        <v>17</v>
      </c>
      <c r="I328" s="29" t="s">
        <v>425</v>
      </c>
      <c r="J328" s="29" t="s">
        <v>426</v>
      </c>
      <c r="K328" s="43" t="s">
        <v>775</v>
      </c>
      <c r="L328" s="72" t="s">
        <v>40</v>
      </c>
      <c r="M328" s="73" t="s">
        <v>40</v>
      </c>
      <c r="N328" s="29" t="s">
        <v>40</v>
      </c>
      <c r="O328" s="29" t="s">
        <v>40</v>
      </c>
      <c r="P328" s="29" t="s">
        <v>40</v>
      </c>
      <c r="Q328" s="29" t="s">
        <v>40</v>
      </c>
      <c r="R328" s="29" t="s">
        <v>40</v>
      </c>
      <c r="S328" s="29" t="s">
        <v>40</v>
      </c>
      <c r="T328" s="29" t="s">
        <v>40</v>
      </c>
      <c r="U328" s="29" t="s">
        <v>40</v>
      </c>
      <c r="V328" s="29" t="s">
        <v>40</v>
      </c>
      <c r="W328" s="29" t="s">
        <v>40</v>
      </c>
      <c r="X328" s="29" t="s">
        <v>40</v>
      </c>
      <c r="Y328" s="29" t="s">
        <v>40</v>
      </c>
      <c r="Z328" s="29" t="s">
        <v>40</v>
      </c>
    </row>
    <row r="329" spans="1:27" ht="15" customHeight="1" x14ac:dyDescent="0.3">
      <c r="A329" s="69"/>
      <c r="B329" s="29" t="s">
        <v>561</v>
      </c>
      <c r="C329" s="29" t="s">
        <v>562</v>
      </c>
      <c r="D329" s="29"/>
      <c r="E329" s="29"/>
      <c r="F329" s="30" t="s">
        <v>794</v>
      </c>
      <c r="G329" s="29" t="s">
        <v>374</v>
      </c>
      <c r="H329" s="68" t="s">
        <v>17</v>
      </c>
      <c r="I329" s="29" t="s">
        <v>425</v>
      </c>
      <c r="J329" s="29" t="s">
        <v>426</v>
      </c>
      <c r="K329" s="43" t="s">
        <v>775</v>
      </c>
      <c r="L329" s="72" t="s">
        <v>40</v>
      </c>
      <c r="M329" s="73" t="s">
        <v>40</v>
      </c>
      <c r="N329" s="29" t="s">
        <v>40</v>
      </c>
      <c r="O329" s="29" t="s">
        <v>40</v>
      </c>
      <c r="P329" s="29" t="s">
        <v>40</v>
      </c>
      <c r="Q329" s="29" t="s">
        <v>40</v>
      </c>
      <c r="R329" s="29" t="s">
        <v>40</v>
      </c>
      <c r="S329" s="29" t="s">
        <v>40</v>
      </c>
      <c r="T329" s="29" t="s">
        <v>40</v>
      </c>
      <c r="U329" s="29" t="s">
        <v>40</v>
      </c>
      <c r="V329" s="29" t="s">
        <v>40</v>
      </c>
      <c r="W329" s="29" t="s">
        <v>40</v>
      </c>
      <c r="X329" s="29" t="s">
        <v>40</v>
      </c>
      <c r="Y329" s="29" t="s">
        <v>40</v>
      </c>
      <c r="Z329" s="29" t="s">
        <v>40</v>
      </c>
    </row>
    <row r="330" spans="1:27" ht="15" customHeight="1" x14ac:dyDescent="0.3">
      <c r="A330" s="69"/>
      <c r="B330" s="29" t="s">
        <v>563</v>
      </c>
      <c r="C330" s="29" t="s">
        <v>564</v>
      </c>
      <c r="D330" s="29"/>
      <c r="E330" s="29"/>
      <c r="F330" s="30" t="s">
        <v>794</v>
      </c>
      <c r="G330" s="29" t="s">
        <v>374</v>
      </c>
      <c r="H330" s="29" t="s">
        <v>283</v>
      </c>
      <c r="I330" s="29" t="s">
        <v>425</v>
      </c>
      <c r="J330" s="29" t="s">
        <v>426</v>
      </c>
      <c r="K330" s="43" t="s">
        <v>775</v>
      </c>
      <c r="L330" s="72" t="s">
        <v>40</v>
      </c>
      <c r="M330" s="73" t="s">
        <v>40</v>
      </c>
      <c r="N330" s="29" t="s">
        <v>40</v>
      </c>
      <c r="O330" s="29" t="s">
        <v>40</v>
      </c>
      <c r="P330" s="29" t="s">
        <v>40</v>
      </c>
      <c r="Q330" s="29" t="s">
        <v>40</v>
      </c>
      <c r="R330" s="29" t="s">
        <v>40</v>
      </c>
      <c r="S330" s="29" t="s">
        <v>40</v>
      </c>
      <c r="T330" s="29" t="s">
        <v>40</v>
      </c>
      <c r="U330" s="29" t="s">
        <v>40</v>
      </c>
      <c r="V330" s="29" t="s">
        <v>40</v>
      </c>
      <c r="W330" s="29" t="s">
        <v>41</v>
      </c>
      <c r="X330" s="29" t="s">
        <v>41</v>
      </c>
      <c r="Y330" s="29" t="s">
        <v>41</v>
      </c>
      <c r="Z330" s="29" t="s">
        <v>41</v>
      </c>
    </row>
    <row r="331" spans="1:27" ht="15" customHeight="1" x14ac:dyDescent="0.3">
      <c r="A331" s="69"/>
      <c r="B331" s="29" t="s">
        <v>565</v>
      </c>
      <c r="C331" s="29" t="s">
        <v>566</v>
      </c>
      <c r="D331" s="29"/>
      <c r="E331" s="29"/>
      <c r="F331" s="30" t="s">
        <v>794</v>
      </c>
      <c r="G331" s="29" t="s">
        <v>374</v>
      </c>
      <c r="H331" s="29" t="s">
        <v>283</v>
      </c>
      <c r="I331" s="29" t="s">
        <v>425</v>
      </c>
      <c r="J331" s="29" t="s">
        <v>426</v>
      </c>
      <c r="K331" s="43" t="s">
        <v>775</v>
      </c>
      <c r="L331" s="72" t="s">
        <v>40</v>
      </c>
      <c r="M331" s="73" t="s">
        <v>40</v>
      </c>
      <c r="N331" s="29" t="s">
        <v>40</v>
      </c>
      <c r="O331" s="29" t="s">
        <v>40</v>
      </c>
      <c r="P331" s="29" t="s">
        <v>40</v>
      </c>
      <c r="Q331" s="29" t="s">
        <v>40</v>
      </c>
      <c r="R331" s="29" t="s">
        <v>40</v>
      </c>
      <c r="S331" s="29" t="s">
        <v>40</v>
      </c>
      <c r="T331" s="29" t="s">
        <v>40</v>
      </c>
      <c r="U331" s="29" t="s">
        <v>40</v>
      </c>
      <c r="V331" s="29" t="s">
        <v>40</v>
      </c>
      <c r="W331" s="29" t="s">
        <v>41</v>
      </c>
      <c r="X331" s="29" t="s">
        <v>41</v>
      </c>
      <c r="Y331" s="29" t="s">
        <v>41</v>
      </c>
      <c r="Z331" s="29" t="s">
        <v>41</v>
      </c>
    </row>
    <row r="332" spans="1:27" ht="15" customHeight="1" x14ac:dyDescent="0.3">
      <c r="A332" s="69"/>
      <c r="B332" s="29" t="s">
        <v>567</v>
      </c>
      <c r="C332" s="29" t="s">
        <v>568</v>
      </c>
      <c r="D332" s="29"/>
      <c r="E332" s="29"/>
      <c r="F332" s="30" t="s">
        <v>794</v>
      </c>
      <c r="G332" s="29" t="s">
        <v>374</v>
      </c>
      <c r="H332" s="29" t="s">
        <v>283</v>
      </c>
      <c r="I332" s="29" t="s">
        <v>425</v>
      </c>
      <c r="J332" s="29" t="s">
        <v>426</v>
      </c>
      <c r="K332" s="43" t="s">
        <v>775</v>
      </c>
      <c r="L332" s="72" t="s">
        <v>40</v>
      </c>
      <c r="M332" s="73" t="s">
        <v>40</v>
      </c>
      <c r="N332" s="29" t="s">
        <v>40</v>
      </c>
      <c r="O332" s="29" t="s">
        <v>40</v>
      </c>
      <c r="P332" s="29" t="s">
        <v>40</v>
      </c>
      <c r="Q332" s="29" t="s">
        <v>40</v>
      </c>
      <c r="R332" s="29" t="s">
        <v>40</v>
      </c>
      <c r="S332" s="29" t="s">
        <v>40</v>
      </c>
      <c r="T332" s="29" t="s">
        <v>40</v>
      </c>
      <c r="U332" s="29" t="s">
        <v>40</v>
      </c>
      <c r="V332" s="29" t="s">
        <v>40</v>
      </c>
      <c r="W332" s="29" t="s">
        <v>41</v>
      </c>
      <c r="X332" s="29" t="s">
        <v>41</v>
      </c>
      <c r="Y332" s="29" t="s">
        <v>41</v>
      </c>
      <c r="Z332" s="29" t="s">
        <v>41</v>
      </c>
    </row>
    <row r="333" spans="1:27" ht="15" customHeight="1" x14ac:dyDescent="0.3">
      <c r="A333" s="69"/>
      <c r="B333" s="29" t="s">
        <v>569</v>
      </c>
      <c r="C333" s="29" t="s">
        <v>570</v>
      </c>
      <c r="D333" s="29"/>
      <c r="E333" s="29"/>
      <c r="F333" s="30" t="s">
        <v>794</v>
      </c>
      <c r="G333" s="29" t="s">
        <v>374</v>
      </c>
      <c r="H333" s="29" t="s">
        <v>283</v>
      </c>
      <c r="I333" s="29" t="s">
        <v>425</v>
      </c>
      <c r="J333" s="29" t="s">
        <v>426</v>
      </c>
      <c r="K333" s="43" t="s">
        <v>775</v>
      </c>
      <c r="L333" s="72" t="s">
        <v>40</v>
      </c>
      <c r="M333" s="73" t="s">
        <v>40</v>
      </c>
      <c r="N333" s="29" t="s">
        <v>40</v>
      </c>
      <c r="O333" s="29" t="s">
        <v>40</v>
      </c>
      <c r="P333" s="29" t="s">
        <v>40</v>
      </c>
      <c r="Q333" s="29" t="s">
        <v>40</v>
      </c>
      <c r="R333" s="29" t="s">
        <v>40</v>
      </c>
      <c r="S333" s="29" t="s">
        <v>40</v>
      </c>
      <c r="T333" s="29" t="s">
        <v>40</v>
      </c>
      <c r="U333" s="29" t="s">
        <v>40</v>
      </c>
      <c r="V333" s="29" t="s">
        <v>40</v>
      </c>
      <c r="W333" s="29" t="s">
        <v>41</v>
      </c>
      <c r="X333" s="29" t="s">
        <v>41</v>
      </c>
      <c r="Y333" s="29" t="s">
        <v>41</v>
      </c>
      <c r="Z333" s="29" t="s">
        <v>41</v>
      </c>
    </row>
    <row r="334" spans="1:27" ht="15" customHeight="1" x14ac:dyDescent="0.3">
      <c r="A334" s="69"/>
      <c r="B334" s="29" t="s">
        <v>571</v>
      </c>
      <c r="C334" s="29" t="s">
        <v>572</v>
      </c>
      <c r="D334" s="29"/>
      <c r="E334" s="29"/>
      <c r="F334" s="30" t="s">
        <v>794</v>
      </c>
      <c r="G334" s="29" t="s">
        <v>374</v>
      </c>
      <c r="H334" s="29" t="s">
        <v>283</v>
      </c>
      <c r="I334" s="29" t="s">
        <v>425</v>
      </c>
      <c r="J334" s="29" t="s">
        <v>426</v>
      </c>
      <c r="K334" s="43" t="s">
        <v>775</v>
      </c>
      <c r="L334" s="72" t="s">
        <v>40</v>
      </c>
      <c r="M334" s="73" t="s">
        <v>40</v>
      </c>
      <c r="N334" s="29" t="s">
        <v>40</v>
      </c>
      <c r="O334" s="29" t="s">
        <v>40</v>
      </c>
      <c r="P334" s="29" t="s">
        <v>40</v>
      </c>
      <c r="Q334" s="29" t="s">
        <v>40</v>
      </c>
      <c r="R334" s="29" t="s">
        <v>40</v>
      </c>
      <c r="S334" s="29" t="s">
        <v>40</v>
      </c>
      <c r="T334" s="29" t="s">
        <v>40</v>
      </c>
      <c r="U334" s="29" t="s">
        <v>40</v>
      </c>
      <c r="V334" s="29" t="s">
        <v>40</v>
      </c>
      <c r="W334" s="29" t="s">
        <v>41</v>
      </c>
      <c r="X334" s="29" t="s">
        <v>41</v>
      </c>
      <c r="Y334" s="29" t="s">
        <v>41</v>
      </c>
      <c r="Z334" s="29" t="s">
        <v>41</v>
      </c>
    </row>
    <row r="335" spans="1:27" ht="15" customHeight="1" x14ac:dyDescent="0.3">
      <c r="A335" s="69"/>
      <c r="B335" s="29" t="s">
        <v>573</v>
      </c>
      <c r="C335" s="29" t="s">
        <v>574</v>
      </c>
      <c r="D335" s="29"/>
      <c r="E335" s="29"/>
      <c r="F335" s="30" t="s">
        <v>794</v>
      </c>
      <c r="G335" s="29" t="s">
        <v>374</v>
      </c>
      <c r="H335" s="29" t="s">
        <v>283</v>
      </c>
      <c r="I335" s="29" t="s">
        <v>425</v>
      </c>
      <c r="J335" s="29" t="s">
        <v>426</v>
      </c>
      <c r="K335" s="43" t="s">
        <v>775</v>
      </c>
      <c r="L335" s="72" t="s">
        <v>40</v>
      </c>
      <c r="M335" s="73" t="s">
        <v>40</v>
      </c>
      <c r="N335" s="29" t="s">
        <v>40</v>
      </c>
      <c r="O335" s="29" t="s">
        <v>40</v>
      </c>
      <c r="P335" s="29" t="s">
        <v>40</v>
      </c>
      <c r="Q335" s="29" t="s">
        <v>40</v>
      </c>
      <c r="R335" s="29" t="s">
        <v>40</v>
      </c>
      <c r="S335" s="29" t="s">
        <v>40</v>
      </c>
      <c r="T335" s="29" t="s">
        <v>40</v>
      </c>
      <c r="U335" s="29" t="s">
        <v>40</v>
      </c>
      <c r="V335" s="29" t="s">
        <v>40</v>
      </c>
      <c r="W335" s="29" t="s">
        <v>41</v>
      </c>
      <c r="X335" s="29" t="s">
        <v>41</v>
      </c>
      <c r="Y335" s="29" t="s">
        <v>41</v>
      </c>
      <c r="Z335" s="29" t="s">
        <v>41</v>
      </c>
    </row>
    <row r="336" spans="1:27" ht="15" customHeight="1" x14ac:dyDescent="0.3">
      <c r="A336" s="69"/>
      <c r="B336" s="29" t="s">
        <v>575</v>
      </c>
      <c r="C336" s="29" t="s">
        <v>576</v>
      </c>
      <c r="D336" s="29"/>
      <c r="E336" s="29"/>
      <c r="F336" s="30" t="s">
        <v>794</v>
      </c>
      <c r="G336" s="29" t="s">
        <v>374</v>
      </c>
      <c r="H336" s="29" t="s">
        <v>283</v>
      </c>
      <c r="I336" s="29" t="s">
        <v>425</v>
      </c>
      <c r="J336" s="29" t="s">
        <v>426</v>
      </c>
      <c r="K336" s="43" t="s">
        <v>775</v>
      </c>
      <c r="L336" s="72" t="s">
        <v>40</v>
      </c>
      <c r="M336" s="73" t="s">
        <v>40</v>
      </c>
      <c r="N336" s="29" t="s">
        <v>40</v>
      </c>
      <c r="O336" s="29" t="s">
        <v>40</v>
      </c>
      <c r="P336" s="29" t="s">
        <v>40</v>
      </c>
      <c r="Q336" s="29" t="s">
        <v>40</v>
      </c>
      <c r="R336" s="29" t="s">
        <v>40</v>
      </c>
      <c r="S336" s="29" t="s">
        <v>40</v>
      </c>
      <c r="T336" s="29" t="s">
        <v>40</v>
      </c>
      <c r="U336" s="29" t="s">
        <v>40</v>
      </c>
      <c r="V336" s="29" t="s">
        <v>40</v>
      </c>
      <c r="W336" s="29" t="s">
        <v>40</v>
      </c>
      <c r="X336" s="29" t="s">
        <v>40</v>
      </c>
      <c r="Y336" s="29" t="s">
        <v>40</v>
      </c>
      <c r="Z336" s="29" t="s">
        <v>40</v>
      </c>
    </row>
    <row r="337" spans="1:26" ht="15" customHeight="1" x14ac:dyDescent="0.3">
      <c r="A337" s="69"/>
      <c r="B337" s="29" t="s">
        <v>577</v>
      </c>
      <c r="C337" s="29" t="s">
        <v>578</v>
      </c>
      <c r="D337" s="29"/>
      <c r="E337" s="29"/>
      <c r="F337" s="30" t="s">
        <v>794</v>
      </c>
      <c r="G337" s="29" t="s">
        <v>374</v>
      </c>
      <c r="H337" s="29" t="s">
        <v>283</v>
      </c>
      <c r="I337" s="29" t="s">
        <v>425</v>
      </c>
      <c r="J337" s="29" t="s">
        <v>426</v>
      </c>
      <c r="K337" s="43" t="s">
        <v>775</v>
      </c>
      <c r="L337" s="72" t="s">
        <v>40</v>
      </c>
      <c r="M337" s="73" t="s">
        <v>40</v>
      </c>
      <c r="N337" s="29" t="s">
        <v>40</v>
      </c>
      <c r="O337" s="29" t="s">
        <v>40</v>
      </c>
      <c r="P337" s="29" t="s">
        <v>40</v>
      </c>
      <c r="Q337" s="29" t="s">
        <v>40</v>
      </c>
      <c r="R337" s="29" t="s">
        <v>40</v>
      </c>
      <c r="S337" s="29" t="s">
        <v>40</v>
      </c>
      <c r="T337" s="29" t="s">
        <v>40</v>
      </c>
      <c r="U337" s="29" t="s">
        <v>40</v>
      </c>
      <c r="V337" s="29" t="s">
        <v>40</v>
      </c>
      <c r="W337" s="29" t="s">
        <v>41</v>
      </c>
      <c r="X337" s="29" t="s">
        <v>41</v>
      </c>
      <c r="Y337" s="29" t="s">
        <v>41</v>
      </c>
      <c r="Z337" s="29" t="s">
        <v>41</v>
      </c>
    </row>
    <row r="338" spans="1:26" ht="15" customHeight="1" x14ac:dyDescent="0.3">
      <c r="A338" s="69"/>
      <c r="B338" s="29" t="s">
        <v>579</v>
      </c>
      <c r="C338" s="29" t="s">
        <v>580</v>
      </c>
      <c r="D338" s="29"/>
      <c r="E338" s="29"/>
      <c r="F338" s="30" t="s">
        <v>794</v>
      </c>
      <c r="G338" s="29" t="s">
        <v>374</v>
      </c>
      <c r="H338" s="29" t="s">
        <v>283</v>
      </c>
      <c r="I338" s="29" t="s">
        <v>425</v>
      </c>
      <c r="J338" s="29" t="s">
        <v>426</v>
      </c>
      <c r="K338" s="43" t="s">
        <v>775</v>
      </c>
      <c r="L338" s="72" t="s">
        <v>40</v>
      </c>
      <c r="M338" s="73" t="s">
        <v>40</v>
      </c>
      <c r="N338" s="29" t="s">
        <v>40</v>
      </c>
      <c r="O338" s="29" t="s">
        <v>40</v>
      </c>
      <c r="P338" s="29" t="s">
        <v>40</v>
      </c>
      <c r="Q338" s="29" t="s">
        <v>40</v>
      </c>
      <c r="R338" s="29" t="s">
        <v>40</v>
      </c>
      <c r="S338" s="29" t="s">
        <v>40</v>
      </c>
      <c r="T338" s="29" t="s">
        <v>40</v>
      </c>
      <c r="U338" s="29" t="s">
        <v>40</v>
      </c>
      <c r="V338" s="29" t="s">
        <v>40</v>
      </c>
      <c r="W338" s="29" t="s">
        <v>41</v>
      </c>
      <c r="X338" s="29" t="s">
        <v>41</v>
      </c>
      <c r="Y338" s="29" t="s">
        <v>41</v>
      </c>
      <c r="Z338" s="29" t="s">
        <v>41</v>
      </c>
    </row>
    <row r="339" spans="1:26" ht="15" customHeight="1" x14ac:dyDescent="0.3">
      <c r="A339" s="69"/>
      <c r="B339" s="29" t="s">
        <v>581</v>
      </c>
      <c r="C339" s="29" t="s">
        <v>582</v>
      </c>
      <c r="D339" s="29"/>
      <c r="E339" s="29"/>
      <c r="F339" s="30" t="s">
        <v>794</v>
      </c>
      <c r="G339" s="29" t="s">
        <v>374</v>
      </c>
      <c r="H339" s="29" t="s">
        <v>283</v>
      </c>
      <c r="I339" s="29" t="s">
        <v>425</v>
      </c>
      <c r="J339" s="29" t="s">
        <v>426</v>
      </c>
      <c r="K339" s="43" t="s">
        <v>775</v>
      </c>
      <c r="L339" s="72" t="s">
        <v>40</v>
      </c>
      <c r="M339" s="73" t="s">
        <v>40</v>
      </c>
      <c r="N339" s="29" t="s">
        <v>40</v>
      </c>
      <c r="O339" s="29" t="s">
        <v>40</v>
      </c>
      <c r="P339" s="29" t="s">
        <v>40</v>
      </c>
      <c r="Q339" s="29" t="s">
        <v>40</v>
      </c>
      <c r="R339" s="29" t="s">
        <v>40</v>
      </c>
      <c r="S339" s="29" t="s">
        <v>40</v>
      </c>
      <c r="T339" s="29" t="s">
        <v>40</v>
      </c>
      <c r="U339" s="29" t="s">
        <v>40</v>
      </c>
      <c r="V339" s="29" t="s">
        <v>40</v>
      </c>
      <c r="W339" s="29" t="s">
        <v>41</v>
      </c>
      <c r="X339" s="29" t="s">
        <v>41</v>
      </c>
      <c r="Y339" s="29" t="s">
        <v>41</v>
      </c>
      <c r="Z339" s="29" t="s">
        <v>41</v>
      </c>
    </row>
    <row r="340" spans="1:26" ht="15" customHeight="1" x14ac:dyDescent="0.3">
      <c r="A340" s="69"/>
      <c r="B340" s="29" t="s">
        <v>583</v>
      </c>
      <c r="C340" s="29" t="s">
        <v>1137</v>
      </c>
      <c r="D340" s="29"/>
      <c r="E340" s="29"/>
      <c r="F340" s="30" t="s">
        <v>794</v>
      </c>
      <c r="G340" s="29" t="s">
        <v>374</v>
      </c>
      <c r="H340" s="29" t="s">
        <v>283</v>
      </c>
      <c r="I340" s="29" t="s">
        <v>425</v>
      </c>
      <c r="J340" s="29" t="s">
        <v>426</v>
      </c>
      <c r="K340" s="43" t="s">
        <v>775</v>
      </c>
      <c r="L340" s="72" t="s">
        <v>40</v>
      </c>
      <c r="M340" s="73" t="s">
        <v>40</v>
      </c>
      <c r="N340" s="29" t="s">
        <v>40</v>
      </c>
      <c r="O340" s="29" t="s">
        <v>40</v>
      </c>
      <c r="P340" s="29" t="s">
        <v>40</v>
      </c>
      <c r="Q340" s="29" t="s">
        <v>40</v>
      </c>
      <c r="R340" s="29" t="s">
        <v>40</v>
      </c>
      <c r="S340" s="29" t="s">
        <v>40</v>
      </c>
      <c r="T340" s="29" t="s">
        <v>40</v>
      </c>
      <c r="U340" s="29" t="s">
        <v>40</v>
      </c>
      <c r="V340" s="29" t="s">
        <v>40</v>
      </c>
      <c r="W340" s="29" t="s">
        <v>40</v>
      </c>
      <c r="X340" s="29" t="s">
        <v>40</v>
      </c>
      <c r="Y340" s="29" t="s">
        <v>40</v>
      </c>
      <c r="Z340" s="29" t="s">
        <v>40</v>
      </c>
    </row>
    <row r="341" spans="1:26" ht="15" customHeight="1" x14ac:dyDescent="0.3">
      <c r="A341" s="69"/>
      <c r="B341" s="29" t="s">
        <v>587</v>
      </c>
      <c r="C341" s="29" t="s">
        <v>588</v>
      </c>
      <c r="D341" s="29"/>
      <c r="E341" s="29"/>
      <c r="F341" s="30" t="s">
        <v>794</v>
      </c>
      <c r="G341" s="29" t="s">
        <v>374</v>
      </c>
      <c r="H341" s="68" t="s">
        <v>17</v>
      </c>
      <c r="I341" s="29" t="s">
        <v>425</v>
      </c>
      <c r="J341" s="29" t="s">
        <v>426</v>
      </c>
      <c r="K341" s="43" t="s">
        <v>775</v>
      </c>
      <c r="L341" s="72" t="s">
        <v>40</v>
      </c>
      <c r="M341" s="73" t="s">
        <v>40</v>
      </c>
      <c r="N341" s="29" t="s">
        <v>40</v>
      </c>
      <c r="O341" s="29" t="s">
        <v>40</v>
      </c>
      <c r="P341" s="29" t="s">
        <v>40</v>
      </c>
      <c r="Q341" s="29" t="s">
        <v>40</v>
      </c>
      <c r="R341" s="29" t="s">
        <v>40</v>
      </c>
      <c r="S341" s="29" t="s">
        <v>40</v>
      </c>
      <c r="T341" s="29" t="s">
        <v>40</v>
      </c>
      <c r="U341" s="29" t="s">
        <v>40</v>
      </c>
      <c r="V341" s="29" t="s">
        <v>40</v>
      </c>
      <c r="W341" s="29" t="s">
        <v>41</v>
      </c>
      <c r="X341" s="29" t="s">
        <v>41</v>
      </c>
      <c r="Y341" s="29" t="s">
        <v>41</v>
      </c>
      <c r="Z341" s="29" t="s">
        <v>41</v>
      </c>
    </row>
    <row r="342" spans="1:26" ht="15" customHeight="1" x14ac:dyDescent="0.3">
      <c r="A342" s="69"/>
      <c r="B342" s="29" t="s">
        <v>589</v>
      </c>
      <c r="C342" s="29" t="s">
        <v>590</v>
      </c>
      <c r="D342" s="29"/>
      <c r="E342" s="29"/>
      <c r="F342" s="30" t="s">
        <v>794</v>
      </c>
      <c r="G342" s="29" t="s">
        <v>374</v>
      </c>
      <c r="H342" s="68" t="s">
        <v>17</v>
      </c>
      <c r="I342" s="29" t="s">
        <v>425</v>
      </c>
      <c r="J342" s="29" t="s">
        <v>426</v>
      </c>
      <c r="K342" s="43" t="s">
        <v>775</v>
      </c>
      <c r="L342" s="72" t="s">
        <v>40</v>
      </c>
      <c r="M342" s="73" t="s">
        <v>40</v>
      </c>
      <c r="N342" s="29" t="s">
        <v>40</v>
      </c>
      <c r="O342" s="29" t="s">
        <v>40</v>
      </c>
      <c r="P342" s="29" t="s">
        <v>40</v>
      </c>
      <c r="Q342" s="29" t="s">
        <v>40</v>
      </c>
      <c r="R342" s="29" t="s">
        <v>40</v>
      </c>
      <c r="S342" s="29" t="s">
        <v>40</v>
      </c>
      <c r="T342" s="29" t="s">
        <v>40</v>
      </c>
      <c r="U342" s="29" t="s">
        <v>40</v>
      </c>
      <c r="V342" s="29" t="s">
        <v>40</v>
      </c>
      <c r="W342" s="29" t="s">
        <v>41</v>
      </c>
      <c r="X342" s="29" t="s">
        <v>41</v>
      </c>
      <c r="Y342" s="29" t="s">
        <v>41</v>
      </c>
      <c r="Z342" s="29" t="s">
        <v>41</v>
      </c>
    </row>
    <row r="343" spans="1:26" ht="15" customHeight="1" x14ac:dyDescent="0.3">
      <c r="A343" s="69"/>
      <c r="B343" s="29" t="s">
        <v>591</v>
      </c>
      <c r="C343" s="29" t="s">
        <v>592</v>
      </c>
      <c r="D343" s="29"/>
      <c r="E343" s="29"/>
      <c r="F343" s="30" t="s">
        <v>794</v>
      </c>
      <c r="G343" s="29" t="s">
        <v>374</v>
      </c>
      <c r="H343" s="68" t="s">
        <v>17</v>
      </c>
      <c r="I343" s="29" t="s">
        <v>425</v>
      </c>
      <c r="J343" s="29" t="s">
        <v>426</v>
      </c>
      <c r="K343" s="43" t="s">
        <v>775</v>
      </c>
      <c r="L343" s="72" t="s">
        <v>40</v>
      </c>
      <c r="M343" s="73" t="s">
        <v>40</v>
      </c>
      <c r="N343" s="29" t="s">
        <v>40</v>
      </c>
      <c r="O343" s="29" t="s">
        <v>40</v>
      </c>
      <c r="P343" s="29" t="s">
        <v>40</v>
      </c>
      <c r="Q343" s="29" t="s">
        <v>40</v>
      </c>
      <c r="R343" s="29" t="s">
        <v>40</v>
      </c>
      <c r="S343" s="29" t="s">
        <v>40</v>
      </c>
      <c r="T343" s="29" t="s">
        <v>40</v>
      </c>
      <c r="U343" s="29" t="s">
        <v>40</v>
      </c>
      <c r="V343" s="29" t="s">
        <v>40</v>
      </c>
      <c r="W343" s="29" t="s">
        <v>41</v>
      </c>
      <c r="X343" s="29" t="s">
        <v>41</v>
      </c>
      <c r="Y343" s="29" t="s">
        <v>41</v>
      </c>
      <c r="Z343" s="29" t="s">
        <v>41</v>
      </c>
    </row>
    <row r="344" spans="1:26" ht="15" customHeight="1" x14ac:dyDescent="0.3">
      <c r="A344" s="69"/>
      <c r="B344" s="29" t="s">
        <v>593</v>
      </c>
      <c r="C344" s="29" t="s">
        <v>594</v>
      </c>
      <c r="D344" s="29"/>
      <c r="E344" s="29"/>
      <c r="F344" s="30" t="s">
        <v>794</v>
      </c>
      <c r="G344" s="29" t="s">
        <v>374</v>
      </c>
      <c r="H344" s="29" t="s">
        <v>17</v>
      </c>
      <c r="I344" s="29" t="s">
        <v>425</v>
      </c>
      <c r="J344" s="29" t="s">
        <v>426</v>
      </c>
      <c r="K344" s="43" t="s">
        <v>775</v>
      </c>
      <c r="L344" s="72" t="s">
        <v>40</v>
      </c>
      <c r="M344" s="73" t="s">
        <v>40</v>
      </c>
      <c r="N344" s="29" t="s">
        <v>40</v>
      </c>
      <c r="O344" s="29" t="s">
        <v>40</v>
      </c>
      <c r="P344" s="29" t="s">
        <v>40</v>
      </c>
      <c r="Q344" s="29" t="s">
        <v>40</v>
      </c>
      <c r="R344" s="29" t="s">
        <v>40</v>
      </c>
      <c r="S344" s="29" t="s">
        <v>40</v>
      </c>
      <c r="T344" s="29" t="s">
        <v>40</v>
      </c>
      <c r="U344" s="29" t="s">
        <v>40</v>
      </c>
      <c r="V344" s="29" t="s">
        <v>40</v>
      </c>
      <c r="W344" s="29" t="s">
        <v>41</v>
      </c>
      <c r="X344" s="29" t="s">
        <v>41</v>
      </c>
      <c r="Y344" s="29" t="s">
        <v>41</v>
      </c>
      <c r="Z344" s="29" t="s">
        <v>41</v>
      </c>
    </row>
    <row r="345" spans="1:26" ht="15" customHeight="1" x14ac:dyDescent="0.3">
      <c r="A345" s="69"/>
      <c r="B345" s="29" t="s">
        <v>595</v>
      </c>
      <c r="C345" s="29" t="s">
        <v>1047</v>
      </c>
      <c r="D345" s="29"/>
      <c r="E345" s="29"/>
      <c r="F345" s="30" t="s">
        <v>794</v>
      </c>
      <c r="G345" s="29" t="s">
        <v>374</v>
      </c>
      <c r="H345" s="29" t="s">
        <v>17</v>
      </c>
      <c r="I345" s="29" t="s">
        <v>425</v>
      </c>
      <c r="J345" s="29" t="s">
        <v>426</v>
      </c>
      <c r="K345" s="43" t="s">
        <v>775</v>
      </c>
      <c r="L345" s="72" t="s">
        <v>40</v>
      </c>
      <c r="M345" s="73" t="s">
        <v>40</v>
      </c>
      <c r="N345" s="29" t="s">
        <v>40</v>
      </c>
      <c r="O345" s="29" t="s">
        <v>40</v>
      </c>
      <c r="P345" s="29" t="s">
        <v>40</v>
      </c>
      <c r="Q345" s="29" t="s">
        <v>40</v>
      </c>
      <c r="R345" s="29" t="s">
        <v>40</v>
      </c>
      <c r="S345" s="29" t="s">
        <v>40</v>
      </c>
      <c r="T345" s="29" t="s">
        <v>40</v>
      </c>
      <c r="U345" s="29" t="s">
        <v>40</v>
      </c>
      <c r="V345" s="29" t="s">
        <v>40</v>
      </c>
      <c r="W345" s="29" t="s">
        <v>40</v>
      </c>
      <c r="X345" s="29" t="s">
        <v>40</v>
      </c>
      <c r="Y345" s="29" t="s">
        <v>40</v>
      </c>
      <c r="Z345" s="29" t="s">
        <v>40</v>
      </c>
    </row>
    <row r="346" spans="1:26" ht="15" customHeight="1" x14ac:dyDescent="0.3">
      <c r="A346" s="69"/>
      <c r="B346" s="29" t="s">
        <v>596</v>
      </c>
      <c r="C346" s="29" t="s">
        <v>1040</v>
      </c>
      <c r="D346" s="29"/>
      <c r="E346" s="29"/>
      <c r="F346" s="30" t="s">
        <v>794</v>
      </c>
      <c r="G346" s="29" t="s">
        <v>374</v>
      </c>
      <c r="H346" s="29" t="s">
        <v>17</v>
      </c>
      <c r="I346" s="29" t="s">
        <v>425</v>
      </c>
      <c r="J346" s="29" t="s">
        <v>426</v>
      </c>
      <c r="K346" s="43" t="s">
        <v>775</v>
      </c>
      <c r="L346" s="72" t="s">
        <v>40</v>
      </c>
      <c r="M346" s="73" t="s">
        <v>40</v>
      </c>
      <c r="N346" s="29" t="s">
        <v>40</v>
      </c>
      <c r="O346" s="29" t="s">
        <v>40</v>
      </c>
      <c r="P346" s="29" t="s">
        <v>40</v>
      </c>
      <c r="Q346" s="29" t="s">
        <v>40</v>
      </c>
      <c r="R346" s="29" t="s">
        <v>40</v>
      </c>
      <c r="S346" s="29" t="s">
        <v>40</v>
      </c>
      <c r="T346" s="29" t="s">
        <v>40</v>
      </c>
      <c r="U346" s="29" t="s">
        <v>40</v>
      </c>
      <c r="V346" s="29" t="s">
        <v>40</v>
      </c>
      <c r="W346" s="29" t="s">
        <v>40</v>
      </c>
      <c r="X346" s="29" t="s">
        <v>40</v>
      </c>
      <c r="Y346" s="29" t="s">
        <v>40</v>
      </c>
      <c r="Z346" s="29" t="s">
        <v>40</v>
      </c>
    </row>
    <row r="347" spans="1:26" ht="15" customHeight="1" x14ac:dyDescent="0.3">
      <c r="A347" s="69"/>
      <c r="B347" s="29" t="s">
        <v>601</v>
      </c>
      <c r="C347" s="29" t="s">
        <v>602</v>
      </c>
      <c r="D347" s="29"/>
      <c r="E347" s="29"/>
      <c r="F347" s="30" t="s">
        <v>794</v>
      </c>
      <c r="G347" s="29" t="s">
        <v>374</v>
      </c>
      <c r="H347" s="29" t="s">
        <v>17</v>
      </c>
      <c r="I347" s="29" t="s">
        <v>425</v>
      </c>
      <c r="J347" s="29" t="s">
        <v>426</v>
      </c>
      <c r="K347" s="43" t="s">
        <v>775</v>
      </c>
      <c r="L347" s="72" t="s">
        <v>40</v>
      </c>
      <c r="M347" s="73" t="s">
        <v>41</v>
      </c>
      <c r="N347" s="29" t="s">
        <v>41</v>
      </c>
      <c r="O347" s="29" t="s">
        <v>41</v>
      </c>
      <c r="P347" s="29" t="s">
        <v>41</v>
      </c>
      <c r="Q347" s="29" t="s">
        <v>41</v>
      </c>
      <c r="R347" s="29" t="s">
        <v>41</v>
      </c>
      <c r="S347" s="29" t="s">
        <v>41</v>
      </c>
      <c r="T347" s="29" t="s">
        <v>41</v>
      </c>
      <c r="U347" s="29" t="s">
        <v>41</v>
      </c>
      <c r="V347" s="29" t="s">
        <v>41</v>
      </c>
      <c r="W347" s="29" t="s">
        <v>40</v>
      </c>
      <c r="X347" s="29" t="s">
        <v>40</v>
      </c>
      <c r="Y347" s="29" t="s">
        <v>40</v>
      </c>
      <c r="Z347" s="29" t="s">
        <v>40</v>
      </c>
    </row>
    <row r="348" spans="1:26" ht="15" customHeight="1" x14ac:dyDescent="0.3">
      <c r="A348" s="69"/>
      <c r="B348" s="29" t="s">
        <v>605</v>
      </c>
      <c r="C348" s="29" t="s">
        <v>606</v>
      </c>
      <c r="D348" s="29"/>
      <c r="E348" s="29"/>
      <c r="F348" s="30" t="s">
        <v>794</v>
      </c>
      <c r="G348" s="29" t="s">
        <v>374</v>
      </c>
      <c r="H348" s="29" t="s">
        <v>17</v>
      </c>
      <c r="I348" s="29" t="s">
        <v>425</v>
      </c>
      <c r="J348" s="29" t="s">
        <v>426</v>
      </c>
      <c r="K348" s="43" t="s">
        <v>775</v>
      </c>
      <c r="L348" s="72" t="s">
        <v>40</v>
      </c>
      <c r="M348" s="73" t="s">
        <v>41</v>
      </c>
      <c r="N348" s="29" t="s">
        <v>41</v>
      </c>
      <c r="O348" s="29" t="s">
        <v>41</v>
      </c>
      <c r="P348" s="29" t="s">
        <v>41</v>
      </c>
      <c r="Q348" s="29" t="s">
        <v>41</v>
      </c>
      <c r="R348" s="29" t="s">
        <v>41</v>
      </c>
      <c r="S348" s="29" t="s">
        <v>41</v>
      </c>
      <c r="T348" s="29" t="s">
        <v>41</v>
      </c>
      <c r="U348" s="29" t="s">
        <v>41</v>
      </c>
      <c r="V348" s="29" t="s">
        <v>41</v>
      </c>
      <c r="W348" s="29" t="s">
        <v>40</v>
      </c>
      <c r="X348" s="29" t="s">
        <v>40</v>
      </c>
      <c r="Y348" s="29" t="s">
        <v>40</v>
      </c>
      <c r="Z348" s="29" t="s">
        <v>40</v>
      </c>
    </row>
    <row r="349" spans="1:26" ht="15" customHeight="1" x14ac:dyDescent="0.3">
      <c r="A349" s="69"/>
      <c r="B349" s="29" t="s">
        <v>607</v>
      </c>
      <c r="C349" s="29" t="s">
        <v>608</v>
      </c>
      <c r="D349" s="29"/>
      <c r="E349" s="29"/>
      <c r="F349" s="30" t="s">
        <v>794</v>
      </c>
      <c r="G349" s="29" t="s">
        <v>374</v>
      </c>
      <c r="H349" s="29" t="s">
        <v>17</v>
      </c>
      <c r="I349" s="29" t="s">
        <v>425</v>
      </c>
      <c r="J349" s="29" t="s">
        <v>426</v>
      </c>
      <c r="K349" s="43" t="s">
        <v>775</v>
      </c>
      <c r="L349" s="72" t="s">
        <v>40</v>
      </c>
      <c r="M349" s="73" t="s">
        <v>41</v>
      </c>
      <c r="N349" s="29" t="s">
        <v>41</v>
      </c>
      <c r="O349" s="29" t="s">
        <v>41</v>
      </c>
      <c r="P349" s="29" t="s">
        <v>41</v>
      </c>
      <c r="Q349" s="29" t="s">
        <v>41</v>
      </c>
      <c r="R349" s="29" t="s">
        <v>41</v>
      </c>
      <c r="S349" s="29" t="s">
        <v>41</v>
      </c>
      <c r="T349" s="29" t="s">
        <v>41</v>
      </c>
      <c r="U349" s="29" t="s">
        <v>41</v>
      </c>
      <c r="V349" s="29" t="s">
        <v>41</v>
      </c>
      <c r="W349" s="29" t="s">
        <v>40</v>
      </c>
      <c r="X349" s="29" t="s">
        <v>40</v>
      </c>
      <c r="Y349" s="29" t="s">
        <v>40</v>
      </c>
      <c r="Z349" s="29" t="s">
        <v>40</v>
      </c>
    </row>
    <row r="350" spans="1:26" ht="15" customHeight="1" x14ac:dyDescent="0.3">
      <c r="A350" s="69"/>
      <c r="B350" s="29" t="s">
        <v>609</v>
      </c>
      <c r="C350" s="29" t="s">
        <v>610</v>
      </c>
      <c r="D350" s="29"/>
      <c r="E350" s="29"/>
      <c r="F350" s="30" t="s">
        <v>794</v>
      </c>
      <c r="G350" s="29" t="s">
        <v>374</v>
      </c>
      <c r="H350" s="29" t="s">
        <v>17</v>
      </c>
      <c r="I350" s="29" t="s">
        <v>425</v>
      </c>
      <c r="J350" s="29" t="s">
        <v>426</v>
      </c>
      <c r="K350" s="43" t="s">
        <v>775</v>
      </c>
      <c r="L350" s="72" t="s">
        <v>40</v>
      </c>
      <c r="M350" s="73" t="s">
        <v>41</v>
      </c>
      <c r="N350" s="29" t="s">
        <v>41</v>
      </c>
      <c r="O350" s="29" t="s">
        <v>41</v>
      </c>
      <c r="P350" s="29" t="s">
        <v>41</v>
      </c>
      <c r="Q350" s="29" t="s">
        <v>41</v>
      </c>
      <c r="R350" s="29" t="s">
        <v>41</v>
      </c>
      <c r="S350" s="29" t="s">
        <v>41</v>
      </c>
      <c r="T350" s="29" t="s">
        <v>41</v>
      </c>
      <c r="U350" s="29" t="s">
        <v>41</v>
      </c>
      <c r="V350" s="29" t="s">
        <v>41</v>
      </c>
      <c r="W350" s="29" t="s">
        <v>40</v>
      </c>
      <c r="X350" s="29" t="s">
        <v>40</v>
      </c>
      <c r="Y350" s="29" t="s">
        <v>40</v>
      </c>
      <c r="Z350" s="29" t="s">
        <v>40</v>
      </c>
    </row>
    <row r="351" spans="1:26" ht="15" customHeight="1" x14ac:dyDescent="0.3">
      <c r="A351" s="69"/>
      <c r="B351" s="29" t="s">
        <v>614</v>
      </c>
      <c r="C351" s="29" t="s">
        <v>615</v>
      </c>
      <c r="D351" s="29"/>
      <c r="E351" s="29"/>
      <c r="F351" s="30" t="s">
        <v>794</v>
      </c>
      <c r="G351" s="29" t="s">
        <v>374</v>
      </c>
      <c r="H351" s="29" t="s">
        <v>17</v>
      </c>
      <c r="I351" s="29" t="s">
        <v>425</v>
      </c>
      <c r="J351" s="29" t="s">
        <v>426</v>
      </c>
      <c r="K351" s="43" t="s">
        <v>775</v>
      </c>
      <c r="L351" s="72" t="s">
        <v>40</v>
      </c>
      <c r="M351" s="73" t="s">
        <v>40</v>
      </c>
      <c r="N351" s="29" t="s">
        <v>40</v>
      </c>
      <c r="O351" s="29" t="s">
        <v>40</v>
      </c>
      <c r="P351" s="29" t="s">
        <v>40</v>
      </c>
      <c r="Q351" s="29" t="s">
        <v>40</v>
      </c>
      <c r="R351" s="29" t="s">
        <v>40</v>
      </c>
      <c r="S351" s="29" t="s">
        <v>40</v>
      </c>
      <c r="T351" s="29" t="s">
        <v>40</v>
      </c>
      <c r="U351" s="29" t="s">
        <v>40</v>
      </c>
      <c r="V351" s="29" t="s">
        <v>40</v>
      </c>
      <c r="W351" s="29" t="s">
        <v>41</v>
      </c>
      <c r="X351" s="29" t="s">
        <v>41</v>
      </c>
      <c r="Y351" s="29" t="s">
        <v>41</v>
      </c>
      <c r="Z351" s="29" t="s">
        <v>41</v>
      </c>
    </row>
    <row r="352" spans="1:26" ht="15" customHeight="1" x14ac:dyDescent="0.3">
      <c r="A352" s="69"/>
      <c r="B352" s="29" t="s">
        <v>616</v>
      </c>
      <c r="C352" s="29" t="s">
        <v>617</v>
      </c>
      <c r="D352" s="29"/>
      <c r="E352" s="29"/>
      <c r="F352" s="30" t="s">
        <v>794</v>
      </c>
      <c r="G352" s="29" t="s">
        <v>374</v>
      </c>
      <c r="H352" s="29" t="s">
        <v>17</v>
      </c>
      <c r="I352" s="29" t="s">
        <v>425</v>
      </c>
      <c r="J352" s="29" t="s">
        <v>426</v>
      </c>
      <c r="K352" s="43" t="s">
        <v>775</v>
      </c>
      <c r="L352" s="72" t="s">
        <v>40</v>
      </c>
      <c r="M352" s="73" t="s">
        <v>40</v>
      </c>
      <c r="N352" s="29" t="s">
        <v>40</v>
      </c>
      <c r="O352" s="29" t="s">
        <v>40</v>
      </c>
      <c r="P352" s="29" t="s">
        <v>40</v>
      </c>
      <c r="Q352" s="29" t="s">
        <v>40</v>
      </c>
      <c r="R352" s="29" t="s">
        <v>40</v>
      </c>
      <c r="S352" s="29" t="s">
        <v>40</v>
      </c>
      <c r="T352" s="29" t="s">
        <v>40</v>
      </c>
      <c r="U352" s="29" t="s">
        <v>40</v>
      </c>
      <c r="V352" s="29" t="s">
        <v>40</v>
      </c>
      <c r="W352" s="29" t="s">
        <v>41</v>
      </c>
      <c r="X352" s="29" t="s">
        <v>41</v>
      </c>
      <c r="Y352" s="29" t="s">
        <v>41</v>
      </c>
      <c r="Z352" s="29" t="s">
        <v>41</v>
      </c>
    </row>
    <row r="353" spans="1:27" ht="15" customHeight="1" x14ac:dyDescent="0.3">
      <c r="A353" s="69"/>
      <c r="B353" s="29" t="s">
        <v>618</v>
      </c>
      <c r="C353" s="29" t="s">
        <v>619</v>
      </c>
      <c r="D353" s="29"/>
      <c r="E353" s="29"/>
      <c r="F353" s="30" t="s">
        <v>794</v>
      </c>
      <c r="G353" s="29" t="s">
        <v>374</v>
      </c>
      <c r="H353" s="29" t="s">
        <v>17</v>
      </c>
      <c r="I353" s="29" t="s">
        <v>425</v>
      </c>
      <c r="J353" s="29" t="s">
        <v>426</v>
      </c>
      <c r="K353" s="43" t="s">
        <v>775</v>
      </c>
      <c r="L353" s="72" t="s">
        <v>40</v>
      </c>
      <c r="M353" s="73" t="s">
        <v>40</v>
      </c>
      <c r="N353" s="29" t="s">
        <v>40</v>
      </c>
      <c r="O353" s="29" t="s">
        <v>40</v>
      </c>
      <c r="P353" s="29" t="s">
        <v>40</v>
      </c>
      <c r="Q353" s="29" t="s">
        <v>40</v>
      </c>
      <c r="R353" s="29" t="s">
        <v>40</v>
      </c>
      <c r="S353" s="29" t="s">
        <v>40</v>
      </c>
      <c r="T353" s="29" t="s">
        <v>40</v>
      </c>
      <c r="U353" s="29" t="s">
        <v>40</v>
      </c>
      <c r="V353" s="29" t="s">
        <v>40</v>
      </c>
      <c r="W353" s="29" t="s">
        <v>41</v>
      </c>
      <c r="X353" s="29" t="s">
        <v>41</v>
      </c>
      <c r="Y353" s="29" t="s">
        <v>41</v>
      </c>
      <c r="Z353" s="29" t="s">
        <v>41</v>
      </c>
    </row>
    <row r="354" spans="1:27" ht="15" customHeight="1" x14ac:dyDescent="0.3">
      <c r="A354" s="69"/>
      <c r="B354" s="29" t="s">
        <v>620</v>
      </c>
      <c r="C354" s="29" t="s">
        <v>617</v>
      </c>
      <c r="D354" s="29"/>
      <c r="E354" s="29"/>
      <c r="F354" s="30" t="s">
        <v>794</v>
      </c>
      <c r="G354" s="29" t="s">
        <v>374</v>
      </c>
      <c r="H354" s="29" t="s">
        <v>17</v>
      </c>
      <c r="I354" s="29" t="s">
        <v>425</v>
      </c>
      <c r="J354" s="29" t="s">
        <v>426</v>
      </c>
      <c r="K354" s="43" t="s">
        <v>775</v>
      </c>
      <c r="L354" s="72" t="s">
        <v>40</v>
      </c>
      <c r="M354" s="73" t="s">
        <v>40</v>
      </c>
      <c r="N354" s="29" t="s">
        <v>40</v>
      </c>
      <c r="O354" s="29" t="s">
        <v>40</v>
      </c>
      <c r="P354" s="29" t="s">
        <v>40</v>
      </c>
      <c r="Q354" s="29" t="s">
        <v>40</v>
      </c>
      <c r="R354" s="29" t="s">
        <v>40</v>
      </c>
      <c r="S354" s="29" t="s">
        <v>40</v>
      </c>
      <c r="T354" s="29" t="s">
        <v>40</v>
      </c>
      <c r="U354" s="29" t="s">
        <v>40</v>
      </c>
      <c r="V354" s="29" t="s">
        <v>40</v>
      </c>
      <c r="W354" s="29" t="s">
        <v>41</v>
      </c>
      <c r="X354" s="29" t="s">
        <v>41</v>
      </c>
      <c r="Y354" s="29" t="s">
        <v>41</v>
      </c>
      <c r="Z354" s="29" t="s">
        <v>41</v>
      </c>
    </row>
    <row r="355" spans="1:27" ht="15" customHeight="1" x14ac:dyDescent="0.3">
      <c r="A355" s="69"/>
      <c r="B355" s="29" t="s">
        <v>621</v>
      </c>
      <c r="C355" s="29" t="s">
        <v>622</v>
      </c>
      <c r="D355" s="29"/>
      <c r="E355" s="29"/>
      <c r="F355" s="30" t="s">
        <v>794</v>
      </c>
      <c r="G355" s="29" t="s">
        <v>374</v>
      </c>
      <c r="H355" s="29" t="s">
        <v>17</v>
      </c>
      <c r="I355" s="29" t="s">
        <v>425</v>
      </c>
      <c r="J355" s="29" t="s">
        <v>426</v>
      </c>
      <c r="K355" s="43" t="s">
        <v>775</v>
      </c>
      <c r="L355" s="72" t="s">
        <v>40</v>
      </c>
      <c r="M355" s="73" t="s">
        <v>40</v>
      </c>
      <c r="N355" s="29" t="s">
        <v>40</v>
      </c>
      <c r="O355" s="29" t="s">
        <v>40</v>
      </c>
      <c r="P355" s="29" t="s">
        <v>40</v>
      </c>
      <c r="Q355" s="29" t="s">
        <v>40</v>
      </c>
      <c r="R355" s="29" t="s">
        <v>40</v>
      </c>
      <c r="S355" s="29" t="s">
        <v>40</v>
      </c>
      <c r="T355" s="29" t="s">
        <v>40</v>
      </c>
      <c r="U355" s="29" t="s">
        <v>40</v>
      </c>
      <c r="V355" s="29" t="s">
        <v>40</v>
      </c>
      <c r="W355" s="29" t="s">
        <v>41</v>
      </c>
      <c r="X355" s="29" t="s">
        <v>41</v>
      </c>
      <c r="Y355" s="29" t="s">
        <v>41</v>
      </c>
      <c r="Z355" s="29" t="s">
        <v>41</v>
      </c>
    </row>
    <row r="356" spans="1:27" s="8" customFormat="1" ht="14.4" customHeight="1" x14ac:dyDescent="0.3">
      <c r="A356" s="69"/>
      <c r="B356" s="29" t="s">
        <v>623</v>
      </c>
      <c r="C356" s="29" t="s">
        <v>624</v>
      </c>
      <c r="D356" s="29"/>
      <c r="E356" s="29"/>
      <c r="F356" s="29" t="s">
        <v>0</v>
      </c>
      <c r="G356" s="30" t="s">
        <v>794</v>
      </c>
      <c r="H356" s="29" t="s">
        <v>374</v>
      </c>
      <c r="I356" s="29" t="s">
        <v>17</v>
      </c>
      <c r="J356" s="29" t="s">
        <v>425</v>
      </c>
      <c r="K356" s="29" t="s">
        <v>426</v>
      </c>
      <c r="L356" s="43" t="s">
        <v>775</v>
      </c>
      <c r="M356" s="72" t="s">
        <v>40</v>
      </c>
      <c r="N356" s="73" t="s">
        <v>40</v>
      </c>
      <c r="O356" s="29" t="s">
        <v>40</v>
      </c>
      <c r="P356" s="29" t="s">
        <v>40</v>
      </c>
      <c r="Q356" s="29" t="s">
        <v>40</v>
      </c>
      <c r="R356" s="29" t="s">
        <v>40</v>
      </c>
      <c r="S356" s="29" t="s">
        <v>40</v>
      </c>
      <c r="T356" s="29" t="s">
        <v>40</v>
      </c>
      <c r="U356" s="29" t="s">
        <v>40</v>
      </c>
      <c r="V356" s="29" t="s">
        <v>40</v>
      </c>
      <c r="W356" s="29" t="s">
        <v>40</v>
      </c>
      <c r="X356" s="29" t="s">
        <v>41</v>
      </c>
      <c r="Y356" s="29" t="s">
        <v>41</v>
      </c>
      <c r="Z356" s="29" t="s">
        <v>41</v>
      </c>
      <c r="AA356" s="29" t="s">
        <v>41</v>
      </c>
    </row>
    <row r="357" spans="1:27" ht="15" customHeight="1" x14ac:dyDescent="0.3">
      <c r="A357" s="69"/>
      <c r="B357" s="29" t="s">
        <v>1045</v>
      </c>
      <c r="C357" s="29" t="s">
        <v>1046</v>
      </c>
      <c r="D357" s="29"/>
      <c r="E357" s="29"/>
      <c r="F357" s="30" t="s">
        <v>794</v>
      </c>
      <c r="G357" s="30" t="s">
        <v>374</v>
      </c>
      <c r="H357" s="31" t="s">
        <v>17</v>
      </c>
      <c r="I357" s="31" t="s">
        <v>25</v>
      </c>
      <c r="J357" s="31" t="s">
        <v>426</v>
      </c>
      <c r="K357" s="43" t="s">
        <v>775</v>
      </c>
      <c r="L357" s="43" t="s">
        <v>41</v>
      </c>
      <c r="M357" s="70" t="s">
        <v>40</v>
      </c>
      <c r="N357" s="68" t="s">
        <v>40</v>
      </c>
      <c r="O357" s="68" t="s">
        <v>40</v>
      </c>
      <c r="P357" s="68" t="s">
        <v>40</v>
      </c>
      <c r="Q357" s="68" t="s">
        <v>40</v>
      </c>
      <c r="R357" s="68" t="s">
        <v>40</v>
      </c>
      <c r="S357" s="68" t="s">
        <v>40</v>
      </c>
      <c r="T357" s="68" t="s">
        <v>40</v>
      </c>
      <c r="U357" s="68" t="s">
        <v>40</v>
      </c>
      <c r="V357" s="68" t="s">
        <v>40</v>
      </c>
      <c r="W357" s="68" t="s">
        <v>40</v>
      </c>
      <c r="X357" s="68" t="s">
        <v>40</v>
      </c>
      <c r="Y357" s="68" t="s">
        <v>40</v>
      </c>
      <c r="Z357" s="68" t="s">
        <v>40</v>
      </c>
    </row>
    <row r="358" spans="1:27" ht="15" customHeight="1" x14ac:dyDescent="0.3">
      <c r="A358" s="69"/>
      <c r="B358" s="29" t="s">
        <v>1072</v>
      </c>
      <c r="C358" s="29" t="s">
        <v>1048</v>
      </c>
      <c r="D358" s="29"/>
      <c r="E358" s="29"/>
      <c r="F358" s="30" t="s">
        <v>794</v>
      </c>
      <c r="G358" s="30" t="s">
        <v>374</v>
      </c>
      <c r="H358" s="31" t="s">
        <v>17</v>
      </c>
      <c r="I358" s="31" t="s">
        <v>25</v>
      </c>
      <c r="J358" s="31" t="s">
        <v>426</v>
      </c>
      <c r="K358" s="43" t="s">
        <v>775</v>
      </c>
      <c r="L358" s="43" t="s">
        <v>41</v>
      </c>
      <c r="M358" s="70" t="s">
        <v>40</v>
      </c>
      <c r="N358" s="68" t="s">
        <v>40</v>
      </c>
      <c r="O358" s="68" t="s">
        <v>40</v>
      </c>
      <c r="P358" s="68" t="s">
        <v>40</v>
      </c>
      <c r="Q358" s="68" t="s">
        <v>40</v>
      </c>
      <c r="R358" s="68" t="s">
        <v>40</v>
      </c>
      <c r="S358" s="68" t="s">
        <v>40</v>
      </c>
      <c r="T358" s="68" t="s">
        <v>40</v>
      </c>
      <c r="U358" s="68" t="s">
        <v>40</v>
      </c>
      <c r="V358" s="68" t="s">
        <v>40</v>
      </c>
      <c r="W358" s="68" t="s">
        <v>40</v>
      </c>
      <c r="X358" s="68" t="s">
        <v>40</v>
      </c>
      <c r="Y358" s="68" t="s">
        <v>40</v>
      </c>
      <c r="Z358" s="68" t="s">
        <v>40</v>
      </c>
    </row>
    <row r="359" spans="1:27" ht="15" customHeight="1" x14ac:dyDescent="0.3">
      <c r="A359" s="69"/>
      <c r="B359" s="29" t="s">
        <v>1071</v>
      </c>
      <c r="C359" s="29" t="s">
        <v>1049</v>
      </c>
      <c r="D359" s="29"/>
      <c r="E359" s="29"/>
      <c r="F359" s="30" t="s">
        <v>794</v>
      </c>
      <c r="G359" s="30" t="s">
        <v>374</v>
      </c>
      <c r="H359" s="31" t="s">
        <v>17</v>
      </c>
      <c r="I359" s="31" t="s">
        <v>25</v>
      </c>
      <c r="J359" s="31" t="s">
        <v>426</v>
      </c>
      <c r="K359" s="43" t="s">
        <v>775</v>
      </c>
      <c r="L359" s="43" t="s">
        <v>41</v>
      </c>
      <c r="M359" s="70" t="s">
        <v>40</v>
      </c>
      <c r="N359" s="68" t="s">
        <v>40</v>
      </c>
      <c r="O359" s="68" t="s">
        <v>40</v>
      </c>
      <c r="P359" s="68" t="s">
        <v>40</v>
      </c>
      <c r="Q359" s="68" t="s">
        <v>40</v>
      </c>
      <c r="R359" s="68" t="s">
        <v>40</v>
      </c>
      <c r="S359" s="68" t="s">
        <v>40</v>
      </c>
      <c r="T359" s="68" t="s">
        <v>40</v>
      </c>
      <c r="U359" s="68" t="s">
        <v>40</v>
      </c>
      <c r="V359" s="68" t="s">
        <v>40</v>
      </c>
      <c r="W359" s="68" t="s">
        <v>40</v>
      </c>
      <c r="X359" s="68" t="s">
        <v>40</v>
      </c>
      <c r="Y359" s="68" t="s">
        <v>40</v>
      </c>
      <c r="Z359" s="68" t="s">
        <v>40</v>
      </c>
    </row>
    <row r="360" spans="1:27" ht="15" customHeight="1" x14ac:dyDescent="0.3">
      <c r="A360" s="69"/>
      <c r="B360" s="29" t="s">
        <v>1073</v>
      </c>
      <c r="C360" s="29" t="s">
        <v>1050</v>
      </c>
      <c r="D360" s="29"/>
      <c r="E360" s="29"/>
      <c r="F360" s="30" t="s">
        <v>794</v>
      </c>
      <c r="G360" s="30" t="s">
        <v>374</v>
      </c>
      <c r="H360" s="31" t="s">
        <v>17</v>
      </c>
      <c r="I360" s="31" t="s">
        <v>25</v>
      </c>
      <c r="J360" s="31" t="s">
        <v>426</v>
      </c>
      <c r="K360" s="43" t="s">
        <v>775</v>
      </c>
      <c r="L360" s="43" t="s">
        <v>41</v>
      </c>
      <c r="M360" s="70" t="s">
        <v>40</v>
      </c>
      <c r="N360" s="68" t="s">
        <v>40</v>
      </c>
      <c r="O360" s="68" t="s">
        <v>40</v>
      </c>
      <c r="P360" s="68" t="s">
        <v>40</v>
      </c>
      <c r="Q360" s="68" t="s">
        <v>40</v>
      </c>
      <c r="R360" s="68" t="s">
        <v>40</v>
      </c>
      <c r="S360" s="68" t="s">
        <v>40</v>
      </c>
      <c r="T360" s="68" t="s">
        <v>40</v>
      </c>
      <c r="U360" s="68" t="s">
        <v>40</v>
      </c>
      <c r="V360" s="68" t="s">
        <v>40</v>
      </c>
      <c r="W360" s="68" t="s">
        <v>40</v>
      </c>
      <c r="X360" s="68" t="s">
        <v>40</v>
      </c>
      <c r="Y360" s="68" t="s">
        <v>40</v>
      </c>
      <c r="Z360" s="68" t="s">
        <v>40</v>
      </c>
    </row>
    <row r="361" spans="1:27" ht="15" customHeight="1" x14ac:dyDescent="0.3">
      <c r="A361" s="69"/>
      <c r="B361" s="29" t="s">
        <v>1074</v>
      </c>
      <c r="C361" s="29" t="s">
        <v>1051</v>
      </c>
      <c r="D361" s="29"/>
      <c r="E361" s="29"/>
      <c r="F361" s="30" t="s">
        <v>794</v>
      </c>
      <c r="G361" s="30" t="s">
        <v>374</v>
      </c>
      <c r="H361" s="31" t="s">
        <v>17</v>
      </c>
      <c r="I361" s="31" t="s">
        <v>25</v>
      </c>
      <c r="J361" s="31" t="s">
        <v>426</v>
      </c>
      <c r="K361" s="43" t="s">
        <v>775</v>
      </c>
      <c r="L361" s="43" t="s">
        <v>41</v>
      </c>
      <c r="M361" s="70" t="s">
        <v>40</v>
      </c>
      <c r="N361" s="68" t="s">
        <v>40</v>
      </c>
      <c r="O361" s="68" t="s">
        <v>40</v>
      </c>
      <c r="P361" s="68" t="s">
        <v>40</v>
      </c>
      <c r="Q361" s="68" t="s">
        <v>40</v>
      </c>
      <c r="R361" s="68" t="s">
        <v>40</v>
      </c>
      <c r="S361" s="68" t="s">
        <v>40</v>
      </c>
      <c r="T361" s="68" t="s">
        <v>40</v>
      </c>
      <c r="U361" s="68" t="s">
        <v>40</v>
      </c>
      <c r="V361" s="68" t="s">
        <v>40</v>
      </c>
      <c r="W361" s="68" t="s">
        <v>40</v>
      </c>
      <c r="X361" s="68" t="s">
        <v>40</v>
      </c>
      <c r="Y361" s="68" t="s">
        <v>40</v>
      </c>
      <c r="Z361" s="68" t="s">
        <v>40</v>
      </c>
    </row>
    <row r="362" spans="1:27" ht="15" customHeight="1" x14ac:dyDescent="0.3">
      <c r="A362" s="69"/>
      <c r="B362" s="29" t="s">
        <v>1075</v>
      </c>
      <c r="C362" s="29" t="s">
        <v>1080</v>
      </c>
      <c r="D362" s="29"/>
      <c r="E362" s="29"/>
      <c r="F362" s="30" t="s">
        <v>794</v>
      </c>
      <c r="G362" s="30" t="s">
        <v>374</v>
      </c>
      <c r="H362" s="31" t="s">
        <v>17</v>
      </c>
      <c r="I362" s="31" t="s">
        <v>25</v>
      </c>
      <c r="J362" s="31" t="s">
        <v>426</v>
      </c>
      <c r="K362" s="43" t="s">
        <v>775</v>
      </c>
      <c r="L362" s="43" t="s">
        <v>41</v>
      </c>
      <c r="M362" s="70" t="s">
        <v>40</v>
      </c>
      <c r="N362" s="68" t="s">
        <v>40</v>
      </c>
      <c r="O362" s="68" t="s">
        <v>40</v>
      </c>
      <c r="P362" s="68" t="s">
        <v>40</v>
      </c>
      <c r="Q362" s="68" t="s">
        <v>40</v>
      </c>
      <c r="R362" s="68" t="s">
        <v>40</v>
      </c>
      <c r="S362" s="68" t="s">
        <v>40</v>
      </c>
      <c r="T362" s="68" t="s">
        <v>40</v>
      </c>
      <c r="U362" s="68" t="s">
        <v>40</v>
      </c>
      <c r="V362" s="68" t="s">
        <v>40</v>
      </c>
      <c r="W362" s="68" t="s">
        <v>40</v>
      </c>
      <c r="X362" s="68" t="s">
        <v>40</v>
      </c>
      <c r="Y362" s="68" t="s">
        <v>40</v>
      </c>
      <c r="Z362" s="68" t="s">
        <v>40</v>
      </c>
    </row>
    <row r="363" spans="1:27" ht="15" customHeight="1" x14ac:dyDescent="0.3">
      <c r="A363" s="69"/>
      <c r="B363" s="29" t="s">
        <v>1076</v>
      </c>
      <c r="C363" s="29" t="s">
        <v>1052</v>
      </c>
      <c r="D363" s="29"/>
      <c r="E363" s="29"/>
      <c r="F363" s="30" t="s">
        <v>794</v>
      </c>
      <c r="G363" s="30" t="s">
        <v>374</v>
      </c>
      <c r="H363" s="31" t="s">
        <v>17</v>
      </c>
      <c r="I363" s="31" t="s">
        <v>25</v>
      </c>
      <c r="J363" s="31" t="s">
        <v>426</v>
      </c>
      <c r="K363" s="43" t="s">
        <v>775</v>
      </c>
      <c r="L363" s="43" t="s">
        <v>41</v>
      </c>
      <c r="M363" s="70" t="s">
        <v>40</v>
      </c>
      <c r="N363" s="68" t="s">
        <v>40</v>
      </c>
      <c r="O363" s="68" t="s">
        <v>40</v>
      </c>
      <c r="P363" s="68" t="s">
        <v>40</v>
      </c>
      <c r="Q363" s="68" t="s">
        <v>40</v>
      </c>
      <c r="R363" s="68" t="s">
        <v>40</v>
      </c>
      <c r="S363" s="68" t="s">
        <v>40</v>
      </c>
      <c r="T363" s="68" t="s">
        <v>40</v>
      </c>
      <c r="U363" s="68" t="s">
        <v>40</v>
      </c>
      <c r="V363" s="68" t="s">
        <v>40</v>
      </c>
      <c r="W363" s="68" t="s">
        <v>40</v>
      </c>
      <c r="X363" s="68" t="s">
        <v>40</v>
      </c>
      <c r="Y363" s="68" t="s">
        <v>40</v>
      </c>
      <c r="Z363" s="68" t="s">
        <v>40</v>
      </c>
    </row>
    <row r="364" spans="1:27" ht="15" customHeight="1" x14ac:dyDescent="0.3">
      <c r="A364" s="69"/>
      <c r="B364" s="29" t="s">
        <v>1077</v>
      </c>
      <c r="C364" s="29" t="s">
        <v>1096</v>
      </c>
      <c r="D364" s="29"/>
      <c r="E364" s="29"/>
      <c r="F364" s="30" t="s">
        <v>794</v>
      </c>
      <c r="G364" s="30" t="s">
        <v>374</v>
      </c>
      <c r="H364" s="31" t="s">
        <v>17</v>
      </c>
      <c r="I364" s="31" t="s">
        <v>25</v>
      </c>
      <c r="J364" s="31" t="s">
        <v>426</v>
      </c>
      <c r="K364" s="43" t="s">
        <v>775</v>
      </c>
      <c r="L364" s="43" t="s">
        <v>41</v>
      </c>
      <c r="M364" s="70" t="s">
        <v>40</v>
      </c>
      <c r="N364" s="68" t="s">
        <v>40</v>
      </c>
      <c r="O364" s="68" t="s">
        <v>40</v>
      </c>
      <c r="P364" s="68" t="s">
        <v>40</v>
      </c>
      <c r="Q364" s="68" t="s">
        <v>40</v>
      </c>
      <c r="R364" s="68" t="s">
        <v>40</v>
      </c>
      <c r="S364" s="68" t="s">
        <v>40</v>
      </c>
      <c r="T364" s="68" t="s">
        <v>40</v>
      </c>
      <c r="U364" s="68" t="s">
        <v>40</v>
      </c>
      <c r="V364" s="68" t="s">
        <v>40</v>
      </c>
      <c r="W364" s="68" t="s">
        <v>40</v>
      </c>
      <c r="X364" s="68" t="s">
        <v>40</v>
      </c>
      <c r="Y364" s="68" t="s">
        <v>40</v>
      </c>
      <c r="Z364" s="68" t="s">
        <v>40</v>
      </c>
    </row>
    <row r="365" spans="1:27" ht="15" customHeight="1" x14ac:dyDescent="0.3">
      <c r="A365" s="69"/>
      <c r="B365" s="29" t="s">
        <v>1078</v>
      </c>
      <c r="C365" s="29" t="s">
        <v>1097</v>
      </c>
      <c r="D365" s="29"/>
      <c r="E365" s="29"/>
      <c r="F365" s="30" t="s">
        <v>794</v>
      </c>
      <c r="G365" s="30" t="s">
        <v>374</v>
      </c>
      <c r="H365" s="31" t="s">
        <v>17</v>
      </c>
      <c r="I365" s="31" t="s">
        <v>25</v>
      </c>
      <c r="J365" s="31" t="s">
        <v>426</v>
      </c>
      <c r="K365" s="43" t="s">
        <v>775</v>
      </c>
      <c r="L365" s="43" t="s">
        <v>41</v>
      </c>
      <c r="M365" s="70" t="s">
        <v>40</v>
      </c>
      <c r="N365" s="68" t="s">
        <v>40</v>
      </c>
      <c r="O365" s="68" t="s">
        <v>40</v>
      </c>
      <c r="P365" s="68" t="s">
        <v>40</v>
      </c>
      <c r="Q365" s="68" t="s">
        <v>40</v>
      </c>
      <c r="R365" s="68" t="s">
        <v>40</v>
      </c>
      <c r="S365" s="68" t="s">
        <v>40</v>
      </c>
      <c r="T365" s="68" t="s">
        <v>40</v>
      </c>
      <c r="U365" s="68" t="s">
        <v>40</v>
      </c>
      <c r="V365" s="68" t="s">
        <v>40</v>
      </c>
      <c r="W365" s="68" t="s">
        <v>40</v>
      </c>
      <c r="X365" s="68" t="s">
        <v>40</v>
      </c>
      <c r="Y365" s="68" t="s">
        <v>40</v>
      </c>
      <c r="Z365" s="68" t="s">
        <v>40</v>
      </c>
    </row>
    <row r="366" spans="1:27" ht="15" customHeight="1" x14ac:dyDescent="0.3">
      <c r="A366" s="69"/>
      <c r="B366" s="29" t="s">
        <v>1079</v>
      </c>
      <c r="C366" s="29" t="s">
        <v>1098</v>
      </c>
      <c r="D366" s="29"/>
      <c r="E366" s="29"/>
      <c r="F366" s="30" t="s">
        <v>794</v>
      </c>
      <c r="G366" s="30" t="s">
        <v>374</v>
      </c>
      <c r="H366" s="31" t="s">
        <v>17</v>
      </c>
      <c r="I366" s="31" t="s">
        <v>25</v>
      </c>
      <c r="J366" s="31" t="s">
        <v>426</v>
      </c>
      <c r="K366" s="43" t="s">
        <v>775</v>
      </c>
      <c r="L366" s="43" t="s">
        <v>41</v>
      </c>
      <c r="M366" s="70" t="s">
        <v>40</v>
      </c>
      <c r="N366" s="68" t="s">
        <v>40</v>
      </c>
      <c r="O366" s="68" t="s">
        <v>40</v>
      </c>
      <c r="P366" s="68" t="s">
        <v>40</v>
      </c>
      <c r="Q366" s="68" t="s">
        <v>40</v>
      </c>
      <c r="R366" s="68" t="s">
        <v>40</v>
      </c>
      <c r="S366" s="68" t="s">
        <v>40</v>
      </c>
      <c r="T366" s="68" t="s">
        <v>40</v>
      </c>
      <c r="U366" s="68" t="s">
        <v>40</v>
      </c>
      <c r="V366" s="68" t="s">
        <v>40</v>
      </c>
      <c r="W366" s="68" t="s">
        <v>40</v>
      </c>
      <c r="X366" s="68" t="s">
        <v>40</v>
      </c>
      <c r="Y366" s="68" t="s">
        <v>40</v>
      </c>
      <c r="Z366" s="68" t="s">
        <v>40</v>
      </c>
    </row>
    <row r="367" spans="1:27" ht="15" customHeight="1" x14ac:dyDescent="0.3">
      <c r="A367" s="69"/>
      <c r="B367" s="29" t="s">
        <v>1099</v>
      </c>
      <c r="C367" s="29" t="s">
        <v>1107</v>
      </c>
      <c r="D367" s="29"/>
      <c r="E367" s="29"/>
      <c r="F367" s="30"/>
      <c r="G367" s="30"/>
      <c r="H367" s="31"/>
      <c r="I367" s="31"/>
      <c r="J367" s="31"/>
      <c r="K367" s="43"/>
      <c r="L367" s="43"/>
      <c r="M367" s="70"/>
      <c r="N367" s="68"/>
      <c r="O367" s="68"/>
      <c r="P367" s="68"/>
      <c r="Q367" s="68"/>
      <c r="R367" s="68"/>
      <c r="S367" s="68"/>
      <c r="T367" s="68"/>
      <c r="U367" s="68"/>
      <c r="V367" s="68"/>
      <c r="W367" s="68"/>
      <c r="X367" s="68"/>
      <c r="Y367" s="68"/>
      <c r="Z367" s="68"/>
    </row>
    <row r="368" spans="1:27" ht="15" customHeight="1" x14ac:dyDescent="0.3">
      <c r="A368" s="69"/>
      <c r="B368" s="29" t="s">
        <v>1100</v>
      </c>
      <c r="C368" s="29" t="s">
        <v>1108</v>
      </c>
      <c r="D368" s="29"/>
      <c r="E368" s="29"/>
      <c r="F368" s="30"/>
      <c r="G368" s="30"/>
      <c r="H368" s="31"/>
      <c r="I368" s="31"/>
      <c r="J368" s="31"/>
      <c r="K368" s="43"/>
      <c r="L368" s="43"/>
      <c r="M368" s="70"/>
      <c r="N368" s="68"/>
      <c r="O368" s="68"/>
      <c r="P368" s="68"/>
      <c r="Q368" s="68"/>
      <c r="R368" s="68"/>
      <c r="S368" s="68"/>
      <c r="T368" s="68"/>
      <c r="U368" s="68"/>
      <c r="V368" s="68"/>
      <c r="W368" s="68"/>
      <c r="X368" s="68"/>
      <c r="Y368" s="68"/>
      <c r="Z368" s="68"/>
    </row>
    <row r="369" spans="1:26" ht="15" customHeight="1" x14ac:dyDescent="0.3">
      <c r="A369" s="69"/>
      <c r="B369" s="29" t="s">
        <v>1101</v>
      </c>
      <c r="C369" s="29" t="s">
        <v>1109</v>
      </c>
      <c r="D369" s="29"/>
      <c r="E369" s="29"/>
      <c r="F369" s="30"/>
      <c r="G369" s="30"/>
      <c r="H369" s="31"/>
      <c r="I369" s="31"/>
      <c r="J369" s="31"/>
      <c r="K369" s="43"/>
      <c r="L369" s="43"/>
      <c r="M369" s="70"/>
      <c r="N369" s="68"/>
      <c r="O369" s="68"/>
      <c r="P369" s="68"/>
      <c r="Q369" s="68"/>
      <c r="R369" s="68"/>
      <c r="S369" s="68"/>
      <c r="T369" s="68"/>
      <c r="U369" s="68"/>
      <c r="V369" s="68"/>
      <c r="W369" s="68"/>
      <c r="X369" s="68"/>
      <c r="Y369" s="68"/>
      <c r="Z369" s="68"/>
    </row>
    <row r="370" spans="1:26" ht="15" customHeight="1" x14ac:dyDescent="0.3">
      <c r="A370" s="69"/>
      <c r="B370" s="29" t="s">
        <v>1102</v>
      </c>
      <c r="C370" s="29" t="s">
        <v>1110</v>
      </c>
      <c r="D370" s="29"/>
      <c r="E370" s="29"/>
      <c r="F370" s="30"/>
      <c r="G370" s="30"/>
      <c r="H370" s="31"/>
      <c r="I370" s="31"/>
      <c r="J370" s="31"/>
      <c r="K370" s="43"/>
      <c r="L370" s="43"/>
      <c r="M370" s="70"/>
      <c r="N370" s="68"/>
      <c r="O370" s="68"/>
      <c r="P370" s="68"/>
      <c r="Q370" s="68"/>
      <c r="R370" s="68"/>
      <c r="S370" s="68"/>
      <c r="T370" s="68"/>
      <c r="U370" s="68"/>
      <c r="V370" s="68"/>
      <c r="W370" s="68"/>
      <c r="X370" s="68"/>
      <c r="Y370" s="68"/>
      <c r="Z370" s="68"/>
    </row>
    <row r="371" spans="1:26" ht="15" customHeight="1" x14ac:dyDescent="0.3">
      <c r="A371" s="69"/>
      <c r="B371" s="29" t="s">
        <v>1103</v>
      </c>
      <c r="C371" s="29" t="s">
        <v>1111</v>
      </c>
      <c r="D371" s="29"/>
      <c r="E371" s="29"/>
      <c r="F371" s="30"/>
      <c r="G371" s="30"/>
      <c r="H371" s="31"/>
      <c r="I371" s="31"/>
      <c r="J371" s="31"/>
      <c r="K371" s="43"/>
      <c r="L371" s="43"/>
      <c r="M371" s="70"/>
      <c r="N371" s="68"/>
      <c r="O371" s="68"/>
      <c r="P371" s="68"/>
      <c r="Q371" s="68"/>
      <c r="R371" s="68"/>
      <c r="S371" s="68"/>
      <c r="T371" s="68"/>
      <c r="U371" s="68"/>
      <c r="V371" s="68"/>
      <c r="W371" s="68"/>
      <c r="X371" s="68"/>
      <c r="Y371" s="68"/>
      <c r="Z371" s="68"/>
    </row>
    <row r="372" spans="1:26" ht="15" customHeight="1" x14ac:dyDescent="0.3">
      <c r="A372" s="69"/>
      <c r="B372" s="29" t="s">
        <v>1104</v>
      </c>
      <c r="C372" s="29" t="s">
        <v>1112</v>
      </c>
      <c r="D372" s="29"/>
      <c r="E372" s="29"/>
      <c r="F372" s="30"/>
      <c r="G372" s="30"/>
      <c r="H372" s="31"/>
      <c r="I372" s="31"/>
      <c r="J372" s="31"/>
      <c r="K372" s="43"/>
      <c r="L372" s="43"/>
      <c r="M372" s="70"/>
      <c r="N372" s="68"/>
      <c r="O372" s="68"/>
      <c r="P372" s="68"/>
      <c r="Q372" s="68"/>
      <c r="R372" s="68"/>
      <c r="S372" s="68"/>
      <c r="T372" s="68"/>
      <c r="U372" s="68"/>
      <c r="V372" s="68"/>
      <c r="W372" s="68"/>
      <c r="X372" s="68"/>
      <c r="Y372" s="68"/>
      <c r="Z372" s="68"/>
    </row>
    <row r="373" spans="1:26" ht="15" customHeight="1" x14ac:dyDescent="0.3">
      <c r="A373" s="69"/>
      <c r="B373" s="29" t="s">
        <v>1105</v>
      </c>
      <c r="C373" s="29" t="s">
        <v>1113</v>
      </c>
      <c r="D373" s="29"/>
      <c r="E373" s="29"/>
      <c r="F373" s="30"/>
      <c r="G373" s="30"/>
      <c r="H373" s="31"/>
      <c r="I373" s="31"/>
      <c r="J373" s="31"/>
      <c r="K373" s="43"/>
      <c r="L373" s="43"/>
      <c r="M373" s="70"/>
      <c r="N373" s="68"/>
      <c r="O373" s="68"/>
      <c r="P373" s="68"/>
      <c r="Q373" s="68"/>
      <c r="R373" s="68"/>
      <c r="S373" s="68"/>
      <c r="T373" s="68"/>
      <c r="U373" s="68"/>
      <c r="V373" s="68"/>
      <c r="W373" s="68"/>
      <c r="X373" s="68"/>
      <c r="Y373" s="68"/>
      <c r="Z373" s="68"/>
    </row>
    <row r="374" spans="1:26" ht="15" customHeight="1" x14ac:dyDescent="0.3">
      <c r="A374" s="69"/>
      <c r="B374" s="29" t="s">
        <v>1106</v>
      </c>
      <c r="C374" s="29" t="s">
        <v>1114</v>
      </c>
      <c r="D374" s="29"/>
      <c r="E374" s="29"/>
      <c r="F374" s="30"/>
      <c r="G374" s="30"/>
      <c r="H374" s="31"/>
      <c r="I374" s="31"/>
      <c r="J374" s="31"/>
      <c r="K374" s="43"/>
      <c r="L374" s="43"/>
      <c r="M374" s="70"/>
      <c r="N374" s="68"/>
      <c r="O374" s="68"/>
      <c r="P374" s="68"/>
      <c r="Q374" s="68"/>
      <c r="R374" s="68"/>
      <c r="S374" s="68"/>
      <c r="T374" s="68"/>
      <c r="U374" s="68"/>
      <c r="V374" s="68"/>
      <c r="W374" s="68"/>
      <c r="X374" s="68"/>
      <c r="Y374" s="68"/>
      <c r="Z374" s="68"/>
    </row>
    <row r="375" spans="1:26" ht="15" customHeight="1" x14ac:dyDescent="0.3">
      <c r="A375" s="69" t="s">
        <v>1139</v>
      </c>
      <c r="B375" s="29" t="s">
        <v>1140</v>
      </c>
      <c r="C375" s="29" t="s">
        <v>1141</v>
      </c>
      <c r="D375" s="29"/>
      <c r="E375" s="29"/>
      <c r="F375" s="30"/>
      <c r="G375" s="30"/>
      <c r="H375" s="31"/>
      <c r="I375" s="31"/>
      <c r="J375" s="31"/>
      <c r="K375" s="43"/>
      <c r="L375" s="43"/>
      <c r="M375" s="70"/>
      <c r="N375" s="68"/>
      <c r="O375" s="68"/>
      <c r="P375" s="68"/>
      <c r="Q375" s="68"/>
      <c r="R375" s="68"/>
      <c r="S375" s="68"/>
      <c r="T375" s="68"/>
      <c r="U375" s="68"/>
      <c r="V375" s="68"/>
      <c r="W375" s="68"/>
      <c r="X375" s="68"/>
      <c r="Y375" s="68"/>
      <c r="Z375" s="68"/>
    </row>
    <row r="376" spans="1:26" ht="15" customHeight="1" x14ac:dyDescent="0.3">
      <c r="A376" s="69"/>
      <c r="B376" s="29" t="s">
        <v>1053</v>
      </c>
      <c r="C376" s="29" t="s">
        <v>1054</v>
      </c>
      <c r="D376" s="29"/>
      <c r="E376" s="29"/>
      <c r="F376" s="30" t="s">
        <v>794</v>
      </c>
      <c r="G376" s="30" t="s">
        <v>374</v>
      </c>
      <c r="H376" s="31" t="s">
        <v>17</v>
      </c>
      <c r="I376" s="31" t="s">
        <v>25</v>
      </c>
      <c r="J376" s="31" t="s">
        <v>426</v>
      </c>
      <c r="K376" s="43" t="s">
        <v>775</v>
      </c>
      <c r="L376" s="43" t="s">
        <v>41</v>
      </c>
      <c r="M376" s="70" t="s">
        <v>40</v>
      </c>
      <c r="N376" s="68" t="s">
        <v>40</v>
      </c>
      <c r="O376" s="68" t="s">
        <v>40</v>
      </c>
      <c r="P376" s="68" t="s">
        <v>40</v>
      </c>
      <c r="Q376" s="68" t="s">
        <v>40</v>
      </c>
      <c r="R376" s="68" t="s">
        <v>40</v>
      </c>
      <c r="S376" s="68" t="s">
        <v>40</v>
      </c>
      <c r="T376" s="68" t="s">
        <v>40</v>
      </c>
      <c r="U376" s="68" t="s">
        <v>40</v>
      </c>
      <c r="V376" s="68" t="s">
        <v>40</v>
      </c>
      <c r="W376" s="68" t="s">
        <v>40</v>
      </c>
      <c r="X376" s="68" t="s">
        <v>40</v>
      </c>
      <c r="Y376" s="68" t="s">
        <v>40</v>
      </c>
      <c r="Z376" s="68" t="s">
        <v>40</v>
      </c>
    </row>
    <row r="377" spans="1:26" ht="15" customHeight="1" x14ac:dyDescent="0.3">
      <c r="A377" s="69"/>
      <c r="B377" s="29" t="s">
        <v>1055</v>
      </c>
      <c r="C377" s="29" t="s">
        <v>1056</v>
      </c>
      <c r="D377" s="29"/>
      <c r="E377" s="29"/>
      <c r="F377" s="30" t="s">
        <v>794</v>
      </c>
      <c r="G377" s="30" t="s">
        <v>374</v>
      </c>
      <c r="H377" s="31" t="s">
        <v>17</v>
      </c>
      <c r="I377" s="31" t="s">
        <v>25</v>
      </c>
      <c r="J377" s="31" t="s">
        <v>426</v>
      </c>
      <c r="K377" s="43" t="s">
        <v>775</v>
      </c>
      <c r="L377" s="43" t="s">
        <v>41</v>
      </c>
      <c r="M377" s="70" t="s">
        <v>40</v>
      </c>
      <c r="N377" s="68" t="s">
        <v>40</v>
      </c>
      <c r="O377" s="68" t="s">
        <v>40</v>
      </c>
      <c r="P377" s="68" t="s">
        <v>40</v>
      </c>
      <c r="Q377" s="68" t="s">
        <v>40</v>
      </c>
      <c r="R377" s="68" t="s">
        <v>40</v>
      </c>
      <c r="S377" s="68" t="s">
        <v>40</v>
      </c>
      <c r="T377" s="68" t="s">
        <v>40</v>
      </c>
      <c r="U377" s="68" t="s">
        <v>40</v>
      </c>
      <c r="V377" s="68" t="s">
        <v>40</v>
      </c>
      <c r="W377" s="68" t="s">
        <v>40</v>
      </c>
      <c r="X377" s="68" t="s">
        <v>40</v>
      </c>
      <c r="Y377" s="68" t="s">
        <v>40</v>
      </c>
      <c r="Z377" s="68" t="s">
        <v>40</v>
      </c>
    </row>
    <row r="378" spans="1:26" ht="15" customHeight="1" x14ac:dyDescent="0.3">
      <c r="A378" s="69"/>
      <c r="B378" s="29" t="s">
        <v>1057</v>
      </c>
      <c r="C378" s="29" t="s">
        <v>1058</v>
      </c>
      <c r="D378" s="29"/>
      <c r="E378" s="29"/>
      <c r="F378" s="30" t="s">
        <v>794</v>
      </c>
      <c r="G378" s="30" t="s">
        <v>374</v>
      </c>
      <c r="H378" s="31" t="s">
        <v>17</v>
      </c>
      <c r="I378" s="31" t="s">
        <v>25</v>
      </c>
      <c r="J378" s="31" t="s">
        <v>426</v>
      </c>
      <c r="K378" s="43" t="s">
        <v>775</v>
      </c>
      <c r="L378" s="43" t="s">
        <v>41</v>
      </c>
      <c r="M378" s="70" t="s">
        <v>40</v>
      </c>
      <c r="N378" s="68" t="s">
        <v>40</v>
      </c>
      <c r="O378" s="68" t="s">
        <v>40</v>
      </c>
      <c r="P378" s="68" t="s">
        <v>40</v>
      </c>
      <c r="Q378" s="68" t="s">
        <v>40</v>
      </c>
      <c r="R378" s="68" t="s">
        <v>40</v>
      </c>
      <c r="S378" s="68" t="s">
        <v>40</v>
      </c>
      <c r="T378" s="68" t="s">
        <v>40</v>
      </c>
      <c r="U378" s="68" t="s">
        <v>40</v>
      </c>
      <c r="V378" s="68" t="s">
        <v>40</v>
      </c>
      <c r="W378" s="68" t="s">
        <v>40</v>
      </c>
      <c r="X378" s="68" t="s">
        <v>40</v>
      </c>
      <c r="Y378" s="68" t="s">
        <v>40</v>
      </c>
      <c r="Z378" s="68" t="s">
        <v>40</v>
      </c>
    </row>
    <row r="379" spans="1:26" ht="15" customHeight="1" x14ac:dyDescent="0.3">
      <c r="A379" s="69"/>
      <c r="B379" s="29" t="s">
        <v>1059</v>
      </c>
      <c r="C379" s="29" t="s">
        <v>1060</v>
      </c>
      <c r="D379" s="29"/>
      <c r="E379" s="29"/>
      <c r="F379" s="30" t="s">
        <v>794</v>
      </c>
      <c r="G379" s="30" t="s">
        <v>374</v>
      </c>
      <c r="H379" s="31" t="s">
        <v>17</v>
      </c>
      <c r="I379" s="31" t="s">
        <v>25</v>
      </c>
      <c r="J379" s="31" t="s">
        <v>426</v>
      </c>
      <c r="K379" s="43" t="s">
        <v>775</v>
      </c>
      <c r="L379" s="43" t="s">
        <v>41</v>
      </c>
      <c r="M379" s="70" t="s">
        <v>40</v>
      </c>
      <c r="N379" s="68" t="s">
        <v>40</v>
      </c>
      <c r="O379" s="68" t="s">
        <v>40</v>
      </c>
      <c r="P379" s="68" t="s">
        <v>40</v>
      </c>
      <c r="Q379" s="68" t="s">
        <v>40</v>
      </c>
      <c r="R379" s="68" t="s">
        <v>40</v>
      </c>
      <c r="S379" s="68" t="s">
        <v>40</v>
      </c>
      <c r="T379" s="68" t="s">
        <v>40</v>
      </c>
      <c r="U379" s="68" t="s">
        <v>40</v>
      </c>
      <c r="V379" s="68" t="s">
        <v>40</v>
      </c>
      <c r="W379" s="68" t="s">
        <v>40</v>
      </c>
      <c r="X379" s="68" t="s">
        <v>40</v>
      </c>
      <c r="Y379" s="68" t="s">
        <v>40</v>
      </c>
      <c r="Z379" s="68" t="s">
        <v>40</v>
      </c>
    </row>
    <row r="380" spans="1:26" ht="15" customHeight="1" x14ac:dyDescent="0.3">
      <c r="A380" s="69"/>
      <c r="B380" s="29" t="s">
        <v>1061</v>
      </c>
      <c r="C380" s="29" t="s">
        <v>1062</v>
      </c>
      <c r="D380" s="29"/>
      <c r="E380" s="29"/>
      <c r="F380" s="30" t="s">
        <v>794</v>
      </c>
      <c r="G380" s="30" t="s">
        <v>374</v>
      </c>
      <c r="H380" s="31" t="s">
        <v>17</v>
      </c>
      <c r="I380" s="31" t="s">
        <v>25</v>
      </c>
      <c r="J380" s="31" t="s">
        <v>426</v>
      </c>
      <c r="K380" s="43" t="s">
        <v>775</v>
      </c>
      <c r="L380" s="43" t="s">
        <v>41</v>
      </c>
      <c r="M380" s="70" t="s">
        <v>40</v>
      </c>
      <c r="N380" s="68" t="s">
        <v>40</v>
      </c>
      <c r="O380" s="68" t="s">
        <v>40</v>
      </c>
      <c r="P380" s="68" t="s">
        <v>40</v>
      </c>
      <c r="Q380" s="68" t="s">
        <v>40</v>
      </c>
      <c r="R380" s="68" t="s">
        <v>40</v>
      </c>
      <c r="S380" s="68" t="s">
        <v>40</v>
      </c>
      <c r="T380" s="68" t="s">
        <v>40</v>
      </c>
      <c r="U380" s="68" t="s">
        <v>40</v>
      </c>
      <c r="V380" s="68" t="s">
        <v>40</v>
      </c>
      <c r="W380" s="68" t="s">
        <v>40</v>
      </c>
      <c r="X380" s="68" t="s">
        <v>40</v>
      </c>
      <c r="Y380" s="68" t="s">
        <v>40</v>
      </c>
      <c r="Z380" s="68" t="s">
        <v>40</v>
      </c>
    </row>
    <row r="381" spans="1:26" ht="15" customHeight="1" x14ac:dyDescent="0.3">
      <c r="A381" s="69"/>
      <c r="B381" s="29" t="s">
        <v>1063</v>
      </c>
      <c r="C381" s="29" t="s">
        <v>1084</v>
      </c>
      <c r="D381" s="29"/>
      <c r="E381" s="29"/>
      <c r="F381" s="30" t="s">
        <v>794</v>
      </c>
      <c r="G381" s="30" t="s">
        <v>374</v>
      </c>
      <c r="H381" s="31" t="s">
        <v>17</v>
      </c>
      <c r="I381" s="31" t="s">
        <v>25</v>
      </c>
      <c r="J381" s="31" t="s">
        <v>426</v>
      </c>
      <c r="K381" s="43" t="s">
        <v>775</v>
      </c>
      <c r="L381" s="43" t="s">
        <v>41</v>
      </c>
      <c r="M381" s="70" t="s">
        <v>40</v>
      </c>
      <c r="N381" s="68" t="s">
        <v>40</v>
      </c>
      <c r="O381" s="68" t="s">
        <v>40</v>
      </c>
      <c r="P381" s="68" t="s">
        <v>40</v>
      </c>
      <c r="Q381" s="68" t="s">
        <v>40</v>
      </c>
      <c r="R381" s="68" t="s">
        <v>40</v>
      </c>
      <c r="S381" s="68" t="s">
        <v>40</v>
      </c>
      <c r="T381" s="68" t="s">
        <v>40</v>
      </c>
      <c r="U381" s="68" t="s">
        <v>40</v>
      </c>
      <c r="V381" s="68" t="s">
        <v>40</v>
      </c>
      <c r="W381" s="68" t="s">
        <v>40</v>
      </c>
      <c r="X381" s="68" t="s">
        <v>40</v>
      </c>
      <c r="Y381" s="68" t="s">
        <v>40</v>
      </c>
      <c r="Z381" s="68" t="s">
        <v>40</v>
      </c>
    </row>
    <row r="382" spans="1:26" ht="15" customHeight="1" x14ac:dyDescent="0.3">
      <c r="A382" s="69"/>
      <c r="B382" s="29" t="s">
        <v>1064</v>
      </c>
      <c r="C382" s="29" t="s">
        <v>1065</v>
      </c>
      <c r="D382" s="29"/>
      <c r="E382" s="29"/>
      <c r="F382" s="30" t="s">
        <v>794</v>
      </c>
      <c r="G382" s="30" t="s">
        <v>374</v>
      </c>
      <c r="H382" s="31" t="s">
        <v>17</v>
      </c>
      <c r="I382" s="31" t="s">
        <v>25</v>
      </c>
      <c r="J382" s="31" t="s">
        <v>426</v>
      </c>
      <c r="K382" s="43" t="s">
        <v>775</v>
      </c>
      <c r="L382" s="43" t="s">
        <v>41</v>
      </c>
      <c r="M382" s="70" t="s">
        <v>40</v>
      </c>
      <c r="N382" s="68" t="s">
        <v>40</v>
      </c>
      <c r="O382" s="68" t="s">
        <v>40</v>
      </c>
      <c r="P382" s="68" t="s">
        <v>40</v>
      </c>
      <c r="Q382" s="68" t="s">
        <v>40</v>
      </c>
      <c r="R382" s="68" t="s">
        <v>40</v>
      </c>
      <c r="S382" s="68" t="s">
        <v>40</v>
      </c>
      <c r="T382" s="68" t="s">
        <v>40</v>
      </c>
      <c r="U382" s="68" t="s">
        <v>40</v>
      </c>
      <c r="V382" s="68" t="s">
        <v>40</v>
      </c>
      <c r="W382" s="68" t="s">
        <v>40</v>
      </c>
      <c r="X382" s="68" t="s">
        <v>40</v>
      </c>
      <c r="Y382" s="68" t="s">
        <v>40</v>
      </c>
      <c r="Z382" s="68" t="s">
        <v>40</v>
      </c>
    </row>
    <row r="383" spans="1:26" ht="15" customHeight="1" x14ac:dyDescent="0.3">
      <c r="A383" s="69"/>
      <c r="B383" s="29" t="s">
        <v>1066</v>
      </c>
      <c r="C383" s="29" t="s">
        <v>1067</v>
      </c>
      <c r="D383" s="29"/>
      <c r="E383" s="29"/>
      <c r="F383" s="30" t="s">
        <v>794</v>
      </c>
      <c r="G383" s="30" t="s">
        <v>374</v>
      </c>
      <c r="H383" s="31" t="s">
        <v>17</v>
      </c>
      <c r="I383" s="31" t="s">
        <v>25</v>
      </c>
      <c r="J383" s="31" t="s">
        <v>426</v>
      </c>
      <c r="K383" s="43" t="s">
        <v>775</v>
      </c>
      <c r="L383" s="43" t="s">
        <v>41</v>
      </c>
      <c r="M383" s="70" t="s">
        <v>40</v>
      </c>
      <c r="N383" s="68" t="s">
        <v>40</v>
      </c>
      <c r="O383" s="68" t="s">
        <v>40</v>
      </c>
      <c r="P383" s="68" t="s">
        <v>40</v>
      </c>
      <c r="Q383" s="68" t="s">
        <v>40</v>
      </c>
      <c r="R383" s="68" t="s">
        <v>40</v>
      </c>
      <c r="S383" s="68" t="s">
        <v>40</v>
      </c>
      <c r="T383" s="68" t="s">
        <v>40</v>
      </c>
      <c r="U383" s="68" t="s">
        <v>40</v>
      </c>
      <c r="V383" s="68" t="s">
        <v>40</v>
      </c>
      <c r="W383" s="68" t="s">
        <v>841</v>
      </c>
      <c r="X383" s="68" t="s">
        <v>841</v>
      </c>
      <c r="Y383" s="68" t="s">
        <v>841</v>
      </c>
      <c r="Z383" s="68" t="s">
        <v>841</v>
      </c>
    </row>
    <row r="384" spans="1:26" ht="15" customHeight="1" x14ac:dyDescent="0.3">
      <c r="A384" s="69"/>
      <c r="B384" s="29" t="s">
        <v>1068</v>
      </c>
      <c r="C384" s="29" t="s">
        <v>1069</v>
      </c>
      <c r="D384" s="29"/>
      <c r="E384" s="29"/>
      <c r="F384" s="30" t="s">
        <v>794</v>
      </c>
      <c r="G384" s="30" t="s">
        <v>374</v>
      </c>
      <c r="H384" s="31" t="s">
        <v>17</v>
      </c>
      <c r="I384" s="31" t="s">
        <v>25</v>
      </c>
      <c r="J384" s="31" t="s">
        <v>426</v>
      </c>
      <c r="K384" s="43" t="s">
        <v>775</v>
      </c>
      <c r="L384" s="43" t="s">
        <v>41</v>
      </c>
      <c r="M384" s="70" t="s">
        <v>841</v>
      </c>
      <c r="N384" s="68" t="s">
        <v>841</v>
      </c>
      <c r="O384" s="68" t="s">
        <v>841</v>
      </c>
      <c r="P384" s="68" t="s">
        <v>841</v>
      </c>
      <c r="Q384" s="68" t="s">
        <v>841</v>
      </c>
      <c r="R384" s="68" t="s">
        <v>841</v>
      </c>
      <c r="S384" s="68" t="s">
        <v>841</v>
      </c>
      <c r="T384" s="68" t="s">
        <v>841</v>
      </c>
      <c r="U384" s="68" t="s">
        <v>841</v>
      </c>
      <c r="V384" s="68" t="s">
        <v>841</v>
      </c>
      <c r="W384" s="68" t="s">
        <v>40</v>
      </c>
      <c r="X384" s="68" t="s">
        <v>40</v>
      </c>
      <c r="Y384" s="68" t="s">
        <v>40</v>
      </c>
      <c r="Z384" s="68" t="s">
        <v>40</v>
      </c>
    </row>
    <row r="385" spans="1:26" ht="15" customHeight="1" x14ac:dyDescent="0.3">
      <c r="A385" s="69"/>
      <c r="B385" s="29" t="s">
        <v>1070</v>
      </c>
      <c r="C385" s="29" t="s">
        <v>1085</v>
      </c>
      <c r="D385" s="29"/>
      <c r="E385" s="29"/>
      <c r="F385" s="30" t="s">
        <v>794</v>
      </c>
      <c r="G385" s="30" t="s">
        <v>374</v>
      </c>
      <c r="H385" s="31" t="s">
        <v>17</v>
      </c>
      <c r="I385" s="31" t="s">
        <v>25</v>
      </c>
      <c r="J385" s="31" t="s">
        <v>426</v>
      </c>
      <c r="K385" s="43" t="s">
        <v>775</v>
      </c>
      <c r="L385" s="43" t="s">
        <v>41</v>
      </c>
      <c r="M385" s="70" t="s">
        <v>40</v>
      </c>
      <c r="N385" s="68" t="s">
        <v>40</v>
      </c>
      <c r="O385" s="68" t="s">
        <v>40</v>
      </c>
      <c r="P385" s="68" t="s">
        <v>40</v>
      </c>
      <c r="Q385" s="68" t="s">
        <v>40</v>
      </c>
      <c r="R385" s="68" t="s">
        <v>40</v>
      </c>
      <c r="S385" s="68" t="s">
        <v>40</v>
      </c>
      <c r="T385" s="68" t="s">
        <v>40</v>
      </c>
      <c r="U385" s="68" t="s">
        <v>40</v>
      </c>
      <c r="V385" s="68" t="s">
        <v>40</v>
      </c>
      <c r="W385" s="68" t="s">
        <v>40</v>
      </c>
      <c r="X385" s="68" t="s">
        <v>40</v>
      </c>
      <c r="Y385" s="68" t="s">
        <v>40</v>
      </c>
      <c r="Z385" s="68" t="s">
        <v>40</v>
      </c>
    </row>
    <row r="386" spans="1:26" ht="15" customHeight="1" x14ac:dyDescent="0.3">
      <c r="A386" s="69"/>
      <c r="B386" s="29" t="s">
        <v>1142</v>
      </c>
      <c r="C386" s="29" t="s">
        <v>1170</v>
      </c>
      <c r="D386" s="29"/>
      <c r="E386" s="29"/>
      <c r="F386" s="30"/>
      <c r="G386" s="30"/>
      <c r="H386" s="31"/>
      <c r="I386" s="31"/>
      <c r="J386" s="31"/>
      <c r="K386" s="43"/>
      <c r="L386" s="43"/>
      <c r="M386" s="70"/>
      <c r="N386" s="68"/>
      <c r="O386" s="68"/>
      <c r="P386" s="68"/>
      <c r="Q386" s="68"/>
      <c r="R386" s="68"/>
      <c r="S386" s="68"/>
      <c r="T386" s="68"/>
      <c r="U386" s="68"/>
      <c r="V386" s="68"/>
      <c r="W386" s="68"/>
      <c r="X386" s="68"/>
      <c r="Y386" s="68"/>
      <c r="Z386" s="68"/>
    </row>
    <row r="387" spans="1:26" ht="15" customHeight="1" x14ac:dyDescent="0.3">
      <c r="A387" s="69"/>
      <c r="B387" s="29" t="s">
        <v>1143</v>
      </c>
      <c r="C387" s="29" t="s">
        <v>1171</v>
      </c>
      <c r="D387" s="29"/>
      <c r="E387" s="29"/>
      <c r="F387" s="30"/>
      <c r="G387" s="30"/>
      <c r="H387" s="31"/>
      <c r="I387" s="31"/>
      <c r="J387" s="31"/>
      <c r="K387" s="43"/>
      <c r="L387" s="43"/>
      <c r="M387" s="70"/>
      <c r="N387" s="68"/>
      <c r="O387" s="68"/>
      <c r="P387" s="68"/>
      <c r="Q387" s="68"/>
      <c r="R387" s="68"/>
      <c r="S387" s="68"/>
      <c r="T387" s="68"/>
      <c r="U387" s="68"/>
      <c r="V387" s="68"/>
      <c r="W387" s="68"/>
      <c r="X387" s="68"/>
      <c r="Y387" s="68"/>
      <c r="Z387" s="68"/>
    </row>
    <row r="388" spans="1:26" ht="15" customHeight="1" x14ac:dyDescent="0.3">
      <c r="A388" s="69"/>
      <c r="B388" s="29" t="s">
        <v>1144</v>
      </c>
      <c r="C388" s="29" t="s">
        <v>1172</v>
      </c>
      <c r="D388" s="29"/>
      <c r="E388" s="29"/>
      <c r="F388" s="30"/>
      <c r="G388" s="30"/>
      <c r="H388" s="31"/>
      <c r="I388" s="31"/>
      <c r="J388" s="31"/>
      <c r="K388" s="43"/>
      <c r="L388" s="43"/>
      <c r="M388" s="70"/>
      <c r="N388" s="68"/>
      <c r="O388" s="68"/>
      <c r="P388" s="68"/>
      <c r="Q388" s="68"/>
      <c r="R388" s="68"/>
      <c r="S388" s="68"/>
      <c r="T388" s="68"/>
      <c r="U388" s="68"/>
      <c r="V388" s="68"/>
      <c r="W388" s="68"/>
      <c r="X388" s="68"/>
      <c r="Y388" s="68"/>
      <c r="Z388" s="68"/>
    </row>
    <row r="389" spans="1:26" ht="15" customHeight="1" x14ac:dyDescent="0.3">
      <c r="A389" s="69"/>
      <c r="B389" s="29" t="s">
        <v>1145</v>
      </c>
      <c r="C389" s="30" t="s">
        <v>1148</v>
      </c>
      <c r="D389" s="30"/>
      <c r="E389" s="30"/>
      <c r="F389" s="30"/>
      <c r="G389" s="30"/>
      <c r="H389" s="31"/>
      <c r="I389" s="31"/>
      <c r="J389" s="31"/>
      <c r="K389" s="43"/>
      <c r="L389" s="43"/>
      <c r="M389" s="70"/>
      <c r="N389" s="68"/>
      <c r="O389" s="68"/>
      <c r="P389" s="68"/>
      <c r="Q389" s="68"/>
      <c r="R389" s="68"/>
      <c r="S389" s="68"/>
      <c r="T389" s="68"/>
      <c r="U389" s="68"/>
      <c r="V389" s="68"/>
      <c r="W389" s="68"/>
      <c r="X389" s="68"/>
      <c r="Y389" s="68"/>
      <c r="Z389" s="68"/>
    </row>
    <row r="390" spans="1:26" ht="15" customHeight="1" x14ac:dyDescent="0.3">
      <c r="A390" s="69"/>
      <c r="B390" s="29" t="s">
        <v>1146</v>
      </c>
      <c r="C390" s="30" t="s">
        <v>1149</v>
      </c>
      <c r="D390" s="30"/>
      <c r="E390" s="30"/>
      <c r="F390" s="30"/>
      <c r="G390" s="30"/>
      <c r="H390" s="31"/>
      <c r="I390" s="31"/>
      <c r="J390" s="31"/>
      <c r="K390" s="43"/>
      <c r="L390" s="43"/>
      <c r="M390" s="70"/>
      <c r="N390" s="68"/>
      <c r="O390" s="68"/>
      <c r="P390" s="68"/>
      <c r="Q390" s="68"/>
      <c r="R390" s="68"/>
      <c r="S390" s="68"/>
      <c r="T390" s="68"/>
      <c r="U390" s="68"/>
      <c r="V390" s="68"/>
      <c r="W390" s="68"/>
      <c r="X390" s="68"/>
      <c r="Y390" s="68"/>
      <c r="Z390" s="68"/>
    </row>
    <row r="391" spans="1:26" ht="15" customHeight="1" x14ac:dyDescent="0.3">
      <c r="A391" s="69"/>
      <c r="B391" s="29" t="s">
        <v>1147</v>
      </c>
      <c r="C391" s="30" t="s">
        <v>1150</v>
      </c>
      <c r="D391" s="30"/>
      <c r="E391" s="30"/>
      <c r="F391" s="30"/>
      <c r="G391" s="30"/>
      <c r="H391" s="31"/>
      <c r="I391" s="31"/>
      <c r="J391" s="31"/>
      <c r="K391" s="43"/>
      <c r="L391" s="43"/>
      <c r="M391" s="70"/>
      <c r="N391" s="68"/>
      <c r="O391" s="68"/>
      <c r="P391" s="68"/>
      <c r="Q391" s="68"/>
      <c r="R391" s="68"/>
      <c r="S391" s="68"/>
      <c r="T391" s="68"/>
      <c r="U391" s="68"/>
      <c r="V391" s="68"/>
      <c r="W391" s="68"/>
      <c r="X391" s="68"/>
      <c r="Y391" s="68"/>
      <c r="Z391" s="68"/>
    </row>
    <row r="392" spans="1:26" ht="15" customHeight="1" x14ac:dyDescent="0.3">
      <c r="A392" s="69"/>
      <c r="B392" s="29" t="s">
        <v>660</v>
      </c>
      <c r="C392" s="29" t="s">
        <v>661</v>
      </c>
      <c r="D392" s="29"/>
      <c r="E392" s="29"/>
      <c r="F392" s="29" t="s">
        <v>842</v>
      </c>
      <c r="G392" s="29" t="s">
        <v>36</v>
      </c>
      <c r="H392" s="68" t="s">
        <v>17</v>
      </c>
      <c r="I392" s="29" t="s">
        <v>425</v>
      </c>
      <c r="J392" s="29" t="s">
        <v>426</v>
      </c>
      <c r="K392" s="72" t="s">
        <v>777</v>
      </c>
      <c r="L392" s="72" t="s">
        <v>40</v>
      </c>
      <c r="M392" s="73" t="s">
        <v>40</v>
      </c>
      <c r="N392" s="29" t="s">
        <v>40</v>
      </c>
      <c r="O392" s="29" t="s">
        <v>40</v>
      </c>
      <c r="P392" s="29" t="s">
        <v>40</v>
      </c>
      <c r="Q392" s="29" t="s">
        <v>40</v>
      </c>
      <c r="R392" s="29" t="s">
        <v>40</v>
      </c>
      <c r="S392" s="29" t="s">
        <v>40</v>
      </c>
      <c r="T392" s="29" t="s">
        <v>40</v>
      </c>
      <c r="U392" s="29" t="s">
        <v>40</v>
      </c>
      <c r="V392" s="29" t="s">
        <v>40</v>
      </c>
      <c r="W392" s="29" t="s">
        <v>40</v>
      </c>
      <c r="X392" s="29" t="s">
        <v>40</v>
      </c>
      <c r="Y392" s="29" t="s">
        <v>40</v>
      </c>
      <c r="Z392" s="29" t="s">
        <v>40</v>
      </c>
    </row>
    <row r="393" spans="1:26" ht="15" customHeight="1" x14ac:dyDescent="0.3">
      <c r="A393" s="69"/>
      <c r="B393" s="29" t="s">
        <v>662</v>
      </c>
      <c r="C393" s="29" t="s">
        <v>1138</v>
      </c>
      <c r="D393" s="29"/>
      <c r="E393" s="29"/>
      <c r="F393" s="29" t="s">
        <v>842</v>
      </c>
      <c r="G393" s="29" t="s">
        <v>36</v>
      </c>
      <c r="H393" s="68" t="s">
        <v>17</v>
      </c>
      <c r="I393" s="29" t="s">
        <v>425</v>
      </c>
      <c r="J393" s="29" t="s">
        <v>426</v>
      </c>
      <c r="K393" s="72" t="s">
        <v>777</v>
      </c>
      <c r="L393" s="72" t="s">
        <v>40</v>
      </c>
      <c r="M393" s="73" t="s">
        <v>40</v>
      </c>
      <c r="N393" s="29" t="s">
        <v>40</v>
      </c>
      <c r="O393" s="29" t="s">
        <v>40</v>
      </c>
      <c r="P393" s="29" t="s">
        <v>40</v>
      </c>
      <c r="Q393" s="29" t="s">
        <v>40</v>
      </c>
      <c r="R393" s="29" t="s">
        <v>40</v>
      </c>
      <c r="S393" s="29" t="s">
        <v>40</v>
      </c>
      <c r="T393" s="29" t="s">
        <v>40</v>
      </c>
      <c r="U393" s="29" t="s">
        <v>40</v>
      </c>
      <c r="V393" s="29" t="s">
        <v>40</v>
      </c>
      <c r="W393" s="29" t="s">
        <v>40</v>
      </c>
      <c r="X393" s="29" t="s">
        <v>40</v>
      </c>
      <c r="Y393" s="29" t="s">
        <v>40</v>
      </c>
      <c r="Z393" s="29" t="s">
        <v>40</v>
      </c>
    </row>
    <row r="394" spans="1:26" ht="15" customHeight="1" x14ac:dyDescent="0.3">
      <c r="A394" s="69"/>
      <c r="B394" s="29" t="s">
        <v>1115</v>
      </c>
      <c r="C394" s="29" t="s">
        <v>1127</v>
      </c>
      <c r="D394" s="29"/>
      <c r="E394" s="29"/>
      <c r="F394" s="29"/>
      <c r="G394" s="29"/>
      <c r="H394" s="68"/>
      <c r="I394" s="29"/>
      <c r="J394" s="59"/>
      <c r="K394" s="72"/>
      <c r="L394" s="72"/>
      <c r="M394" s="73"/>
      <c r="N394" s="29"/>
      <c r="O394" s="29"/>
      <c r="P394" s="29"/>
      <c r="Q394" s="29"/>
      <c r="R394" s="29"/>
      <c r="S394" s="29"/>
      <c r="T394" s="29"/>
      <c r="U394" s="29"/>
      <c r="V394" s="29"/>
      <c r="W394" s="29"/>
      <c r="X394" s="29"/>
      <c r="Y394" s="29"/>
      <c r="Z394" s="29"/>
    </row>
    <row r="395" spans="1:26" ht="15" customHeight="1" x14ac:dyDescent="0.3">
      <c r="A395" s="69"/>
      <c r="B395" s="29" t="s">
        <v>1116</v>
      </c>
      <c r="C395" s="29" t="s">
        <v>1128</v>
      </c>
      <c r="D395" s="29"/>
      <c r="E395" s="29"/>
      <c r="F395" s="29"/>
      <c r="G395" s="29"/>
      <c r="H395" s="68"/>
      <c r="I395" s="29"/>
      <c r="J395" s="59"/>
      <c r="K395" s="72"/>
      <c r="L395" s="72"/>
      <c r="M395" s="73"/>
      <c r="N395" s="29"/>
      <c r="O395" s="29"/>
      <c r="P395" s="29"/>
      <c r="Q395" s="29"/>
      <c r="R395" s="29"/>
      <c r="S395" s="29"/>
      <c r="T395" s="29"/>
      <c r="U395" s="29"/>
      <c r="V395" s="29"/>
      <c r="W395" s="29"/>
      <c r="X395" s="29"/>
      <c r="Y395" s="29"/>
      <c r="Z395" s="29"/>
    </row>
    <row r="396" spans="1:26" ht="15" customHeight="1" x14ac:dyDescent="0.3">
      <c r="A396" s="69"/>
      <c r="B396" s="29" t="s">
        <v>1117</v>
      </c>
      <c r="C396" s="29" t="s">
        <v>1129</v>
      </c>
      <c r="D396" s="29"/>
      <c r="E396" s="29"/>
      <c r="F396" s="29"/>
      <c r="G396" s="29"/>
      <c r="H396" s="68"/>
      <c r="I396" s="29"/>
      <c r="J396" s="59"/>
      <c r="K396" s="72"/>
      <c r="L396" s="72"/>
      <c r="M396" s="73"/>
      <c r="N396" s="29"/>
      <c r="O396" s="29"/>
      <c r="P396" s="29"/>
      <c r="Q396" s="29"/>
      <c r="R396" s="29"/>
      <c r="S396" s="29"/>
      <c r="T396" s="29"/>
      <c r="U396" s="29"/>
      <c r="V396" s="29"/>
      <c r="W396" s="29"/>
      <c r="X396" s="29"/>
      <c r="Y396" s="29"/>
      <c r="Z396" s="29"/>
    </row>
    <row r="397" spans="1:26" ht="15" customHeight="1" x14ac:dyDescent="0.3">
      <c r="A397" s="69"/>
      <c r="B397" s="29" t="s">
        <v>1118</v>
      </c>
      <c r="C397" s="29" t="s">
        <v>1130</v>
      </c>
      <c r="D397" s="29"/>
      <c r="E397" s="29"/>
      <c r="F397" s="29"/>
      <c r="G397" s="29"/>
      <c r="H397" s="68"/>
      <c r="I397" s="29"/>
      <c r="J397" s="59"/>
      <c r="K397" s="72"/>
      <c r="L397" s="72"/>
      <c r="M397" s="73"/>
      <c r="N397" s="29"/>
      <c r="O397" s="29"/>
      <c r="P397" s="29"/>
      <c r="Q397" s="29"/>
      <c r="R397" s="29"/>
      <c r="S397" s="29"/>
      <c r="T397" s="29"/>
      <c r="U397" s="29"/>
      <c r="V397" s="29"/>
      <c r="W397" s="29"/>
      <c r="X397" s="29"/>
      <c r="Y397" s="29"/>
      <c r="Z397" s="29"/>
    </row>
    <row r="398" spans="1:26" ht="15" customHeight="1" x14ac:dyDescent="0.3">
      <c r="A398" s="69"/>
      <c r="B398" s="29" t="s">
        <v>821</v>
      </c>
      <c r="C398" s="29" t="s">
        <v>822</v>
      </c>
      <c r="D398" s="29"/>
      <c r="E398" s="29"/>
      <c r="F398" s="29" t="s">
        <v>842</v>
      </c>
      <c r="G398" s="29" t="s">
        <v>374</v>
      </c>
      <c r="H398" s="29" t="s">
        <v>17</v>
      </c>
      <c r="I398" s="29" t="s">
        <v>425</v>
      </c>
      <c r="J398" s="53" t="s">
        <v>426</v>
      </c>
      <c r="K398" s="29" t="s">
        <v>775</v>
      </c>
      <c r="L398" s="66" t="s">
        <v>41</v>
      </c>
      <c r="M398" s="73" t="s">
        <v>40</v>
      </c>
      <c r="N398" s="29" t="s">
        <v>40</v>
      </c>
      <c r="O398" s="29" t="s">
        <v>40</v>
      </c>
      <c r="P398" s="29" t="s">
        <v>40</v>
      </c>
      <c r="Q398" s="29" t="s">
        <v>40</v>
      </c>
      <c r="R398" s="29" t="s">
        <v>40</v>
      </c>
      <c r="S398" s="29" t="s">
        <v>40</v>
      </c>
      <c r="T398" s="29" t="s">
        <v>40</v>
      </c>
      <c r="U398" s="29" t="s">
        <v>40</v>
      </c>
      <c r="V398" s="29" t="s">
        <v>40</v>
      </c>
      <c r="W398" s="29" t="s">
        <v>40</v>
      </c>
      <c r="X398" s="29" t="s">
        <v>40</v>
      </c>
      <c r="Y398" s="29" t="s">
        <v>40</v>
      </c>
      <c r="Z398" s="29" t="s">
        <v>40</v>
      </c>
    </row>
    <row r="399" spans="1:26" ht="15" customHeight="1" x14ac:dyDescent="0.3">
      <c r="A399" s="69"/>
      <c r="B399" s="29" t="s">
        <v>1119</v>
      </c>
      <c r="C399" s="29" t="s">
        <v>1132</v>
      </c>
      <c r="D399" s="29"/>
      <c r="E399" s="29"/>
      <c r="F399" s="29"/>
      <c r="G399" s="29"/>
      <c r="H399" s="29"/>
      <c r="I399" s="29"/>
      <c r="J399" s="53"/>
      <c r="K399" s="29"/>
      <c r="L399" s="66"/>
      <c r="M399" s="73"/>
      <c r="N399" s="29"/>
      <c r="O399" s="29"/>
      <c r="P399" s="29"/>
      <c r="Q399" s="29"/>
      <c r="R399" s="29"/>
      <c r="S399" s="29"/>
      <c r="T399" s="29"/>
      <c r="U399" s="29"/>
      <c r="V399" s="29"/>
      <c r="W399" s="29"/>
      <c r="X399" s="29"/>
      <c r="Y399" s="29"/>
      <c r="Z399" s="29"/>
    </row>
    <row r="400" spans="1:26" ht="15" customHeight="1" x14ac:dyDescent="0.3">
      <c r="A400" s="69"/>
      <c r="B400" s="29" t="s">
        <v>1120</v>
      </c>
      <c r="C400" s="29" t="s">
        <v>1131</v>
      </c>
      <c r="D400" s="29"/>
      <c r="E400" s="29"/>
      <c r="F400" s="29"/>
      <c r="G400" s="29"/>
      <c r="H400" s="29"/>
      <c r="I400" s="29"/>
      <c r="J400" s="53"/>
      <c r="K400" s="29"/>
      <c r="L400" s="66"/>
      <c r="M400" s="73"/>
      <c r="N400" s="29"/>
      <c r="O400" s="29"/>
      <c r="P400" s="29"/>
      <c r="Q400" s="29"/>
      <c r="R400" s="29"/>
      <c r="S400" s="29"/>
      <c r="T400" s="29"/>
      <c r="U400" s="29"/>
      <c r="V400" s="29"/>
      <c r="W400" s="29"/>
      <c r="X400" s="29"/>
      <c r="Y400" s="29"/>
      <c r="Z400" s="29"/>
    </row>
    <row r="401" spans="1:26" ht="15" customHeight="1" x14ac:dyDescent="0.3">
      <c r="A401" s="69"/>
      <c r="B401" s="29" t="s">
        <v>1121</v>
      </c>
      <c r="C401" s="29" t="s">
        <v>1126</v>
      </c>
      <c r="D401" s="29"/>
      <c r="E401" s="29"/>
      <c r="F401" s="29"/>
      <c r="G401" s="29"/>
      <c r="H401" s="29"/>
      <c r="I401" s="29"/>
      <c r="J401" s="53"/>
      <c r="K401" s="29"/>
      <c r="L401" s="66"/>
      <c r="M401" s="73"/>
      <c r="N401" s="29"/>
      <c r="O401" s="29"/>
      <c r="P401" s="29"/>
      <c r="Q401" s="29"/>
      <c r="R401" s="29"/>
      <c r="S401" s="29"/>
      <c r="T401" s="29"/>
      <c r="U401" s="29"/>
      <c r="V401" s="29"/>
      <c r="W401" s="29"/>
      <c r="X401" s="29"/>
      <c r="Y401" s="29"/>
      <c r="Z401" s="29"/>
    </row>
    <row r="402" spans="1:26" ht="15" customHeight="1" x14ac:dyDescent="0.3">
      <c r="A402" s="69"/>
      <c r="B402" s="29" t="s">
        <v>1122</v>
      </c>
      <c r="C402" s="29" t="s">
        <v>1125</v>
      </c>
      <c r="D402" s="29"/>
      <c r="E402" s="29"/>
      <c r="F402" s="29"/>
      <c r="G402" s="29"/>
      <c r="H402" s="29"/>
      <c r="I402" s="29"/>
      <c r="J402" s="53"/>
      <c r="K402" s="29"/>
      <c r="L402" s="66"/>
      <c r="M402" s="73"/>
      <c r="N402" s="29"/>
      <c r="O402" s="29"/>
      <c r="P402" s="29"/>
      <c r="Q402" s="29"/>
      <c r="R402" s="29"/>
      <c r="S402" s="29"/>
      <c r="T402" s="29"/>
      <c r="U402" s="29"/>
      <c r="V402" s="29"/>
      <c r="W402" s="29"/>
      <c r="X402" s="29"/>
      <c r="Y402" s="29"/>
      <c r="Z402" s="29"/>
    </row>
    <row r="403" spans="1:26" ht="15" customHeight="1" x14ac:dyDescent="0.3">
      <c r="A403" s="69"/>
      <c r="B403" s="29" t="s">
        <v>1123</v>
      </c>
      <c r="C403" s="29" t="s">
        <v>1124</v>
      </c>
      <c r="D403" s="29"/>
      <c r="E403" s="29"/>
      <c r="F403" s="29"/>
      <c r="G403" s="29"/>
      <c r="H403" s="29"/>
      <c r="I403" s="29"/>
      <c r="J403" s="53"/>
      <c r="K403" s="29"/>
      <c r="L403" s="66"/>
      <c r="M403" s="73"/>
      <c r="N403" s="29"/>
      <c r="O403" s="29"/>
      <c r="P403" s="29"/>
      <c r="Q403" s="29"/>
      <c r="R403" s="29"/>
      <c r="S403" s="29"/>
      <c r="T403" s="29"/>
      <c r="U403" s="29"/>
      <c r="V403" s="29"/>
      <c r="W403" s="29"/>
      <c r="X403" s="29"/>
      <c r="Y403" s="29"/>
      <c r="Z403" s="29"/>
    </row>
    <row r="404" spans="1:26" ht="15" customHeight="1" x14ac:dyDescent="0.3">
      <c r="A404" s="69" t="s">
        <v>670</v>
      </c>
      <c r="B404" s="29" t="s">
        <v>671</v>
      </c>
      <c r="C404" s="29" t="s">
        <v>827</v>
      </c>
      <c r="D404" s="29"/>
      <c r="E404" s="29"/>
      <c r="F404" s="30" t="s">
        <v>794</v>
      </c>
      <c r="G404" s="30" t="s">
        <v>672</v>
      </c>
      <c r="H404" s="31" t="s">
        <v>17</v>
      </c>
      <c r="I404" s="30" t="s">
        <v>26</v>
      </c>
      <c r="J404" s="30" t="s">
        <v>673</v>
      </c>
      <c r="K404" s="72" t="s">
        <v>775</v>
      </c>
      <c r="L404" s="66" t="s">
        <v>41</v>
      </c>
      <c r="M404" s="67" t="s">
        <v>40</v>
      </c>
      <c r="N404" s="68" t="s">
        <v>40</v>
      </c>
      <c r="O404" s="68" t="s">
        <v>40</v>
      </c>
      <c r="P404" s="68" t="s">
        <v>40</v>
      </c>
      <c r="Q404" s="68" t="s">
        <v>40</v>
      </c>
      <c r="R404" s="68" t="s">
        <v>40</v>
      </c>
      <c r="S404" s="68" t="s">
        <v>40</v>
      </c>
      <c r="T404" s="68" t="s">
        <v>40</v>
      </c>
      <c r="U404" s="68" t="s">
        <v>40</v>
      </c>
      <c r="V404" s="68" t="s">
        <v>40</v>
      </c>
      <c r="W404" s="29" t="s">
        <v>41</v>
      </c>
      <c r="X404" s="29" t="s">
        <v>41</v>
      </c>
      <c r="Y404" s="29" t="s">
        <v>41</v>
      </c>
      <c r="Z404" s="29" t="s">
        <v>41</v>
      </c>
    </row>
    <row r="405" spans="1:26" ht="15" customHeight="1" x14ac:dyDescent="0.3">
      <c r="A405" s="69" t="s">
        <v>670</v>
      </c>
      <c r="B405" s="29" t="s">
        <v>674</v>
      </c>
      <c r="C405" s="29" t="s">
        <v>828</v>
      </c>
      <c r="D405" s="29"/>
      <c r="E405" s="29"/>
      <c r="F405" s="30" t="s">
        <v>794</v>
      </c>
      <c r="G405" s="30" t="s">
        <v>672</v>
      </c>
      <c r="H405" s="31" t="s">
        <v>17</v>
      </c>
      <c r="I405" s="30" t="s">
        <v>26</v>
      </c>
      <c r="J405" s="30" t="s">
        <v>673</v>
      </c>
      <c r="K405" s="72" t="s">
        <v>775</v>
      </c>
      <c r="L405" s="66" t="s">
        <v>41</v>
      </c>
      <c r="M405" s="67" t="s">
        <v>40</v>
      </c>
      <c r="N405" s="68" t="s">
        <v>40</v>
      </c>
      <c r="O405" s="68" t="s">
        <v>40</v>
      </c>
      <c r="P405" s="68" t="s">
        <v>40</v>
      </c>
      <c r="Q405" s="68" t="s">
        <v>40</v>
      </c>
      <c r="R405" s="68" t="s">
        <v>40</v>
      </c>
      <c r="S405" s="68" t="s">
        <v>40</v>
      </c>
      <c r="T405" s="68" t="s">
        <v>40</v>
      </c>
      <c r="U405" s="68" t="s">
        <v>40</v>
      </c>
      <c r="V405" s="68" t="s">
        <v>40</v>
      </c>
      <c r="W405" s="29" t="s">
        <v>41</v>
      </c>
      <c r="X405" s="29" t="s">
        <v>41</v>
      </c>
      <c r="Y405" s="29" t="s">
        <v>41</v>
      </c>
      <c r="Z405" s="29" t="s">
        <v>41</v>
      </c>
    </row>
    <row r="406" spans="1:26" ht="15" customHeight="1" x14ac:dyDescent="0.3">
      <c r="A406" s="30" t="s">
        <v>670</v>
      </c>
      <c r="B406" s="30" t="s">
        <v>675</v>
      </c>
      <c r="C406" s="30" t="s">
        <v>829</v>
      </c>
      <c r="D406" s="30"/>
      <c r="E406" s="30"/>
      <c r="F406" s="30" t="s">
        <v>794</v>
      </c>
      <c r="G406" s="30" t="s">
        <v>672</v>
      </c>
      <c r="H406" s="31" t="s">
        <v>17</v>
      </c>
      <c r="I406" s="30" t="s">
        <v>26</v>
      </c>
      <c r="J406" s="30" t="s">
        <v>673</v>
      </c>
      <c r="K406" s="72" t="s">
        <v>775</v>
      </c>
      <c r="L406" s="66" t="s">
        <v>41</v>
      </c>
      <c r="M406" s="67" t="s">
        <v>40</v>
      </c>
      <c r="N406" s="68" t="s">
        <v>40</v>
      </c>
      <c r="O406" s="68" t="s">
        <v>40</v>
      </c>
      <c r="P406" s="68" t="s">
        <v>40</v>
      </c>
      <c r="Q406" s="68" t="s">
        <v>40</v>
      </c>
      <c r="R406" s="68" t="s">
        <v>40</v>
      </c>
      <c r="S406" s="68" t="s">
        <v>40</v>
      </c>
      <c r="T406" s="68" t="s">
        <v>40</v>
      </c>
      <c r="U406" s="68" t="s">
        <v>40</v>
      </c>
      <c r="V406" s="68" t="s">
        <v>40</v>
      </c>
      <c r="W406" s="29" t="s">
        <v>41</v>
      </c>
      <c r="X406" s="29" t="s">
        <v>41</v>
      </c>
      <c r="Y406" s="29" t="s">
        <v>41</v>
      </c>
      <c r="Z406" s="29" t="s">
        <v>41</v>
      </c>
    </row>
    <row r="407" spans="1:26" ht="15" customHeight="1" x14ac:dyDescent="0.3">
      <c r="A407" s="30" t="s">
        <v>670</v>
      </c>
      <c r="B407" s="30" t="s">
        <v>676</v>
      </c>
      <c r="C407" s="30" t="s">
        <v>830</v>
      </c>
      <c r="D407" s="30"/>
      <c r="E407" s="30"/>
      <c r="F407" s="30" t="s">
        <v>794</v>
      </c>
      <c r="G407" s="30" t="s">
        <v>672</v>
      </c>
      <c r="H407" s="31" t="s">
        <v>17</v>
      </c>
      <c r="I407" s="30" t="s">
        <v>26</v>
      </c>
      <c r="J407" s="30" t="s">
        <v>673</v>
      </c>
      <c r="K407" s="72" t="s">
        <v>775</v>
      </c>
      <c r="L407" s="66" t="s">
        <v>41</v>
      </c>
      <c r="M407" s="67" t="s">
        <v>40</v>
      </c>
      <c r="N407" s="68" t="s">
        <v>40</v>
      </c>
      <c r="O407" s="68" t="s">
        <v>40</v>
      </c>
      <c r="P407" s="68" t="s">
        <v>40</v>
      </c>
      <c r="Q407" s="68" t="s">
        <v>40</v>
      </c>
      <c r="R407" s="68" t="s">
        <v>40</v>
      </c>
      <c r="S407" s="68" t="s">
        <v>40</v>
      </c>
      <c r="T407" s="68" t="s">
        <v>40</v>
      </c>
      <c r="U407" s="68" t="s">
        <v>40</v>
      </c>
      <c r="V407" s="68" t="s">
        <v>40</v>
      </c>
      <c r="W407" s="29" t="s">
        <v>41</v>
      </c>
      <c r="X407" s="29" t="s">
        <v>41</v>
      </c>
      <c r="Y407" s="29" t="s">
        <v>41</v>
      </c>
      <c r="Z407" s="29" t="s">
        <v>41</v>
      </c>
    </row>
    <row r="408" spans="1:26" ht="15" customHeight="1" x14ac:dyDescent="0.3">
      <c r="A408" s="30" t="s">
        <v>670</v>
      </c>
      <c r="B408" s="30" t="s">
        <v>677</v>
      </c>
      <c r="C408" s="30" t="s">
        <v>831</v>
      </c>
      <c r="D408" s="30"/>
      <c r="E408" s="30"/>
      <c r="F408" s="30" t="s">
        <v>794</v>
      </c>
      <c r="G408" s="30" t="s">
        <v>672</v>
      </c>
      <c r="H408" s="31" t="s">
        <v>17</v>
      </c>
      <c r="I408" s="30" t="s">
        <v>26</v>
      </c>
      <c r="J408" s="30" t="s">
        <v>673</v>
      </c>
      <c r="K408" s="72" t="s">
        <v>775</v>
      </c>
      <c r="L408" s="66" t="s">
        <v>41</v>
      </c>
      <c r="M408" s="67" t="s">
        <v>40</v>
      </c>
      <c r="N408" s="68" t="s">
        <v>40</v>
      </c>
      <c r="O408" s="68" t="s">
        <v>40</v>
      </c>
      <c r="P408" s="68" t="s">
        <v>40</v>
      </c>
      <c r="Q408" s="68" t="s">
        <v>40</v>
      </c>
      <c r="R408" s="68" t="s">
        <v>40</v>
      </c>
      <c r="S408" s="68" t="s">
        <v>40</v>
      </c>
      <c r="T408" s="68" t="s">
        <v>40</v>
      </c>
      <c r="U408" s="68" t="s">
        <v>40</v>
      </c>
      <c r="V408" s="68" t="s">
        <v>40</v>
      </c>
      <c r="W408" s="29" t="s">
        <v>41</v>
      </c>
      <c r="X408" s="29" t="s">
        <v>41</v>
      </c>
      <c r="Y408" s="29" t="s">
        <v>41</v>
      </c>
      <c r="Z408" s="29" t="s">
        <v>41</v>
      </c>
    </row>
    <row r="409" spans="1:26" ht="15" customHeight="1" x14ac:dyDescent="0.3">
      <c r="A409" s="30" t="s">
        <v>670</v>
      </c>
      <c r="B409" s="30" t="s">
        <v>678</v>
      </c>
      <c r="C409" s="30" t="s">
        <v>832</v>
      </c>
      <c r="D409" s="30"/>
      <c r="E409" s="30"/>
      <c r="F409" s="30" t="s">
        <v>794</v>
      </c>
      <c r="G409" s="30" t="s">
        <v>672</v>
      </c>
      <c r="H409" s="31" t="s">
        <v>17</v>
      </c>
      <c r="I409" s="30" t="s">
        <v>26</v>
      </c>
      <c r="J409" s="30" t="s">
        <v>673</v>
      </c>
      <c r="K409" s="72" t="s">
        <v>775</v>
      </c>
      <c r="L409" s="66" t="s">
        <v>41</v>
      </c>
      <c r="M409" s="67" t="s">
        <v>40</v>
      </c>
      <c r="N409" s="68" t="s">
        <v>40</v>
      </c>
      <c r="O409" s="68" t="s">
        <v>40</v>
      </c>
      <c r="P409" s="68" t="s">
        <v>40</v>
      </c>
      <c r="Q409" s="68" t="s">
        <v>40</v>
      </c>
      <c r="R409" s="68" t="s">
        <v>40</v>
      </c>
      <c r="S409" s="68" t="s">
        <v>40</v>
      </c>
      <c r="T409" s="68" t="s">
        <v>40</v>
      </c>
      <c r="U409" s="68" t="s">
        <v>40</v>
      </c>
      <c r="V409" s="68" t="s">
        <v>40</v>
      </c>
      <c r="W409" s="29" t="s">
        <v>41</v>
      </c>
      <c r="X409" s="29" t="s">
        <v>41</v>
      </c>
      <c r="Y409" s="29" t="s">
        <v>41</v>
      </c>
      <c r="Z409" s="29" t="s">
        <v>41</v>
      </c>
    </row>
    <row r="410" spans="1:26" ht="15" customHeight="1" x14ac:dyDescent="0.3">
      <c r="A410" s="30" t="s">
        <v>670</v>
      </c>
      <c r="B410" s="30" t="s">
        <v>679</v>
      </c>
      <c r="C410" s="30" t="s">
        <v>833</v>
      </c>
      <c r="D410" s="30"/>
      <c r="E410" s="30"/>
      <c r="F410" s="30" t="s">
        <v>794</v>
      </c>
      <c r="G410" s="30" t="s">
        <v>672</v>
      </c>
      <c r="H410" s="31" t="s">
        <v>17</v>
      </c>
      <c r="I410" s="30" t="s">
        <v>26</v>
      </c>
      <c r="J410" s="30" t="s">
        <v>673</v>
      </c>
      <c r="K410" s="72" t="s">
        <v>775</v>
      </c>
      <c r="L410" s="66" t="s">
        <v>41</v>
      </c>
      <c r="M410" s="67" t="s">
        <v>40</v>
      </c>
      <c r="N410" s="68" t="s">
        <v>40</v>
      </c>
      <c r="O410" s="68" t="s">
        <v>40</v>
      </c>
      <c r="P410" s="68" t="s">
        <v>40</v>
      </c>
      <c r="Q410" s="68" t="s">
        <v>40</v>
      </c>
      <c r="R410" s="68" t="s">
        <v>40</v>
      </c>
      <c r="S410" s="68" t="s">
        <v>40</v>
      </c>
      <c r="T410" s="68" t="s">
        <v>40</v>
      </c>
      <c r="U410" s="68" t="s">
        <v>40</v>
      </c>
      <c r="V410" s="68" t="s">
        <v>40</v>
      </c>
      <c r="W410" s="29" t="s">
        <v>41</v>
      </c>
      <c r="X410" s="29" t="s">
        <v>41</v>
      </c>
      <c r="Y410" s="29" t="s">
        <v>41</v>
      </c>
      <c r="Z410" s="29" t="s">
        <v>41</v>
      </c>
    </row>
    <row r="411" spans="1:26" ht="15" customHeight="1" x14ac:dyDescent="0.3">
      <c r="A411" s="30" t="s">
        <v>670</v>
      </c>
      <c r="B411" s="30" t="s">
        <v>680</v>
      </c>
      <c r="C411" s="30" t="s">
        <v>834</v>
      </c>
      <c r="D411" s="30"/>
      <c r="E411" s="30"/>
      <c r="F411" s="30" t="s">
        <v>794</v>
      </c>
      <c r="G411" s="30" t="s">
        <v>672</v>
      </c>
      <c r="H411" s="31" t="s">
        <v>17</v>
      </c>
      <c r="I411" s="30" t="s">
        <v>26</v>
      </c>
      <c r="J411" s="30" t="s">
        <v>673</v>
      </c>
      <c r="K411" s="72" t="s">
        <v>775</v>
      </c>
      <c r="L411" s="66" t="s">
        <v>41</v>
      </c>
      <c r="M411" s="67" t="s">
        <v>40</v>
      </c>
      <c r="N411" s="68" t="s">
        <v>40</v>
      </c>
      <c r="O411" s="68" t="s">
        <v>40</v>
      </c>
      <c r="P411" s="68" t="s">
        <v>40</v>
      </c>
      <c r="Q411" s="68" t="s">
        <v>40</v>
      </c>
      <c r="R411" s="68" t="s">
        <v>40</v>
      </c>
      <c r="S411" s="68" t="s">
        <v>40</v>
      </c>
      <c r="T411" s="68" t="s">
        <v>40</v>
      </c>
      <c r="U411" s="68" t="s">
        <v>40</v>
      </c>
      <c r="V411" s="68" t="s">
        <v>40</v>
      </c>
      <c r="W411" s="29" t="s">
        <v>41</v>
      </c>
      <c r="X411" s="29" t="s">
        <v>41</v>
      </c>
      <c r="Y411" s="29" t="s">
        <v>41</v>
      </c>
      <c r="Z411" s="29" t="s">
        <v>41</v>
      </c>
    </row>
    <row r="412" spans="1:26" ht="15" customHeight="1" x14ac:dyDescent="0.3">
      <c r="A412" s="30" t="s">
        <v>670</v>
      </c>
      <c r="B412" s="30" t="s">
        <v>681</v>
      </c>
      <c r="C412" s="30" t="s">
        <v>835</v>
      </c>
      <c r="D412" s="30"/>
      <c r="E412" s="30"/>
      <c r="F412" s="30" t="s">
        <v>794</v>
      </c>
      <c r="G412" s="30" t="s">
        <v>672</v>
      </c>
      <c r="H412" s="31" t="s">
        <v>17</v>
      </c>
      <c r="I412" s="30" t="s">
        <v>26</v>
      </c>
      <c r="J412" s="30" t="s">
        <v>673</v>
      </c>
      <c r="K412" s="72" t="s">
        <v>775</v>
      </c>
      <c r="L412" s="66" t="s">
        <v>41</v>
      </c>
      <c r="M412" s="67" t="s">
        <v>40</v>
      </c>
      <c r="N412" s="68" t="s">
        <v>40</v>
      </c>
      <c r="O412" s="68" t="s">
        <v>40</v>
      </c>
      <c r="P412" s="68" t="s">
        <v>40</v>
      </c>
      <c r="Q412" s="68" t="s">
        <v>40</v>
      </c>
      <c r="R412" s="68" t="s">
        <v>40</v>
      </c>
      <c r="S412" s="68" t="s">
        <v>40</v>
      </c>
      <c r="T412" s="68" t="s">
        <v>40</v>
      </c>
      <c r="U412" s="68" t="s">
        <v>40</v>
      </c>
      <c r="V412" s="68" t="s">
        <v>40</v>
      </c>
      <c r="W412" s="29" t="s">
        <v>41</v>
      </c>
      <c r="X412" s="29" t="s">
        <v>41</v>
      </c>
      <c r="Y412" s="29" t="s">
        <v>41</v>
      </c>
      <c r="Z412" s="29" t="s">
        <v>41</v>
      </c>
    </row>
    <row r="413" spans="1:26" ht="15" customHeight="1" x14ac:dyDescent="0.3">
      <c r="A413" s="30" t="s">
        <v>670</v>
      </c>
      <c r="B413" s="30" t="s">
        <v>826</v>
      </c>
      <c r="C413" s="30" t="s">
        <v>836</v>
      </c>
      <c r="D413" s="30"/>
      <c r="E413" s="30"/>
      <c r="F413" s="30" t="s">
        <v>794</v>
      </c>
      <c r="G413" s="30" t="s">
        <v>672</v>
      </c>
      <c r="H413" s="31" t="s">
        <v>17</v>
      </c>
      <c r="I413" s="30" t="s">
        <v>26</v>
      </c>
      <c r="J413" s="30" t="s">
        <v>673</v>
      </c>
      <c r="K413" s="72" t="s">
        <v>775</v>
      </c>
      <c r="L413" s="66" t="s">
        <v>41</v>
      </c>
      <c r="M413" s="67" t="s">
        <v>40</v>
      </c>
      <c r="N413" s="68" t="s">
        <v>40</v>
      </c>
      <c r="O413" s="68" t="s">
        <v>40</v>
      </c>
      <c r="P413" s="68" t="s">
        <v>40</v>
      </c>
      <c r="Q413" s="68" t="s">
        <v>40</v>
      </c>
      <c r="R413" s="68" t="s">
        <v>40</v>
      </c>
      <c r="S413" s="68" t="s">
        <v>40</v>
      </c>
      <c r="T413" s="68" t="s">
        <v>40</v>
      </c>
      <c r="U413" s="68" t="s">
        <v>40</v>
      </c>
      <c r="V413" s="68" t="s">
        <v>40</v>
      </c>
      <c r="W413" s="29" t="s">
        <v>41</v>
      </c>
      <c r="X413" s="29" t="s">
        <v>41</v>
      </c>
      <c r="Y413" s="29" t="s">
        <v>41</v>
      </c>
      <c r="Z413" s="29" t="s">
        <v>41</v>
      </c>
    </row>
    <row r="414" spans="1:26" ht="15" customHeight="1" x14ac:dyDescent="0.3">
      <c r="A414" s="30" t="s">
        <v>670</v>
      </c>
      <c r="B414" s="30" t="s">
        <v>837</v>
      </c>
      <c r="C414" s="30" t="s">
        <v>838</v>
      </c>
      <c r="D414" s="30"/>
      <c r="E414" s="30"/>
      <c r="F414" s="30" t="s">
        <v>794</v>
      </c>
      <c r="G414" s="30" t="s">
        <v>672</v>
      </c>
      <c r="H414" s="31" t="s">
        <v>17</v>
      </c>
      <c r="I414" s="30" t="s">
        <v>26</v>
      </c>
      <c r="J414" s="30" t="s">
        <v>673</v>
      </c>
      <c r="K414" s="72" t="s">
        <v>775</v>
      </c>
      <c r="L414" s="66" t="s">
        <v>41</v>
      </c>
      <c r="M414" s="67" t="s">
        <v>40</v>
      </c>
      <c r="N414" s="68" t="s">
        <v>40</v>
      </c>
      <c r="O414" s="68" t="s">
        <v>40</v>
      </c>
      <c r="P414" s="68" t="s">
        <v>40</v>
      </c>
      <c r="Q414" s="68" t="s">
        <v>40</v>
      </c>
      <c r="R414" s="68" t="s">
        <v>40</v>
      </c>
      <c r="S414" s="68" t="s">
        <v>40</v>
      </c>
      <c r="T414" s="68" t="s">
        <v>40</v>
      </c>
      <c r="U414" s="68" t="s">
        <v>40</v>
      </c>
      <c r="V414" s="68" t="s">
        <v>40</v>
      </c>
      <c r="W414" s="29" t="s">
        <v>41</v>
      </c>
      <c r="X414" s="29" t="s">
        <v>41</v>
      </c>
      <c r="Y414" s="29" t="s">
        <v>41</v>
      </c>
      <c r="Z414" s="29" t="s">
        <v>41</v>
      </c>
    </row>
    <row r="415" spans="1:26" ht="15" customHeight="1" x14ac:dyDescent="0.3">
      <c r="A415" s="30" t="s">
        <v>670</v>
      </c>
      <c r="B415" s="30" t="s">
        <v>839</v>
      </c>
      <c r="C415" s="30" t="s">
        <v>840</v>
      </c>
      <c r="D415" s="30"/>
      <c r="E415" s="30"/>
      <c r="F415" s="30" t="s">
        <v>794</v>
      </c>
      <c r="G415" s="30" t="s">
        <v>672</v>
      </c>
      <c r="H415" s="31" t="s">
        <v>17</v>
      </c>
      <c r="I415" s="30" t="s">
        <v>26</v>
      </c>
      <c r="J415" s="30" t="s">
        <v>673</v>
      </c>
      <c r="K415" s="72" t="s">
        <v>775</v>
      </c>
      <c r="L415" s="66" t="s">
        <v>41</v>
      </c>
      <c r="M415" s="67" t="s">
        <v>40</v>
      </c>
      <c r="N415" s="68" t="s">
        <v>40</v>
      </c>
      <c r="O415" s="68" t="s">
        <v>40</v>
      </c>
      <c r="P415" s="68" t="s">
        <v>40</v>
      </c>
      <c r="Q415" s="68" t="s">
        <v>40</v>
      </c>
      <c r="R415" s="68" t="s">
        <v>40</v>
      </c>
      <c r="S415" s="68" t="s">
        <v>40</v>
      </c>
      <c r="T415" s="68" t="s">
        <v>40</v>
      </c>
      <c r="U415" s="68" t="s">
        <v>40</v>
      </c>
      <c r="V415" s="68" t="s">
        <v>40</v>
      </c>
      <c r="W415" s="29" t="s">
        <v>41</v>
      </c>
      <c r="X415" s="29" t="s">
        <v>41</v>
      </c>
      <c r="Y415" s="29" t="s">
        <v>41</v>
      </c>
      <c r="Z415" s="29" t="s">
        <v>41</v>
      </c>
    </row>
    <row r="416" spans="1:26" ht="15" customHeight="1" x14ac:dyDescent="0.3">
      <c r="A416" s="69" t="s">
        <v>751</v>
      </c>
      <c r="B416" s="30" t="s">
        <v>682</v>
      </c>
      <c r="C416" s="30" t="s">
        <v>683</v>
      </c>
      <c r="D416" s="30"/>
      <c r="E416" s="30"/>
      <c r="F416" s="30" t="s">
        <v>794</v>
      </c>
      <c r="G416" s="30" t="s">
        <v>374</v>
      </c>
      <c r="H416" s="31" t="s">
        <v>17</v>
      </c>
      <c r="I416" s="31" t="s">
        <v>25</v>
      </c>
      <c r="J416" s="31" t="s">
        <v>749</v>
      </c>
      <c r="K416" s="72" t="s">
        <v>775</v>
      </c>
      <c r="L416" s="43" t="s">
        <v>41</v>
      </c>
      <c r="M416" s="74" t="s">
        <v>40</v>
      </c>
      <c r="N416" s="68" t="s">
        <v>40</v>
      </c>
      <c r="O416" s="68" t="s">
        <v>40</v>
      </c>
      <c r="P416" s="68" t="s">
        <v>40</v>
      </c>
      <c r="Q416" s="68" t="s">
        <v>40</v>
      </c>
      <c r="R416" s="68" t="s">
        <v>40</v>
      </c>
      <c r="S416" s="68" t="s">
        <v>40</v>
      </c>
      <c r="T416" s="68" t="s">
        <v>40</v>
      </c>
      <c r="U416" s="68" t="s">
        <v>40</v>
      </c>
      <c r="V416" s="68" t="s">
        <v>40</v>
      </c>
      <c r="W416" s="68" t="s">
        <v>841</v>
      </c>
      <c r="X416" s="68" t="s">
        <v>841</v>
      </c>
      <c r="Y416" s="68" t="s">
        <v>841</v>
      </c>
      <c r="Z416" s="68" t="s">
        <v>841</v>
      </c>
    </row>
    <row r="417" spans="1:26" ht="15" customHeight="1" x14ac:dyDescent="0.3">
      <c r="A417" s="69" t="s">
        <v>751</v>
      </c>
      <c r="B417" s="30" t="s">
        <v>684</v>
      </c>
      <c r="C417" s="30" t="s">
        <v>685</v>
      </c>
      <c r="D417" s="30"/>
      <c r="E417" s="30"/>
      <c r="F417" s="30" t="s">
        <v>794</v>
      </c>
      <c r="G417" s="30" t="s">
        <v>374</v>
      </c>
      <c r="H417" s="31" t="s">
        <v>17</v>
      </c>
      <c r="I417" s="31" t="s">
        <v>25</v>
      </c>
      <c r="J417" s="31" t="s">
        <v>749</v>
      </c>
      <c r="K417" s="72" t="s">
        <v>775</v>
      </c>
      <c r="L417" s="43" t="s">
        <v>41</v>
      </c>
      <c r="M417" s="74" t="s">
        <v>40</v>
      </c>
      <c r="N417" s="68" t="s">
        <v>40</v>
      </c>
      <c r="O417" s="68" t="s">
        <v>40</v>
      </c>
      <c r="P417" s="68" t="s">
        <v>40</v>
      </c>
      <c r="Q417" s="68" t="s">
        <v>40</v>
      </c>
      <c r="R417" s="68" t="s">
        <v>40</v>
      </c>
      <c r="S417" s="68" t="s">
        <v>40</v>
      </c>
      <c r="T417" s="68" t="s">
        <v>40</v>
      </c>
      <c r="U417" s="68" t="s">
        <v>40</v>
      </c>
      <c r="V417" s="68" t="s">
        <v>40</v>
      </c>
      <c r="W417" s="68" t="s">
        <v>841</v>
      </c>
      <c r="X417" s="68" t="s">
        <v>841</v>
      </c>
      <c r="Y417" s="68" t="s">
        <v>841</v>
      </c>
      <c r="Z417" s="68" t="s">
        <v>841</v>
      </c>
    </row>
    <row r="418" spans="1:26" ht="15" customHeight="1" x14ac:dyDescent="0.3">
      <c r="A418" s="69" t="s">
        <v>751</v>
      </c>
      <c r="B418" s="30" t="s">
        <v>686</v>
      </c>
      <c r="C418" s="30" t="s">
        <v>687</v>
      </c>
      <c r="D418" s="30"/>
      <c r="E418" s="30"/>
      <c r="F418" s="30" t="s">
        <v>794</v>
      </c>
      <c r="G418" s="30" t="s">
        <v>374</v>
      </c>
      <c r="H418" s="31" t="s">
        <v>17</v>
      </c>
      <c r="I418" s="31" t="s">
        <v>25</v>
      </c>
      <c r="J418" s="31" t="s">
        <v>749</v>
      </c>
      <c r="K418" s="72" t="s">
        <v>775</v>
      </c>
      <c r="L418" s="43" t="s">
        <v>41</v>
      </c>
      <c r="M418" s="74" t="s">
        <v>40</v>
      </c>
      <c r="N418" s="68" t="s">
        <v>40</v>
      </c>
      <c r="O418" s="68" t="s">
        <v>40</v>
      </c>
      <c r="P418" s="68" t="s">
        <v>40</v>
      </c>
      <c r="Q418" s="68" t="s">
        <v>40</v>
      </c>
      <c r="R418" s="68" t="s">
        <v>40</v>
      </c>
      <c r="S418" s="68" t="s">
        <v>40</v>
      </c>
      <c r="T418" s="68" t="s">
        <v>40</v>
      </c>
      <c r="U418" s="68" t="s">
        <v>40</v>
      </c>
      <c r="V418" s="68" t="s">
        <v>40</v>
      </c>
      <c r="W418" s="68" t="s">
        <v>841</v>
      </c>
      <c r="X418" s="68" t="s">
        <v>841</v>
      </c>
      <c r="Y418" s="68" t="s">
        <v>841</v>
      </c>
      <c r="Z418" s="68" t="s">
        <v>841</v>
      </c>
    </row>
    <row r="419" spans="1:26" ht="15" customHeight="1" x14ac:dyDescent="0.3">
      <c r="A419" s="69" t="s">
        <v>751</v>
      </c>
      <c r="B419" s="30" t="s">
        <v>688</v>
      </c>
      <c r="C419" s="30" t="s">
        <v>689</v>
      </c>
      <c r="D419" s="30"/>
      <c r="E419" s="30"/>
      <c r="F419" s="30" t="s">
        <v>794</v>
      </c>
      <c r="G419" s="30" t="s">
        <v>374</v>
      </c>
      <c r="H419" s="31" t="s">
        <v>17</v>
      </c>
      <c r="I419" s="31" t="s">
        <v>25</v>
      </c>
      <c r="J419" s="31" t="s">
        <v>749</v>
      </c>
      <c r="K419" s="72" t="s">
        <v>775</v>
      </c>
      <c r="L419" s="43" t="s">
        <v>41</v>
      </c>
      <c r="M419" s="74" t="s">
        <v>40</v>
      </c>
      <c r="N419" s="68" t="s">
        <v>40</v>
      </c>
      <c r="O419" s="68" t="s">
        <v>40</v>
      </c>
      <c r="P419" s="68" t="s">
        <v>40</v>
      </c>
      <c r="Q419" s="68" t="s">
        <v>40</v>
      </c>
      <c r="R419" s="68" t="s">
        <v>40</v>
      </c>
      <c r="S419" s="68" t="s">
        <v>40</v>
      </c>
      <c r="T419" s="68" t="s">
        <v>40</v>
      </c>
      <c r="U419" s="68" t="s">
        <v>40</v>
      </c>
      <c r="V419" s="68" t="s">
        <v>40</v>
      </c>
      <c r="W419" s="68" t="s">
        <v>841</v>
      </c>
      <c r="X419" s="68" t="s">
        <v>841</v>
      </c>
      <c r="Y419" s="68" t="s">
        <v>841</v>
      </c>
      <c r="Z419" s="68" t="s">
        <v>841</v>
      </c>
    </row>
    <row r="420" spans="1:26" ht="15" customHeight="1" x14ac:dyDescent="0.3">
      <c r="A420" s="69" t="s">
        <v>751</v>
      </c>
      <c r="B420" s="30" t="s">
        <v>690</v>
      </c>
      <c r="C420" s="30" t="s">
        <v>691</v>
      </c>
      <c r="D420" s="30"/>
      <c r="E420" s="30"/>
      <c r="F420" s="30" t="s">
        <v>794</v>
      </c>
      <c r="G420" s="30" t="s">
        <v>374</v>
      </c>
      <c r="H420" s="31" t="s">
        <v>17</v>
      </c>
      <c r="I420" s="31" t="s">
        <v>25</v>
      </c>
      <c r="J420" s="31" t="s">
        <v>750</v>
      </c>
      <c r="K420" s="72" t="s">
        <v>775</v>
      </c>
      <c r="L420" s="43" t="s">
        <v>41</v>
      </c>
      <c r="M420" s="74" t="s">
        <v>40</v>
      </c>
      <c r="N420" s="68" t="s">
        <v>40</v>
      </c>
      <c r="O420" s="68" t="s">
        <v>40</v>
      </c>
      <c r="P420" s="68" t="s">
        <v>40</v>
      </c>
      <c r="Q420" s="68" t="s">
        <v>40</v>
      </c>
      <c r="R420" s="68" t="s">
        <v>40</v>
      </c>
      <c r="S420" s="68" t="s">
        <v>40</v>
      </c>
      <c r="T420" s="68" t="s">
        <v>40</v>
      </c>
      <c r="U420" s="68" t="s">
        <v>40</v>
      </c>
      <c r="V420" s="68" t="s">
        <v>40</v>
      </c>
      <c r="W420" s="68" t="s">
        <v>841</v>
      </c>
      <c r="X420" s="68" t="s">
        <v>841</v>
      </c>
      <c r="Y420" s="68" t="s">
        <v>841</v>
      </c>
      <c r="Z420" s="68" t="s">
        <v>841</v>
      </c>
    </row>
    <row r="421" spans="1:26" ht="15" customHeight="1" x14ac:dyDescent="0.3">
      <c r="A421" s="69" t="s">
        <v>751</v>
      </c>
      <c r="B421" s="30" t="s">
        <v>692</v>
      </c>
      <c r="C421" s="30" t="s">
        <v>693</v>
      </c>
      <c r="D421" s="30"/>
      <c r="E421" s="30"/>
      <c r="F421" s="30" t="s">
        <v>794</v>
      </c>
      <c r="G421" s="30" t="s">
        <v>374</v>
      </c>
      <c r="H421" s="31" t="s">
        <v>17</v>
      </c>
      <c r="I421" s="31" t="s">
        <v>25</v>
      </c>
      <c r="J421" s="31" t="s">
        <v>750</v>
      </c>
      <c r="K421" s="72" t="s">
        <v>775</v>
      </c>
      <c r="L421" s="43" t="s">
        <v>41</v>
      </c>
      <c r="M421" s="74" t="s">
        <v>40</v>
      </c>
      <c r="N421" s="68" t="s">
        <v>40</v>
      </c>
      <c r="O421" s="68" t="s">
        <v>40</v>
      </c>
      <c r="P421" s="68" t="s">
        <v>40</v>
      </c>
      <c r="Q421" s="68" t="s">
        <v>40</v>
      </c>
      <c r="R421" s="68" t="s">
        <v>40</v>
      </c>
      <c r="S421" s="68" t="s">
        <v>40</v>
      </c>
      <c r="T421" s="68" t="s">
        <v>40</v>
      </c>
      <c r="U421" s="68" t="s">
        <v>40</v>
      </c>
      <c r="V421" s="68" t="s">
        <v>40</v>
      </c>
      <c r="W421" s="68" t="s">
        <v>841</v>
      </c>
      <c r="X421" s="68" t="s">
        <v>841</v>
      </c>
      <c r="Y421" s="68" t="s">
        <v>841</v>
      </c>
      <c r="Z421" s="68" t="s">
        <v>841</v>
      </c>
    </row>
    <row r="422" spans="1:26" ht="15" customHeight="1" x14ac:dyDescent="0.3">
      <c r="A422" s="69" t="s">
        <v>751</v>
      </c>
      <c r="B422" s="30" t="s">
        <v>694</v>
      </c>
      <c r="C422" s="30" t="s">
        <v>695</v>
      </c>
      <c r="D422" s="30"/>
      <c r="E422" s="30"/>
      <c r="F422" s="30" t="s">
        <v>794</v>
      </c>
      <c r="G422" s="30" t="s">
        <v>374</v>
      </c>
      <c r="H422" s="31" t="s">
        <v>17</v>
      </c>
      <c r="I422" s="31" t="s">
        <v>25</v>
      </c>
      <c r="J422" s="31" t="s">
        <v>750</v>
      </c>
      <c r="K422" s="72" t="s">
        <v>775</v>
      </c>
      <c r="L422" s="43" t="s">
        <v>41</v>
      </c>
      <c r="M422" s="74" t="s">
        <v>40</v>
      </c>
      <c r="N422" s="68" t="s">
        <v>40</v>
      </c>
      <c r="O422" s="68" t="s">
        <v>40</v>
      </c>
      <c r="P422" s="68" t="s">
        <v>40</v>
      </c>
      <c r="Q422" s="68" t="s">
        <v>40</v>
      </c>
      <c r="R422" s="68" t="s">
        <v>40</v>
      </c>
      <c r="S422" s="68" t="s">
        <v>40</v>
      </c>
      <c r="T422" s="68" t="s">
        <v>40</v>
      </c>
      <c r="U422" s="68" t="s">
        <v>40</v>
      </c>
      <c r="V422" s="68" t="s">
        <v>40</v>
      </c>
      <c r="W422" s="68" t="s">
        <v>841</v>
      </c>
      <c r="X422" s="68" t="s">
        <v>841</v>
      </c>
      <c r="Y422" s="68" t="s">
        <v>841</v>
      </c>
      <c r="Z422" s="68" t="s">
        <v>841</v>
      </c>
    </row>
    <row r="423" spans="1:26" ht="15" customHeight="1" x14ac:dyDescent="0.3">
      <c r="A423" s="69" t="s">
        <v>751</v>
      </c>
      <c r="B423" s="30" t="s">
        <v>696</v>
      </c>
      <c r="C423" s="30" t="s">
        <v>697</v>
      </c>
      <c r="D423" s="30"/>
      <c r="E423" s="30"/>
      <c r="F423" s="30" t="s">
        <v>794</v>
      </c>
      <c r="G423" s="30" t="s">
        <v>374</v>
      </c>
      <c r="H423" s="31" t="s">
        <v>17</v>
      </c>
      <c r="I423" s="31" t="s">
        <v>25</v>
      </c>
      <c r="J423" s="31" t="s">
        <v>750</v>
      </c>
      <c r="K423" s="72" t="s">
        <v>775</v>
      </c>
      <c r="L423" s="43" t="s">
        <v>41</v>
      </c>
      <c r="M423" s="74" t="s">
        <v>40</v>
      </c>
      <c r="N423" s="68" t="s">
        <v>40</v>
      </c>
      <c r="O423" s="68" t="s">
        <v>40</v>
      </c>
      <c r="P423" s="68" t="s">
        <v>40</v>
      </c>
      <c r="Q423" s="68" t="s">
        <v>40</v>
      </c>
      <c r="R423" s="68" t="s">
        <v>40</v>
      </c>
      <c r="S423" s="68" t="s">
        <v>40</v>
      </c>
      <c r="T423" s="68" t="s">
        <v>40</v>
      </c>
      <c r="U423" s="68" t="s">
        <v>40</v>
      </c>
      <c r="V423" s="68" t="s">
        <v>40</v>
      </c>
      <c r="W423" s="68" t="s">
        <v>841</v>
      </c>
      <c r="X423" s="68" t="s">
        <v>841</v>
      </c>
      <c r="Y423" s="68" t="s">
        <v>841</v>
      </c>
      <c r="Z423" s="68" t="s">
        <v>841</v>
      </c>
    </row>
    <row r="424" spans="1:26" ht="15" customHeight="1" x14ac:dyDescent="0.3">
      <c r="A424" s="69" t="s">
        <v>751</v>
      </c>
      <c r="B424" s="30" t="s">
        <v>698</v>
      </c>
      <c r="C424" s="30" t="s">
        <v>699</v>
      </c>
      <c r="D424" s="30"/>
      <c r="E424" s="30"/>
      <c r="F424" s="30" t="s">
        <v>794</v>
      </c>
      <c r="G424" s="30" t="s">
        <v>374</v>
      </c>
      <c r="H424" s="31" t="s">
        <v>17</v>
      </c>
      <c r="I424" s="31" t="s">
        <v>25</v>
      </c>
      <c r="J424" s="31" t="s">
        <v>749</v>
      </c>
      <c r="K424" s="72" t="s">
        <v>775</v>
      </c>
      <c r="L424" s="43" t="s">
        <v>41</v>
      </c>
      <c r="M424" s="74" t="s">
        <v>40</v>
      </c>
      <c r="N424" s="68" t="s">
        <v>40</v>
      </c>
      <c r="O424" s="68" t="s">
        <v>40</v>
      </c>
      <c r="P424" s="68" t="s">
        <v>40</v>
      </c>
      <c r="Q424" s="68" t="s">
        <v>40</v>
      </c>
      <c r="R424" s="68" t="s">
        <v>40</v>
      </c>
      <c r="S424" s="68" t="s">
        <v>40</v>
      </c>
      <c r="T424" s="68" t="s">
        <v>40</v>
      </c>
      <c r="U424" s="68" t="s">
        <v>40</v>
      </c>
      <c r="V424" s="68" t="s">
        <v>40</v>
      </c>
      <c r="W424" s="68" t="s">
        <v>841</v>
      </c>
      <c r="X424" s="68" t="s">
        <v>841</v>
      </c>
      <c r="Y424" s="68" t="s">
        <v>841</v>
      </c>
      <c r="Z424" s="68" t="s">
        <v>841</v>
      </c>
    </row>
    <row r="425" spans="1:26" ht="15" customHeight="1" x14ac:dyDescent="0.3">
      <c r="A425" s="69" t="s">
        <v>751</v>
      </c>
      <c r="B425" s="30" t="s">
        <v>700</v>
      </c>
      <c r="C425" s="30" t="s">
        <v>701</v>
      </c>
      <c r="D425" s="30"/>
      <c r="E425" s="30"/>
      <c r="F425" s="30" t="s">
        <v>794</v>
      </c>
      <c r="G425" s="30" t="s">
        <v>374</v>
      </c>
      <c r="H425" s="31" t="s">
        <v>17</v>
      </c>
      <c r="I425" s="31" t="s">
        <v>25</v>
      </c>
      <c r="J425" s="31" t="s">
        <v>749</v>
      </c>
      <c r="K425" s="72" t="s">
        <v>775</v>
      </c>
      <c r="L425" s="43" t="s">
        <v>41</v>
      </c>
      <c r="M425" s="74" t="s">
        <v>40</v>
      </c>
      <c r="N425" s="68" t="s">
        <v>40</v>
      </c>
      <c r="O425" s="68" t="s">
        <v>40</v>
      </c>
      <c r="P425" s="68" t="s">
        <v>40</v>
      </c>
      <c r="Q425" s="68" t="s">
        <v>40</v>
      </c>
      <c r="R425" s="68" t="s">
        <v>40</v>
      </c>
      <c r="S425" s="68" t="s">
        <v>40</v>
      </c>
      <c r="T425" s="68" t="s">
        <v>40</v>
      </c>
      <c r="U425" s="68" t="s">
        <v>40</v>
      </c>
      <c r="V425" s="68" t="s">
        <v>40</v>
      </c>
      <c r="W425" s="68" t="s">
        <v>40</v>
      </c>
      <c r="X425" s="68" t="s">
        <v>40</v>
      </c>
      <c r="Y425" s="68" t="s">
        <v>40</v>
      </c>
      <c r="Z425" s="68" t="s">
        <v>40</v>
      </c>
    </row>
    <row r="426" spans="1:26" ht="15" customHeight="1" x14ac:dyDescent="0.3">
      <c r="A426" s="69" t="s">
        <v>751</v>
      </c>
      <c r="B426" s="30" t="s">
        <v>702</v>
      </c>
      <c r="C426" s="30" t="s">
        <v>703</v>
      </c>
      <c r="D426" s="30"/>
      <c r="E426" s="30"/>
      <c r="F426" s="30" t="s">
        <v>794</v>
      </c>
      <c r="G426" s="30" t="s">
        <v>374</v>
      </c>
      <c r="H426" s="31" t="s">
        <v>17</v>
      </c>
      <c r="I426" s="31" t="s">
        <v>25</v>
      </c>
      <c r="J426" s="31" t="s">
        <v>749</v>
      </c>
      <c r="K426" s="72" t="s">
        <v>775</v>
      </c>
      <c r="L426" s="43" t="s">
        <v>41</v>
      </c>
      <c r="M426" s="74" t="s">
        <v>40</v>
      </c>
      <c r="N426" s="68" t="s">
        <v>40</v>
      </c>
      <c r="O426" s="68" t="s">
        <v>40</v>
      </c>
      <c r="P426" s="68" t="s">
        <v>40</v>
      </c>
      <c r="Q426" s="68" t="s">
        <v>40</v>
      </c>
      <c r="R426" s="68" t="s">
        <v>40</v>
      </c>
      <c r="S426" s="68" t="s">
        <v>40</v>
      </c>
      <c r="T426" s="68" t="s">
        <v>40</v>
      </c>
      <c r="U426" s="68" t="s">
        <v>40</v>
      </c>
      <c r="V426" s="68" t="s">
        <v>40</v>
      </c>
      <c r="W426" s="68" t="s">
        <v>40</v>
      </c>
      <c r="X426" s="68" t="s">
        <v>40</v>
      </c>
      <c r="Y426" s="68" t="s">
        <v>40</v>
      </c>
      <c r="Z426" s="68" t="s">
        <v>40</v>
      </c>
    </row>
    <row r="427" spans="1:26" ht="15" customHeight="1" x14ac:dyDescent="0.3">
      <c r="A427" s="69" t="s">
        <v>751</v>
      </c>
      <c r="B427" s="30" t="s">
        <v>704</v>
      </c>
      <c r="C427" s="30" t="s">
        <v>705</v>
      </c>
      <c r="D427" s="30"/>
      <c r="E427" s="30"/>
      <c r="F427" s="30" t="s">
        <v>794</v>
      </c>
      <c r="G427" s="30" t="s">
        <v>374</v>
      </c>
      <c r="H427" s="31" t="s">
        <v>17</v>
      </c>
      <c r="I427" s="31" t="s">
        <v>25</v>
      </c>
      <c r="J427" s="31" t="s">
        <v>749</v>
      </c>
      <c r="K427" s="72" t="s">
        <v>775</v>
      </c>
      <c r="L427" s="43" t="s">
        <v>41</v>
      </c>
      <c r="M427" s="74" t="s">
        <v>40</v>
      </c>
      <c r="N427" s="68" t="s">
        <v>40</v>
      </c>
      <c r="O427" s="68" t="s">
        <v>40</v>
      </c>
      <c r="P427" s="68" t="s">
        <v>40</v>
      </c>
      <c r="Q427" s="68" t="s">
        <v>40</v>
      </c>
      <c r="R427" s="68" t="s">
        <v>40</v>
      </c>
      <c r="S427" s="68" t="s">
        <v>40</v>
      </c>
      <c r="T427" s="68" t="s">
        <v>40</v>
      </c>
      <c r="U427" s="68" t="s">
        <v>40</v>
      </c>
      <c r="V427" s="68" t="s">
        <v>40</v>
      </c>
      <c r="W427" s="68" t="s">
        <v>40</v>
      </c>
      <c r="X427" s="68" t="s">
        <v>40</v>
      </c>
      <c r="Y427" s="68" t="s">
        <v>40</v>
      </c>
      <c r="Z427" s="68" t="s">
        <v>40</v>
      </c>
    </row>
    <row r="428" spans="1:26" ht="15" customHeight="1" x14ac:dyDescent="0.3">
      <c r="A428" s="69" t="s">
        <v>751</v>
      </c>
      <c r="B428" s="30" t="s">
        <v>706</v>
      </c>
      <c r="C428" s="30" t="s">
        <v>707</v>
      </c>
      <c r="D428" s="30"/>
      <c r="E428" s="30"/>
      <c r="F428" s="30" t="s">
        <v>794</v>
      </c>
      <c r="G428" s="30" t="s">
        <v>374</v>
      </c>
      <c r="H428" s="31" t="s">
        <v>17</v>
      </c>
      <c r="I428" s="31" t="s">
        <v>25</v>
      </c>
      <c r="J428" s="31" t="s">
        <v>749</v>
      </c>
      <c r="K428" s="72" t="s">
        <v>775</v>
      </c>
      <c r="L428" s="43" t="s">
        <v>41</v>
      </c>
      <c r="M428" s="74" t="s">
        <v>40</v>
      </c>
      <c r="N428" s="68" t="s">
        <v>40</v>
      </c>
      <c r="O428" s="68" t="s">
        <v>40</v>
      </c>
      <c r="P428" s="68" t="s">
        <v>40</v>
      </c>
      <c r="Q428" s="68" t="s">
        <v>40</v>
      </c>
      <c r="R428" s="68" t="s">
        <v>40</v>
      </c>
      <c r="S428" s="68" t="s">
        <v>40</v>
      </c>
      <c r="T428" s="68" t="s">
        <v>40</v>
      </c>
      <c r="U428" s="68" t="s">
        <v>40</v>
      </c>
      <c r="V428" s="68" t="s">
        <v>40</v>
      </c>
      <c r="W428" s="68" t="s">
        <v>40</v>
      </c>
      <c r="X428" s="68" t="s">
        <v>40</v>
      </c>
      <c r="Y428" s="68" t="s">
        <v>40</v>
      </c>
      <c r="Z428" s="68" t="s">
        <v>40</v>
      </c>
    </row>
    <row r="429" spans="1:26" ht="15" customHeight="1" x14ac:dyDescent="0.3">
      <c r="A429" s="69" t="s">
        <v>751</v>
      </c>
      <c r="B429" s="30" t="s">
        <v>708</v>
      </c>
      <c r="C429" s="30" t="s">
        <v>709</v>
      </c>
      <c r="D429" s="30"/>
      <c r="E429" s="30"/>
      <c r="F429" s="30" t="s">
        <v>794</v>
      </c>
      <c r="G429" s="30" t="s">
        <v>374</v>
      </c>
      <c r="H429" s="31" t="s">
        <v>17</v>
      </c>
      <c r="I429" s="31" t="s">
        <v>25</v>
      </c>
      <c r="J429" s="31" t="s">
        <v>749</v>
      </c>
      <c r="K429" s="72" t="s">
        <v>775</v>
      </c>
      <c r="L429" s="43" t="s">
        <v>41</v>
      </c>
      <c r="M429" s="74" t="s">
        <v>841</v>
      </c>
      <c r="N429" s="68" t="s">
        <v>841</v>
      </c>
      <c r="O429" s="68" t="s">
        <v>841</v>
      </c>
      <c r="P429" s="68" t="s">
        <v>841</v>
      </c>
      <c r="Q429" s="68" t="s">
        <v>841</v>
      </c>
      <c r="R429" s="68" t="s">
        <v>841</v>
      </c>
      <c r="S429" s="68" t="s">
        <v>841</v>
      </c>
      <c r="T429" s="68" t="s">
        <v>841</v>
      </c>
      <c r="U429" s="68" t="s">
        <v>841</v>
      </c>
      <c r="V429" s="68" t="s">
        <v>841</v>
      </c>
      <c r="W429" s="68" t="s">
        <v>40</v>
      </c>
      <c r="X429" s="68" t="s">
        <v>40</v>
      </c>
      <c r="Y429" s="68" t="s">
        <v>40</v>
      </c>
      <c r="Z429" s="68" t="s">
        <v>40</v>
      </c>
    </row>
    <row r="430" spans="1:26" ht="15" customHeight="1" x14ac:dyDescent="0.3">
      <c r="A430" s="69" t="s">
        <v>751</v>
      </c>
      <c r="B430" s="30" t="s">
        <v>710</v>
      </c>
      <c r="C430" s="30" t="s">
        <v>711</v>
      </c>
      <c r="D430" s="30"/>
      <c r="E430" s="30"/>
      <c r="F430" s="30" t="s">
        <v>794</v>
      </c>
      <c r="G430" s="30" t="s">
        <v>374</v>
      </c>
      <c r="H430" s="31" t="s">
        <v>17</v>
      </c>
      <c r="I430" s="31" t="s">
        <v>25</v>
      </c>
      <c r="J430" s="31" t="s">
        <v>749</v>
      </c>
      <c r="K430" s="72" t="s">
        <v>775</v>
      </c>
      <c r="L430" s="43" t="s">
        <v>41</v>
      </c>
      <c r="M430" s="74" t="s">
        <v>40</v>
      </c>
      <c r="N430" s="68" t="s">
        <v>40</v>
      </c>
      <c r="O430" s="68" t="s">
        <v>40</v>
      </c>
      <c r="P430" s="68" t="s">
        <v>40</v>
      </c>
      <c r="Q430" s="68" t="s">
        <v>40</v>
      </c>
      <c r="R430" s="68" t="s">
        <v>40</v>
      </c>
      <c r="S430" s="68" t="s">
        <v>40</v>
      </c>
      <c r="T430" s="68" t="s">
        <v>40</v>
      </c>
      <c r="U430" s="68" t="s">
        <v>40</v>
      </c>
      <c r="V430" s="68" t="s">
        <v>40</v>
      </c>
      <c r="W430" s="68" t="s">
        <v>40</v>
      </c>
      <c r="X430" s="68" t="s">
        <v>40</v>
      </c>
      <c r="Y430" s="68" t="s">
        <v>40</v>
      </c>
      <c r="Z430" s="68" t="s">
        <v>40</v>
      </c>
    </row>
    <row r="431" spans="1:26" ht="15" customHeight="1" x14ac:dyDescent="0.3">
      <c r="A431" s="69" t="s">
        <v>751</v>
      </c>
      <c r="B431" s="30" t="s">
        <v>712</v>
      </c>
      <c r="C431" s="30" t="s">
        <v>713</v>
      </c>
      <c r="D431" s="30"/>
      <c r="E431" s="30"/>
      <c r="F431" s="30" t="s">
        <v>794</v>
      </c>
      <c r="G431" s="30" t="s">
        <v>374</v>
      </c>
      <c r="H431" s="31" t="s">
        <v>17</v>
      </c>
      <c r="I431" s="31" t="s">
        <v>25</v>
      </c>
      <c r="J431" s="31" t="s">
        <v>749</v>
      </c>
      <c r="K431" s="72" t="s">
        <v>775</v>
      </c>
      <c r="L431" s="43" t="s">
        <v>41</v>
      </c>
      <c r="M431" s="74" t="s">
        <v>40</v>
      </c>
      <c r="N431" s="68" t="s">
        <v>40</v>
      </c>
      <c r="O431" s="68" t="s">
        <v>40</v>
      </c>
      <c r="P431" s="68" t="s">
        <v>40</v>
      </c>
      <c r="Q431" s="68" t="s">
        <v>40</v>
      </c>
      <c r="R431" s="68" t="s">
        <v>40</v>
      </c>
      <c r="S431" s="68" t="s">
        <v>40</v>
      </c>
      <c r="T431" s="68" t="s">
        <v>40</v>
      </c>
      <c r="U431" s="68" t="s">
        <v>40</v>
      </c>
      <c r="V431" s="68" t="s">
        <v>40</v>
      </c>
      <c r="W431" s="68" t="s">
        <v>40</v>
      </c>
      <c r="X431" s="68" t="s">
        <v>40</v>
      </c>
      <c r="Y431" s="68" t="s">
        <v>40</v>
      </c>
      <c r="Z431" s="68" t="s">
        <v>40</v>
      </c>
    </row>
    <row r="432" spans="1:26" ht="15" customHeight="1" x14ac:dyDescent="0.3">
      <c r="A432" s="69" t="s">
        <v>751</v>
      </c>
      <c r="B432" s="30" t="s">
        <v>714</v>
      </c>
      <c r="C432" s="30" t="s">
        <v>715</v>
      </c>
      <c r="D432" s="30"/>
      <c r="E432" s="30"/>
      <c r="F432" s="30" t="s">
        <v>794</v>
      </c>
      <c r="G432" s="30" t="s">
        <v>374</v>
      </c>
      <c r="H432" s="31" t="s">
        <v>17</v>
      </c>
      <c r="I432" s="31" t="s">
        <v>25</v>
      </c>
      <c r="J432" s="31" t="s">
        <v>749</v>
      </c>
      <c r="K432" s="72" t="s">
        <v>775</v>
      </c>
      <c r="L432" s="43" t="s">
        <v>41</v>
      </c>
      <c r="M432" s="74" t="s">
        <v>841</v>
      </c>
      <c r="N432" s="68" t="s">
        <v>841</v>
      </c>
      <c r="O432" s="68" t="s">
        <v>841</v>
      </c>
      <c r="P432" s="68" t="s">
        <v>841</v>
      </c>
      <c r="Q432" s="68" t="s">
        <v>841</v>
      </c>
      <c r="R432" s="68" t="s">
        <v>841</v>
      </c>
      <c r="S432" s="68" t="s">
        <v>841</v>
      </c>
      <c r="T432" s="68" t="s">
        <v>841</v>
      </c>
      <c r="U432" s="68" t="s">
        <v>841</v>
      </c>
      <c r="V432" s="68" t="s">
        <v>841</v>
      </c>
      <c r="W432" s="68" t="s">
        <v>40</v>
      </c>
      <c r="X432" s="68" t="s">
        <v>40</v>
      </c>
      <c r="Y432" s="68" t="s">
        <v>40</v>
      </c>
      <c r="Z432" s="68" t="s">
        <v>40</v>
      </c>
    </row>
    <row r="433" spans="1:26" ht="15" customHeight="1" x14ac:dyDescent="0.3">
      <c r="A433" s="69" t="s">
        <v>751</v>
      </c>
      <c r="B433" s="30" t="s">
        <v>716</v>
      </c>
      <c r="C433" s="30" t="s">
        <v>717</v>
      </c>
      <c r="D433" s="30"/>
      <c r="E433" s="30"/>
      <c r="F433" s="30" t="s">
        <v>794</v>
      </c>
      <c r="G433" s="30" t="s">
        <v>374</v>
      </c>
      <c r="H433" s="31" t="s">
        <v>17</v>
      </c>
      <c r="I433" s="31" t="s">
        <v>25</v>
      </c>
      <c r="J433" s="31" t="s">
        <v>750</v>
      </c>
      <c r="K433" s="72" t="s">
        <v>775</v>
      </c>
      <c r="L433" s="43" t="s">
        <v>41</v>
      </c>
      <c r="M433" s="74" t="s">
        <v>40</v>
      </c>
      <c r="N433" s="68" t="s">
        <v>40</v>
      </c>
      <c r="O433" s="68" t="s">
        <v>40</v>
      </c>
      <c r="P433" s="68" t="s">
        <v>40</v>
      </c>
      <c r="Q433" s="68" t="s">
        <v>40</v>
      </c>
      <c r="R433" s="68" t="s">
        <v>40</v>
      </c>
      <c r="S433" s="68" t="s">
        <v>40</v>
      </c>
      <c r="T433" s="68" t="s">
        <v>40</v>
      </c>
      <c r="U433" s="68" t="s">
        <v>40</v>
      </c>
      <c r="V433" s="68" t="s">
        <v>40</v>
      </c>
      <c r="W433" s="68" t="s">
        <v>841</v>
      </c>
      <c r="X433" s="68" t="s">
        <v>841</v>
      </c>
      <c r="Y433" s="68" t="s">
        <v>841</v>
      </c>
      <c r="Z433" s="68" t="s">
        <v>841</v>
      </c>
    </row>
    <row r="434" spans="1:26" ht="15" customHeight="1" x14ac:dyDescent="0.3">
      <c r="A434" s="69" t="s">
        <v>751</v>
      </c>
      <c r="B434" s="30" t="s">
        <v>718</v>
      </c>
      <c r="C434" s="30" t="s">
        <v>719</v>
      </c>
      <c r="D434" s="30"/>
      <c r="E434" s="30"/>
      <c r="F434" s="30" t="s">
        <v>794</v>
      </c>
      <c r="G434" s="30" t="s">
        <v>374</v>
      </c>
      <c r="H434" s="31" t="s">
        <v>17</v>
      </c>
      <c r="I434" s="31" t="s">
        <v>25</v>
      </c>
      <c r="J434" s="31" t="s">
        <v>750</v>
      </c>
      <c r="K434" s="72" t="s">
        <v>775</v>
      </c>
      <c r="L434" s="43" t="s">
        <v>41</v>
      </c>
      <c r="M434" s="74" t="s">
        <v>40</v>
      </c>
      <c r="N434" s="68" t="s">
        <v>40</v>
      </c>
      <c r="O434" s="68" t="s">
        <v>40</v>
      </c>
      <c r="P434" s="68" t="s">
        <v>40</v>
      </c>
      <c r="Q434" s="68" t="s">
        <v>40</v>
      </c>
      <c r="R434" s="68" t="s">
        <v>40</v>
      </c>
      <c r="S434" s="68" t="s">
        <v>40</v>
      </c>
      <c r="T434" s="68" t="s">
        <v>40</v>
      </c>
      <c r="U434" s="68" t="s">
        <v>40</v>
      </c>
      <c r="V434" s="68" t="s">
        <v>40</v>
      </c>
      <c r="W434" s="68" t="s">
        <v>841</v>
      </c>
      <c r="X434" s="68" t="s">
        <v>841</v>
      </c>
      <c r="Y434" s="68" t="s">
        <v>841</v>
      </c>
      <c r="Z434" s="68" t="s">
        <v>841</v>
      </c>
    </row>
    <row r="435" spans="1:26" ht="15" customHeight="1" x14ac:dyDescent="0.3">
      <c r="A435" s="69" t="s">
        <v>751</v>
      </c>
      <c r="B435" s="30" t="s">
        <v>720</v>
      </c>
      <c r="C435" s="30" t="s">
        <v>721</v>
      </c>
      <c r="D435" s="30"/>
      <c r="E435" s="30"/>
      <c r="F435" s="30" t="s">
        <v>794</v>
      </c>
      <c r="G435" s="30" t="s">
        <v>374</v>
      </c>
      <c r="H435" s="31" t="s">
        <v>17</v>
      </c>
      <c r="I435" s="31" t="s">
        <v>25</v>
      </c>
      <c r="J435" s="31" t="s">
        <v>750</v>
      </c>
      <c r="K435" s="72" t="s">
        <v>775</v>
      </c>
      <c r="L435" s="43" t="s">
        <v>41</v>
      </c>
      <c r="M435" s="74" t="s">
        <v>40</v>
      </c>
      <c r="N435" s="68" t="s">
        <v>40</v>
      </c>
      <c r="O435" s="68" t="s">
        <v>40</v>
      </c>
      <c r="P435" s="68" t="s">
        <v>40</v>
      </c>
      <c r="Q435" s="68" t="s">
        <v>40</v>
      </c>
      <c r="R435" s="68" t="s">
        <v>40</v>
      </c>
      <c r="S435" s="68" t="s">
        <v>40</v>
      </c>
      <c r="T435" s="68" t="s">
        <v>40</v>
      </c>
      <c r="U435" s="68" t="s">
        <v>40</v>
      </c>
      <c r="V435" s="68" t="s">
        <v>40</v>
      </c>
      <c r="W435" s="68" t="s">
        <v>841</v>
      </c>
      <c r="X435" s="68" t="s">
        <v>841</v>
      </c>
      <c r="Y435" s="68" t="s">
        <v>841</v>
      </c>
      <c r="Z435" s="68" t="s">
        <v>841</v>
      </c>
    </row>
    <row r="436" spans="1:26" ht="15" customHeight="1" x14ac:dyDescent="0.3">
      <c r="A436" s="69" t="s">
        <v>751</v>
      </c>
      <c r="B436" s="30" t="s">
        <v>722</v>
      </c>
      <c r="C436" s="30" t="s">
        <v>723</v>
      </c>
      <c r="D436" s="30"/>
      <c r="E436" s="30"/>
      <c r="F436" s="30" t="s">
        <v>794</v>
      </c>
      <c r="G436" s="30" t="s">
        <v>374</v>
      </c>
      <c r="H436" s="31" t="s">
        <v>17</v>
      </c>
      <c r="I436" s="31" t="s">
        <v>25</v>
      </c>
      <c r="J436" s="31" t="s">
        <v>750</v>
      </c>
      <c r="K436" s="72" t="s">
        <v>775</v>
      </c>
      <c r="L436" s="43" t="s">
        <v>41</v>
      </c>
      <c r="M436" s="74" t="s">
        <v>40</v>
      </c>
      <c r="N436" s="68" t="s">
        <v>40</v>
      </c>
      <c r="O436" s="68" t="s">
        <v>40</v>
      </c>
      <c r="P436" s="68" t="s">
        <v>40</v>
      </c>
      <c r="Q436" s="68" t="s">
        <v>40</v>
      </c>
      <c r="R436" s="68" t="s">
        <v>40</v>
      </c>
      <c r="S436" s="68" t="s">
        <v>40</v>
      </c>
      <c r="T436" s="68" t="s">
        <v>40</v>
      </c>
      <c r="U436" s="68" t="s">
        <v>40</v>
      </c>
      <c r="V436" s="68" t="s">
        <v>40</v>
      </c>
      <c r="W436" s="68" t="s">
        <v>841</v>
      </c>
      <c r="X436" s="68" t="s">
        <v>841</v>
      </c>
      <c r="Y436" s="68" t="s">
        <v>841</v>
      </c>
      <c r="Z436" s="68" t="s">
        <v>841</v>
      </c>
    </row>
    <row r="437" spans="1:26" ht="15" customHeight="1" x14ac:dyDescent="0.3">
      <c r="A437" s="69" t="s">
        <v>751</v>
      </c>
      <c r="B437" s="30" t="s">
        <v>724</v>
      </c>
      <c r="C437" s="30" t="s">
        <v>725</v>
      </c>
      <c r="D437" s="30"/>
      <c r="E437" s="30"/>
      <c r="F437" s="30" t="s">
        <v>794</v>
      </c>
      <c r="G437" s="30" t="s">
        <v>374</v>
      </c>
      <c r="H437" s="31" t="s">
        <v>17</v>
      </c>
      <c r="I437" s="31" t="s">
        <v>25</v>
      </c>
      <c r="J437" s="31" t="s">
        <v>750</v>
      </c>
      <c r="K437" s="72" t="s">
        <v>775</v>
      </c>
      <c r="L437" s="43" t="s">
        <v>41</v>
      </c>
      <c r="M437" s="74" t="s">
        <v>40</v>
      </c>
      <c r="N437" s="68" t="s">
        <v>40</v>
      </c>
      <c r="O437" s="68" t="s">
        <v>40</v>
      </c>
      <c r="P437" s="68" t="s">
        <v>40</v>
      </c>
      <c r="Q437" s="68" t="s">
        <v>40</v>
      </c>
      <c r="R437" s="68" t="s">
        <v>40</v>
      </c>
      <c r="S437" s="68" t="s">
        <v>40</v>
      </c>
      <c r="T437" s="68" t="s">
        <v>40</v>
      </c>
      <c r="U437" s="68" t="s">
        <v>40</v>
      </c>
      <c r="V437" s="68" t="s">
        <v>40</v>
      </c>
      <c r="W437" s="68" t="s">
        <v>841</v>
      </c>
      <c r="X437" s="68" t="s">
        <v>841</v>
      </c>
      <c r="Y437" s="68" t="s">
        <v>841</v>
      </c>
      <c r="Z437" s="68" t="s">
        <v>841</v>
      </c>
    </row>
    <row r="438" spans="1:26" ht="15" customHeight="1" x14ac:dyDescent="0.3">
      <c r="A438" s="69" t="s">
        <v>751</v>
      </c>
      <c r="B438" s="30" t="s">
        <v>726</v>
      </c>
      <c r="C438" s="30" t="s">
        <v>727</v>
      </c>
      <c r="D438" s="30"/>
      <c r="E438" s="30"/>
      <c r="F438" s="30" t="s">
        <v>842</v>
      </c>
      <c r="G438" s="30" t="s">
        <v>374</v>
      </c>
      <c r="H438" s="31" t="s">
        <v>283</v>
      </c>
      <c r="I438" s="31" t="s">
        <v>25</v>
      </c>
      <c r="J438" s="31" t="s">
        <v>750</v>
      </c>
      <c r="K438" s="72" t="s">
        <v>775</v>
      </c>
      <c r="L438" s="43" t="s">
        <v>41</v>
      </c>
      <c r="M438" s="74" t="s">
        <v>40</v>
      </c>
      <c r="N438" s="68" t="s">
        <v>40</v>
      </c>
      <c r="O438" s="68" t="s">
        <v>40</v>
      </c>
      <c r="P438" s="68" t="s">
        <v>40</v>
      </c>
      <c r="Q438" s="68" t="s">
        <v>40</v>
      </c>
      <c r="R438" s="68" t="s">
        <v>40</v>
      </c>
      <c r="S438" s="68" t="s">
        <v>40</v>
      </c>
      <c r="T438" s="68" t="s">
        <v>40</v>
      </c>
      <c r="U438" s="68" t="s">
        <v>40</v>
      </c>
      <c r="V438" s="68" t="s">
        <v>40</v>
      </c>
      <c r="W438" s="68" t="s">
        <v>40</v>
      </c>
      <c r="X438" s="68" t="s">
        <v>40</v>
      </c>
      <c r="Y438" s="68" t="s">
        <v>40</v>
      </c>
      <c r="Z438" s="68" t="s">
        <v>40</v>
      </c>
    </row>
    <row r="439" spans="1:26" ht="15" customHeight="1" x14ac:dyDescent="0.3">
      <c r="A439" s="69" t="s">
        <v>751</v>
      </c>
      <c r="B439" s="30" t="s">
        <v>728</v>
      </c>
      <c r="C439" s="30" t="s">
        <v>729</v>
      </c>
      <c r="D439" s="30"/>
      <c r="E439" s="30"/>
      <c r="F439" s="30" t="s">
        <v>842</v>
      </c>
      <c r="G439" s="30" t="s">
        <v>374</v>
      </c>
      <c r="H439" s="31" t="s">
        <v>17</v>
      </c>
      <c r="I439" s="31" t="s">
        <v>25</v>
      </c>
      <c r="J439" s="31" t="s">
        <v>750</v>
      </c>
      <c r="K439" s="72" t="s">
        <v>775</v>
      </c>
      <c r="L439" s="43" t="s">
        <v>41</v>
      </c>
      <c r="M439" s="74" t="s">
        <v>40</v>
      </c>
      <c r="N439" s="68" t="s">
        <v>40</v>
      </c>
      <c r="O439" s="68" t="s">
        <v>40</v>
      </c>
      <c r="P439" s="68" t="s">
        <v>40</v>
      </c>
      <c r="Q439" s="68" t="s">
        <v>40</v>
      </c>
      <c r="R439" s="68" t="s">
        <v>40</v>
      </c>
      <c r="S439" s="68" t="s">
        <v>40</v>
      </c>
      <c r="T439" s="68" t="s">
        <v>40</v>
      </c>
      <c r="U439" s="68" t="s">
        <v>40</v>
      </c>
      <c r="V439" s="68" t="s">
        <v>40</v>
      </c>
      <c r="W439" s="68" t="s">
        <v>40</v>
      </c>
      <c r="X439" s="68" t="s">
        <v>40</v>
      </c>
      <c r="Y439" s="68" t="s">
        <v>40</v>
      </c>
      <c r="Z439" s="68" t="s">
        <v>40</v>
      </c>
    </row>
    <row r="440" spans="1:26" ht="15" customHeight="1" x14ac:dyDescent="0.3">
      <c r="A440" s="69" t="s">
        <v>751</v>
      </c>
      <c r="B440" s="30" t="s">
        <v>730</v>
      </c>
      <c r="C440" s="30" t="s">
        <v>731</v>
      </c>
      <c r="D440" s="30"/>
      <c r="E440" s="30"/>
      <c r="F440" s="30" t="s">
        <v>842</v>
      </c>
      <c r="G440" s="30" t="s">
        <v>374</v>
      </c>
      <c r="H440" s="31" t="s">
        <v>17</v>
      </c>
      <c r="I440" s="31" t="s">
        <v>25</v>
      </c>
      <c r="J440" s="31" t="s">
        <v>750</v>
      </c>
      <c r="K440" s="72" t="s">
        <v>775</v>
      </c>
      <c r="L440" s="43" t="s">
        <v>41</v>
      </c>
      <c r="M440" s="74" t="s">
        <v>40</v>
      </c>
      <c r="N440" s="68" t="s">
        <v>40</v>
      </c>
      <c r="O440" s="68" t="s">
        <v>40</v>
      </c>
      <c r="P440" s="68" t="s">
        <v>40</v>
      </c>
      <c r="Q440" s="68" t="s">
        <v>40</v>
      </c>
      <c r="R440" s="68" t="s">
        <v>40</v>
      </c>
      <c r="S440" s="68" t="s">
        <v>40</v>
      </c>
      <c r="T440" s="68" t="s">
        <v>40</v>
      </c>
      <c r="U440" s="68" t="s">
        <v>40</v>
      </c>
      <c r="V440" s="68" t="s">
        <v>40</v>
      </c>
      <c r="W440" s="68" t="s">
        <v>40</v>
      </c>
      <c r="X440" s="68" t="s">
        <v>40</v>
      </c>
      <c r="Y440" s="68" t="s">
        <v>40</v>
      </c>
      <c r="Z440" s="68" t="s">
        <v>40</v>
      </c>
    </row>
    <row r="441" spans="1:26" ht="15" customHeight="1" x14ac:dyDescent="0.3">
      <c r="A441" s="69" t="s">
        <v>751</v>
      </c>
      <c r="B441" s="30" t="s">
        <v>732</v>
      </c>
      <c r="C441" s="30" t="s">
        <v>733</v>
      </c>
      <c r="D441" s="30"/>
      <c r="E441" s="30"/>
      <c r="F441" s="30" t="s">
        <v>794</v>
      </c>
      <c r="G441" s="30" t="s">
        <v>374</v>
      </c>
      <c r="H441" s="31" t="s">
        <v>17</v>
      </c>
      <c r="I441" s="31" t="s">
        <v>25</v>
      </c>
      <c r="J441" s="31" t="s">
        <v>750</v>
      </c>
      <c r="K441" s="72" t="s">
        <v>775</v>
      </c>
      <c r="L441" s="43" t="s">
        <v>41</v>
      </c>
      <c r="M441" s="74" t="s">
        <v>40</v>
      </c>
      <c r="N441" s="68" t="s">
        <v>40</v>
      </c>
      <c r="O441" s="68" t="s">
        <v>40</v>
      </c>
      <c r="P441" s="68" t="s">
        <v>40</v>
      </c>
      <c r="Q441" s="68" t="s">
        <v>40</v>
      </c>
      <c r="R441" s="68" t="s">
        <v>40</v>
      </c>
      <c r="S441" s="68" t="s">
        <v>40</v>
      </c>
      <c r="T441" s="68" t="s">
        <v>40</v>
      </c>
      <c r="U441" s="68" t="s">
        <v>40</v>
      </c>
      <c r="V441" s="68" t="s">
        <v>40</v>
      </c>
      <c r="W441" s="68" t="s">
        <v>40</v>
      </c>
      <c r="X441" s="68" t="s">
        <v>40</v>
      </c>
      <c r="Y441" s="68" t="s">
        <v>40</v>
      </c>
      <c r="Z441" s="68" t="s">
        <v>40</v>
      </c>
    </row>
    <row r="442" spans="1:26" ht="15" customHeight="1" x14ac:dyDescent="0.3">
      <c r="A442" s="69" t="s">
        <v>751</v>
      </c>
      <c r="B442" s="30" t="s">
        <v>734</v>
      </c>
      <c r="C442" s="30" t="s">
        <v>735</v>
      </c>
      <c r="D442" s="30"/>
      <c r="E442" s="30"/>
      <c r="F442" s="30" t="s">
        <v>794</v>
      </c>
      <c r="G442" s="30" t="s">
        <v>374</v>
      </c>
      <c r="H442" s="31" t="s">
        <v>17</v>
      </c>
      <c r="I442" s="31" t="s">
        <v>25</v>
      </c>
      <c r="J442" s="31" t="s">
        <v>750</v>
      </c>
      <c r="K442" s="72" t="s">
        <v>775</v>
      </c>
      <c r="L442" s="43" t="s">
        <v>41</v>
      </c>
      <c r="M442" s="74" t="s">
        <v>40</v>
      </c>
      <c r="N442" s="68" t="s">
        <v>40</v>
      </c>
      <c r="O442" s="68" t="s">
        <v>40</v>
      </c>
      <c r="P442" s="68" t="s">
        <v>40</v>
      </c>
      <c r="Q442" s="68" t="s">
        <v>40</v>
      </c>
      <c r="R442" s="68" t="s">
        <v>40</v>
      </c>
      <c r="S442" s="68" t="s">
        <v>40</v>
      </c>
      <c r="T442" s="68" t="s">
        <v>40</v>
      </c>
      <c r="U442" s="68" t="s">
        <v>40</v>
      </c>
      <c r="V442" s="68" t="s">
        <v>40</v>
      </c>
      <c r="W442" s="68" t="s">
        <v>40</v>
      </c>
      <c r="X442" s="68" t="s">
        <v>40</v>
      </c>
      <c r="Y442" s="68" t="s">
        <v>40</v>
      </c>
      <c r="Z442" s="68" t="s">
        <v>40</v>
      </c>
    </row>
    <row r="443" spans="1:26" ht="15" customHeight="1" x14ac:dyDescent="0.3">
      <c r="A443" s="69" t="s">
        <v>751</v>
      </c>
      <c r="B443" s="30" t="s">
        <v>736</v>
      </c>
      <c r="C443" s="30" t="s">
        <v>737</v>
      </c>
      <c r="D443" s="30"/>
      <c r="E443" s="30"/>
      <c r="F443" s="30" t="s">
        <v>794</v>
      </c>
      <c r="G443" s="30" t="s">
        <v>374</v>
      </c>
      <c r="H443" s="31" t="s">
        <v>17</v>
      </c>
      <c r="I443" s="31" t="s">
        <v>25</v>
      </c>
      <c r="J443" s="31" t="s">
        <v>750</v>
      </c>
      <c r="K443" s="72" t="s">
        <v>775</v>
      </c>
      <c r="L443" s="43" t="s">
        <v>41</v>
      </c>
      <c r="M443" s="74" t="s">
        <v>40</v>
      </c>
      <c r="N443" s="68" t="s">
        <v>40</v>
      </c>
      <c r="O443" s="68" t="s">
        <v>40</v>
      </c>
      <c r="P443" s="68" t="s">
        <v>40</v>
      </c>
      <c r="Q443" s="68" t="s">
        <v>40</v>
      </c>
      <c r="R443" s="68" t="s">
        <v>40</v>
      </c>
      <c r="S443" s="68" t="s">
        <v>40</v>
      </c>
      <c r="T443" s="68" t="s">
        <v>40</v>
      </c>
      <c r="U443" s="68" t="s">
        <v>40</v>
      </c>
      <c r="V443" s="68" t="s">
        <v>40</v>
      </c>
      <c r="W443" s="68" t="s">
        <v>40</v>
      </c>
      <c r="X443" s="68" t="s">
        <v>40</v>
      </c>
      <c r="Y443" s="68" t="s">
        <v>40</v>
      </c>
      <c r="Z443" s="68" t="s">
        <v>40</v>
      </c>
    </row>
    <row r="444" spans="1:26" ht="15" customHeight="1" x14ac:dyDescent="0.3">
      <c r="A444" s="69" t="s">
        <v>751</v>
      </c>
      <c r="B444" s="30" t="s">
        <v>738</v>
      </c>
      <c r="C444" s="30" t="s">
        <v>739</v>
      </c>
      <c r="D444" s="30"/>
      <c r="E444" s="30"/>
      <c r="F444" s="30" t="s">
        <v>794</v>
      </c>
      <c r="G444" s="30" t="s">
        <v>374</v>
      </c>
      <c r="H444" s="31" t="s">
        <v>17</v>
      </c>
      <c r="I444" s="31" t="s">
        <v>25</v>
      </c>
      <c r="J444" s="31" t="s">
        <v>750</v>
      </c>
      <c r="K444" s="72" t="s">
        <v>775</v>
      </c>
      <c r="L444" s="43" t="s">
        <v>41</v>
      </c>
      <c r="M444" s="74" t="s">
        <v>40</v>
      </c>
      <c r="N444" s="68" t="s">
        <v>40</v>
      </c>
      <c r="O444" s="68" t="s">
        <v>40</v>
      </c>
      <c r="P444" s="68" t="s">
        <v>40</v>
      </c>
      <c r="Q444" s="68" t="s">
        <v>40</v>
      </c>
      <c r="R444" s="68" t="s">
        <v>40</v>
      </c>
      <c r="S444" s="68" t="s">
        <v>40</v>
      </c>
      <c r="T444" s="68" t="s">
        <v>40</v>
      </c>
      <c r="U444" s="68" t="s">
        <v>40</v>
      </c>
      <c r="V444" s="68" t="s">
        <v>40</v>
      </c>
      <c r="W444" s="68" t="s">
        <v>40</v>
      </c>
      <c r="X444" s="68" t="s">
        <v>40</v>
      </c>
      <c r="Y444" s="68" t="s">
        <v>40</v>
      </c>
      <c r="Z444" s="68" t="s">
        <v>40</v>
      </c>
    </row>
    <row r="445" spans="1:26" ht="15" customHeight="1" x14ac:dyDescent="0.3">
      <c r="A445" s="75" t="s">
        <v>751</v>
      </c>
      <c r="B445" s="45" t="s">
        <v>740</v>
      </c>
      <c r="C445" s="45" t="s">
        <v>741</v>
      </c>
      <c r="D445" s="45"/>
      <c r="E445" s="45"/>
      <c r="F445" s="45" t="s">
        <v>794</v>
      </c>
      <c r="G445" s="45" t="s">
        <v>374</v>
      </c>
      <c r="H445" s="46" t="s">
        <v>17</v>
      </c>
      <c r="I445" s="46" t="s">
        <v>25</v>
      </c>
      <c r="J445" s="46" t="s">
        <v>750</v>
      </c>
      <c r="K445" s="76" t="s">
        <v>775</v>
      </c>
      <c r="L445" s="77" t="s">
        <v>41</v>
      </c>
      <c r="M445" s="78" t="s">
        <v>40</v>
      </c>
      <c r="N445" s="79" t="s">
        <v>40</v>
      </c>
      <c r="O445" s="79" t="s">
        <v>40</v>
      </c>
      <c r="P445" s="79" t="s">
        <v>40</v>
      </c>
      <c r="Q445" s="79" t="s">
        <v>40</v>
      </c>
      <c r="R445" s="79" t="s">
        <v>40</v>
      </c>
      <c r="S445" s="79" t="s">
        <v>40</v>
      </c>
      <c r="T445" s="79" t="s">
        <v>40</v>
      </c>
      <c r="U445" s="79" t="s">
        <v>40</v>
      </c>
      <c r="V445" s="79" t="s">
        <v>40</v>
      </c>
      <c r="W445" s="79" t="s">
        <v>40</v>
      </c>
      <c r="X445" s="79" t="s">
        <v>40</v>
      </c>
      <c r="Y445" s="79" t="s">
        <v>40</v>
      </c>
      <c r="Z445" s="79" t="s">
        <v>40</v>
      </c>
    </row>
    <row r="446" spans="1:26" ht="15" customHeight="1" x14ac:dyDescent="0.3">
      <c r="A446" s="30" t="s">
        <v>1139</v>
      </c>
      <c r="B446" s="30" t="s">
        <v>1160</v>
      </c>
      <c r="C446" s="30" t="s">
        <v>1151</v>
      </c>
      <c r="D446" s="30"/>
      <c r="E446" s="30"/>
      <c r="F446" s="30"/>
      <c r="G446" s="30"/>
      <c r="H446" s="31"/>
      <c r="I446" s="30"/>
      <c r="J446" s="30"/>
      <c r="K446" s="72"/>
      <c r="L446" s="66"/>
      <c r="M446" s="67"/>
      <c r="N446" s="68"/>
      <c r="O446" s="68"/>
      <c r="P446" s="68"/>
      <c r="Q446" s="68"/>
      <c r="R446" s="68"/>
      <c r="S446" s="68"/>
      <c r="T446" s="68"/>
      <c r="U446" s="68"/>
      <c r="V446" s="68"/>
      <c r="W446" s="29"/>
      <c r="X446" s="29"/>
      <c r="Y446" s="29"/>
      <c r="Z446" s="29"/>
    </row>
    <row r="447" spans="1:26" ht="15" customHeight="1" x14ac:dyDescent="0.3">
      <c r="A447" s="30" t="s">
        <v>1139</v>
      </c>
      <c r="B447" s="30" t="s">
        <v>1161</v>
      </c>
      <c r="C447" s="30" t="s">
        <v>1152</v>
      </c>
      <c r="D447" s="30"/>
      <c r="E447" s="30"/>
      <c r="F447" s="30"/>
      <c r="G447" s="30"/>
      <c r="H447" s="31"/>
      <c r="I447" s="30"/>
      <c r="J447" s="30"/>
      <c r="K447" s="72"/>
      <c r="L447" s="66"/>
      <c r="M447" s="67"/>
      <c r="N447" s="68"/>
      <c r="O447" s="68"/>
      <c r="P447" s="68"/>
      <c r="Q447" s="68"/>
      <c r="R447" s="68"/>
      <c r="S447" s="68"/>
      <c r="T447" s="68"/>
      <c r="U447" s="68"/>
      <c r="V447" s="68"/>
      <c r="W447" s="29"/>
      <c r="X447" s="29"/>
      <c r="Y447" s="29"/>
      <c r="Z447" s="29"/>
    </row>
    <row r="448" spans="1:26" ht="15" customHeight="1" x14ac:dyDescent="0.3">
      <c r="A448" s="30" t="s">
        <v>1139</v>
      </c>
      <c r="B448" s="30" t="s">
        <v>1162</v>
      </c>
      <c r="C448" s="30" t="s">
        <v>1153</v>
      </c>
      <c r="D448" s="30"/>
      <c r="E448" s="30"/>
      <c r="F448" s="30"/>
      <c r="G448" s="30"/>
      <c r="H448" s="31"/>
      <c r="I448" s="30"/>
      <c r="J448" s="30"/>
      <c r="K448" s="72"/>
      <c r="L448" s="66"/>
      <c r="M448" s="67"/>
      <c r="N448" s="68"/>
      <c r="O448" s="68"/>
      <c r="P448" s="68"/>
      <c r="Q448" s="68"/>
      <c r="R448" s="68"/>
      <c r="S448" s="68"/>
      <c r="T448" s="68"/>
      <c r="U448" s="68"/>
      <c r="V448" s="68"/>
      <c r="W448" s="29"/>
      <c r="X448" s="29"/>
      <c r="Y448" s="29"/>
      <c r="Z448" s="29"/>
    </row>
    <row r="449" spans="1:26" ht="15" customHeight="1" x14ac:dyDescent="0.3">
      <c r="A449" s="30" t="s">
        <v>1139</v>
      </c>
      <c r="B449" s="30" t="s">
        <v>1163</v>
      </c>
      <c r="C449" s="30" t="s">
        <v>1154</v>
      </c>
      <c r="D449" s="30"/>
      <c r="E449" s="30"/>
      <c r="F449" s="30"/>
      <c r="G449" s="30"/>
      <c r="H449" s="31"/>
      <c r="I449" s="30"/>
      <c r="J449" s="30"/>
      <c r="K449" s="72"/>
      <c r="L449" s="66"/>
      <c r="M449" s="67"/>
      <c r="N449" s="68"/>
      <c r="O449" s="68"/>
      <c r="P449" s="68"/>
      <c r="Q449" s="68"/>
      <c r="R449" s="68"/>
      <c r="S449" s="68"/>
      <c r="T449" s="68"/>
      <c r="U449" s="68"/>
      <c r="V449" s="68"/>
      <c r="W449" s="29"/>
      <c r="X449" s="29"/>
      <c r="Y449" s="29"/>
      <c r="Z449" s="29"/>
    </row>
    <row r="450" spans="1:26" ht="15" customHeight="1" x14ac:dyDescent="0.3">
      <c r="A450" s="30" t="s">
        <v>1139</v>
      </c>
      <c r="B450" s="30" t="s">
        <v>1164</v>
      </c>
      <c r="C450" s="30" t="s">
        <v>1155</v>
      </c>
      <c r="D450" s="30"/>
      <c r="E450" s="30"/>
      <c r="F450" s="30"/>
      <c r="G450" s="30"/>
      <c r="H450" s="31"/>
      <c r="I450" s="30"/>
      <c r="J450" s="30"/>
      <c r="K450" s="72"/>
      <c r="L450" s="66"/>
      <c r="M450" s="67"/>
      <c r="N450" s="68"/>
      <c r="O450" s="68"/>
      <c r="P450" s="68"/>
      <c r="Q450" s="68"/>
      <c r="R450" s="68"/>
      <c r="S450" s="68"/>
      <c r="T450" s="68"/>
      <c r="U450" s="68"/>
      <c r="V450" s="68"/>
      <c r="W450" s="29"/>
      <c r="X450" s="29"/>
      <c r="Y450" s="29"/>
      <c r="Z450" s="29"/>
    </row>
    <row r="451" spans="1:26" ht="15" customHeight="1" x14ac:dyDescent="0.3">
      <c r="A451" s="30" t="s">
        <v>1139</v>
      </c>
      <c r="B451" s="30" t="s">
        <v>1165</v>
      </c>
      <c r="C451" s="30" t="s">
        <v>1156</v>
      </c>
      <c r="D451" s="30"/>
      <c r="E451" s="30"/>
      <c r="F451" s="30"/>
      <c r="G451" s="30"/>
      <c r="H451" s="31"/>
      <c r="I451" s="30"/>
      <c r="J451" s="30"/>
      <c r="K451" s="72"/>
      <c r="L451" s="66"/>
      <c r="M451" s="67"/>
      <c r="N451" s="68"/>
      <c r="O451" s="68"/>
      <c r="P451" s="68"/>
      <c r="Q451" s="68"/>
      <c r="R451" s="68"/>
      <c r="S451" s="68"/>
      <c r="T451" s="68"/>
      <c r="U451" s="68"/>
      <c r="V451" s="68"/>
      <c r="W451" s="29"/>
      <c r="X451" s="29"/>
      <c r="Y451" s="29"/>
      <c r="Z451" s="29"/>
    </row>
    <row r="452" spans="1:26" ht="15" customHeight="1" x14ac:dyDescent="0.3">
      <c r="A452" s="30" t="s">
        <v>1139</v>
      </c>
      <c r="B452" s="30" t="s">
        <v>1166</v>
      </c>
      <c r="C452" s="30" t="s">
        <v>1157</v>
      </c>
      <c r="D452" s="30"/>
      <c r="E452" s="30"/>
      <c r="F452" s="30"/>
      <c r="G452" s="30"/>
      <c r="H452" s="31"/>
      <c r="I452" s="30"/>
      <c r="J452" s="30"/>
      <c r="K452" s="72"/>
      <c r="L452" s="66"/>
      <c r="M452" s="67"/>
      <c r="N452" s="68"/>
      <c r="O452" s="68"/>
      <c r="P452" s="68"/>
      <c r="Q452" s="68"/>
      <c r="R452" s="68"/>
      <c r="S452" s="68"/>
      <c r="T452" s="68"/>
      <c r="U452" s="68"/>
      <c r="V452" s="68"/>
      <c r="W452" s="29"/>
      <c r="X452" s="29"/>
      <c r="Y452" s="29"/>
      <c r="Z452" s="29"/>
    </row>
    <row r="453" spans="1:26" ht="15" customHeight="1" x14ac:dyDescent="0.3">
      <c r="A453" s="30" t="s">
        <v>1139</v>
      </c>
      <c r="B453" s="30" t="s">
        <v>1167</v>
      </c>
      <c r="C453" s="30" t="s">
        <v>1158</v>
      </c>
      <c r="D453" s="30"/>
      <c r="E453" s="30"/>
      <c r="F453" s="30"/>
      <c r="G453" s="30"/>
      <c r="H453" s="31"/>
      <c r="I453" s="30"/>
      <c r="J453" s="30"/>
      <c r="K453" s="72"/>
      <c r="L453" s="66"/>
      <c r="M453" s="67"/>
      <c r="N453" s="68"/>
      <c r="O453" s="68"/>
      <c r="P453" s="68"/>
      <c r="Q453" s="68"/>
      <c r="R453" s="68"/>
      <c r="S453" s="68"/>
      <c r="T453" s="68"/>
      <c r="U453" s="68"/>
      <c r="V453" s="68"/>
      <c r="W453" s="29"/>
      <c r="X453" s="29"/>
      <c r="Y453" s="29"/>
      <c r="Z453" s="29"/>
    </row>
    <row r="454" spans="1:26" ht="15" customHeight="1" x14ac:dyDescent="0.3">
      <c r="A454" s="30" t="s">
        <v>1139</v>
      </c>
      <c r="B454" s="30" t="s">
        <v>1168</v>
      </c>
      <c r="C454" s="30" t="s">
        <v>1159</v>
      </c>
      <c r="D454" s="30"/>
      <c r="E454" s="30"/>
      <c r="F454" s="30"/>
      <c r="G454" s="30"/>
      <c r="H454" s="31"/>
      <c r="I454" s="30"/>
      <c r="J454" s="30"/>
      <c r="K454" s="72"/>
      <c r="L454" s="66"/>
      <c r="M454" s="67"/>
      <c r="N454" s="68"/>
      <c r="O454" s="68"/>
      <c r="P454" s="68"/>
      <c r="Q454" s="68"/>
      <c r="R454" s="68"/>
      <c r="S454" s="68"/>
      <c r="T454" s="68"/>
      <c r="U454" s="68"/>
      <c r="V454" s="68"/>
      <c r="W454" s="29"/>
      <c r="X454" s="29"/>
      <c r="Y454" s="29"/>
      <c r="Z454" s="29"/>
    </row>
    <row r="455" spans="1:26" ht="15" customHeight="1" x14ac:dyDescent="0.3">
      <c r="A455" s="30" t="s">
        <v>1139</v>
      </c>
      <c r="B455" s="30" t="s">
        <v>1209</v>
      </c>
      <c r="C455" s="30" t="s">
        <v>1257</v>
      </c>
      <c r="D455" s="30"/>
      <c r="E455" s="30"/>
      <c r="F455" s="30"/>
      <c r="G455" s="30"/>
      <c r="H455" s="31"/>
      <c r="I455" s="30"/>
      <c r="J455" s="30"/>
      <c r="K455" s="72"/>
      <c r="L455" s="66"/>
      <c r="M455" s="67"/>
      <c r="N455" s="68"/>
      <c r="O455" s="68"/>
      <c r="P455" s="68"/>
      <c r="Q455" s="68"/>
      <c r="R455" s="68"/>
      <c r="S455" s="68"/>
      <c r="T455" s="68"/>
      <c r="U455" s="68"/>
      <c r="V455" s="68"/>
      <c r="W455" s="29"/>
      <c r="X455" s="29"/>
      <c r="Y455" s="29"/>
      <c r="Z455" s="29"/>
    </row>
    <row r="456" spans="1:26" ht="15" customHeight="1" x14ac:dyDescent="0.3">
      <c r="A456" s="30" t="s">
        <v>1139</v>
      </c>
      <c r="B456" s="30" t="s">
        <v>1213</v>
      </c>
      <c r="C456" s="30" t="s">
        <v>1261</v>
      </c>
      <c r="D456" s="30"/>
      <c r="E456" s="30"/>
      <c r="F456" s="30"/>
      <c r="G456" s="30"/>
      <c r="H456" s="31"/>
      <c r="I456" s="30"/>
      <c r="J456" s="30"/>
      <c r="K456" s="72"/>
      <c r="L456" s="66"/>
      <c r="M456" s="67"/>
      <c r="N456" s="68"/>
      <c r="O456" s="68"/>
      <c r="P456" s="68"/>
      <c r="Q456" s="68"/>
      <c r="R456" s="68"/>
      <c r="S456" s="68"/>
      <c r="T456" s="68"/>
      <c r="U456" s="68"/>
      <c r="V456" s="68"/>
      <c r="W456" s="29"/>
      <c r="X456" s="29"/>
      <c r="Y456" s="29"/>
      <c r="Z456" s="29"/>
    </row>
    <row r="457" spans="1:26" ht="15" customHeight="1" x14ac:dyDescent="0.3">
      <c r="A457" s="30" t="s">
        <v>1139</v>
      </c>
      <c r="B457" s="30" t="s">
        <v>1214</v>
      </c>
      <c r="C457" s="30" t="s">
        <v>1262</v>
      </c>
      <c r="D457" s="30"/>
      <c r="E457" s="30"/>
      <c r="F457" s="30"/>
      <c r="G457" s="30"/>
      <c r="H457" s="31"/>
      <c r="I457" s="30"/>
      <c r="J457" s="30"/>
      <c r="K457" s="72"/>
      <c r="L457" s="66"/>
      <c r="M457" s="67"/>
      <c r="N457" s="68"/>
      <c r="O457" s="68"/>
      <c r="P457" s="68"/>
      <c r="Q457" s="68"/>
      <c r="R457" s="68"/>
      <c r="S457" s="68"/>
      <c r="T457" s="68"/>
      <c r="U457" s="68"/>
      <c r="V457" s="68"/>
      <c r="W457" s="29"/>
      <c r="X457" s="29"/>
      <c r="Y457" s="29"/>
      <c r="Z457" s="29"/>
    </row>
    <row r="458" spans="1:26" ht="15" customHeight="1" x14ac:dyDescent="0.3">
      <c r="A458" s="30" t="s">
        <v>1139</v>
      </c>
      <c r="B458" s="30" t="s">
        <v>1215</v>
      </c>
      <c r="C458" s="30" t="s">
        <v>1263</v>
      </c>
      <c r="D458" s="30"/>
      <c r="E458" s="30"/>
      <c r="F458" s="30"/>
      <c r="G458" s="30"/>
      <c r="H458" s="31"/>
      <c r="I458" s="30"/>
      <c r="J458" s="30"/>
      <c r="K458" s="72"/>
      <c r="L458" s="66"/>
      <c r="M458" s="67"/>
      <c r="N458" s="68"/>
      <c r="O458" s="68"/>
      <c r="P458" s="68"/>
      <c r="Q458" s="68"/>
      <c r="R458" s="68"/>
      <c r="S458" s="68"/>
      <c r="T458" s="68"/>
      <c r="U458" s="68"/>
      <c r="V458" s="68"/>
      <c r="W458" s="29"/>
      <c r="X458" s="29"/>
      <c r="Y458" s="29"/>
      <c r="Z458" s="29"/>
    </row>
    <row r="459" spans="1:26" ht="15" customHeight="1" x14ac:dyDescent="0.3">
      <c r="A459" s="30" t="s">
        <v>1139</v>
      </c>
      <c r="B459" s="30" t="s">
        <v>1216</v>
      </c>
      <c r="C459" s="30" t="s">
        <v>1264</v>
      </c>
      <c r="D459" s="30"/>
      <c r="E459" s="30"/>
      <c r="F459" s="30"/>
      <c r="G459" s="30"/>
      <c r="H459" s="31"/>
      <c r="I459" s="30"/>
      <c r="J459" s="30"/>
      <c r="K459" s="72"/>
      <c r="L459" s="66"/>
      <c r="M459" s="67"/>
      <c r="N459" s="68"/>
      <c r="O459" s="68"/>
      <c r="P459" s="68"/>
      <c r="Q459" s="68"/>
      <c r="R459" s="68"/>
      <c r="S459" s="68"/>
      <c r="T459" s="68"/>
      <c r="U459" s="68"/>
      <c r="V459" s="68"/>
      <c r="W459" s="29"/>
      <c r="X459" s="29"/>
      <c r="Y459" s="29"/>
      <c r="Z459" s="29"/>
    </row>
    <row r="460" spans="1:26" ht="15" customHeight="1" x14ac:dyDescent="0.3">
      <c r="A460" s="30" t="s">
        <v>1139</v>
      </c>
      <c r="B460" s="30" t="s">
        <v>1217</v>
      </c>
      <c r="C460" s="30" t="s">
        <v>1265</v>
      </c>
      <c r="D460" s="30"/>
      <c r="E460" s="30"/>
      <c r="F460" s="30"/>
      <c r="G460" s="30"/>
      <c r="H460" s="31"/>
      <c r="I460" s="30"/>
      <c r="J460" s="30"/>
      <c r="K460" s="72"/>
      <c r="L460" s="66"/>
      <c r="M460" s="67"/>
      <c r="N460" s="68"/>
      <c r="O460" s="68"/>
      <c r="P460" s="68"/>
      <c r="Q460" s="68"/>
      <c r="R460" s="68"/>
      <c r="S460" s="68"/>
      <c r="T460" s="68"/>
      <c r="U460" s="68"/>
      <c r="V460" s="68"/>
      <c r="W460" s="29"/>
      <c r="X460" s="29"/>
      <c r="Y460" s="29"/>
      <c r="Z460" s="29"/>
    </row>
    <row r="461" spans="1:26" ht="15" customHeight="1" x14ac:dyDescent="0.3">
      <c r="A461" s="30" t="s">
        <v>1139</v>
      </c>
      <c r="B461" s="30" t="s">
        <v>1218</v>
      </c>
      <c r="C461" s="30" t="s">
        <v>1266</v>
      </c>
      <c r="D461" s="30"/>
      <c r="E461" s="30"/>
      <c r="F461" s="30"/>
      <c r="G461" s="30"/>
      <c r="H461" s="31"/>
      <c r="I461" s="30"/>
      <c r="J461" s="30"/>
      <c r="K461" s="72"/>
      <c r="L461" s="66"/>
      <c r="M461" s="67"/>
      <c r="N461" s="68"/>
      <c r="O461" s="68"/>
      <c r="P461" s="68"/>
      <c r="Q461" s="68"/>
      <c r="R461" s="68"/>
      <c r="S461" s="68"/>
      <c r="T461" s="68"/>
      <c r="U461" s="68"/>
      <c r="V461" s="68"/>
      <c r="W461" s="29"/>
      <c r="X461" s="29"/>
      <c r="Y461" s="29"/>
      <c r="Z461" s="29"/>
    </row>
    <row r="462" spans="1:26" ht="15" customHeight="1" x14ac:dyDescent="0.3">
      <c r="A462" s="30" t="s">
        <v>1139</v>
      </c>
      <c r="B462" s="30" t="s">
        <v>1219</v>
      </c>
      <c r="C462" s="30" t="s">
        <v>1267</v>
      </c>
      <c r="D462" s="30"/>
      <c r="E462" s="30"/>
      <c r="F462" s="30"/>
      <c r="G462" s="30"/>
      <c r="H462" s="31"/>
      <c r="I462" s="30"/>
      <c r="J462" s="30"/>
      <c r="K462" s="72"/>
      <c r="L462" s="66"/>
      <c r="M462" s="67"/>
      <c r="N462" s="68"/>
      <c r="O462" s="68"/>
      <c r="P462" s="68"/>
      <c r="Q462" s="68"/>
      <c r="R462" s="68"/>
      <c r="S462" s="68"/>
      <c r="T462" s="68"/>
      <c r="U462" s="68"/>
      <c r="V462" s="68"/>
      <c r="W462" s="29"/>
      <c r="X462" s="29"/>
      <c r="Y462" s="29"/>
      <c r="Z462" s="29"/>
    </row>
    <row r="463" spans="1:26" ht="15" customHeight="1" x14ac:dyDescent="0.3">
      <c r="A463" s="30" t="s">
        <v>1139</v>
      </c>
      <c r="B463" s="30" t="s">
        <v>1220</v>
      </c>
      <c r="C463" s="30" t="s">
        <v>1268</v>
      </c>
      <c r="D463" s="30"/>
      <c r="E463" s="30"/>
      <c r="F463" s="30"/>
      <c r="G463" s="30"/>
      <c r="H463" s="31"/>
      <c r="I463" s="30"/>
      <c r="J463" s="30"/>
      <c r="K463" s="72"/>
      <c r="L463" s="66"/>
      <c r="M463" s="67"/>
      <c r="N463" s="68"/>
      <c r="O463" s="68"/>
      <c r="P463" s="68"/>
      <c r="Q463" s="68"/>
      <c r="R463" s="68"/>
      <c r="S463" s="68"/>
      <c r="T463" s="68"/>
      <c r="U463" s="68"/>
      <c r="V463" s="68"/>
      <c r="W463" s="29"/>
      <c r="X463" s="29"/>
      <c r="Y463" s="29"/>
      <c r="Z463" s="29"/>
    </row>
    <row r="464" spans="1:26" ht="15" customHeight="1" x14ac:dyDescent="0.3">
      <c r="A464" s="30" t="s">
        <v>1139</v>
      </c>
      <c r="B464" s="30" t="s">
        <v>1221</v>
      </c>
      <c r="C464" s="30" t="s">
        <v>1269</v>
      </c>
      <c r="D464" s="30"/>
      <c r="E464" s="30"/>
      <c r="F464" s="30"/>
      <c r="G464" s="30"/>
      <c r="H464" s="31"/>
      <c r="I464" s="30"/>
      <c r="J464" s="30"/>
      <c r="K464" s="72"/>
      <c r="L464" s="66"/>
      <c r="M464" s="67"/>
      <c r="N464" s="68"/>
      <c r="O464" s="68"/>
      <c r="P464" s="68"/>
      <c r="Q464" s="68"/>
      <c r="R464" s="68"/>
      <c r="S464" s="68"/>
      <c r="T464" s="68"/>
      <c r="U464" s="68"/>
      <c r="V464" s="68"/>
      <c r="W464" s="29"/>
      <c r="X464" s="29"/>
      <c r="Y464" s="29"/>
      <c r="Z464" s="29"/>
    </row>
    <row r="465" spans="1:26" ht="15" customHeight="1" x14ac:dyDescent="0.3">
      <c r="A465" s="30" t="s">
        <v>1139</v>
      </c>
      <c r="B465" s="30" t="s">
        <v>1222</v>
      </c>
      <c r="C465" s="30" t="s">
        <v>1270</v>
      </c>
      <c r="D465" s="30"/>
      <c r="E465" s="30"/>
      <c r="F465" s="30"/>
      <c r="G465" s="30"/>
      <c r="H465" s="31"/>
      <c r="I465" s="30"/>
      <c r="J465" s="30"/>
      <c r="K465" s="72"/>
      <c r="L465" s="66"/>
      <c r="M465" s="67"/>
      <c r="N465" s="68"/>
      <c r="O465" s="68"/>
      <c r="P465" s="68"/>
      <c r="Q465" s="68"/>
      <c r="R465" s="68"/>
      <c r="S465" s="68"/>
      <c r="T465" s="68"/>
      <c r="U465" s="68"/>
      <c r="V465" s="68"/>
      <c r="W465" s="29"/>
      <c r="X465" s="29"/>
      <c r="Y465" s="29"/>
      <c r="Z465" s="29"/>
    </row>
    <row r="466" spans="1:26" ht="15" customHeight="1" x14ac:dyDescent="0.3">
      <c r="A466" s="30" t="s">
        <v>1139</v>
      </c>
      <c r="B466" s="30" t="s">
        <v>1223</v>
      </c>
      <c r="C466" s="30" t="s">
        <v>1271</v>
      </c>
      <c r="D466" s="30"/>
      <c r="E466" s="30"/>
      <c r="F466" s="30"/>
      <c r="G466" s="30"/>
      <c r="H466" s="31"/>
      <c r="I466" s="30"/>
      <c r="J466" s="30"/>
      <c r="K466" s="72"/>
      <c r="L466" s="66"/>
      <c r="M466" s="67"/>
      <c r="N466" s="68"/>
      <c r="O466" s="68"/>
      <c r="P466" s="68"/>
      <c r="Q466" s="68"/>
      <c r="R466" s="68"/>
      <c r="S466" s="68"/>
      <c r="T466" s="68"/>
      <c r="U466" s="68"/>
      <c r="V466" s="68"/>
      <c r="W466" s="29"/>
      <c r="X466" s="29"/>
      <c r="Y466" s="29"/>
      <c r="Z466" s="29"/>
    </row>
    <row r="467" spans="1:26" ht="15" customHeight="1" x14ac:dyDescent="0.3">
      <c r="A467" s="30" t="s">
        <v>1139</v>
      </c>
      <c r="B467" s="30" t="s">
        <v>1224</v>
      </c>
      <c r="C467" s="30" t="s">
        <v>1272</v>
      </c>
      <c r="D467" s="30"/>
      <c r="E467" s="30"/>
      <c r="F467" s="30"/>
      <c r="G467" s="30"/>
      <c r="H467" s="31"/>
      <c r="I467" s="30"/>
      <c r="J467" s="30"/>
      <c r="K467" s="72"/>
      <c r="L467" s="66"/>
      <c r="M467" s="67"/>
      <c r="N467" s="68"/>
      <c r="O467" s="68"/>
      <c r="P467" s="68"/>
      <c r="Q467" s="68"/>
      <c r="R467" s="68"/>
      <c r="S467" s="68"/>
      <c r="T467" s="68"/>
      <c r="U467" s="68"/>
      <c r="V467" s="68"/>
      <c r="W467" s="29"/>
      <c r="X467" s="29"/>
      <c r="Y467" s="29"/>
      <c r="Z467" s="29"/>
    </row>
    <row r="468" spans="1:26" ht="15" customHeight="1" x14ac:dyDescent="0.3">
      <c r="A468" s="30" t="s">
        <v>1139</v>
      </c>
      <c r="B468" s="30" t="s">
        <v>1225</v>
      </c>
      <c r="C468" s="30" t="s">
        <v>1273</v>
      </c>
      <c r="D468" s="30"/>
      <c r="E468" s="30"/>
      <c r="F468" s="30"/>
      <c r="G468" s="30"/>
      <c r="H468" s="31"/>
      <c r="I468" s="30"/>
      <c r="J468" s="30"/>
      <c r="K468" s="72"/>
      <c r="L468" s="66"/>
      <c r="M468" s="67"/>
      <c r="N468" s="68"/>
      <c r="O468" s="68"/>
      <c r="P468" s="68"/>
      <c r="Q468" s="68"/>
      <c r="R468" s="68"/>
      <c r="S468" s="68"/>
      <c r="T468" s="68"/>
      <c r="U468" s="68"/>
      <c r="V468" s="68"/>
      <c r="W468" s="29"/>
      <c r="X468" s="29"/>
      <c r="Y468" s="29"/>
      <c r="Z468" s="29"/>
    </row>
    <row r="469" spans="1:26" ht="15" customHeight="1" x14ac:dyDescent="0.3">
      <c r="A469" s="30" t="s">
        <v>1139</v>
      </c>
      <c r="B469" s="30" t="s">
        <v>1226</v>
      </c>
      <c r="C469" s="30" t="s">
        <v>1274</v>
      </c>
      <c r="D469" s="30"/>
      <c r="E469" s="30"/>
      <c r="F469" s="30"/>
      <c r="G469" s="30"/>
      <c r="H469" s="31"/>
      <c r="I469" s="30"/>
      <c r="J469" s="30"/>
      <c r="K469" s="72"/>
      <c r="L469" s="66"/>
      <c r="M469" s="67"/>
      <c r="N469" s="68"/>
      <c r="O469" s="68"/>
      <c r="P469" s="68"/>
      <c r="Q469" s="68"/>
      <c r="R469" s="68"/>
      <c r="S469" s="68"/>
      <c r="T469" s="68"/>
      <c r="U469" s="68"/>
      <c r="V469" s="68"/>
      <c r="W469" s="29"/>
      <c r="X469" s="29"/>
      <c r="Y469" s="29"/>
      <c r="Z469" s="29"/>
    </row>
    <row r="470" spans="1:26" ht="15" customHeight="1" x14ac:dyDescent="0.3">
      <c r="A470" s="30" t="s">
        <v>1139</v>
      </c>
      <c r="B470" s="30" t="s">
        <v>1227</v>
      </c>
      <c r="C470" s="30" t="s">
        <v>1275</v>
      </c>
      <c r="D470" s="30"/>
      <c r="E470" s="30"/>
      <c r="F470" s="30"/>
      <c r="G470" s="30"/>
      <c r="H470" s="31"/>
      <c r="I470" s="30"/>
      <c r="J470" s="30"/>
      <c r="K470" s="72"/>
      <c r="L470" s="66"/>
      <c r="M470" s="67"/>
      <c r="N470" s="68"/>
      <c r="O470" s="68"/>
      <c r="P470" s="68"/>
      <c r="Q470" s="68"/>
      <c r="R470" s="68"/>
      <c r="S470" s="68"/>
      <c r="T470" s="68"/>
      <c r="U470" s="68"/>
      <c r="V470" s="68"/>
      <c r="W470" s="29"/>
      <c r="X470" s="29"/>
      <c r="Y470" s="29"/>
      <c r="Z470" s="29"/>
    </row>
  </sheetData>
  <autoFilter ref="A1:Z454" xr:uid="{55FA687B-1981-46F1-A4CB-1EC1C3DB8C18}"/>
  <conditionalFormatting sqref="W28:Z28 G300:J308 H309:J312 H314:J318 G309:G318 M347:Z355 G344:J355 B344:E355 L300:Z318 A300:A318 F392:Z397 A398:F398 A1:Z1 A322:A355 L322:L355 G322:G343 Y322:Y345 W322:W345 U322:U345 S322:S345 Q322:Q345 O322:O345 M322:M345 Z322:Z343 X322:X343 V322:V343 T322:T343 R322:R343 P322:P343 N322:N343 H322:J329 A357:A397">
    <cfRule type="containsText" dxfId="738" priority="65" operator="containsText" text="&lt;?&gt;">
      <formula>NOT(ISERROR(SEARCH("&lt;?&gt;",A1)))</formula>
    </cfRule>
  </conditionalFormatting>
  <conditionalFormatting sqref="B209:E255 K398 A416:A445 G209:Z209 G398:I398 A209:A292 B357:E385 G248:Z250 G247 I247:Z247 G246:Z246 G245 I245:Z245 G244:Z244 G243 I243:Z243 G251:G255 I251:Z255 G241:Z242 G240 I240:Z240 G233:Z236 G232 I232:Z232 G238:Z239 G237 I237:Z237 G229:Z231 G227:G228 I227:Z228 G225:Z226 G223:G224 I223:Z224 G220:Z222 G219 I219:Z219 G215:Z218 G214 I214:Z214 G211:Z213 G210 I210:Z210 B386:B391">
    <cfRule type="containsText" dxfId="737" priority="224" operator="containsText" text="&lt;?&gt;">
      <formula>NOT(ISERROR(SEARCH("&lt;?&gt;",A209)))</formula>
    </cfRule>
  </conditionalFormatting>
  <conditionalFormatting sqref="B270 G270:L270">
    <cfRule type="containsText" dxfId="736" priority="223" operator="containsText" text="&lt;?&gt;">
      <formula>NOT(ISERROR(SEARCH("&lt;?&gt;",B270)))</formula>
    </cfRule>
  </conditionalFormatting>
  <conditionalFormatting sqref="W269">
    <cfRule type="containsText" dxfId="735" priority="216" operator="containsText" text="&lt;?&gt;">
      <formula>NOT(ISERROR(SEARCH("&lt;?&gt;",W269)))</formula>
    </cfRule>
  </conditionalFormatting>
  <conditionalFormatting sqref="Y269">
    <cfRule type="containsText" dxfId="734" priority="215" operator="containsText" text="&lt;?&gt;">
      <formula>NOT(ISERROR(SEARCH("&lt;?&gt;",Y269)))</formula>
    </cfRule>
  </conditionalFormatting>
  <conditionalFormatting sqref="N269 P269 R269 T269 V269 X269 Z269">
    <cfRule type="containsText" dxfId="733" priority="222" operator="containsText" text="&lt;?&gt;">
      <formula>NOT(ISERROR(SEARCH("&lt;?&gt;",N269)))</formula>
    </cfRule>
  </conditionalFormatting>
  <conditionalFormatting sqref="U269">
    <cfRule type="containsText" dxfId="732" priority="217" operator="containsText" text="&lt;?&gt;">
      <formula>NOT(ISERROR(SEARCH("&lt;?&gt;",U269)))</formula>
    </cfRule>
  </conditionalFormatting>
  <conditionalFormatting sqref="M269">
    <cfRule type="containsText" dxfId="731" priority="221" operator="containsText" text="&lt;?&gt;">
      <formula>NOT(ISERROR(SEARCH("&lt;?&gt;",M269)))</formula>
    </cfRule>
  </conditionalFormatting>
  <conditionalFormatting sqref="O269">
    <cfRule type="containsText" dxfId="730" priority="220" operator="containsText" text="&lt;?&gt;">
      <formula>NOT(ISERROR(SEARCH("&lt;?&gt;",O269)))</formula>
    </cfRule>
  </conditionalFormatting>
  <conditionalFormatting sqref="Q269">
    <cfRule type="containsText" dxfId="729" priority="219" operator="containsText" text="&lt;?&gt;">
      <formula>NOT(ISERROR(SEARCH("&lt;?&gt;",Q269)))</formula>
    </cfRule>
  </conditionalFormatting>
  <conditionalFormatting sqref="S269">
    <cfRule type="containsText" dxfId="728" priority="218" operator="containsText" text="&lt;?&gt;">
      <formula>NOT(ISERROR(SEARCH("&lt;?&gt;",S269)))</formula>
    </cfRule>
  </conditionalFormatting>
  <conditionalFormatting sqref="I313:J313 H341:J343 I330:J340">
    <cfRule type="containsText" dxfId="727" priority="214" operator="containsText" text="&lt;?&gt;">
      <formula>NOT(ISERROR(SEARCH("&lt;?&gt;",H313)))</formula>
    </cfRule>
  </conditionalFormatting>
  <conditionalFormatting sqref="X392:X397 Z392:Z397">
    <cfRule type="containsText" dxfId="726" priority="199" operator="containsText" text="&lt;?&gt;">
      <formula>NOT(ISERROR(SEARCH("&lt;?&gt;",X392)))</formula>
    </cfRule>
  </conditionalFormatting>
  <conditionalFormatting sqref="N393:N397 P393:P397 R393:R397 T393:T397 V393:V397">
    <cfRule type="containsText" dxfId="725" priority="180" operator="containsText" text="&lt;?&gt;">
      <formula>NOT(ISERROR(SEARCH("&lt;?&gt;",N393)))</formula>
    </cfRule>
  </conditionalFormatting>
  <conditionalFormatting sqref="I393:J397 N393:N397 P393:P397 R393:R397 T393:T397 V393:V397 L393:L397">
    <cfRule type="containsText" dxfId="724" priority="179" operator="containsText" text="&lt;?&gt;">
      <formula>NOT(ISERROR(SEARCH("&lt;?&gt;",I393)))</formula>
    </cfRule>
  </conditionalFormatting>
  <conditionalFormatting sqref="G393:H397">
    <cfRule type="containsText" dxfId="723" priority="178" operator="containsText" text="&lt;?&gt;">
      <formula>NOT(ISERROR(SEARCH("&lt;?&gt;",G393)))</formula>
    </cfRule>
  </conditionalFormatting>
  <conditionalFormatting sqref="X393:X397 Z393:Z397">
    <cfRule type="containsText" dxfId="722" priority="176" operator="containsText" text="&lt;?&gt;">
      <formula>NOT(ISERROR(SEARCH("&lt;?&gt;",X393)))</formula>
    </cfRule>
  </conditionalFormatting>
  <conditionalFormatting sqref="N392 P392 R392 T392 V392">
    <cfRule type="containsText" dxfId="721" priority="165" operator="containsText" text="&lt;?&gt;">
      <formula>NOT(ISERROR(SEARCH("&lt;?&gt;",N392)))</formula>
    </cfRule>
  </conditionalFormatting>
  <conditionalFormatting sqref="I392:J392 N392 P392 R392 T392 V392 L392">
    <cfRule type="containsText" dxfId="720" priority="164" operator="containsText" text="&lt;?&gt;">
      <formula>NOT(ISERROR(SEARCH("&lt;?&gt;",I392)))</formula>
    </cfRule>
  </conditionalFormatting>
  <conditionalFormatting sqref="G392:H392">
    <cfRule type="containsText" dxfId="719" priority="163" operator="containsText" text="&lt;?&gt;">
      <formula>NOT(ISERROR(SEARCH("&lt;?&gt;",G392)))</formula>
    </cfRule>
  </conditionalFormatting>
  <conditionalFormatting sqref="X392 Z392">
    <cfRule type="containsText" dxfId="718" priority="161" operator="containsText" text="&lt;?&gt;">
      <formula>NOT(ISERROR(SEARCH("&lt;?&gt;",X392)))</formula>
    </cfRule>
  </conditionalFormatting>
  <conditionalFormatting sqref="H313">
    <cfRule type="containsText" dxfId="717" priority="160" operator="containsText" text="&lt;?&gt;">
      <formula>NOT(ISERROR(SEARCH("&lt;?&gt;",H313)))</formula>
    </cfRule>
  </conditionalFormatting>
  <conditionalFormatting sqref="H330:H340">
    <cfRule type="containsText" dxfId="716" priority="159" operator="containsText" text="&lt;?&gt;">
      <formula>NOT(ISERROR(SEARCH("&lt;?&gt;",H330)))</formula>
    </cfRule>
  </conditionalFormatting>
  <conditionalFormatting sqref="N344:N345 P344:P345 R344:R345 T344:T345 V344:V345 X344:X345 Z344:Z345">
    <cfRule type="containsText" dxfId="715" priority="158" operator="containsText" text="&lt;?&gt;">
      <formula>NOT(ISERROR(SEARCH("&lt;?&gt;",N344)))</formula>
    </cfRule>
  </conditionalFormatting>
  <conditionalFormatting sqref="X404">
    <cfRule type="containsText" dxfId="714" priority="113" operator="containsText" text="&lt;?&gt;">
      <formula>NOT(ISERROR(SEARCH("&lt;?&gt;",X404)))</formula>
    </cfRule>
  </conditionalFormatting>
  <conditionalFormatting sqref="Y404">
    <cfRule type="containsText" dxfId="713" priority="112" operator="containsText" text="&lt;?&gt;">
      <formula>NOT(ISERROR(SEARCH("&lt;?&gt;",Y404)))</formula>
    </cfRule>
  </conditionalFormatting>
  <conditionalFormatting sqref="A292">
    <cfRule type="containsText" dxfId="712" priority="149" operator="containsText" text="&lt;?&gt;">
      <formula>NOT(ISERROR(SEARCH("&lt;?&gt;",A292)))</formula>
    </cfRule>
  </conditionalFormatting>
  <conditionalFormatting sqref="C270:E270">
    <cfRule type="containsText" dxfId="711" priority="148" operator="containsText" text="&lt;?&gt;">
      <formula>NOT(ISERROR(SEARCH("&lt;?&gt;",C270)))</formula>
    </cfRule>
  </conditionalFormatting>
  <conditionalFormatting sqref="A293:A295">
    <cfRule type="containsText" dxfId="710" priority="147" operator="containsText" text="&lt;?&gt;">
      <formula>NOT(ISERROR(SEARCH("&lt;?&gt;",A293)))</formula>
    </cfRule>
  </conditionalFormatting>
  <conditionalFormatting sqref="L398">
    <cfRule type="containsText" dxfId="709" priority="146" operator="containsText" text="&lt;?&gt;">
      <formula>NOT(ISERROR(SEARCH("&lt;?&gt;",L398)))</formula>
    </cfRule>
  </conditionalFormatting>
  <conditionalFormatting sqref="N398 P398 R398 T398 V398 X398 Z398">
    <cfRule type="containsText" dxfId="708" priority="145" operator="containsText" text="&lt;?&gt;">
      <formula>NOT(ISERROR(SEARCH("&lt;?&gt;",N398)))</formula>
    </cfRule>
  </conditionalFormatting>
  <conditionalFormatting sqref="M398">
    <cfRule type="containsText" dxfId="707" priority="144" operator="containsText" text="&lt;?&gt;">
      <formula>NOT(ISERROR(SEARCH("&lt;?&gt;",M398)))</formula>
    </cfRule>
  </conditionalFormatting>
  <conditionalFormatting sqref="O398">
    <cfRule type="containsText" dxfId="706" priority="143" operator="containsText" text="&lt;?&gt;">
      <formula>NOT(ISERROR(SEARCH("&lt;?&gt;",O398)))</formula>
    </cfRule>
  </conditionalFormatting>
  <conditionalFormatting sqref="Q398">
    <cfRule type="containsText" dxfId="705" priority="142" operator="containsText" text="&lt;?&gt;">
      <formula>NOT(ISERROR(SEARCH("&lt;?&gt;",Q398)))</formula>
    </cfRule>
  </conditionalFormatting>
  <conditionalFormatting sqref="S398">
    <cfRule type="containsText" dxfId="704" priority="141" operator="containsText" text="&lt;?&gt;">
      <formula>NOT(ISERROR(SEARCH("&lt;?&gt;",S398)))</formula>
    </cfRule>
  </conditionalFormatting>
  <conditionalFormatting sqref="U398">
    <cfRule type="containsText" dxfId="703" priority="140" operator="containsText" text="&lt;?&gt;">
      <formula>NOT(ISERROR(SEARCH("&lt;?&gt;",U398)))</formula>
    </cfRule>
  </conditionalFormatting>
  <conditionalFormatting sqref="W398">
    <cfRule type="containsText" dxfId="702" priority="139" operator="containsText" text="&lt;?&gt;">
      <formula>NOT(ISERROR(SEARCH("&lt;?&gt;",W398)))</formula>
    </cfRule>
  </conditionalFormatting>
  <conditionalFormatting sqref="Y398">
    <cfRule type="containsText" dxfId="701" priority="138" operator="containsText" text="&lt;?&gt;">
      <formula>NOT(ISERROR(SEARCH("&lt;?&gt;",Y398)))</formula>
    </cfRule>
  </conditionalFormatting>
  <conditionalFormatting sqref="A296:A299">
    <cfRule type="containsText" dxfId="700" priority="137" operator="containsText" text="&lt;?&gt;">
      <formula>NOT(ISERROR(SEARCH("&lt;?&gt;",A296)))</formula>
    </cfRule>
  </conditionalFormatting>
  <conditionalFormatting sqref="G413:G415">
    <cfRule type="containsText" dxfId="699" priority="94" operator="containsText" text="&lt;?&gt;">
      <formula>NOT(ISERROR(SEARCH("&lt;?&gt;",G413)))</formula>
    </cfRule>
  </conditionalFormatting>
  <conditionalFormatting sqref="I413:I415">
    <cfRule type="containsText" dxfId="698" priority="93" operator="containsText" text="&lt;?&gt;">
      <formula>NOT(ISERROR(SEARCH("&lt;?&gt;",I413)))</formula>
    </cfRule>
  </conditionalFormatting>
  <conditionalFormatting sqref="L413:M415">
    <cfRule type="containsText" dxfId="697" priority="92" operator="containsText" text="&lt;?&gt;">
      <formula>NOT(ISERROR(SEARCH("&lt;?&gt;",L413)))</formula>
    </cfRule>
  </conditionalFormatting>
  <conditionalFormatting sqref="W413:Z415">
    <cfRule type="containsText" dxfId="696" priority="91" operator="containsText" text="&lt;?&gt;">
      <formula>NOT(ISERROR(SEARCH("&lt;?&gt;",W413)))</formula>
    </cfRule>
  </conditionalFormatting>
  <conditionalFormatting sqref="A406:B407 B408:B413">
    <cfRule type="containsText" dxfId="695" priority="136" operator="containsText" text="&lt;?&gt;">
      <formula>NOT(ISERROR(SEARCH("&lt;?&gt;",A406)))</formula>
    </cfRule>
  </conditionalFormatting>
  <conditionalFormatting sqref="G404">
    <cfRule type="containsText" dxfId="694" priority="127" operator="containsText" text="&lt;?&gt;">
      <formula>NOT(ISERROR(SEARCH("&lt;?&gt;",G404)))</formula>
    </cfRule>
  </conditionalFormatting>
  <conditionalFormatting sqref="J406:J412">
    <cfRule type="containsText" dxfId="693" priority="130" operator="containsText" text="&lt;?&gt;">
      <formula>NOT(ISERROR(SEARCH("&lt;?&gt;",J406)))</formula>
    </cfRule>
  </conditionalFormatting>
  <conditionalFormatting sqref="G407:G412">
    <cfRule type="containsText" dxfId="692" priority="125" operator="containsText" text="&lt;?&gt;">
      <formula>NOT(ISERROR(SEARCH("&lt;?&gt;",G407)))</formula>
    </cfRule>
  </conditionalFormatting>
  <conditionalFormatting sqref="L406:M412">
    <cfRule type="containsText" dxfId="691" priority="121" operator="containsText" text="&lt;?&gt;">
      <formula>NOT(ISERROR(SEARCH("&lt;?&gt;",L406)))</formula>
    </cfRule>
  </conditionalFormatting>
  <conditionalFormatting sqref="L404:M404">
    <cfRule type="containsText" dxfId="690" priority="120" operator="containsText" text="&lt;?&gt;">
      <formula>NOT(ISERROR(SEARCH("&lt;?&gt;",L404)))</formula>
    </cfRule>
  </conditionalFormatting>
  <conditionalFormatting sqref="L405:M405">
    <cfRule type="containsText" dxfId="689" priority="119" operator="containsText" text="&lt;?&gt;">
      <formula>NOT(ISERROR(SEARCH("&lt;?&gt;",L405)))</formula>
    </cfRule>
  </conditionalFormatting>
  <conditionalFormatting sqref="X406">
    <cfRule type="containsText" dxfId="688" priority="105" operator="containsText" text="&lt;?&gt;">
      <formula>NOT(ISERROR(SEARCH("&lt;?&gt;",X406)))</formula>
    </cfRule>
  </conditionalFormatting>
  <conditionalFormatting sqref="B414:B415">
    <cfRule type="containsText" dxfId="687" priority="116" operator="containsText" text="&lt;?&gt;">
      <formula>NOT(ISERROR(SEARCH("&lt;?&gt;",B414)))</formula>
    </cfRule>
  </conditionalFormatting>
  <conditionalFormatting sqref="A404:A405">
    <cfRule type="containsText" dxfId="686" priority="135" operator="containsText" text="&lt;?&gt;">
      <formula>NOT(ISERROR(SEARCH("&lt;?&gt;",A404)))</formula>
    </cfRule>
  </conditionalFormatting>
  <conditionalFormatting sqref="K404:K405">
    <cfRule type="containsText" dxfId="685" priority="134" operator="containsText" text="&lt;?&gt;">
      <formula>NOT(ISERROR(SEARCH("&lt;?&gt;",K404)))</formula>
    </cfRule>
  </conditionalFormatting>
  <conditionalFormatting sqref="G405">
    <cfRule type="containsText" dxfId="684" priority="126" operator="containsText" text="&lt;?&gt;">
      <formula>NOT(ISERROR(SEARCH("&lt;?&gt;",G405)))</formula>
    </cfRule>
  </conditionalFormatting>
  <conditionalFormatting sqref="I406:I412">
    <cfRule type="containsText" dxfId="683" priority="124" operator="containsText" text="&lt;?&gt;">
      <formula>NOT(ISERROR(SEARCH("&lt;?&gt;",I406)))</formula>
    </cfRule>
  </conditionalFormatting>
  <conditionalFormatting sqref="I404">
    <cfRule type="containsText" dxfId="682" priority="122" operator="containsText" text="&lt;?&gt;">
      <formula>NOT(ISERROR(SEARCH("&lt;?&gt;",I404)))</formula>
    </cfRule>
  </conditionalFormatting>
  <conditionalFormatting sqref="I405">
    <cfRule type="containsText" dxfId="681" priority="123" operator="containsText" text="&lt;?&gt;">
      <formula>NOT(ISERROR(SEARCH("&lt;?&gt;",I405)))</formula>
    </cfRule>
  </conditionalFormatting>
  <conditionalFormatting sqref="W408:Z412">
    <cfRule type="containsText" dxfId="680" priority="98" operator="containsText" text="&lt;?&gt;">
      <formula>NOT(ISERROR(SEARCH("&lt;?&gt;",W408)))</formula>
    </cfRule>
  </conditionalFormatting>
  <conditionalFormatting sqref="W406">
    <cfRule type="containsText" dxfId="679" priority="106" operator="containsText" text="&lt;?&gt;">
      <formula>NOT(ISERROR(SEARCH("&lt;?&gt;",W406)))</formula>
    </cfRule>
  </conditionalFormatting>
  <conditionalFormatting sqref="Y406">
    <cfRule type="containsText" dxfId="678" priority="104" operator="containsText" text="&lt;?&gt;">
      <formula>NOT(ISERROR(SEARCH("&lt;?&gt;",Y406)))</formula>
    </cfRule>
  </conditionalFormatting>
  <conditionalFormatting sqref="Z406">
    <cfRule type="containsText" dxfId="677" priority="103" operator="containsText" text="&lt;?&gt;">
      <formula>NOT(ISERROR(SEARCH("&lt;?&gt;",Z406)))</formula>
    </cfRule>
  </conditionalFormatting>
  <conditionalFormatting sqref="W407">
    <cfRule type="containsText" dxfId="676" priority="102" operator="containsText" text="&lt;?&gt;">
      <formula>NOT(ISERROR(SEARCH("&lt;?&gt;",W407)))</formula>
    </cfRule>
  </conditionalFormatting>
  <conditionalFormatting sqref="X407">
    <cfRule type="containsText" dxfId="675" priority="101" operator="containsText" text="&lt;?&gt;">
      <formula>NOT(ISERROR(SEARCH("&lt;?&gt;",X407)))</formula>
    </cfRule>
  </conditionalFormatting>
  <conditionalFormatting sqref="Y407">
    <cfRule type="containsText" dxfId="674" priority="100" operator="containsText" text="&lt;?&gt;">
      <formula>NOT(ISERROR(SEARCH("&lt;?&gt;",Y407)))</formula>
    </cfRule>
  </conditionalFormatting>
  <conditionalFormatting sqref="Z407">
    <cfRule type="containsText" dxfId="673" priority="99" operator="containsText" text="&lt;?&gt;">
      <formula>NOT(ISERROR(SEARCH("&lt;?&gt;",Z407)))</formula>
    </cfRule>
  </conditionalFormatting>
  <conditionalFormatting sqref="J404">
    <cfRule type="containsText" dxfId="672" priority="129" operator="containsText" text="&lt;?&gt;">
      <formula>NOT(ISERROR(SEARCH("&lt;?&gt;",J404)))</formula>
    </cfRule>
  </conditionalFormatting>
  <conditionalFormatting sqref="J405">
    <cfRule type="containsText" dxfId="671" priority="128" operator="containsText" text="&lt;?&gt;">
      <formula>NOT(ISERROR(SEARCH("&lt;?&gt;",J405)))</formula>
    </cfRule>
  </conditionalFormatting>
  <conditionalFormatting sqref="X405">
    <cfRule type="containsText" dxfId="670" priority="109" operator="containsText" text="&lt;?&gt;">
      <formula>NOT(ISERROR(SEARCH("&lt;?&gt;",X405)))</formula>
    </cfRule>
  </conditionalFormatting>
  <conditionalFormatting sqref="Y405">
    <cfRule type="containsText" dxfId="669" priority="108" operator="containsText" text="&lt;?&gt;">
      <formula>NOT(ISERROR(SEARCH("&lt;?&gt;",Y405)))</formula>
    </cfRule>
  </conditionalFormatting>
  <conditionalFormatting sqref="Z405">
    <cfRule type="containsText" dxfId="668" priority="107" operator="containsText" text="&lt;?&gt;">
      <formula>NOT(ISERROR(SEARCH("&lt;?&gt;",Z405)))</formula>
    </cfRule>
  </conditionalFormatting>
  <conditionalFormatting sqref="W404">
    <cfRule type="containsText" dxfId="667" priority="114" operator="containsText" text="&lt;?&gt;">
      <formula>NOT(ISERROR(SEARCH("&lt;?&gt;",W404)))</formula>
    </cfRule>
  </conditionalFormatting>
  <conditionalFormatting sqref="Z404">
    <cfRule type="containsText" dxfId="666" priority="111" operator="containsText" text="&lt;?&gt;">
      <formula>NOT(ISERROR(SEARCH("&lt;?&gt;",Z404)))</formula>
    </cfRule>
  </conditionalFormatting>
  <conditionalFormatting sqref="W405">
    <cfRule type="containsText" dxfId="665" priority="110" operator="containsText" text="&lt;?&gt;">
      <formula>NOT(ISERROR(SEARCH("&lt;?&gt;",W405)))</formula>
    </cfRule>
  </conditionalFormatting>
  <conditionalFormatting sqref="A408:A415">
    <cfRule type="containsText" dxfId="664" priority="97" operator="containsText" text="&lt;?&gt;">
      <formula>NOT(ISERROR(SEARCH("&lt;?&gt;",A408)))</formula>
    </cfRule>
  </conditionalFormatting>
  <conditionalFormatting sqref="J413:J415">
    <cfRule type="containsText" dxfId="663" priority="95" operator="containsText" text="&lt;?&gt;">
      <formula>NOT(ISERROR(SEARCH("&lt;?&gt;",J413)))</formula>
    </cfRule>
  </conditionalFormatting>
  <conditionalFormatting sqref="B2:B208 K2:K208">
    <cfRule type="containsText" dxfId="662" priority="90" operator="containsText" text="&lt;?&gt;">
      <formula>NOT(ISERROR(SEARCH("&lt;?&gt;",B2)))</formula>
    </cfRule>
  </conditionalFormatting>
  <conditionalFormatting sqref="W2:Z26 W29:Z208">
    <cfRule type="containsText" dxfId="661" priority="84" operator="containsText" text="&lt;?&gt;">
      <formula>NOT(ISERROR(SEARCH("&lt;?&gt;",W2)))</formula>
    </cfRule>
  </conditionalFormatting>
  <conditionalFormatting sqref="J2:J208">
    <cfRule type="containsText" dxfId="660" priority="89" operator="containsText" text="&lt;?&gt;">
      <formula>NOT(ISERROR(SEARCH("&lt;?&gt;",J2)))</formula>
    </cfRule>
  </conditionalFormatting>
  <conditionalFormatting sqref="G2:G208">
    <cfRule type="containsText" dxfId="659" priority="88" operator="containsText" text="&lt;?&gt;">
      <formula>NOT(ISERROR(SEARCH("&lt;?&gt;",G2)))</formula>
    </cfRule>
  </conditionalFormatting>
  <conditionalFormatting sqref="I2:I208">
    <cfRule type="containsText" dxfId="658" priority="87" operator="containsText" text="&lt;?&gt;">
      <formula>NOT(ISERROR(SEARCH("&lt;?&gt;",I2)))</formula>
    </cfRule>
  </conditionalFormatting>
  <conditionalFormatting sqref="L2:M26 L29:M208 L27:L28">
    <cfRule type="containsText" dxfId="657" priority="86" operator="containsText" text="&lt;?&gt;">
      <formula>NOT(ISERROR(SEARCH("&lt;?&gt;",L2)))</formula>
    </cfRule>
  </conditionalFormatting>
  <conditionalFormatting sqref="A2:A208">
    <cfRule type="containsText" dxfId="656" priority="83" operator="containsText" text="&lt;?&gt;">
      <formula>NOT(ISERROR(SEARCH("&lt;?&gt;",A2)))</formula>
    </cfRule>
  </conditionalFormatting>
  <conditionalFormatting sqref="K406:K415">
    <cfRule type="containsText" dxfId="655" priority="80" operator="containsText" text="&lt;?&gt;">
      <formula>NOT(ISERROR(SEARCH("&lt;?&gt;",K406)))</formula>
    </cfRule>
  </conditionalFormatting>
  <conditionalFormatting sqref="K416:K445">
    <cfRule type="containsText" dxfId="654" priority="79" operator="containsText" text="&lt;?&gt;">
      <formula>NOT(ISERROR(SEARCH("&lt;?&gt;",K416)))</formula>
    </cfRule>
  </conditionalFormatting>
  <conditionalFormatting sqref="N346 P346 R346 T346 V346 X346 Z346">
    <cfRule type="containsText" dxfId="653" priority="78" operator="containsText" text="&lt;?&gt;">
      <formula>NOT(ISERROR(SEARCH("&lt;?&gt;",N346)))</formula>
    </cfRule>
  </conditionalFormatting>
  <conditionalFormatting sqref="M346">
    <cfRule type="containsText" dxfId="652" priority="77" operator="containsText" text="&lt;?&gt;">
      <formula>NOT(ISERROR(SEARCH("&lt;?&gt;",M346)))</formula>
    </cfRule>
  </conditionalFormatting>
  <conditionalFormatting sqref="O346">
    <cfRule type="containsText" dxfId="651" priority="76" operator="containsText" text="&lt;?&gt;">
      <formula>NOT(ISERROR(SEARCH("&lt;?&gt;",O346)))</formula>
    </cfRule>
  </conditionalFormatting>
  <conditionalFormatting sqref="Q346">
    <cfRule type="containsText" dxfId="650" priority="75" operator="containsText" text="&lt;?&gt;">
      <formula>NOT(ISERROR(SEARCH("&lt;?&gt;",Q346)))</formula>
    </cfRule>
  </conditionalFormatting>
  <conditionalFormatting sqref="S346">
    <cfRule type="containsText" dxfId="649" priority="74" operator="containsText" text="&lt;?&gt;">
      <formula>NOT(ISERROR(SEARCH("&lt;?&gt;",S346)))</formula>
    </cfRule>
  </conditionalFormatting>
  <conditionalFormatting sqref="U346">
    <cfRule type="containsText" dxfId="648" priority="73" operator="containsText" text="&lt;?&gt;">
      <formula>NOT(ISERROR(SEARCH("&lt;?&gt;",U346)))</formula>
    </cfRule>
  </conditionalFormatting>
  <conditionalFormatting sqref="W346">
    <cfRule type="containsText" dxfId="647" priority="72" operator="containsText" text="&lt;?&gt;">
      <formula>NOT(ISERROR(SEARCH("&lt;?&gt;",W346)))</formula>
    </cfRule>
  </conditionalFormatting>
  <conditionalFormatting sqref="Y346">
    <cfRule type="containsText" dxfId="646" priority="71" operator="containsText" text="&lt;?&gt;">
      <formula>NOT(ISERROR(SEARCH("&lt;?&gt;",Y346)))</formula>
    </cfRule>
  </conditionalFormatting>
  <conditionalFormatting sqref="W27:Z27">
    <cfRule type="containsText" dxfId="645" priority="67" operator="containsText" text="&lt;?&gt;">
      <formula>NOT(ISERROR(SEARCH("&lt;?&gt;",W27)))</formula>
    </cfRule>
  </conditionalFormatting>
  <conditionalFormatting sqref="M27">
    <cfRule type="containsText" dxfId="644" priority="68" operator="containsText" text="&lt;?&gt;">
      <formula>NOT(ISERROR(SEARCH("&lt;?&gt;",M27)))</formula>
    </cfRule>
  </conditionalFormatting>
  <conditionalFormatting sqref="M28">
    <cfRule type="containsText" dxfId="643" priority="66" operator="containsText" text="&lt;?&gt;">
      <formula>NOT(ISERROR(SEARCH("&lt;?&gt;",M28)))</formula>
    </cfRule>
  </conditionalFormatting>
  <conditionalFormatting sqref="A319:A321 AB319:AK321">
    <cfRule type="containsText" dxfId="642" priority="52" operator="containsText" text="&lt;?&gt;">
      <formula>NOT(ISERROR(SEARCH("&lt;?&gt;",A319)))</formula>
    </cfRule>
  </conditionalFormatting>
  <conditionalFormatting sqref="H319:K321 O319:O321 Q319:Q321 S319:S321 U319:U321 W319:W321 Y319:Y321 AA319:AA321 F319:F321 M319:M321">
    <cfRule type="containsText" dxfId="641" priority="51" operator="containsText" text="&lt;?&gt;">
      <formula>NOT(ISERROR(SEARCH("&lt;?&gt;",F319)))</formula>
    </cfRule>
  </conditionalFormatting>
  <conditionalFormatting sqref="N319:N321">
    <cfRule type="containsText" dxfId="640" priority="50" operator="containsText" text="&lt;?&gt;">
      <formula>NOT(ISERROR(SEARCH("&lt;?&gt;",N319)))</formula>
    </cfRule>
  </conditionalFormatting>
  <conditionalFormatting sqref="P319:P321">
    <cfRule type="containsText" dxfId="639" priority="49" operator="containsText" text="&lt;?&gt;">
      <formula>NOT(ISERROR(SEARCH("&lt;?&gt;",P319)))</formula>
    </cfRule>
  </conditionalFormatting>
  <conditionalFormatting sqref="R319:R321">
    <cfRule type="containsText" dxfId="638" priority="48" operator="containsText" text="&lt;?&gt;">
      <formula>NOT(ISERROR(SEARCH("&lt;?&gt;",R319)))</formula>
    </cfRule>
  </conditionalFormatting>
  <conditionalFormatting sqref="T319:T321">
    <cfRule type="containsText" dxfId="637" priority="47" operator="containsText" text="&lt;?&gt;">
      <formula>NOT(ISERROR(SEARCH("&lt;?&gt;",T319)))</formula>
    </cfRule>
  </conditionalFormatting>
  <conditionalFormatting sqref="V319:V321">
    <cfRule type="containsText" dxfId="636" priority="46" operator="containsText" text="&lt;?&gt;">
      <formula>NOT(ISERROR(SEARCH("&lt;?&gt;",V319)))</formula>
    </cfRule>
  </conditionalFormatting>
  <conditionalFormatting sqref="X319:X321">
    <cfRule type="containsText" dxfId="635" priority="45" operator="containsText" text="&lt;?&gt;">
      <formula>NOT(ISERROR(SEARCH("&lt;?&gt;",X319)))</formula>
    </cfRule>
  </conditionalFormatting>
  <conditionalFormatting sqref="Z319:Z321">
    <cfRule type="containsText" dxfId="634" priority="44" operator="containsText" text="&lt;?&gt;">
      <formula>NOT(ISERROR(SEARCH("&lt;?&gt;",Z319)))</formula>
    </cfRule>
  </conditionalFormatting>
  <conditionalFormatting sqref="A356 AB356:AK356">
    <cfRule type="containsText" dxfId="633" priority="43" operator="containsText" text="&lt;?&gt;">
      <formula>NOT(ISERROR(SEARCH("&lt;?&gt;",A356)))</formula>
    </cfRule>
  </conditionalFormatting>
  <conditionalFormatting sqref="M356 O356 Q356 S356 U356 W356 AA356 Y356 H356:K356 B356:F356">
    <cfRule type="containsText" dxfId="632" priority="42" operator="containsText" text="&lt;?&gt;">
      <formula>NOT(ISERROR(SEARCH("&lt;?&gt;",B356)))</formula>
    </cfRule>
  </conditionalFormatting>
  <conditionalFormatting sqref="N356">
    <cfRule type="containsText" dxfId="631" priority="41" operator="containsText" text="&lt;?&gt;">
      <formula>NOT(ISERROR(SEARCH("&lt;?&gt;",N356)))</formula>
    </cfRule>
  </conditionalFormatting>
  <conditionalFormatting sqref="P356">
    <cfRule type="containsText" dxfId="630" priority="40" operator="containsText" text="&lt;?&gt;">
      <formula>NOT(ISERROR(SEARCH("&lt;?&gt;",P356)))</formula>
    </cfRule>
  </conditionalFormatting>
  <conditionalFormatting sqref="R356">
    <cfRule type="containsText" dxfId="629" priority="39" operator="containsText" text="&lt;?&gt;">
      <formula>NOT(ISERROR(SEARCH("&lt;?&gt;",R356)))</formula>
    </cfRule>
  </conditionalFormatting>
  <conditionalFormatting sqref="T356">
    <cfRule type="containsText" dxfId="628" priority="38" operator="containsText" text="&lt;?&gt;">
      <formula>NOT(ISERROR(SEARCH("&lt;?&gt;",T356)))</formula>
    </cfRule>
  </conditionalFormatting>
  <conditionalFormatting sqref="V356">
    <cfRule type="containsText" dxfId="627" priority="37" operator="containsText" text="&lt;?&gt;">
      <formula>NOT(ISERROR(SEARCH("&lt;?&gt;",V356)))</formula>
    </cfRule>
  </conditionalFormatting>
  <conditionalFormatting sqref="X356">
    <cfRule type="containsText" dxfId="626" priority="36" operator="containsText" text="&lt;?&gt;">
      <formula>NOT(ISERROR(SEARCH("&lt;?&gt;",X356)))</formula>
    </cfRule>
  </conditionalFormatting>
  <conditionalFormatting sqref="Z356">
    <cfRule type="containsText" dxfId="625" priority="35" operator="containsText" text="&lt;?&gt;">
      <formula>NOT(ISERROR(SEARCH("&lt;?&gt;",Z356)))</formula>
    </cfRule>
  </conditionalFormatting>
  <conditionalFormatting sqref="G446:G454">
    <cfRule type="containsText" dxfId="624" priority="31" operator="containsText" text="&lt;?&gt;">
      <formula>NOT(ISERROR(SEARCH("&lt;?&gt;",G446)))</formula>
    </cfRule>
  </conditionalFormatting>
  <conditionalFormatting sqref="I446:I454">
    <cfRule type="containsText" dxfId="623" priority="30" operator="containsText" text="&lt;?&gt;">
      <formula>NOT(ISERROR(SEARCH("&lt;?&gt;",I446)))</formula>
    </cfRule>
  </conditionalFormatting>
  <conditionalFormatting sqref="L446:M454">
    <cfRule type="containsText" dxfId="622" priority="29" operator="containsText" text="&lt;?&gt;">
      <formula>NOT(ISERROR(SEARCH("&lt;?&gt;",L446)))</formula>
    </cfRule>
  </conditionalFormatting>
  <conditionalFormatting sqref="W446:Z454">
    <cfRule type="containsText" dxfId="621" priority="28" operator="containsText" text="&lt;?&gt;">
      <formula>NOT(ISERROR(SEARCH("&lt;?&gt;",W446)))</formula>
    </cfRule>
  </conditionalFormatting>
  <conditionalFormatting sqref="B446:B454">
    <cfRule type="containsText" dxfId="620" priority="34" operator="containsText" text="&lt;?&gt;">
      <formula>NOT(ISERROR(SEARCH("&lt;?&gt;",B446)))</formula>
    </cfRule>
  </conditionalFormatting>
  <conditionalFormatting sqref="A446:A454">
    <cfRule type="containsText" dxfId="619" priority="33" operator="containsText" text="&lt;?&gt;">
      <formula>NOT(ISERROR(SEARCH("&lt;?&gt;",A446)))</formula>
    </cfRule>
  </conditionalFormatting>
  <conditionalFormatting sqref="J446:J454">
    <cfRule type="containsText" dxfId="618" priority="32" operator="containsText" text="&lt;?&gt;">
      <formula>NOT(ISERROR(SEARCH("&lt;?&gt;",J446)))</formula>
    </cfRule>
  </conditionalFormatting>
  <conditionalFormatting sqref="K446:K454">
    <cfRule type="containsText" dxfId="617" priority="27" operator="containsText" text="&lt;?&gt;">
      <formula>NOT(ISERROR(SEARCH("&lt;?&gt;",K446)))</formula>
    </cfRule>
  </conditionalFormatting>
  <conditionalFormatting sqref="C386:E386">
    <cfRule type="containsText" dxfId="616" priority="26" operator="containsText" text="&lt;?&gt;">
      <formula>NOT(ISERROR(SEARCH("&lt;?&gt;",C386)))</formula>
    </cfRule>
  </conditionalFormatting>
  <conditionalFormatting sqref="C387:E387">
    <cfRule type="containsText" dxfId="615" priority="24" operator="containsText" text="&lt;?&gt;">
      <formula>NOT(ISERROR(SEARCH("&lt;?&gt;",C387)))</formula>
    </cfRule>
  </conditionalFormatting>
  <conditionalFormatting sqref="C388:E388">
    <cfRule type="containsText" dxfId="614" priority="23" operator="containsText" text="&lt;?&gt;">
      <formula>NOT(ISERROR(SEARCH("&lt;?&gt;",C388)))</formula>
    </cfRule>
  </conditionalFormatting>
  <conditionalFormatting sqref="A399:F403">
    <cfRule type="containsText" dxfId="613" priority="22" operator="containsText" text="&lt;?&gt;">
      <formula>NOT(ISERROR(SEARCH("&lt;?&gt;",A399)))</formula>
    </cfRule>
  </conditionalFormatting>
  <conditionalFormatting sqref="K399:K403 G399:I403">
    <cfRule type="containsText" dxfId="612" priority="21" operator="containsText" text="&lt;?&gt;">
      <formula>NOT(ISERROR(SEARCH("&lt;?&gt;",G399)))</formula>
    </cfRule>
  </conditionalFormatting>
  <conditionalFormatting sqref="L399:L403">
    <cfRule type="containsText" dxfId="611" priority="20" operator="containsText" text="&lt;?&gt;">
      <formula>NOT(ISERROR(SEARCH("&lt;?&gt;",L399)))</formula>
    </cfRule>
  </conditionalFormatting>
  <conditionalFormatting sqref="N399:N403 P399:P403 R399:R403 T399:T403 V399:V403 X399:X403 Z399:Z403">
    <cfRule type="containsText" dxfId="610" priority="19" operator="containsText" text="&lt;?&gt;">
      <formula>NOT(ISERROR(SEARCH("&lt;?&gt;",N399)))</formula>
    </cfRule>
  </conditionalFormatting>
  <conditionalFormatting sqref="M399:M403">
    <cfRule type="containsText" dxfId="609" priority="18" operator="containsText" text="&lt;?&gt;">
      <formula>NOT(ISERROR(SEARCH("&lt;?&gt;",M399)))</formula>
    </cfRule>
  </conditionalFormatting>
  <conditionalFormatting sqref="O399:O403">
    <cfRule type="containsText" dxfId="608" priority="17" operator="containsText" text="&lt;?&gt;">
      <formula>NOT(ISERROR(SEARCH("&lt;?&gt;",O399)))</formula>
    </cfRule>
  </conditionalFormatting>
  <conditionalFormatting sqref="Q399:Q403">
    <cfRule type="containsText" dxfId="607" priority="16" operator="containsText" text="&lt;?&gt;">
      <formula>NOT(ISERROR(SEARCH("&lt;?&gt;",Q399)))</formula>
    </cfRule>
  </conditionalFormatting>
  <conditionalFormatting sqref="S399:S403">
    <cfRule type="containsText" dxfId="606" priority="15" operator="containsText" text="&lt;?&gt;">
      <formula>NOT(ISERROR(SEARCH("&lt;?&gt;",S399)))</formula>
    </cfRule>
  </conditionalFormatting>
  <conditionalFormatting sqref="U399:U403">
    <cfRule type="containsText" dxfId="605" priority="14" operator="containsText" text="&lt;?&gt;">
      <formula>NOT(ISERROR(SEARCH("&lt;?&gt;",U399)))</formula>
    </cfRule>
  </conditionalFormatting>
  <conditionalFormatting sqref="W399:W403">
    <cfRule type="containsText" dxfId="604" priority="13" operator="containsText" text="&lt;?&gt;">
      <formula>NOT(ISERROR(SEARCH("&lt;?&gt;",W399)))</formula>
    </cfRule>
  </conditionalFormatting>
  <conditionalFormatting sqref="Y399:Y403">
    <cfRule type="containsText" dxfId="603" priority="12" operator="containsText" text="&lt;?&gt;">
      <formula>NOT(ISERROR(SEARCH("&lt;?&gt;",Y399)))</formula>
    </cfRule>
  </conditionalFormatting>
  <conditionalFormatting sqref="A455">
    <cfRule type="containsText" dxfId="602" priority="11" operator="containsText" text="&lt;?&gt;">
      <formula>NOT(ISERROR(SEARCH("&lt;?&gt;",A455)))</formula>
    </cfRule>
  </conditionalFormatting>
  <conditionalFormatting sqref="A456">
    <cfRule type="containsText" dxfId="601" priority="10" operator="containsText" text="&lt;?&gt;">
      <formula>NOT(ISERROR(SEARCH("&lt;?&gt;",A456)))</formula>
    </cfRule>
  </conditionalFormatting>
  <conditionalFormatting sqref="A457">
    <cfRule type="containsText" dxfId="600" priority="9" operator="containsText" text="&lt;?&gt;">
      <formula>NOT(ISERROR(SEARCH("&lt;?&gt;",A457)))</formula>
    </cfRule>
  </conditionalFormatting>
  <conditionalFormatting sqref="B455:E470">
    <cfRule type="containsText" dxfId="599" priority="8" operator="containsText" text="&lt;?&gt;">
      <formula>NOT(ISERROR(SEARCH("&lt;?&gt;",B455)))</formula>
    </cfRule>
  </conditionalFormatting>
  <conditionalFormatting sqref="A458:A470">
    <cfRule type="containsText" dxfId="598" priority="7" operator="containsText" text="&lt;?&gt;">
      <formula>NOT(ISERROR(SEARCH("&lt;?&gt;",A458)))</formula>
    </cfRule>
  </conditionalFormatting>
  <conditionalFormatting sqref="G455:G470">
    <cfRule type="containsText" dxfId="597" priority="5" operator="containsText" text="&lt;?&gt;">
      <formula>NOT(ISERROR(SEARCH("&lt;?&gt;",G455)))</formula>
    </cfRule>
  </conditionalFormatting>
  <conditionalFormatting sqref="I455:I470">
    <cfRule type="containsText" dxfId="596" priority="4" operator="containsText" text="&lt;?&gt;">
      <formula>NOT(ISERROR(SEARCH("&lt;?&gt;",I455)))</formula>
    </cfRule>
  </conditionalFormatting>
  <conditionalFormatting sqref="L455:M470">
    <cfRule type="containsText" dxfId="595" priority="3" operator="containsText" text="&lt;?&gt;">
      <formula>NOT(ISERROR(SEARCH("&lt;?&gt;",L455)))</formula>
    </cfRule>
  </conditionalFormatting>
  <conditionalFormatting sqref="W455:Z470">
    <cfRule type="containsText" dxfId="594" priority="2" operator="containsText" text="&lt;?&gt;">
      <formula>NOT(ISERROR(SEARCH("&lt;?&gt;",W455)))</formula>
    </cfRule>
  </conditionalFormatting>
  <conditionalFormatting sqref="J455:J470">
    <cfRule type="containsText" dxfId="593" priority="6" operator="containsText" text="&lt;?&gt;">
      <formula>NOT(ISERROR(SEARCH("&lt;?&gt;",J455)))</formula>
    </cfRule>
  </conditionalFormatting>
  <conditionalFormatting sqref="K455:K470">
    <cfRule type="containsText" dxfId="592" priority="1" operator="containsText" text="&lt;?&gt;">
      <formula>NOT(ISERROR(SEARCH("&lt;?&gt;",K455)))</formula>
    </cfRule>
  </conditionalFormatting>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6E7134-607F-4181-8DAF-ECE801A0B318}">
  <dimension ref="A1:PZ445"/>
  <sheetViews>
    <sheetView zoomScaleNormal="100" workbookViewId="0">
      <selection activeCell="K19" sqref="K19"/>
    </sheetView>
  </sheetViews>
  <sheetFormatPr defaultRowHeight="14.4" x14ac:dyDescent="0.3"/>
  <cols>
    <col min="1" max="1" width="14.5546875" style="81" bestFit="1" customWidth="1"/>
    <col min="2" max="13" width="4.77734375" style="81" customWidth="1"/>
    <col min="14" max="17" width="6.21875" style="81" customWidth="1"/>
    <col min="18" max="144" width="4.77734375" style="81" customWidth="1"/>
    <col min="145" max="248" width="5.33203125" style="81" customWidth="1"/>
    <col min="249" max="319" width="4.77734375" style="81" customWidth="1"/>
    <col min="320" max="320" width="4.88671875" style="81" customWidth="1"/>
    <col min="321" max="412" width="5.33203125" style="81" customWidth="1"/>
    <col min="413" max="442" width="4.77734375" style="81" customWidth="1"/>
    <col min="443" max="16384" width="8.88671875" style="81"/>
  </cols>
  <sheetData>
    <row r="1" spans="1:442" x14ac:dyDescent="0.3">
      <c r="R1" s="82" t="s">
        <v>1293</v>
      </c>
      <c r="S1" s="82" t="s">
        <v>1292</v>
      </c>
    </row>
    <row r="2" spans="1:442" ht="39.6" customHeight="1" x14ac:dyDescent="0.3">
      <c r="A2" s="83" t="s">
        <v>1289</v>
      </c>
      <c r="B2" s="84" t="s">
        <v>1216</v>
      </c>
      <c r="C2" s="84" t="s">
        <v>1217</v>
      </c>
      <c r="D2" s="84" t="s">
        <v>1218</v>
      </c>
      <c r="E2" s="84" t="s">
        <v>1219</v>
      </c>
      <c r="F2" s="84" t="s">
        <v>1220</v>
      </c>
      <c r="G2" s="84" t="s">
        <v>1221</v>
      </c>
      <c r="H2" s="84" t="s">
        <v>1222</v>
      </c>
      <c r="I2" s="84" t="s">
        <v>1223</v>
      </c>
      <c r="J2" s="84" t="s">
        <v>1224</v>
      </c>
      <c r="K2" s="84" t="s">
        <v>1225</v>
      </c>
      <c r="L2" s="84" t="s">
        <v>1226</v>
      </c>
      <c r="M2" s="84" t="s">
        <v>1227</v>
      </c>
      <c r="N2" s="84" t="s">
        <v>1209</v>
      </c>
      <c r="O2" s="84" t="s">
        <v>1213</v>
      </c>
      <c r="P2" s="84" t="s">
        <v>1214</v>
      </c>
      <c r="Q2" s="84" t="s">
        <v>1215</v>
      </c>
      <c r="R2" s="84" t="s">
        <v>44</v>
      </c>
      <c r="S2" s="84" t="s">
        <v>45</v>
      </c>
      <c r="T2" s="84" t="s">
        <v>46</v>
      </c>
      <c r="U2" s="84" t="s">
        <v>47</v>
      </c>
      <c r="V2" s="84" t="s">
        <v>48</v>
      </c>
      <c r="W2" s="84" t="s">
        <v>49</v>
      </c>
      <c r="X2" s="84" t="s">
        <v>50</v>
      </c>
      <c r="Y2" s="84" t="s">
        <v>51</v>
      </c>
      <c r="Z2" s="84" t="s">
        <v>52</v>
      </c>
      <c r="AA2" s="84" t="s">
        <v>53</v>
      </c>
      <c r="AB2" s="84" t="s">
        <v>54</v>
      </c>
      <c r="AC2" s="84" t="s">
        <v>55</v>
      </c>
      <c r="AD2" s="84" t="s">
        <v>56</v>
      </c>
      <c r="AE2" s="84" t="s">
        <v>57</v>
      </c>
      <c r="AF2" s="84" t="s">
        <v>58</v>
      </c>
      <c r="AG2" s="84" t="s">
        <v>104</v>
      </c>
      <c r="AH2" s="84" t="s">
        <v>106</v>
      </c>
      <c r="AI2" s="84" t="s">
        <v>108</v>
      </c>
      <c r="AJ2" s="84" t="s">
        <v>110</v>
      </c>
      <c r="AK2" s="84" t="s">
        <v>112</v>
      </c>
      <c r="AL2" s="84" t="s">
        <v>114</v>
      </c>
      <c r="AM2" s="84" t="s">
        <v>116</v>
      </c>
      <c r="AN2" s="84" t="s">
        <v>118</v>
      </c>
      <c r="AO2" s="84" t="s">
        <v>120</v>
      </c>
      <c r="AP2" s="84" t="s">
        <v>820</v>
      </c>
      <c r="AQ2" s="84" t="s">
        <v>1087</v>
      </c>
      <c r="AR2" s="84" t="s">
        <v>1088</v>
      </c>
      <c r="AS2" s="84" t="s">
        <v>232</v>
      </c>
      <c r="AT2" s="84" t="s">
        <v>233</v>
      </c>
      <c r="AU2" s="84" t="s">
        <v>234</v>
      </c>
      <c r="AV2" s="84" t="s">
        <v>235</v>
      </c>
      <c r="AW2" s="84" t="s">
        <v>236</v>
      </c>
      <c r="AX2" s="84" t="s">
        <v>237</v>
      </c>
      <c r="AY2" s="84" t="s">
        <v>270</v>
      </c>
      <c r="AZ2" s="84" t="s">
        <v>844</v>
      </c>
      <c r="BA2" s="84" t="s">
        <v>846</v>
      </c>
      <c r="BB2" s="84" t="s">
        <v>848</v>
      </c>
      <c r="BC2" s="84" t="s">
        <v>850</v>
      </c>
      <c r="BD2" s="84" t="s">
        <v>852</v>
      </c>
      <c r="BE2" s="84" t="s">
        <v>854</v>
      </c>
      <c r="BF2" s="84" t="s">
        <v>856</v>
      </c>
      <c r="BG2" s="84" t="s">
        <v>858</v>
      </c>
      <c r="BH2" s="84" t="s">
        <v>860</v>
      </c>
      <c r="BI2" s="84" t="s">
        <v>862</v>
      </c>
      <c r="BJ2" s="84" t="s">
        <v>59</v>
      </c>
      <c r="BK2" s="84" t="s">
        <v>60</v>
      </c>
      <c r="BL2" s="84" t="s">
        <v>868</v>
      </c>
      <c r="BM2" s="84" t="s">
        <v>258</v>
      </c>
      <c r="BN2" s="84" t="s">
        <v>259</v>
      </c>
      <c r="BO2" s="84" t="s">
        <v>260</v>
      </c>
      <c r="BP2" s="84" t="s">
        <v>261</v>
      </c>
      <c r="BQ2" s="84" t="s">
        <v>262</v>
      </c>
      <c r="BR2" s="84" t="s">
        <v>263</v>
      </c>
      <c r="BS2" s="84" t="s">
        <v>264</v>
      </c>
      <c r="BT2" s="84" t="s">
        <v>265</v>
      </c>
      <c r="BU2" s="84" t="s">
        <v>266</v>
      </c>
      <c r="BV2" s="84" t="s">
        <v>267</v>
      </c>
      <c r="BW2" s="84" t="s">
        <v>268</v>
      </c>
      <c r="BX2" s="84" t="s">
        <v>269</v>
      </c>
      <c r="BY2" s="84" t="s">
        <v>870</v>
      </c>
      <c r="BZ2" s="84" t="s">
        <v>871</v>
      </c>
      <c r="CA2" s="84" t="s">
        <v>873</v>
      </c>
      <c r="CB2" s="84" t="s">
        <v>875</v>
      </c>
      <c r="CC2" s="84" t="s">
        <v>877</v>
      </c>
      <c r="CD2" s="84" t="s">
        <v>879</v>
      </c>
      <c r="CE2" s="84" t="s">
        <v>61</v>
      </c>
      <c r="CF2" s="84" t="s">
        <v>62</v>
      </c>
      <c r="CG2" s="84" t="s">
        <v>63</v>
      </c>
      <c r="CH2" s="84" t="s">
        <v>98</v>
      </c>
      <c r="CI2" s="84" t="s">
        <v>154</v>
      </c>
      <c r="CJ2" s="84" t="s">
        <v>156</v>
      </c>
      <c r="CK2" s="84" t="s">
        <v>158</v>
      </c>
      <c r="CL2" s="84" t="s">
        <v>160</v>
      </c>
      <c r="CM2" s="84" t="s">
        <v>162</v>
      </c>
      <c r="CN2" s="84" t="s">
        <v>163</v>
      </c>
      <c r="CO2" s="84" t="s">
        <v>165</v>
      </c>
      <c r="CP2" s="84" t="s">
        <v>167</v>
      </c>
      <c r="CQ2" s="84" t="s">
        <v>169</v>
      </c>
      <c r="CR2" s="84" t="s">
        <v>925</v>
      </c>
      <c r="CS2" s="84" t="s">
        <v>927</v>
      </c>
      <c r="CT2" s="84" t="s">
        <v>929</v>
      </c>
      <c r="CU2" s="84" t="s">
        <v>931</v>
      </c>
      <c r="CV2" s="84" t="s">
        <v>64</v>
      </c>
      <c r="CW2" s="84" t="s">
        <v>65</v>
      </c>
      <c r="CX2" s="84" t="s">
        <v>66</v>
      </c>
      <c r="CY2" s="84" t="s">
        <v>67</v>
      </c>
      <c r="CZ2" s="84" t="s">
        <v>949</v>
      </c>
      <c r="DA2" s="84" t="s">
        <v>68</v>
      </c>
      <c r="DB2" s="84" t="s">
        <v>69</v>
      </c>
      <c r="DC2" s="84" t="s">
        <v>70</v>
      </c>
      <c r="DD2" s="84" t="s">
        <v>71</v>
      </c>
      <c r="DE2" s="84" t="s">
        <v>72</v>
      </c>
      <c r="DF2" s="84" t="s">
        <v>73</v>
      </c>
      <c r="DG2" s="84" t="s">
        <v>178</v>
      </c>
      <c r="DH2" s="84" t="s">
        <v>951</v>
      </c>
      <c r="DI2" s="84" t="s">
        <v>191</v>
      </c>
      <c r="DJ2" s="84" t="s">
        <v>193</v>
      </c>
      <c r="DK2" s="84" t="s">
        <v>195</v>
      </c>
      <c r="DL2" s="84" t="s">
        <v>196</v>
      </c>
      <c r="DM2" s="84" t="s">
        <v>197</v>
      </c>
      <c r="DN2" s="84" t="s">
        <v>199</v>
      </c>
      <c r="DO2" s="84" t="s">
        <v>200</v>
      </c>
      <c r="DP2" s="84" t="s">
        <v>202</v>
      </c>
      <c r="DQ2" s="84" t="s">
        <v>204</v>
      </c>
      <c r="DR2" s="84" t="s">
        <v>206</v>
      </c>
      <c r="DS2" s="84" t="s">
        <v>74</v>
      </c>
      <c r="DT2" s="84" t="s">
        <v>75</v>
      </c>
      <c r="DU2" s="84" t="s">
        <v>208</v>
      </c>
      <c r="DV2" s="84" t="s">
        <v>210</v>
      </c>
      <c r="DW2" s="84" t="s">
        <v>212</v>
      </c>
      <c r="DX2" s="84" t="s">
        <v>214</v>
      </c>
      <c r="DY2" s="84" t="s">
        <v>216</v>
      </c>
      <c r="DZ2" s="84" t="s">
        <v>218</v>
      </c>
      <c r="EA2" s="84" t="s">
        <v>220</v>
      </c>
      <c r="EB2" s="84" t="s">
        <v>969</v>
      </c>
      <c r="EC2" s="84" t="s">
        <v>76</v>
      </c>
      <c r="ED2" s="84" t="s">
        <v>222</v>
      </c>
      <c r="EE2" s="84" t="s">
        <v>224</v>
      </c>
      <c r="EF2" s="84" t="s">
        <v>226</v>
      </c>
      <c r="EG2" s="84" t="s">
        <v>228</v>
      </c>
      <c r="EH2" s="84" t="s">
        <v>972</v>
      </c>
      <c r="EI2" s="84" t="s">
        <v>974</v>
      </c>
      <c r="EJ2" s="84" t="s">
        <v>976</v>
      </c>
      <c r="EK2" s="84" t="s">
        <v>999</v>
      </c>
      <c r="EL2" s="84" t="s">
        <v>1001</v>
      </c>
      <c r="EM2" s="84" t="s">
        <v>1003</v>
      </c>
      <c r="EN2" s="84" t="s">
        <v>1007</v>
      </c>
      <c r="EO2" s="85" t="s">
        <v>429</v>
      </c>
      <c r="EP2" s="85" t="s">
        <v>431</v>
      </c>
      <c r="EQ2" s="85" t="s">
        <v>443</v>
      </c>
      <c r="ER2" s="85" t="s">
        <v>449</v>
      </c>
      <c r="ES2" s="85" t="s">
        <v>457</v>
      </c>
      <c r="ET2" s="85" t="s">
        <v>465</v>
      </c>
      <c r="EU2" s="85" t="s">
        <v>467</v>
      </c>
      <c r="EV2" s="85" t="s">
        <v>475</v>
      </c>
      <c r="EW2" s="85" t="s">
        <v>483</v>
      </c>
      <c r="EX2" s="85" t="s">
        <v>489</v>
      </c>
      <c r="EY2" s="85" t="s">
        <v>493</v>
      </c>
      <c r="EZ2" s="85" t="s">
        <v>497</v>
      </c>
      <c r="FA2" s="85" t="s">
        <v>499</v>
      </c>
      <c r="FB2" s="85" t="s">
        <v>501</v>
      </c>
      <c r="FC2" s="85" t="s">
        <v>503</v>
      </c>
      <c r="FD2" s="85" t="s">
        <v>505</v>
      </c>
      <c r="FE2" s="85" t="s">
        <v>507</v>
      </c>
      <c r="FF2" s="85" t="s">
        <v>509</v>
      </c>
      <c r="FG2" s="85" t="s">
        <v>511</v>
      </c>
      <c r="FH2" s="85" t="s">
        <v>513</v>
      </c>
      <c r="FI2" s="85" t="s">
        <v>515</v>
      </c>
      <c r="FJ2" s="85" t="s">
        <v>517</v>
      </c>
      <c r="FK2" s="85" t="s">
        <v>521</v>
      </c>
      <c r="FL2" s="85" t="s">
        <v>529</v>
      </c>
      <c r="FM2" s="85" t="s">
        <v>541</v>
      </c>
      <c r="FN2" s="85" t="s">
        <v>553</v>
      </c>
      <c r="FO2" s="85" t="s">
        <v>555</v>
      </c>
      <c r="FP2" s="85" t="s">
        <v>557</v>
      </c>
      <c r="FQ2" s="85" t="s">
        <v>559</v>
      </c>
      <c r="FR2" s="85" t="s">
        <v>561</v>
      </c>
      <c r="FS2" s="85" t="s">
        <v>563</v>
      </c>
      <c r="FT2" s="85" t="s">
        <v>565</v>
      </c>
      <c r="FU2" s="85" t="s">
        <v>567</v>
      </c>
      <c r="FV2" s="85" t="s">
        <v>569</v>
      </c>
      <c r="FW2" s="85" t="s">
        <v>571</v>
      </c>
      <c r="FX2" s="85" t="s">
        <v>573</v>
      </c>
      <c r="FY2" s="85" t="s">
        <v>575</v>
      </c>
      <c r="FZ2" s="85" t="s">
        <v>577</v>
      </c>
      <c r="GA2" s="85" t="s">
        <v>579</v>
      </c>
      <c r="GB2" s="85" t="s">
        <v>581</v>
      </c>
      <c r="GC2" s="85" t="s">
        <v>583</v>
      </c>
      <c r="GD2" s="85" t="s">
        <v>587</v>
      </c>
      <c r="GE2" s="85" t="s">
        <v>589</v>
      </c>
      <c r="GF2" s="85" t="s">
        <v>591</v>
      </c>
      <c r="GG2" s="85" t="s">
        <v>593</v>
      </c>
      <c r="GH2" s="85" t="s">
        <v>595</v>
      </c>
      <c r="GI2" s="85" t="s">
        <v>596</v>
      </c>
      <c r="GJ2" s="85" t="s">
        <v>601</v>
      </c>
      <c r="GK2" s="85" t="s">
        <v>605</v>
      </c>
      <c r="GL2" s="85" t="s">
        <v>607</v>
      </c>
      <c r="GM2" s="85" t="s">
        <v>609</v>
      </c>
      <c r="GN2" s="85" t="s">
        <v>614</v>
      </c>
      <c r="GO2" s="85" t="s">
        <v>616</v>
      </c>
      <c r="GP2" s="85" t="s">
        <v>618</v>
      </c>
      <c r="GQ2" s="85" t="s">
        <v>620</v>
      </c>
      <c r="GR2" s="85" t="s">
        <v>621</v>
      </c>
      <c r="GS2" s="85" t="s">
        <v>623</v>
      </c>
      <c r="GT2" s="85" t="s">
        <v>1045</v>
      </c>
      <c r="GU2" s="85" t="s">
        <v>1072</v>
      </c>
      <c r="GV2" s="85" t="s">
        <v>1071</v>
      </c>
      <c r="GW2" s="85" t="s">
        <v>1073</v>
      </c>
      <c r="GX2" s="85" t="s">
        <v>1074</v>
      </c>
      <c r="GY2" s="85" t="s">
        <v>1075</v>
      </c>
      <c r="GZ2" s="85" t="s">
        <v>1076</v>
      </c>
      <c r="HA2" s="85" t="s">
        <v>1077</v>
      </c>
      <c r="HB2" s="85" t="s">
        <v>1078</v>
      </c>
      <c r="HC2" s="85" t="s">
        <v>1079</v>
      </c>
      <c r="HD2" s="85" t="s">
        <v>1099</v>
      </c>
      <c r="HE2" s="85" t="s">
        <v>1100</v>
      </c>
      <c r="HF2" s="85" t="s">
        <v>1101</v>
      </c>
      <c r="HG2" s="85" t="s">
        <v>1102</v>
      </c>
      <c r="HH2" s="85" t="s">
        <v>1103</v>
      </c>
      <c r="HI2" s="85" t="s">
        <v>1104</v>
      </c>
      <c r="HJ2" s="85" t="s">
        <v>1105</v>
      </c>
      <c r="HK2" s="85" t="s">
        <v>1106</v>
      </c>
      <c r="HL2" s="85" t="s">
        <v>1140</v>
      </c>
      <c r="HM2" s="85" t="s">
        <v>1053</v>
      </c>
      <c r="HN2" s="85" t="s">
        <v>1055</v>
      </c>
      <c r="HO2" s="85" t="s">
        <v>1057</v>
      </c>
      <c r="HP2" s="85" t="s">
        <v>1059</v>
      </c>
      <c r="HQ2" s="85" t="s">
        <v>1061</v>
      </c>
      <c r="HR2" s="85" t="s">
        <v>1063</v>
      </c>
      <c r="HS2" s="85" t="s">
        <v>1064</v>
      </c>
      <c r="HT2" s="85" t="s">
        <v>1066</v>
      </c>
      <c r="HU2" s="85" t="s">
        <v>1068</v>
      </c>
      <c r="HV2" s="85" t="s">
        <v>1070</v>
      </c>
      <c r="HW2" s="85" t="s">
        <v>1142</v>
      </c>
      <c r="HX2" s="85" t="s">
        <v>1143</v>
      </c>
      <c r="HY2" s="85" t="s">
        <v>1144</v>
      </c>
      <c r="HZ2" s="85" t="s">
        <v>1145</v>
      </c>
      <c r="IA2" s="85" t="s">
        <v>1146</v>
      </c>
      <c r="IB2" s="85" t="s">
        <v>1147</v>
      </c>
      <c r="IC2" s="85" t="s">
        <v>660</v>
      </c>
      <c r="ID2" s="85" t="s">
        <v>662</v>
      </c>
      <c r="IE2" s="85" t="s">
        <v>1115</v>
      </c>
      <c r="IF2" s="85" t="s">
        <v>1116</v>
      </c>
      <c r="IG2" s="85" t="s">
        <v>1117</v>
      </c>
      <c r="IH2" s="85" t="s">
        <v>1118</v>
      </c>
      <c r="II2" s="85" t="s">
        <v>821</v>
      </c>
      <c r="IJ2" s="85" t="s">
        <v>1119</v>
      </c>
      <c r="IK2" s="85" t="s">
        <v>1120</v>
      </c>
      <c r="IL2" s="85" t="s">
        <v>1121</v>
      </c>
      <c r="IM2" s="85" t="s">
        <v>1122</v>
      </c>
      <c r="IN2" s="85" t="s">
        <v>1123</v>
      </c>
      <c r="IO2" s="85" t="s">
        <v>671</v>
      </c>
      <c r="IP2" s="85" t="s">
        <v>674</v>
      </c>
      <c r="IQ2" s="84" t="s">
        <v>675</v>
      </c>
      <c r="IR2" s="84" t="s">
        <v>676</v>
      </c>
      <c r="IS2" s="84" t="s">
        <v>677</v>
      </c>
      <c r="IT2" s="84" t="s">
        <v>678</v>
      </c>
      <c r="IU2" s="84" t="s">
        <v>679</v>
      </c>
      <c r="IV2" s="84" t="s">
        <v>680</v>
      </c>
      <c r="IW2" s="84" t="s">
        <v>681</v>
      </c>
      <c r="IX2" s="84" t="s">
        <v>826</v>
      </c>
      <c r="IY2" s="84" t="s">
        <v>837</v>
      </c>
      <c r="IZ2" s="84" t="s">
        <v>839</v>
      </c>
      <c r="JA2" s="84" t="s">
        <v>1160</v>
      </c>
      <c r="JB2" s="84" t="s">
        <v>1161</v>
      </c>
      <c r="JC2" s="84" t="s">
        <v>1162</v>
      </c>
      <c r="JD2" s="84" t="s">
        <v>1163</v>
      </c>
      <c r="JE2" s="84" t="s">
        <v>1164</v>
      </c>
      <c r="JF2" s="84" t="s">
        <v>1165</v>
      </c>
      <c r="JG2" s="84" t="s">
        <v>1166</v>
      </c>
      <c r="JH2" s="84" t="s">
        <v>1167</v>
      </c>
      <c r="JI2" s="84" t="s">
        <v>1168</v>
      </c>
      <c r="JJ2" s="84" t="s">
        <v>864</v>
      </c>
      <c r="JK2" s="84" t="s">
        <v>866</v>
      </c>
      <c r="JL2" s="84" t="s">
        <v>881</v>
      </c>
      <c r="JM2" s="84" t="s">
        <v>883</v>
      </c>
      <c r="JN2" s="84" t="s">
        <v>885</v>
      </c>
      <c r="JO2" s="84" t="s">
        <v>887</v>
      </c>
      <c r="JP2" s="84" t="s">
        <v>889</v>
      </c>
      <c r="JQ2" s="84" t="s">
        <v>891</v>
      </c>
      <c r="JR2" s="84" t="s">
        <v>893</v>
      </c>
      <c r="JS2" s="84" t="s">
        <v>895</v>
      </c>
      <c r="JT2" s="84" t="s">
        <v>897</v>
      </c>
      <c r="JU2" s="84" t="s">
        <v>899</v>
      </c>
      <c r="JV2" s="84" t="s">
        <v>901</v>
      </c>
      <c r="JW2" s="84" t="s">
        <v>903</v>
      </c>
      <c r="JX2" s="84" t="s">
        <v>905</v>
      </c>
      <c r="JY2" s="84" t="s">
        <v>907</v>
      </c>
      <c r="JZ2" s="84" t="s">
        <v>909</v>
      </c>
      <c r="KA2" s="84" t="s">
        <v>911</v>
      </c>
      <c r="KB2" s="84" t="s">
        <v>913</v>
      </c>
      <c r="KC2" s="84" t="s">
        <v>915</v>
      </c>
      <c r="KD2" s="84" t="s">
        <v>917</v>
      </c>
      <c r="KE2" s="84" t="s">
        <v>919</v>
      </c>
      <c r="KF2" s="84" t="s">
        <v>921</v>
      </c>
      <c r="KG2" s="84" t="s">
        <v>923</v>
      </c>
      <c r="KH2" s="84" t="s">
        <v>933</v>
      </c>
      <c r="KI2" s="84" t="s">
        <v>935</v>
      </c>
      <c r="KJ2" s="84" t="s">
        <v>937</v>
      </c>
      <c r="KK2" s="84" t="s">
        <v>939</v>
      </c>
      <c r="KL2" s="84" t="s">
        <v>941</v>
      </c>
      <c r="KM2" s="84" t="s">
        <v>943</v>
      </c>
      <c r="KN2" s="84" t="s">
        <v>945</v>
      </c>
      <c r="KO2" s="84" t="s">
        <v>947</v>
      </c>
      <c r="KP2" s="84" t="s">
        <v>1010</v>
      </c>
      <c r="KQ2" s="84" t="s">
        <v>953</v>
      </c>
      <c r="KR2" s="84" t="s">
        <v>955</v>
      </c>
      <c r="KS2" s="84" t="s">
        <v>957</v>
      </c>
      <c r="KT2" s="84" t="s">
        <v>959</v>
      </c>
      <c r="KU2" s="84" t="s">
        <v>961</v>
      </c>
      <c r="KV2" s="84" t="s">
        <v>963</v>
      </c>
      <c r="KW2" s="84" t="s">
        <v>965</v>
      </c>
      <c r="KX2" s="84" t="s">
        <v>967</v>
      </c>
      <c r="KY2" s="84" t="s">
        <v>978</v>
      </c>
      <c r="KZ2" s="84" t="s">
        <v>980</v>
      </c>
      <c r="LA2" s="84" t="s">
        <v>982</v>
      </c>
      <c r="LB2" s="84" t="s">
        <v>984</v>
      </c>
      <c r="LC2" s="84" t="s">
        <v>986</v>
      </c>
      <c r="LD2" s="84" t="s">
        <v>988</v>
      </c>
      <c r="LE2" s="84" t="s">
        <v>990</v>
      </c>
      <c r="LF2" s="84" t="s">
        <v>992</v>
      </c>
      <c r="LG2" s="84" t="s">
        <v>994</v>
      </c>
      <c r="LH2" s="84" t="s">
        <v>996</v>
      </c>
      <c r="LI2" s="84" t="s">
        <v>284</v>
      </c>
      <c r="LJ2" s="85" t="s">
        <v>286</v>
      </c>
      <c r="LK2" s="85" t="s">
        <v>288</v>
      </c>
      <c r="LL2" s="85" t="s">
        <v>290</v>
      </c>
      <c r="LM2" s="85" t="s">
        <v>292</v>
      </c>
      <c r="LN2" s="85" t="s">
        <v>294</v>
      </c>
      <c r="LO2" s="85" t="s">
        <v>296</v>
      </c>
      <c r="LP2" s="85" t="s">
        <v>298</v>
      </c>
      <c r="LQ2" s="85" t="s">
        <v>300</v>
      </c>
      <c r="LR2" s="85" t="s">
        <v>302</v>
      </c>
      <c r="LS2" s="85" t="s">
        <v>304</v>
      </c>
      <c r="LT2" s="85" t="s">
        <v>306</v>
      </c>
      <c r="LU2" s="85" t="s">
        <v>308</v>
      </c>
      <c r="LV2" s="85" t="s">
        <v>310</v>
      </c>
      <c r="LW2" s="85" t="s">
        <v>312</v>
      </c>
      <c r="LX2" s="85" t="s">
        <v>314</v>
      </c>
      <c r="LY2" s="85" t="s">
        <v>316</v>
      </c>
      <c r="LZ2" s="85" t="s">
        <v>318</v>
      </c>
      <c r="MA2" s="85" t="s">
        <v>320</v>
      </c>
      <c r="MB2" s="85" t="s">
        <v>322</v>
      </c>
      <c r="MC2" s="85" t="s">
        <v>324</v>
      </c>
      <c r="MD2" s="85" t="s">
        <v>326</v>
      </c>
      <c r="ME2" s="85" t="s">
        <v>328</v>
      </c>
      <c r="MF2" s="85" t="s">
        <v>330</v>
      </c>
      <c r="MG2" s="85" t="s">
        <v>332</v>
      </c>
      <c r="MH2" s="85" t="s">
        <v>334</v>
      </c>
      <c r="MI2" s="85" t="s">
        <v>336</v>
      </c>
      <c r="MJ2" s="85" t="s">
        <v>338</v>
      </c>
      <c r="MK2" s="85" t="s">
        <v>340</v>
      </c>
      <c r="ML2" s="85" t="s">
        <v>342</v>
      </c>
      <c r="MM2" s="85" t="s">
        <v>344</v>
      </c>
      <c r="MN2" s="85" t="s">
        <v>346</v>
      </c>
      <c r="MO2" s="85" t="s">
        <v>348</v>
      </c>
      <c r="MP2" s="85" t="s">
        <v>349</v>
      </c>
      <c r="MQ2" s="85" t="s">
        <v>351</v>
      </c>
      <c r="MR2" s="85" t="s">
        <v>353</v>
      </c>
      <c r="MS2" s="85" t="s">
        <v>355</v>
      </c>
      <c r="MT2" s="85" t="s">
        <v>357</v>
      </c>
      <c r="MU2" s="85" t="s">
        <v>358</v>
      </c>
      <c r="MV2" s="85" t="s">
        <v>360</v>
      </c>
      <c r="MW2" s="85" t="s">
        <v>361</v>
      </c>
      <c r="MX2" s="85" t="s">
        <v>362</v>
      </c>
      <c r="MY2" s="85" t="s">
        <v>364</v>
      </c>
      <c r="MZ2" s="85" t="s">
        <v>366</v>
      </c>
      <c r="NA2" s="85" t="s">
        <v>367</v>
      </c>
      <c r="NB2" s="85" t="s">
        <v>369</v>
      </c>
      <c r="NC2" s="85" t="s">
        <v>371</v>
      </c>
      <c r="ND2" s="85" t="s">
        <v>372</v>
      </c>
      <c r="NE2" s="85" t="s">
        <v>373</v>
      </c>
      <c r="NF2" s="85" t="s">
        <v>375</v>
      </c>
      <c r="NG2" s="85" t="s">
        <v>376</v>
      </c>
      <c r="NH2" s="85" t="s">
        <v>378</v>
      </c>
      <c r="NI2" s="85" t="s">
        <v>379</v>
      </c>
      <c r="NJ2" s="85" t="s">
        <v>381</v>
      </c>
      <c r="NK2" s="85" t="s">
        <v>383</v>
      </c>
      <c r="NL2" s="85" t="s">
        <v>385</v>
      </c>
      <c r="NM2" s="85" t="s">
        <v>387</v>
      </c>
      <c r="NN2" s="85" t="s">
        <v>389</v>
      </c>
      <c r="NO2" s="85" t="s">
        <v>391</v>
      </c>
      <c r="NP2" s="85" t="s">
        <v>392</v>
      </c>
      <c r="NQ2" s="85" t="s">
        <v>393</v>
      </c>
      <c r="NR2" s="85" t="s">
        <v>394</v>
      </c>
      <c r="NS2" s="84" t="s">
        <v>396</v>
      </c>
      <c r="NT2" s="84" t="s">
        <v>398</v>
      </c>
      <c r="NU2" s="85" t="s">
        <v>400</v>
      </c>
      <c r="NV2" s="84" t="s">
        <v>401</v>
      </c>
      <c r="NW2" s="84" t="s">
        <v>403</v>
      </c>
      <c r="NX2" s="84" t="s">
        <v>405</v>
      </c>
      <c r="NY2" s="84" t="s">
        <v>407</v>
      </c>
      <c r="NZ2" s="84" t="s">
        <v>409</v>
      </c>
      <c r="OA2" s="84" t="s">
        <v>411</v>
      </c>
      <c r="OB2" s="85" t="s">
        <v>413</v>
      </c>
      <c r="OC2" s="85" t="s">
        <v>415</v>
      </c>
      <c r="OD2" s="85" t="s">
        <v>417</v>
      </c>
      <c r="OE2" s="85" t="s">
        <v>419</v>
      </c>
      <c r="OF2" s="86" t="s">
        <v>804</v>
      </c>
      <c r="OG2" s="86" t="s">
        <v>422</v>
      </c>
      <c r="OH2" s="86" t="s">
        <v>423</v>
      </c>
      <c r="OI2" s="86" t="s">
        <v>795</v>
      </c>
      <c r="OJ2" s="86" t="s">
        <v>786</v>
      </c>
      <c r="OK2" s="86" t="s">
        <v>788</v>
      </c>
      <c r="OL2" s="86" t="s">
        <v>790</v>
      </c>
      <c r="OM2" s="86" t="s">
        <v>791</v>
      </c>
      <c r="ON2" s="86" t="s">
        <v>796</v>
      </c>
      <c r="OO2" s="86" t="s">
        <v>792</v>
      </c>
      <c r="OP2" s="86" t="s">
        <v>805</v>
      </c>
      <c r="OQ2" s="86" t="s">
        <v>808</v>
      </c>
      <c r="OR2" s="86" t="s">
        <v>819</v>
      </c>
      <c r="OS2" s="86" t="s">
        <v>824</v>
      </c>
      <c r="OT2" s="86" t="s">
        <v>1043</v>
      </c>
      <c r="OU2" s="86" t="s">
        <v>1091</v>
      </c>
      <c r="OV2" s="86" t="s">
        <v>1092</v>
      </c>
      <c r="OW2" s="84" t="s">
        <v>682</v>
      </c>
      <c r="OX2" s="84" t="s">
        <v>684</v>
      </c>
      <c r="OY2" s="84" t="s">
        <v>686</v>
      </c>
      <c r="OZ2" s="84" t="s">
        <v>688</v>
      </c>
      <c r="PA2" s="84" t="s">
        <v>690</v>
      </c>
      <c r="PB2" s="84" t="s">
        <v>692</v>
      </c>
      <c r="PC2" s="84" t="s">
        <v>694</v>
      </c>
      <c r="PD2" s="84" t="s">
        <v>696</v>
      </c>
      <c r="PE2" s="84" t="s">
        <v>698</v>
      </c>
      <c r="PF2" s="84" t="s">
        <v>700</v>
      </c>
      <c r="PG2" s="84" t="s">
        <v>702</v>
      </c>
      <c r="PH2" s="84" t="s">
        <v>704</v>
      </c>
      <c r="PI2" s="84" t="s">
        <v>706</v>
      </c>
      <c r="PJ2" s="84" t="s">
        <v>708</v>
      </c>
      <c r="PK2" s="84" t="s">
        <v>710</v>
      </c>
      <c r="PL2" s="84" t="s">
        <v>712</v>
      </c>
      <c r="PM2" s="84" t="s">
        <v>714</v>
      </c>
      <c r="PN2" s="84" t="s">
        <v>716</v>
      </c>
      <c r="PO2" s="84" t="s">
        <v>718</v>
      </c>
      <c r="PP2" s="84" t="s">
        <v>720</v>
      </c>
      <c r="PQ2" s="84" t="s">
        <v>722</v>
      </c>
      <c r="PR2" s="84" t="s">
        <v>724</v>
      </c>
      <c r="PS2" s="84" t="s">
        <v>726</v>
      </c>
      <c r="PT2" s="84" t="s">
        <v>728</v>
      </c>
      <c r="PU2" s="84" t="s">
        <v>730</v>
      </c>
      <c r="PV2" s="84" t="s">
        <v>732</v>
      </c>
      <c r="PW2" s="84" t="s">
        <v>734</v>
      </c>
      <c r="PX2" s="84" t="s">
        <v>736</v>
      </c>
      <c r="PY2" s="84" t="s">
        <v>738</v>
      </c>
      <c r="PZ2" s="84" t="s">
        <v>740</v>
      </c>
    </row>
    <row r="3" spans="1:442" x14ac:dyDescent="0.3">
      <c r="A3" s="87" t="s">
        <v>1216</v>
      </c>
      <c r="B3" s="82"/>
      <c r="C3" s="82" t="s">
        <v>1292</v>
      </c>
      <c r="D3" s="82" t="s">
        <v>1292</v>
      </c>
      <c r="E3" s="82" t="s">
        <v>1292</v>
      </c>
      <c r="F3" s="82" t="s">
        <v>1292</v>
      </c>
      <c r="G3" s="82" t="s">
        <v>1292</v>
      </c>
      <c r="H3" s="82" t="s">
        <v>1292</v>
      </c>
      <c r="I3" s="82" t="s">
        <v>1292</v>
      </c>
      <c r="J3" s="82" t="s">
        <v>1292</v>
      </c>
      <c r="K3" s="82" t="s">
        <v>1292</v>
      </c>
      <c r="L3" s="82" t="s">
        <v>1292</v>
      </c>
      <c r="M3" s="82" t="s">
        <v>1292</v>
      </c>
      <c r="N3" s="82" t="s">
        <v>1292</v>
      </c>
      <c r="O3" s="82" t="s">
        <v>1292</v>
      </c>
      <c r="P3" s="82" t="s">
        <v>1292</v>
      </c>
      <c r="Q3" s="82" t="s">
        <v>1292</v>
      </c>
      <c r="R3" s="82" t="s">
        <v>1292</v>
      </c>
      <c r="S3" s="82" t="s">
        <v>1292</v>
      </c>
      <c r="T3" s="82" t="s">
        <v>1292</v>
      </c>
      <c r="U3" s="82" t="s">
        <v>1292</v>
      </c>
      <c r="V3" s="82" t="s">
        <v>1292</v>
      </c>
      <c r="W3" s="82" t="s">
        <v>1292</v>
      </c>
      <c r="X3" s="82" t="s">
        <v>1292</v>
      </c>
      <c r="Y3" s="82" t="s">
        <v>1292</v>
      </c>
      <c r="Z3" s="82" t="s">
        <v>1292</v>
      </c>
      <c r="AA3" s="82" t="s">
        <v>1292</v>
      </c>
      <c r="AB3" s="82" t="s">
        <v>1292</v>
      </c>
      <c r="AC3" s="82" t="s">
        <v>1292</v>
      </c>
      <c r="AD3" s="82" t="s">
        <v>1292</v>
      </c>
      <c r="AE3" s="82" t="s">
        <v>1292</v>
      </c>
      <c r="AF3" s="82" t="s">
        <v>1292</v>
      </c>
      <c r="AG3" s="82" t="s">
        <v>1292</v>
      </c>
      <c r="AH3" s="82" t="s">
        <v>1292</v>
      </c>
      <c r="AI3" s="82" t="s">
        <v>1292</v>
      </c>
      <c r="AJ3" s="82" t="s">
        <v>1292</v>
      </c>
      <c r="AK3" s="82" t="s">
        <v>1292</v>
      </c>
      <c r="AL3" s="82" t="s">
        <v>1292</v>
      </c>
      <c r="AM3" s="82" t="s">
        <v>1292</v>
      </c>
      <c r="AN3" s="82" t="s">
        <v>1292</v>
      </c>
      <c r="AO3" s="82" t="s">
        <v>1292</v>
      </c>
      <c r="AP3" s="82" t="s">
        <v>1292</v>
      </c>
      <c r="AQ3" s="82" t="s">
        <v>1292</v>
      </c>
      <c r="AR3" s="82" t="s">
        <v>1292</v>
      </c>
      <c r="AS3" s="82" t="s">
        <v>1292</v>
      </c>
      <c r="AT3" s="82" t="s">
        <v>1292</v>
      </c>
      <c r="AU3" s="82" t="s">
        <v>1292</v>
      </c>
      <c r="AV3" s="82" t="s">
        <v>1292</v>
      </c>
      <c r="AW3" s="82" t="s">
        <v>1292</v>
      </c>
      <c r="AX3" s="82" t="s">
        <v>1292</v>
      </c>
      <c r="AY3" s="82" t="s">
        <v>1292</v>
      </c>
      <c r="AZ3" s="82" t="s">
        <v>1292</v>
      </c>
      <c r="BA3" s="82" t="s">
        <v>1292</v>
      </c>
      <c r="BB3" s="82" t="s">
        <v>1292</v>
      </c>
      <c r="BC3" s="82" t="s">
        <v>1292</v>
      </c>
      <c r="BD3" s="82" t="s">
        <v>1292</v>
      </c>
      <c r="BE3" s="82" t="s">
        <v>1292</v>
      </c>
      <c r="BF3" s="82" t="s">
        <v>1292</v>
      </c>
      <c r="BG3" s="82" t="s">
        <v>1292</v>
      </c>
      <c r="BH3" s="82" t="s">
        <v>1292</v>
      </c>
      <c r="BI3" s="82" t="s">
        <v>1292</v>
      </c>
      <c r="BJ3" s="82" t="s">
        <v>1292</v>
      </c>
      <c r="BK3" s="82" t="s">
        <v>1292</v>
      </c>
      <c r="BL3" s="82" t="s">
        <v>1292</v>
      </c>
      <c r="BM3" s="82" t="s">
        <v>1292</v>
      </c>
      <c r="BN3" s="82" t="s">
        <v>1292</v>
      </c>
      <c r="BO3" s="82" t="s">
        <v>1292</v>
      </c>
      <c r="BP3" s="82" t="s">
        <v>1292</v>
      </c>
      <c r="BQ3" s="82" t="s">
        <v>1292</v>
      </c>
      <c r="BR3" s="82" t="s">
        <v>1292</v>
      </c>
      <c r="BS3" s="82" t="s">
        <v>1292</v>
      </c>
      <c r="BT3" s="82" t="s">
        <v>1292</v>
      </c>
      <c r="BU3" s="82" t="s">
        <v>1292</v>
      </c>
      <c r="BV3" s="82" t="s">
        <v>1292</v>
      </c>
      <c r="BW3" s="82" t="s">
        <v>1292</v>
      </c>
      <c r="BX3" s="82" t="s">
        <v>1292</v>
      </c>
      <c r="BY3" s="82" t="s">
        <v>1292</v>
      </c>
      <c r="BZ3" s="82" t="s">
        <v>1292</v>
      </c>
      <c r="CA3" s="82" t="s">
        <v>1292</v>
      </c>
      <c r="CB3" s="82" t="s">
        <v>1292</v>
      </c>
      <c r="CC3" s="82" t="s">
        <v>1292</v>
      </c>
      <c r="CD3" s="82" t="s">
        <v>1292</v>
      </c>
      <c r="CE3" s="82" t="s">
        <v>1292</v>
      </c>
      <c r="CF3" s="82" t="s">
        <v>1292</v>
      </c>
      <c r="CG3" s="82" t="s">
        <v>1292</v>
      </c>
      <c r="CH3" s="82" t="s">
        <v>1292</v>
      </c>
      <c r="CI3" s="82" t="s">
        <v>1292</v>
      </c>
      <c r="CJ3" s="82" t="s">
        <v>1292</v>
      </c>
      <c r="CK3" s="82" t="s">
        <v>1292</v>
      </c>
      <c r="CL3" s="82" t="s">
        <v>1292</v>
      </c>
      <c r="CM3" s="82" t="s">
        <v>1292</v>
      </c>
      <c r="CN3" s="82" t="s">
        <v>1292</v>
      </c>
      <c r="CO3" s="82" t="s">
        <v>1292</v>
      </c>
      <c r="CP3" s="82" t="s">
        <v>1292</v>
      </c>
      <c r="CQ3" s="82" t="s">
        <v>1292</v>
      </c>
      <c r="CR3" s="82" t="s">
        <v>1292</v>
      </c>
      <c r="CS3" s="82" t="s">
        <v>1292</v>
      </c>
      <c r="CT3" s="82" t="s">
        <v>1292</v>
      </c>
      <c r="CU3" s="82" t="s">
        <v>1292</v>
      </c>
      <c r="CV3" s="82" t="s">
        <v>1292</v>
      </c>
      <c r="CW3" s="82" t="s">
        <v>1292</v>
      </c>
      <c r="CX3" s="82" t="s">
        <v>1292</v>
      </c>
      <c r="CY3" s="82" t="s">
        <v>1292</v>
      </c>
      <c r="CZ3" s="82" t="s">
        <v>1292</v>
      </c>
      <c r="DA3" s="82" t="s">
        <v>1292</v>
      </c>
      <c r="DB3" s="82" t="s">
        <v>1292</v>
      </c>
      <c r="DC3" s="82" t="s">
        <v>1292</v>
      </c>
      <c r="DD3" s="82" t="s">
        <v>1292</v>
      </c>
      <c r="DE3" s="82" t="s">
        <v>1292</v>
      </c>
      <c r="DF3" s="82" t="s">
        <v>1292</v>
      </c>
      <c r="DG3" s="82" t="s">
        <v>1292</v>
      </c>
      <c r="DH3" s="82" t="s">
        <v>1292</v>
      </c>
      <c r="DI3" s="82" t="s">
        <v>1292</v>
      </c>
      <c r="DJ3" s="82" t="s">
        <v>1292</v>
      </c>
      <c r="DK3" s="82" t="s">
        <v>1292</v>
      </c>
      <c r="DL3" s="82" t="s">
        <v>1292</v>
      </c>
      <c r="DM3" s="82" t="s">
        <v>1292</v>
      </c>
      <c r="DN3" s="82" t="s">
        <v>1292</v>
      </c>
      <c r="DO3" s="82" t="s">
        <v>1292</v>
      </c>
      <c r="DP3" s="82" t="s">
        <v>1292</v>
      </c>
      <c r="DQ3" s="82" t="s">
        <v>1292</v>
      </c>
      <c r="DR3" s="82" t="s">
        <v>1292</v>
      </c>
      <c r="DS3" s="82" t="s">
        <v>1292</v>
      </c>
      <c r="DT3" s="82" t="s">
        <v>1292</v>
      </c>
      <c r="DU3" s="82" t="s">
        <v>1292</v>
      </c>
      <c r="DV3" s="82" t="s">
        <v>1292</v>
      </c>
      <c r="DW3" s="82" t="s">
        <v>1292</v>
      </c>
      <c r="DX3" s="82" t="s">
        <v>1292</v>
      </c>
      <c r="DY3" s="82" t="s">
        <v>1292</v>
      </c>
      <c r="DZ3" s="82" t="s">
        <v>1292</v>
      </c>
      <c r="EA3" s="82" t="s">
        <v>1292</v>
      </c>
      <c r="EB3" s="82" t="s">
        <v>1292</v>
      </c>
      <c r="EC3" s="82" t="s">
        <v>1292</v>
      </c>
      <c r="ED3" s="82" t="s">
        <v>1292</v>
      </c>
      <c r="EE3" s="82" t="s">
        <v>1292</v>
      </c>
      <c r="EF3" s="82" t="s">
        <v>1292</v>
      </c>
      <c r="EG3" s="82" t="s">
        <v>1292</v>
      </c>
      <c r="EH3" s="82" t="s">
        <v>1292</v>
      </c>
      <c r="EI3" s="82" t="s">
        <v>1292</v>
      </c>
      <c r="EJ3" s="82" t="s">
        <v>1292</v>
      </c>
      <c r="EK3" s="82" t="s">
        <v>1292</v>
      </c>
      <c r="EL3" s="82" t="s">
        <v>1292</v>
      </c>
      <c r="EM3" s="82" t="s">
        <v>1292</v>
      </c>
      <c r="EN3" s="82" t="s">
        <v>1292</v>
      </c>
      <c r="EO3" s="82" t="s">
        <v>1292</v>
      </c>
      <c r="EP3" s="82" t="s">
        <v>1292</v>
      </c>
      <c r="EQ3" s="82" t="s">
        <v>1292</v>
      </c>
      <c r="ER3" s="82" t="s">
        <v>1292</v>
      </c>
      <c r="ES3" s="82" t="s">
        <v>1292</v>
      </c>
      <c r="ET3" s="82" t="s">
        <v>1292</v>
      </c>
      <c r="EU3" s="82" t="s">
        <v>1292</v>
      </c>
      <c r="EV3" s="82" t="s">
        <v>1292</v>
      </c>
      <c r="EW3" s="82" t="s">
        <v>1292</v>
      </c>
      <c r="EX3" s="82" t="s">
        <v>1292</v>
      </c>
      <c r="EY3" s="82" t="s">
        <v>1292</v>
      </c>
      <c r="EZ3" s="82" t="s">
        <v>1292</v>
      </c>
      <c r="FA3" s="82" t="s">
        <v>1292</v>
      </c>
      <c r="FB3" s="82" t="s">
        <v>1292</v>
      </c>
      <c r="FC3" s="82" t="s">
        <v>1292</v>
      </c>
      <c r="FD3" s="82" t="s">
        <v>1292</v>
      </c>
      <c r="FE3" s="82" t="s">
        <v>1292</v>
      </c>
      <c r="FF3" s="82" t="s">
        <v>1292</v>
      </c>
      <c r="FG3" s="82" t="s">
        <v>1292</v>
      </c>
      <c r="FH3" s="82" t="s">
        <v>1292</v>
      </c>
      <c r="FI3" s="82" t="s">
        <v>1292</v>
      </c>
      <c r="FJ3" s="82" t="s">
        <v>1292</v>
      </c>
      <c r="FK3" s="82" t="s">
        <v>1292</v>
      </c>
      <c r="FL3" s="82" t="s">
        <v>1292</v>
      </c>
      <c r="FM3" s="82" t="s">
        <v>1292</v>
      </c>
      <c r="FN3" s="82" t="s">
        <v>1292</v>
      </c>
      <c r="FO3" s="82" t="s">
        <v>1292</v>
      </c>
      <c r="FP3" s="82" t="s">
        <v>1292</v>
      </c>
      <c r="FQ3" s="82" t="s">
        <v>1292</v>
      </c>
      <c r="FR3" s="82" t="s">
        <v>1292</v>
      </c>
      <c r="FS3" s="82" t="s">
        <v>1292</v>
      </c>
      <c r="FT3" s="82" t="s">
        <v>1292</v>
      </c>
      <c r="FU3" s="82" t="s">
        <v>1292</v>
      </c>
      <c r="FV3" s="82" t="s">
        <v>1292</v>
      </c>
      <c r="FW3" s="82" t="s">
        <v>1292</v>
      </c>
      <c r="FX3" s="82" t="s">
        <v>1292</v>
      </c>
      <c r="FY3" s="82" t="s">
        <v>1292</v>
      </c>
      <c r="FZ3" s="82" t="s">
        <v>1292</v>
      </c>
      <c r="GA3" s="82" t="s">
        <v>1292</v>
      </c>
      <c r="GB3" s="82" t="s">
        <v>1292</v>
      </c>
      <c r="GC3" s="82" t="s">
        <v>1292</v>
      </c>
      <c r="GD3" s="82" t="s">
        <v>1292</v>
      </c>
      <c r="GE3" s="82" t="s">
        <v>1292</v>
      </c>
      <c r="GF3" s="82" t="s">
        <v>1292</v>
      </c>
      <c r="GG3" s="82" t="s">
        <v>1292</v>
      </c>
      <c r="GH3" s="82" t="s">
        <v>1292</v>
      </c>
      <c r="GI3" s="82" t="s">
        <v>1292</v>
      </c>
      <c r="GJ3" s="82" t="s">
        <v>1292</v>
      </c>
      <c r="GK3" s="82" t="s">
        <v>1292</v>
      </c>
      <c r="GL3" s="82" t="s">
        <v>1292</v>
      </c>
      <c r="GM3" s="82" t="s">
        <v>1292</v>
      </c>
      <c r="GN3" s="82" t="s">
        <v>1292</v>
      </c>
      <c r="GO3" s="82" t="s">
        <v>1292</v>
      </c>
      <c r="GP3" s="82" t="s">
        <v>1292</v>
      </c>
      <c r="GQ3" s="82" t="s">
        <v>1292</v>
      </c>
      <c r="GR3" s="82" t="s">
        <v>1292</v>
      </c>
      <c r="GS3" s="82" t="s">
        <v>1292</v>
      </c>
      <c r="GT3" s="82" t="s">
        <v>1292</v>
      </c>
      <c r="GU3" s="82" t="s">
        <v>1292</v>
      </c>
      <c r="GV3" s="82" t="s">
        <v>1292</v>
      </c>
      <c r="GW3" s="82" t="s">
        <v>1292</v>
      </c>
      <c r="GX3" s="82" t="s">
        <v>1292</v>
      </c>
      <c r="GY3" s="82" t="s">
        <v>1292</v>
      </c>
      <c r="GZ3" s="82" t="s">
        <v>1292</v>
      </c>
      <c r="HA3" s="82" t="s">
        <v>1292</v>
      </c>
      <c r="HB3" s="82" t="s">
        <v>1292</v>
      </c>
      <c r="HC3" s="82" t="s">
        <v>1292</v>
      </c>
      <c r="HD3" s="82" t="s">
        <v>1292</v>
      </c>
      <c r="HE3" s="82" t="s">
        <v>1292</v>
      </c>
      <c r="HF3" s="82" t="s">
        <v>1292</v>
      </c>
      <c r="HG3" s="82" t="s">
        <v>1292</v>
      </c>
      <c r="HH3" s="82" t="s">
        <v>1292</v>
      </c>
      <c r="HI3" s="82" t="s">
        <v>1292</v>
      </c>
      <c r="HJ3" s="82" t="s">
        <v>1292</v>
      </c>
      <c r="HK3" s="82" t="s">
        <v>1292</v>
      </c>
      <c r="HL3" s="82" t="s">
        <v>1292</v>
      </c>
      <c r="HM3" s="82" t="s">
        <v>1292</v>
      </c>
      <c r="HN3" s="82" t="s">
        <v>1292</v>
      </c>
      <c r="HO3" s="82" t="s">
        <v>1292</v>
      </c>
      <c r="HP3" s="82" t="s">
        <v>1292</v>
      </c>
      <c r="HQ3" s="82" t="s">
        <v>1292</v>
      </c>
      <c r="HR3" s="82" t="s">
        <v>1292</v>
      </c>
      <c r="HS3" s="82" t="s">
        <v>1292</v>
      </c>
      <c r="HT3" s="82" t="s">
        <v>1292</v>
      </c>
      <c r="HU3" s="82" t="s">
        <v>1292</v>
      </c>
      <c r="HV3" s="82" t="s">
        <v>1292</v>
      </c>
      <c r="HW3" s="82" t="s">
        <v>1292</v>
      </c>
      <c r="HX3" s="82" t="s">
        <v>1292</v>
      </c>
      <c r="HY3" s="82" t="s">
        <v>1292</v>
      </c>
      <c r="HZ3" s="82" t="s">
        <v>1292</v>
      </c>
      <c r="IA3" s="82" t="s">
        <v>1292</v>
      </c>
      <c r="IB3" s="82" t="s">
        <v>1292</v>
      </c>
      <c r="IC3" s="82" t="s">
        <v>1292</v>
      </c>
      <c r="ID3" s="82" t="s">
        <v>1292</v>
      </c>
      <c r="IE3" s="82" t="s">
        <v>1292</v>
      </c>
      <c r="IF3" s="82" t="s">
        <v>1292</v>
      </c>
      <c r="IG3" s="82" t="s">
        <v>1292</v>
      </c>
      <c r="IH3" s="82" t="s">
        <v>1292</v>
      </c>
      <c r="II3" s="82" t="s">
        <v>1292</v>
      </c>
      <c r="IJ3" s="82" t="s">
        <v>1292</v>
      </c>
      <c r="IK3" s="82" t="s">
        <v>1292</v>
      </c>
      <c r="IL3" s="82" t="s">
        <v>1292</v>
      </c>
      <c r="IM3" s="82" t="s">
        <v>1292</v>
      </c>
      <c r="IN3" s="82" t="s">
        <v>1292</v>
      </c>
      <c r="IO3" s="82" t="s">
        <v>1292</v>
      </c>
      <c r="IP3" s="82" t="s">
        <v>1292</v>
      </c>
      <c r="IQ3" s="82" t="s">
        <v>1292</v>
      </c>
      <c r="IR3" s="82" t="s">
        <v>1292</v>
      </c>
      <c r="IS3" s="82" t="s">
        <v>1292</v>
      </c>
      <c r="IT3" s="82" t="s">
        <v>1292</v>
      </c>
      <c r="IU3" s="82" t="s">
        <v>1292</v>
      </c>
      <c r="IV3" s="82" t="s">
        <v>1292</v>
      </c>
      <c r="IW3" s="82" t="s">
        <v>1292</v>
      </c>
      <c r="IX3" s="82" t="s">
        <v>1292</v>
      </c>
      <c r="IY3" s="82" t="s">
        <v>1292</v>
      </c>
      <c r="IZ3" s="82" t="s">
        <v>1292</v>
      </c>
      <c r="JA3" s="82" t="s">
        <v>1292</v>
      </c>
      <c r="JB3" s="82" t="s">
        <v>1292</v>
      </c>
      <c r="JC3" s="82" t="s">
        <v>1292</v>
      </c>
      <c r="JD3" s="82" t="s">
        <v>1292</v>
      </c>
      <c r="JE3" s="82" t="s">
        <v>1292</v>
      </c>
      <c r="JF3" s="82" t="s">
        <v>1292</v>
      </c>
      <c r="JG3" s="82" t="s">
        <v>1292</v>
      </c>
      <c r="JH3" s="82" t="s">
        <v>1292</v>
      </c>
      <c r="JI3" s="82" t="s">
        <v>1292</v>
      </c>
      <c r="JJ3" s="82" t="s">
        <v>1292</v>
      </c>
      <c r="JK3" s="82" t="s">
        <v>1292</v>
      </c>
      <c r="JL3" s="82" t="s">
        <v>1292</v>
      </c>
      <c r="JM3" s="82" t="s">
        <v>1292</v>
      </c>
      <c r="JN3" s="82" t="s">
        <v>1292</v>
      </c>
      <c r="JO3" s="82" t="s">
        <v>1292</v>
      </c>
      <c r="JP3" s="82" t="s">
        <v>1292</v>
      </c>
      <c r="JQ3" s="82" t="s">
        <v>1292</v>
      </c>
      <c r="JR3" s="82" t="s">
        <v>1292</v>
      </c>
      <c r="JS3" s="82" t="s">
        <v>1292</v>
      </c>
      <c r="JT3" s="82" t="s">
        <v>1292</v>
      </c>
      <c r="JU3" s="82" t="s">
        <v>1292</v>
      </c>
      <c r="JV3" s="82" t="s">
        <v>1292</v>
      </c>
      <c r="JW3" s="82" t="s">
        <v>1292</v>
      </c>
      <c r="JX3" s="82" t="s">
        <v>1292</v>
      </c>
      <c r="JY3" s="82" t="s">
        <v>1292</v>
      </c>
      <c r="JZ3" s="82" t="s">
        <v>1292</v>
      </c>
      <c r="KA3" s="82" t="s">
        <v>1292</v>
      </c>
      <c r="KB3" s="82" t="s">
        <v>1292</v>
      </c>
      <c r="KC3" s="82" t="s">
        <v>1292</v>
      </c>
      <c r="KD3" s="82" t="s">
        <v>1292</v>
      </c>
      <c r="KE3" s="82" t="s">
        <v>1292</v>
      </c>
      <c r="KF3" s="82" t="s">
        <v>1292</v>
      </c>
      <c r="KG3" s="82" t="s">
        <v>1292</v>
      </c>
      <c r="KH3" s="82" t="s">
        <v>1292</v>
      </c>
      <c r="KI3" s="82" t="s">
        <v>1292</v>
      </c>
      <c r="KJ3" s="82" t="s">
        <v>1292</v>
      </c>
      <c r="KK3" s="82" t="s">
        <v>1292</v>
      </c>
      <c r="KL3" s="82" t="s">
        <v>1292</v>
      </c>
      <c r="KM3" s="82" t="s">
        <v>1292</v>
      </c>
      <c r="KN3" s="82" t="s">
        <v>1292</v>
      </c>
      <c r="KO3" s="82" t="s">
        <v>1292</v>
      </c>
      <c r="KP3" s="82" t="s">
        <v>1292</v>
      </c>
      <c r="KQ3" s="82" t="s">
        <v>1292</v>
      </c>
      <c r="KR3" s="82" t="s">
        <v>1292</v>
      </c>
      <c r="KS3" s="82" t="s">
        <v>1292</v>
      </c>
      <c r="KT3" s="82" t="s">
        <v>1292</v>
      </c>
      <c r="KU3" s="82" t="s">
        <v>1292</v>
      </c>
      <c r="KV3" s="82" t="s">
        <v>1292</v>
      </c>
      <c r="KW3" s="82" t="s">
        <v>1292</v>
      </c>
      <c r="KX3" s="82" t="s">
        <v>1292</v>
      </c>
      <c r="KY3" s="82" t="s">
        <v>1292</v>
      </c>
      <c r="KZ3" s="82" t="s">
        <v>1292</v>
      </c>
      <c r="LA3" s="82" t="s">
        <v>1292</v>
      </c>
      <c r="LB3" s="82" t="s">
        <v>1292</v>
      </c>
      <c r="LC3" s="82" t="s">
        <v>1292</v>
      </c>
      <c r="LD3" s="82" t="s">
        <v>1292</v>
      </c>
      <c r="LE3" s="82" t="s">
        <v>1292</v>
      </c>
      <c r="LF3" s="82" t="s">
        <v>1292</v>
      </c>
      <c r="LG3" s="82" t="s">
        <v>1292</v>
      </c>
      <c r="LH3" s="82" t="s">
        <v>1292</v>
      </c>
      <c r="LI3" s="82" t="s">
        <v>1292</v>
      </c>
      <c r="LJ3" s="82" t="s">
        <v>1292</v>
      </c>
      <c r="LK3" s="82" t="s">
        <v>1292</v>
      </c>
      <c r="LL3" s="82" t="s">
        <v>1292</v>
      </c>
      <c r="LM3" s="82" t="s">
        <v>1292</v>
      </c>
      <c r="LN3" s="82" t="s">
        <v>1292</v>
      </c>
      <c r="LO3" s="82" t="s">
        <v>1292</v>
      </c>
      <c r="LP3" s="82" t="s">
        <v>1292</v>
      </c>
      <c r="LQ3" s="82" t="s">
        <v>1292</v>
      </c>
      <c r="LR3" s="82" t="s">
        <v>1292</v>
      </c>
      <c r="LS3" s="82" t="s">
        <v>1292</v>
      </c>
      <c r="LT3" s="82" t="s">
        <v>1292</v>
      </c>
      <c r="LU3" s="82" t="s">
        <v>1292</v>
      </c>
      <c r="LV3" s="82" t="s">
        <v>1292</v>
      </c>
      <c r="LW3" s="82" t="s">
        <v>1292</v>
      </c>
      <c r="LX3" s="82" t="s">
        <v>1292</v>
      </c>
      <c r="LY3" s="82" t="s">
        <v>1292</v>
      </c>
      <c r="LZ3" s="82" t="s">
        <v>1292</v>
      </c>
      <c r="MA3" s="82" t="s">
        <v>1292</v>
      </c>
      <c r="MB3" s="82" t="s">
        <v>1292</v>
      </c>
      <c r="MC3" s="82" t="s">
        <v>1292</v>
      </c>
      <c r="MD3" s="82" t="s">
        <v>1292</v>
      </c>
      <c r="ME3" s="82" t="s">
        <v>1292</v>
      </c>
      <c r="MF3" s="82" t="s">
        <v>1292</v>
      </c>
      <c r="MG3" s="82" t="s">
        <v>1292</v>
      </c>
      <c r="MH3" s="82" t="s">
        <v>1292</v>
      </c>
      <c r="MI3" s="82" t="s">
        <v>1292</v>
      </c>
      <c r="MJ3" s="82" t="s">
        <v>1292</v>
      </c>
      <c r="MK3" s="82" t="s">
        <v>1292</v>
      </c>
      <c r="ML3" s="82" t="s">
        <v>1292</v>
      </c>
      <c r="MM3" s="82" t="s">
        <v>1292</v>
      </c>
      <c r="MN3" s="82" t="s">
        <v>1292</v>
      </c>
      <c r="MO3" s="82" t="s">
        <v>1292</v>
      </c>
      <c r="MP3" s="82" t="s">
        <v>1292</v>
      </c>
      <c r="MQ3" s="82" t="s">
        <v>1292</v>
      </c>
      <c r="MR3" s="82" t="s">
        <v>1292</v>
      </c>
      <c r="MS3" s="82" t="s">
        <v>1292</v>
      </c>
      <c r="MT3" s="82" t="s">
        <v>1292</v>
      </c>
      <c r="MU3" s="82" t="s">
        <v>1292</v>
      </c>
      <c r="MV3" s="82" t="s">
        <v>1292</v>
      </c>
      <c r="MW3" s="82" t="s">
        <v>1292</v>
      </c>
      <c r="MX3" s="82" t="s">
        <v>1292</v>
      </c>
      <c r="MY3" s="82" t="s">
        <v>1292</v>
      </c>
      <c r="MZ3" s="82" t="s">
        <v>1292</v>
      </c>
      <c r="NA3" s="82" t="s">
        <v>1292</v>
      </c>
      <c r="NB3" s="82" t="s">
        <v>1292</v>
      </c>
      <c r="NC3" s="82" t="s">
        <v>1292</v>
      </c>
      <c r="ND3" s="82" t="s">
        <v>1292</v>
      </c>
      <c r="NE3" s="82" t="s">
        <v>1292</v>
      </c>
      <c r="NF3" s="82" t="s">
        <v>1292</v>
      </c>
      <c r="NG3" s="82" t="s">
        <v>1292</v>
      </c>
      <c r="NH3" s="82" t="s">
        <v>1292</v>
      </c>
      <c r="NI3" s="82" t="s">
        <v>1292</v>
      </c>
      <c r="NJ3" s="82" t="s">
        <v>1292</v>
      </c>
      <c r="NK3" s="82" t="s">
        <v>1292</v>
      </c>
      <c r="NL3" s="82" t="s">
        <v>1292</v>
      </c>
      <c r="NM3" s="82" t="s">
        <v>1292</v>
      </c>
      <c r="NN3" s="82" t="s">
        <v>1292</v>
      </c>
      <c r="NO3" s="82" t="s">
        <v>1292</v>
      </c>
      <c r="NP3" s="82" t="s">
        <v>1292</v>
      </c>
      <c r="NQ3" s="82" t="s">
        <v>1292</v>
      </c>
      <c r="NR3" s="82" t="s">
        <v>1292</v>
      </c>
      <c r="NS3" s="82" t="s">
        <v>1292</v>
      </c>
      <c r="NT3" s="82" t="s">
        <v>1292</v>
      </c>
      <c r="NU3" s="82" t="s">
        <v>1292</v>
      </c>
      <c r="NV3" s="82" t="s">
        <v>1292</v>
      </c>
      <c r="NW3" s="82" t="s">
        <v>1292</v>
      </c>
      <c r="NX3" s="82" t="s">
        <v>1292</v>
      </c>
      <c r="NY3" s="82" t="s">
        <v>1292</v>
      </c>
      <c r="NZ3" s="82" t="s">
        <v>1292</v>
      </c>
      <c r="OA3" s="82" t="s">
        <v>1292</v>
      </c>
      <c r="OB3" s="82" t="s">
        <v>1292</v>
      </c>
      <c r="OC3" s="82" t="s">
        <v>1292</v>
      </c>
      <c r="OD3" s="82" t="s">
        <v>1292</v>
      </c>
      <c r="OE3" s="82" t="s">
        <v>1292</v>
      </c>
      <c r="OF3" s="82" t="s">
        <v>1292</v>
      </c>
      <c r="OG3" s="82" t="s">
        <v>1292</v>
      </c>
      <c r="OH3" s="82" t="s">
        <v>1292</v>
      </c>
      <c r="OI3" s="82" t="s">
        <v>1292</v>
      </c>
      <c r="OJ3" s="82" t="s">
        <v>1292</v>
      </c>
      <c r="OK3" s="82" t="s">
        <v>1292</v>
      </c>
      <c r="OL3" s="82" t="s">
        <v>1292</v>
      </c>
      <c r="OM3" s="82" t="s">
        <v>1292</v>
      </c>
      <c r="ON3" s="82" t="s">
        <v>1292</v>
      </c>
      <c r="OO3" s="82" t="s">
        <v>1292</v>
      </c>
      <c r="OP3" s="82" t="s">
        <v>1292</v>
      </c>
      <c r="OQ3" s="82" t="s">
        <v>1292</v>
      </c>
      <c r="OR3" s="82" t="s">
        <v>1292</v>
      </c>
      <c r="OS3" s="82" t="s">
        <v>1292</v>
      </c>
      <c r="OT3" s="82" t="s">
        <v>1292</v>
      </c>
      <c r="OU3" s="82" t="s">
        <v>1292</v>
      </c>
      <c r="OV3" s="82" t="s">
        <v>1292</v>
      </c>
      <c r="OW3" s="82" t="s">
        <v>1292</v>
      </c>
      <c r="OX3" s="82" t="s">
        <v>1292</v>
      </c>
      <c r="OY3" s="82" t="s">
        <v>1292</v>
      </c>
      <c r="OZ3" s="82" t="s">
        <v>1292</v>
      </c>
      <c r="PA3" s="82" t="s">
        <v>1292</v>
      </c>
      <c r="PB3" s="82" t="s">
        <v>1292</v>
      </c>
      <c r="PC3" s="82" t="s">
        <v>1292</v>
      </c>
      <c r="PD3" s="82" t="s">
        <v>1292</v>
      </c>
      <c r="PE3" s="82" t="s">
        <v>1292</v>
      </c>
      <c r="PF3" s="82" t="s">
        <v>1292</v>
      </c>
      <c r="PG3" s="82" t="s">
        <v>1292</v>
      </c>
      <c r="PH3" s="82" t="s">
        <v>1292</v>
      </c>
      <c r="PI3" s="82" t="s">
        <v>1292</v>
      </c>
      <c r="PJ3" s="82" t="s">
        <v>1292</v>
      </c>
      <c r="PK3" s="82" t="s">
        <v>1292</v>
      </c>
      <c r="PL3" s="82" t="s">
        <v>1292</v>
      </c>
      <c r="PM3" s="82" t="s">
        <v>1292</v>
      </c>
      <c r="PN3" s="82" t="s">
        <v>1292</v>
      </c>
      <c r="PO3" s="82" t="s">
        <v>1292</v>
      </c>
      <c r="PP3" s="82" t="s">
        <v>1292</v>
      </c>
      <c r="PQ3" s="82" t="s">
        <v>1292</v>
      </c>
      <c r="PR3" s="82" t="s">
        <v>1292</v>
      </c>
      <c r="PS3" s="82" t="s">
        <v>1292</v>
      </c>
      <c r="PT3" s="82" t="s">
        <v>1292</v>
      </c>
      <c r="PU3" s="82" t="s">
        <v>1292</v>
      </c>
      <c r="PV3" s="82" t="s">
        <v>1292</v>
      </c>
      <c r="PW3" s="82" t="s">
        <v>1292</v>
      </c>
      <c r="PX3" s="82" t="s">
        <v>1292</v>
      </c>
      <c r="PY3" s="82" t="s">
        <v>1292</v>
      </c>
      <c r="PZ3" s="82" t="s">
        <v>1292</v>
      </c>
    </row>
    <row r="4" spans="1:442" x14ac:dyDescent="0.3">
      <c r="A4" s="87" t="s">
        <v>1217</v>
      </c>
      <c r="B4" s="82" t="s">
        <v>1292</v>
      </c>
      <c r="C4" s="82"/>
      <c r="D4" s="82" t="s">
        <v>1292</v>
      </c>
      <c r="E4" s="82" t="s">
        <v>1292</v>
      </c>
      <c r="F4" s="82" t="s">
        <v>1292</v>
      </c>
      <c r="G4" s="82" t="s">
        <v>1292</v>
      </c>
      <c r="H4" s="82" t="s">
        <v>1292</v>
      </c>
      <c r="I4" s="82" t="s">
        <v>1292</v>
      </c>
      <c r="J4" s="82" t="s">
        <v>1292</v>
      </c>
      <c r="K4" s="82" t="s">
        <v>1292</v>
      </c>
      <c r="L4" s="82" t="s">
        <v>1292</v>
      </c>
      <c r="M4" s="82" t="s">
        <v>1292</v>
      </c>
      <c r="N4" s="82" t="s">
        <v>1292</v>
      </c>
      <c r="O4" s="82" t="s">
        <v>1292</v>
      </c>
      <c r="P4" s="82" t="s">
        <v>1292</v>
      </c>
      <c r="Q4" s="82" t="s">
        <v>1292</v>
      </c>
      <c r="R4" s="82" t="s">
        <v>1292</v>
      </c>
      <c r="S4" s="82" t="s">
        <v>1292</v>
      </c>
      <c r="T4" s="82" t="s">
        <v>1292</v>
      </c>
      <c r="U4" s="82" t="s">
        <v>1292</v>
      </c>
      <c r="V4" s="82" t="s">
        <v>1292</v>
      </c>
      <c r="W4" s="82" t="s">
        <v>1292</v>
      </c>
      <c r="X4" s="82" t="s">
        <v>1292</v>
      </c>
      <c r="Y4" s="82" t="s">
        <v>1292</v>
      </c>
      <c r="Z4" s="82" t="s">
        <v>1292</v>
      </c>
      <c r="AA4" s="82" t="s">
        <v>1292</v>
      </c>
      <c r="AB4" s="82" t="s">
        <v>1292</v>
      </c>
      <c r="AC4" s="82" t="s">
        <v>1292</v>
      </c>
      <c r="AD4" s="82" t="s">
        <v>1292</v>
      </c>
      <c r="AE4" s="82" t="s">
        <v>1292</v>
      </c>
      <c r="AF4" s="82" t="s">
        <v>1292</v>
      </c>
      <c r="AG4" s="82" t="s">
        <v>1292</v>
      </c>
      <c r="AH4" s="82" t="s">
        <v>1292</v>
      </c>
      <c r="AI4" s="82" t="s">
        <v>1292</v>
      </c>
      <c r="AJ4" s="82" t="s">
        <v>1292</v>
      </c>
      <c r="AK4" s="82" t="s">
        <v>1292</v>
      </c>
      <c r="AL4" s="82" t="s">
        <v>1292</v>
      </c>
      <c r="AM4" s="82" t="s">
        <v>1292</v>
      </c>
      <c r="AN4" s="82" t="s">
        <v>1292</v>
      </c>
      <c r="AO4" s="82" t="s">
        <v>1292</v>
      </c>
      <c r="AP4" s="82" t="s">
        <v>1292</v>
      </c>
      <c r="AQ4" s="82" t="s">
        <v>1292</v>
      </c>
      <c r="AR4" s="82" t="s">
        <v>1292</v>
      </c>
      <c r="AS4" s="82" t="s">
        <v>1292</v>
      </c>
      <c r="AT4" s="82" t="s">
        <v>1292</v>
      </c>
      <c r="AU4" s="82" t="s">
        <v>1292</v>
      </c>
      <c r="AV4" s="82" t="s">
        <v>1292</v>
      </c>
      <c r="AW4" s="82" t="s">
        <v>1292</v>
      </c>
      <c r="AX4" s="82" t="s">
        <v>1292</v>
      </c>
      <c r="AY4" s="82" t="s">
        <v>1292</v>
      </c>
      <c r="AZ4" s="82" t="s">
        <v>1292</v>
      </c>
      <c r="BA4" s="82" t="s">
        <v>1292</v>
      </c>
      <c r="BB4" s="82" t="s">
        <v>1292</v>
      </c>
      <c r="BC4" s="82" t="s">
        <v>1292</v>
      </c>
      <c r="BD4" s="82" t="s">
        <v>1292</v>
      </c>
      <c r="BE4" s="82" t="s">
        <v>1292</v>
      </c>
      <c r="BF4" s="82" t="s">
        <v>1292</v>
      </c>
      <c r="BG4" s="82" t="s">
        <v>1292</v>
      </c>
      <c r="BH4" s="82" t="s">
        <v>1292</v>
      </c>
      <c r="BI4" s="82" t="s">
        <v>1292</v>
      </c>
      <c r="BJ4" s="82" t="s">
        <v>1292</v>
      </c>
      <c r="BK4" s="82" t="s">
        <v>1292</v>
      </c>
      <c r="BL4" s="82" t="s">
        <v>1292</v>
      </c>
      <c r="BM4" s="82" t="s">
        <v>1292</v>
      </c>
      <c r="BN4" s="82" t="s">
        <v>1292</v>
      </c>
      <c r="BO4" s="82" t="s">
        <v>1292</v>
      </c>
      <c r="BP4" s="82" t="s">
        <v>1292</v>
      </c>
      <c r="BQ4" s="82" t="s">
        <v>1292</v>
      </c>
      <c r="BR4" s="82" t="s">
        <v>1292</v>
      </c>
      <c r="BS4" s="82" t="s">
        <v>1292</v>
      </c>
      <c r="BT4" s="82" t="s">
        <v>1292</v>
      </c>
      <c r="BU4" s="82" t="s">
        <v>1292</v>
      </c>
      <c r="BV4" s="82" t="s">
        <v>1292</v>
      </c>
      <c r="BW4" s="82" t="s">
        <v>1292</v>
      </c>
      <c r="BX4" s="82" t="s">
        <v>1292</v>
      </c>
      <c r="BY4" s="82" t="s">
        <v>1292</v>
      </c>
      <c r="BZ4" s="82" t="s">
        <v>1292</v>
      </c>
      <c r="CA4" s="82" t="s">
        <v>1292</v>
      </c>
      <c r="CB4" s="82" t="s">
        <v>1292</v>
      </c>
      <c r="CC4" s="82" t="s">
        <v>1292</v>
      </c>
      <c r="CD4" s="82" t="s">
        <v>1292</v>
      </c>
      <c r="CE4" s="82" t="s">
        <v>1292</v>
      </c>
      <c r="CF4" s="82" t="s">
        <v>1292</v>
      </c>
      <c r="CG4" s="82" t="s">
        <v>1292</v>
      </c>
      <c r="CH4" s="82" t="s">
        <v>1292</v>
      </c>
      <c r="CI4" s="82" t="s">
        <v>1292</v>
      </c>
      <c r="CJ4" s="82" t="s">
        <v>1292</v>
      </c>
      <c r="CK4" s="82" t="s">
        <v>1292</v>
      </c>
      <c r="CL4" s="82" t="s">
        <v>1292</v>
      </c>
      <c r="CM4" s="82" t="s">
        <v>1292</v>
      </c>
      <c r="CN4" s="82" t="s">
        <v>1292</v>
      </c>
      <c r="CO4" s="82" t="s">
        <v>1292</v>
      </c>
      <c r="CP4" s="82" t="s">
        <v>1292</v>
      </c>
      <c r="CQ4" s="82" t="s">
        <v>1292</v>
      </c>
      <c r="CR4" s="82" t="s">
        <v>1292</v>
      </c>
      <c r="CS4" s="82" t="s">
        <v>1292</v>
      </c>
      <c r="CT4" s="82" t="s">
        <v>1292</v>
      </c>
      <c r="CU4" s="82" t="s">
        <v>1292</v>
      </c>
      <c r="CV4" s="82" t="s">
        <v>1292</v>
      </c>
      <c r="CW4" s="82" t="s">
        <v>1292</v>
      </c>
      <c r="CX4" s="82" t="s">
        <v>1292</v>
      </c>
      <c r="CY4" s="82" t="s">
        <v>1292</v>
      </c>
      <c r="CZ4" s="82" t="s">
        <v>1292</v>
      </c>
      <c r="DA4" s="82" t="s">
        <v>1292</v>
      </c>
      <c r="DB4" s="82" t="s">
        <v>1292</v>
      </c>
      <c r="DC4" s="82" t="s">
        <v>1292</v>
      </c>
      <c r="DD4" s="82" t="s">
        <v>1292</v>
      </c>
      <c r="DE4" s="82" t="s">
        <v>1292</v>
      </c>
      <c r="DF4" s="82" t="s">
        <v>1292</v>
      </c>
      <c r="DG4" s="82" t="s">
        <v>1292</v>
      </c>
      <c r="DH4" s="82" t="s">
        <v>1292</v>
      </c>
      <c r="DI4" s="82" t="s">
        <v>1292</v>
      </c>
      <c r="DJ4" s="82" t="s">
        <v>1292</v>
      </c>
      <c r="DK4" s="82" t="s">
        <v>1292</v>
      </c>
      <c r="DL4" s="82" t="s">
        <v>1292</v>
      </c>
      <c r="DM4" s="82" t="s">
        <v>1292</v>
      </c>
      <c r="DN4" s="82" t="s">
        <v>1292</v>
      </c>
      <c r="DO4" s="82" t="s">
        <v>1292</v>
      </c>
      <c r="DP4" s="82" t="s">
        <v>1292</v>
      </c>
      <c r="DQ4" s="82" t="s">
        <v>1292</v>
      </c>
      <c r="DR4" s="82" t="s">
        <v>1292</v>
      </c>
      <c r="DS4" s="82" t="s">
        <v>1292</v>
      </c>
      <c r="DT4" s="82" t="s">
        <v>1292</v>
      </c>
      <c r="DU4" s="82" t="s">
        <v>1292</v>
      </c>
      <c r="DV4" s="82" t="s">
        <v>1292</v>
      </c>
      <c r="DW4" s="82" t="s">
        <v>1292</v>
      </c>
      <c r="DX4" s="82" t="s">
        <v>1292</v>
      </c>
      <c r="DY4" s="82" t="s">
        <v>1292</v>
      </c>
      <c r="DZ4" s="82" t="s">
        <v>1292</v>
      </c>
      <c r="EA4" s="82" t="s">
        <v>1292</v>
      </c>
      <c r="EB4" s="82" t="s">
        <v>1292</v>
      </c>
      <c r="EC4" s="82" t="s">
        <v>1292</v>
      </c>
      <c r="ED4" s="82" t="s">
        <v>1292</v>
      </c>
      <c r="EE4" s="82" t="s">
        <v>1292</v>
      </c>
      <c r="EF4" s="82" t="s">
        <v>1292</v>
      </c>
      <c r="EG4" s="82" t="s">
        <v>1292</v>
      </c>
      <c r="EH4" s="82" t="s">
        <v>1292</v>
      </c>
      <c r="EI4" s="82" t="s">
        <v>1292</v>
      </c>
      <c r="EJ4" s="82" t="s">
        <v>1292</v>
      </c>
      <c r="EK4" s="82" t="s">
        <v>1292</v>
      </c>
      <c r="EL4" s="82" t="s">
        <v>1292</v>
      </c>
      <c r="EM4" s="82" t="s">
        <v>1292</v>
      </c>
      <c r="EN4" s="82" t="s">
        <v>1292</v>
      </c>
      <c r="EO4" s="82" t="s">
        <v>1292</v>
      </c>
      <c r="EP4" s="82" t="s">
        <v>1292</v>
      </c>
      <c r="EQ4" s="82" t="s">
        <v>1292</v>
      </c>
      <c r="ER4" s="82" t="s">
        <v>1292</v>
      </c>
      <c r="ES4" s="82" t="s">
        <v>1292</v>
      </c>
      <c r="ET4" s="82" t="s">
        <v>1292</v>
      </c>
      <c r="EU4" s="82" t="s">
        <v>1292</v>
      </c>
      <c r="EV4" s="82" t="s">
        <v>1292</v>
      </c>
      <c r="EW4" s="82" t="s">
        <v>1292</v>
      </c>
      <c r="EX4" s="82" t="s">
        <v>1292</v>
      </c>
      <c r="EY4" s="82" t="s">
        <v>1292</v>
      </c>
      <c r="EZ4" s="82" t="s">
        <v>1292</v>
      </c>
      <c r="FA4" s="82" t="s">
        <v>1292</v>
      </c>
      <c r="FB4" s="82" t="s">
        <v>1292</v>
      </c>
      <c r="FC4" s="82" t="s">
        <v>1292</v>
      </c>
      <c r="FD4" s="82" t="s">
        <v>1292</v>
      </c>
      <c r="FE4" s="82" t="s">
        <v>1292</v>
      </c>
      <c r="FF4" s="82" t="s">
        <v>1292</v>
      </c>
      <c r="FG4" s="82" t="s">
        <v>1292</v>
      </c>
      <c r="FH4" s="82" t="s">
        <v>1292</v>
      </c>
      <c r="FI4" s="82" t="s">
        <v>1292</v>
      </c>
      <c r="FJ4" s="82" t="s">
        <v>1292</v>
      </c>
      <c r="FK4" s="82" t="s">
        <v>1292</v>
      </c>
      <c r="FL4" s="82" t="s">
        <v>1292</v>
      </c>
      <c r="FM4" s="82" t="s">
        <v>1292</v>
      </c>
      <c r="FN4" s="82" t="s">
        <v>1292</v>
      </c>
      <c r="FO4" s="82" t="s">
        <v>1292</v>
      </c>
      <c r="FP4" s="82" t="s">
        <v>1292</v>
      </c>
      <c r="FQ4" s="82" t="s">
        <v>1292</v>
      </c>
      <c r="FR4" s="82" t="s">
        <v>1292</v>
      </c>
      <c r="FS4" s="82" t="s">
        <v>1292</v>
      </c>
      <c r="FT4" s="82" t="s">
        <v>1292</v>
      </c>
      <c r="FU4" s="82" t="s">
        <v>1292</v>
      </c>
      <c r="FV4" s="82" t="s">
        <v>1292</v>
      </c>
      <c r="FW4" s="82" t="s">
        <v>1292</v>
      </c>
      <c r="FX4" s="82" t="s">
        <v>1292</v>
      </c>
      <c r="FY4" s="82" t="s">
        <v>1292</v>
      </c>
      <c r="FZ4" s="82" t="s">
        <v>1292</v>
      </c>
      <c r="GA4" s="82" t="s">
        <v>1292</v>
      </c>
      <c r="GB4" s="82" t="s">
        <v>1292</v>
      </c>
      <c r="GC4" s="82" t="s">
        <v>1292</v>
      </c>
      <c r="GD4" s="82" t="s">
        <v>1292</v>
      </c>
      <c r="GE4" s="82" t="s">
        <v>1292</v>
      </c>
      <c r="GF4" s="82" t="s">
        <v>1292</v>
      </c>
      <c r="GG4" s="82" t="s">
        <v>1292</v>
      </c>
      <c r="GH4" s="82" t="s">
        <v>1292</v>
      </c>
      <c r="GI4" s="82" t="s">
        <v>1292</v>
      </c>
      <c r="GJ4" s="82" t="s">
        <v>1292</v>
      </c>
      <c r="GK4" s="82" t="s">
        <v>1292</v>
      </c>
      <c r="GL4" s="82" t="s">
        <v>1292</v>
      </c>
      <c r="GM4" s="82" t="s">
        <v>1292</v>
      </c>
      <c r="GN4" s="82" t="s">
        <v>1292</v>
      </c>
      <c r="GO4" s="82" t="s">
        <v>1292</v>
      </c>
      <c r="GP4" s="82" t="s">
        <v>1292</v>
      </c>
      <c r="GQ4" s="82" t="s">
        <v>1292</v>
      </c>
      <c r="GR4" s="82" t="s">
        <v>1292</v>
      </c>
      <c r="GS4" s="82" t="s">
        <v>1292</v>
      </c>
      <c r="GT4" s="82" t="s">
        <v>1292</v>
      </c>
      <c r="GU4" s="82" t="s">
        <v>1292</v>
      </c>
      <c r="GV4" s="82" t="s">
        <v>1292</v>
      </c>
      <c r="GW4" s="82" t="s">
        <v>1292</v>
      </c>
      <c r="GX4" s="82" t="s">
        <v>1292</v>
      </c>
      <c r="GY4" s="82" t="s">
        <v>1292</v>
      </c>
      <c r="GZ4" s="82" t="s">
        <v>1292</v>
      </c>
      <c r="HA4" s="82" t="s">
        <v>1292</v>
      </c>
      <c r="HB4" s="82" t="s">
        <v>1292</v>
      </c>
      <c r="HC4" s="82" t="s">
        <v>1292</v>
      </c>
      <c r="HD4" s="82" t="s">
        <v>1292</v>
      </c>
      <c r="HE4" s="82" t="s">
        <v>1292</v>
      </c>
      <c r="HF4" s="82" t="s">
        <v>1292</v>
      </c>
      <c r="HG4" s="82" t="s">
        <v>1292</v>
      </c>
      <c r="HH4" s="82" t="s">
        <v>1292</v>
      </c>
      <c r="HI4" s="82" t="s">
        <v>1292</v>
      </c>
      <c r="HJ4" s="82" t="s">
        <v>1292</v>
      </c>
      <c r="HK4" s="82" t="s">
        <v>1292</v>
      </c>
      <c r="HL4" s="82" t="s">
        <v>1292</v>
      </c>
      <c r="HM4" s="82" t="s">
        <v>1292</v>
      </c>
      <c r="HN4" s="82" t="s">
        <v>1292</v>
      </c>
      <c r="HO4" s="82" t="s">
        <v>1292</v>
      </c>
      <c r="HP4" s="82" t="s">
        <v>1292</v>
      </c>
      <c r="HQ4" s="82" t="s">
        <v>1292</v>
      </c>
      <c r="HR4" s="82" t="s">
        <v>1292</v>
      </c>
      <c r="HS4" s="82" t="s">
        <v>1292</v>
      </c>
      <c r="HT4" s="82" t="s">
        <v>1292</v>
      </c>
      <c r="HU4" s="82" t="s">
        <v>1292</v>
      </c>
      <c r="HV4" s="82" t="s">
        <v>1292</v>
      </c>
      <c r="HW4" s="82" t="s">
        <v>1292</v>
      </c>
      <c r="HX4" s="82" t="s">
        <v>1292</v>
      </c>
      <c r="HY4" s="82" t="s">
        <v>1292</v>
      </c>
      <c r="HZ4" s="82" t="s">
        <v>1292</v>
      </c>
      <c r="IA4" s="82" t="s">
        <v>1292</v>
      </c>
      <c r="IB4" s="82" t="s">
        <v>1292</v>
      </c>
      <c r="IC4" s="82" t="s">
        <v>1292</v>
      </c>
      <c r="ID4" s="82" t="s">
        <v>1292</v>
      </c>
      <c r="IE4" s="82" t="s">
        <v>1292</v>
      </c>
      <c r="IF4" s="82" t="s">
        <v>1292</v>
      </c>
      <c r="IG4" s="82" t="s">
        <v>1292</v>
      </c>
      <c r="IH4" s="82" t="s">
        <v>1292</v>
      </c>
      <c r="II4" s="82" t="s">
        <v>1292</v>
      </c>
      <c r="IJ4" s="82" t="s">
        <v>1292</v>
      </c>
      <c r="IK4" s="82" t="s">
        <v>1292</v>
      </c>
      <c r="IL4" s="82" t="s">
        <v>1292</v>
      </c>
      <c r="IM4" s="82" t="s">
        <v>1292</v>
      </c>
      <c r="IN4" s="82" t="s">
        <v>1292</v>
      </c>
      <c r="IO4" s="82" t="s">
        <v>1292</v>
      </c>
      <c r="IP4" s="82" t="s">
        <v>1292</v>
      </c>
      <c r="IQ4" s="82" t="s">
        <v>1292</v>
      </c>
      <c r="IR4" s="82" t="s">
        <v>1292</v>
      </c>
      <c r="IS4" s="82" t="s">
        <v>1292</v>
      </c>
      <c r="IT4" s="82" t="s">
        <v>1292</v>
      </c>
      <c r="IU4" s="82" t="s">
        <v>1292</v>
      </c>
      <c r="IV4" s="82" t="s">
        <v>1292</v>
      </c>
      <c r="IW4" s="82" t="s">
        <v>1292</v>
      </c>
      <c r="IX4" s="82" t="s">
        <v>1292</v>
      </c>
      <c r="IY4" s="82" t="s">
        <v>1292</v>
      </c>
      <c r="IZ4" s="82" t="s">
        <v>1292</v>
      </c>
      <c r="JA4" s="82" t="s">
        <v>1292</v>
      </c>
      <c r="JB4" s="82" t="s">
        <v>1292</v>
      </c>
      <c r="JC4" s="82" t="s">
        <v>1292</v>
      </c>
      <c r="JD4" s="82" t="s">
        <v>1292</v>
      </c>
      <c r="JE4" s="82" t="s">
        <v>1292</v>
      </c>
      <c r="JF4" s="82" t="s">
        <v>1292</v>
      </c>
      <c r="JG4" s="82" t="s">
        <v>1292</v>
      </c>
      <c r="JH4" s="82" t="s">
        <v>1292</v>
      </c>
      <c r="JI4" s="82" t="s">
        <v>1292</v>
      </c>
      <c r="JJ4" s="82" t="s">
        <v>1292</v>
      </c>
      <c r="JK4" s="82" t="s">
        <v>1292</v>
      </c>
      <c r="JL4" s="82" t="s">
        <v>1292</v>
      </c>
      <c r="JM4" s="82" t="s">
        <v>1292</v>
      </c>
      <c r="JN4" s="82" t="s">
        <v>1292</v>
      </c>
      <c r="JO4" s="82" t="s">
        <v>1292</v>
      </c>
      <c r="JP4" s="82" t="s">
        <v>1292</v>
      </c>
      <c r="JQ4" s="82" t="s">
        <v>1292</v>
      </c>
      <c r="JR4" s="82" t="s">
        <v>1292</v>
      </c>
      <c r="JS4" s="82" t="s">
        <v>1292</v>
      </c>
      <c r="JT4" s="82" t="s">
        <v>1292</v>
      </c>
      <c r="JU4" s="82" t="s">
        <v>1292</v>
      </c>
      <c r="JV4" s="82" t="s">
        <v>1292</v>
      </c>
      <c r="JW4" s="82" t="s">
        <v>1292</v>
      </c>
      <c r="JX4" s="82" t="s">
        <v>1292</v>
      </c>
      <c r="JY4" s="82" t="s">
        <v>1292</v>
      </c>
      <c r="JZ4" s="82" t="s">
        <v>1292</v>
      </c>
      <c r="KA4" s="82" t="s">
        <v>1292</v>
      </c>
      <c r="KB4" s="82" t="s">
        <v>1292</v>
      </c>
      <c r="KC4" s="82" t="s">
        <v>1292</v>
      </c>
      <c r="KD4" s="82" t="s">
        <v>1292</v>
      </c>
      <c r="KE4" s="82" t="s">
        <v>1292</v>
      </c>
      <c r="KF4" s="82" t="s">
        <v>1292</v>
      </c>
      <c r="KG4" s="82" t="s">
        <v>1292</v>
      </c>
      <c r="KH4" s="82" t="s">
        <v>1292</v>
      </c>
      <c r="KI4" s="82" t="s">
        <v>1292</v>
      </c>
      <c r="KJ4" s="82" t="s">
        <v>1292</v>
      </c>
      <c r="KK4" s="82" t="s">
        <v>1292</v>
      </c>
      <c r="KL4" s="82" t="s">
        <v>1292</v>
      </c>
      <c r="KM4" s="82" t="s">
        <v>1292</v>
      </c>
      <c r="KN4" s="82" t="s">
        <v>1292</v>
      </c>
      <c r="KO4" s="82" t="s">
        <v>1292</v>
      </c>
      <c r="KP4" s="82" t="s">
        <v>1292</v>
      </c>
      <c r="KQ4" s="82" t="s">
        <v>1292</v>
      </c>
      <c r="KR4" s="82" t="s">
        <v>1292</v>
      </c>
      <c r="KS4" s="82" t="s">
        <v>1292</v>
      </c>
      <c r="KT4" s="82" t="s">
        <v>1292</v>
      </c>
      <c r="KU4" s="82" t="s">
        <v>1292</v>
      </c>
      <c r="KV4" s="82" t="s">
        <v>1292</v>
      </c>
      <c r="KW4" s="82" t="s">
        <v>1292</v>
      </c>
      <c r="KX4" s="82" t="s">
        <v>1292</v>
      </c>
      <c r="KY4" s="82" t="s">
        <v>1292</v>
      </c>
      <c r="KZ4" s="82" t="s">
        <v>1292</v>
      </c>
      <c r="LA4" s="82" t="s">
        <v>1292</v>
      </c>
      <c r="LB4" s="82" t="s">
        <v>1292</v>
      </c>
      <c r="LC4" s="82" t="s">
        <v>1292</v>
      </c>
      <c r="LD4" s="82" t="s">
        <v>1292</v>
      </c>
      <c r="LE4" s="82" t="s">
        <v>1292</v>
      </c>
      <c r="LF4" s="82" t="s">
        <v>1292</v>
      </c>
      <c r="LG4" s="82" t="s">
        <v>1292</v>
      </c>
      <c r="LH4" s="82" t="s">
        <v>1292</v>
      </c>
      <c r="LI4" s="82" t="s">
        <v>1292</v>
      </c>
      <c r="LJ4" s="82" t="s">
        <v>1292</v>
      </c>
      <c r="LK4" s="82" t="s">
        <v>1292</v>
      </c>
      <c r="LL4" s="82" t="s">
        <v>1292</v>
      </c>
      <c r="LM4" s="82" t="s">
        <v>1292</v>
      </c>
      <c r="LN4" s="82" t="s">
        <v>1292</v>
      </c>
      <c r="LO4" s="82" t="s">
        <v>1292</v>
      </c>
      <c r="LP4" s="82" t="s">
        <v>1292</v>
      </c>
      <c r="LQ4" s="82" t="s">
        <v>1292</v>
      </c>
      <c r="LR4" s="82" t="s">
        <v>1292</v>
      </c>
      <c r="LS4" s="82" t="s">
        <v>1292</v>
      </c>
      <c r="LT4" s="82" t="s">
        <v>1292</v>
      </c>
      <c r="LU4" s="82" t="s">
        <v>1292</v>
      </c>
      <c r="LV4" s="82" t="s">
        <v>1292</v>
      </c>
      <c r="LW4" s="82" t="s">
        <v>1292</v>
      </c>
      <c r="LX4" s="82" t="s">
        <v>1292</v>
      </c>
      <c r="LY4" s="82" t="s">
        <v>1292</v>
      </c>
      <c r="LZ4" s="82" t="s">
        <v>1292</v>
      </c>
      <c r="MA4" s="82" t="s">
        <v>1292</v>
      </c>
      <c r="MB4" s="82" t="s">
        <v>1292</v>
      </c>
      <c r="MC4" s="82" t="s">
        <v>1292</v>
      </c>
      <c r="MD4" s="82" t="s">
        <v>1292</v>
      </c>
      <c r="ME4" s="82" t="s">
        <v>1292</v>
      </c>
      <c r="MF4" s="82" t="s">
        <v>1292</v>
      </c>
      <c r="MG4" s="82" t="s">
        <v>1292</v>
      </c>
      <c r="MH4" s="82" t="s">
        <v>1292</v>
      </c>
      <c r="MI4" s="82" t="s">
        <v>1292</v>
      </c>
      <c r="MJ4" s="82" t="s">
        <v>1292</v>
      </c>
      <c r="MK4" s="82" t="s">
        <v>1292</v>
      </c>
      <c r="ML4" s="82" t="s">
        <v>1292</v>
      </c>
      <c r="MM4" s="82" t="s">
        <v>1292</v>
      </c>
      <c r="MN4" s="82" t="s">
        <v>1292</v>
      </c>
      <c r="MO4" s="82" t="s">
        <v>1292</v>
      </c>
      <c r="MP4" s="82" t="s">
        <v>1292</v>
      </c>
      <c r="MQ4" s="82" t="s">
        <v>1292</v>
      </c>
      <c r="MR4" s="82" t="s">
        <v>1292</v>
      </c>
      <c r="MS4" s="82" t="s">
        <v>1292</v>
      </c>
      <c r="MT4" s="82" t="s">
        <v>1292</v>
      </c>
      <c r="MU4" s="82" t="s">
        <v>1292</v>
      </c>
      <c r="MV4" s="82" t="s">
        <v>1292</v>
      </c>
      <c r="MW4" s="82" t="s">
        <v>1292</v>
      </c>
      <c r="MX4" s="82" t="s">
        <v>1292</v>
      </c>
      <c r="MY4" s="82" t="s">
        <v>1292</v>
      </c>
      <c r="MZ4" s="82" t="s">
        <v>1292</v>
      </c>
      <c r="NA4" s="82" t="s">
        <v>1292</v>
      </c>
      <c r="NB4" s="82" t="s">
        <v>1292</v>
      </c>
      <c r="NC4" s="82" t="s">
        <v>1292</v>
      </c>
      <c r="ND4" s="82" t="s">
        <v>1292</v>
      </c>
      <c r="NE4" s="82" t="s">
        <v>1292</v>
      </c>
      <c r="NF4" s="82" t="s">
        <v>1292</v>
      </c>
      <c r="NG4" s="82" t="s">
        <v>1292</v>
      </c>
      <c r="NH4" s="82" t="s">
        <v>1292</v>
      </c>
      <c r="NI4" s="82" t="s">
        <v>1292</v>
      </c>
      <c r="NJ4" s="82" t="s">
        <v>1292</v>
      </c>
      <c r="NK4" s="82" t="s">
        <v>1292</v>
      </c>
      <c r="NL4" s="82" t="s">
        <v>1292</v>
      </c>
      <c r="NM4" s="82" t="s">
        <v>1292</v>
      </c>
      <c r="NN4" s="82" t="s">
        <v>1292</v>
      </c>
      <c r="NO4" s="82" t="s">
        <v>1292</v>
      </c>
      <c r="NP4" s="82" t="s">
        <v>1292</v>
      </c>
      <c r="NQ4" s="82" t="s">
        <v>1292</v>
      </c>
      <c r="NR4" s="82" t="s">
        <v>1292</v>
      </c>
      <c r="NS4" s="82" t="s">
        <v>1292</v>
      </c>
      <c r="NT4" s="82" t="s">
        <v>1292</v>
      </c>
      <c r="NU4" s="82" t="s">
        <v>1292</v>
      </c>
      <c r="NV4" s="82" t="s">
        <v>1292</v>
      </c>
      <c r="NW4" s="82" t="s">
        <v>1292</v>
      </c>
      <c r="NX4" s="82" t="s">
        <v>1292</v>
      </c>
      <c r="NY4" s="82" t="s">
        <v>1292</v>
      </c>
      <c r="NZ4" s="82" t="s">
        <v>1292</v>
      </c>
      <c r="OA4" s="82" t="s">
        <v>1292</v>
      </c>
      <c r="OB4" s="82" t="s">
        <v>1292</v>
      </c>
      <c r="OC4" s="82" t="s">
        <v>1292</v>
      </c>
      <c r="OD4" s="82" t="s">
        <v>1292</v>
      </c>
      <c r="OE4" s="82" t="s">
        <v>1292</v>
      </c>
      <c r="OF4" s="82" t="s">
        <v>1292</v>
      </c>
      <c r="OG4" s="82" t="s">
        <v>1292</v>
      </c>
      <c r="OH4" s="82" t="s">
        <v>1292</v>
      </c>
      <c r="OI4" s="82" t="s">
        <v>1292</v>
      </c>
      <c r="OJ4" s="82" t="s">
        <v>1292</v>
      </c>
      <c r="OK4" s="82" t="s">
        <v>1292</v>
      </c>
      <c r="OL4" s="82" t="s">
        <v>1292</v>
      </c>
      <c r="OM4" s="82" t="s">
        <v>1292</v>
      </c>
      <c r="ON4" s="82" t="s">
        <v>1292</v>
      </c>
      <c r="OO4" s="82" t="s">
        <v>1292</v>
      </c>
      <c r="OP4" s="82" t="s">
        <v>1292</v>
      </c>
      <c r="OQ4" s="82" t="s">
        <v>1292</v>
      </c>
      <c r="OR4" s="82" t="s">
        <v>1292</v>
      </c>
      <c r="OS4" s="82" t="s">
        <v>1292</v>
      </c>
      <c r="OT4" s="82" t="s">
        <v>1292</v>
      </c>
      <c r="OU4" s="82" t="s">
        <v>1292</v>
      </c>
      <c r="OV4" s="82" t="s">
        <v>1292</v>
      </c>
      <c r="OW4" s="82" t="s">
        <v>1292</v>
      </c>
      <c r="OX4" s="82" t="s">
        <v>1292</v>
      </c>
      <c r="OY4" s="82" t="s">
        <v>1292</v>
      </c>
      <c r="OZ4" s="82" t="s">
        <v>1292</v>
      </c>
      <c r="PA4" s="82" t="s">
        <v>1292</v>
      </c>
      <c r="PB4" s="82" t="s">
        <v>1292</v>
      </c>
      <c r="PC4" s="82" t="s">
        <v>1292</v>
      </c>
      <c r="PD4" s="82" t="s">
        <v>1292</v>
      </c>
      <c r="PE4" s="82" t="s">
        <v>1292</v>
      </c>
      <c r="PF4" s="82" t="s">
        <v>1292</v>
      </c>
      <c r="PG4" s="82" t="s">
        <v>1292</v>
      </c>
      <c r="PH4" s="82" t="s">
        <v>1292</v>
      </c>
      <c r="PI4" s="82" t="s">
        <v>1292</v>
      </c>
      <c r="PJ4" s="82" t="s">
        <v>1292</v>
      </c>
      <c r="PK4" s="82" t="s">
        <v>1292</v>
      </c>
      <c r="PL4" s="82" t="s">
        <v>1292</v>
      </c>
      <c r="PM4" s="82" t="s">
        <v>1292</v>
      </c>
      <c r="PN4" s="82" t="s">
        <v>1292</v>
      </c>
      <c r="PO4" s="82" t="s">
        <v>1292</v>
      </c>
      <c r="PP4" s="82" t="s">
        <v>1292</v>
      </c>
      <c r="PQ4" s="82" t="s">
        <v>1292</v>
      </c>
      <c r="PR4" s="82" t="s">
        <v>1292</v>
      </c>
      <c r="PS4" s="82" t="s">
        <v>1292</v>
      </c>
      <c r="PT4" s="82" t="s">
        <v>1292</v>
      </c>
      <c r="PU4" s="82" t="s">
        <v>1292</v>
      </c>
      <c r="PV4" s="82" t="s">
        <v>1292</v>
      </c>
      <c r="PW4" s="82" t="s">
        <v>1292</v>
      </c>
      <c r="PX4" s="82" t="s">
        <v>1292</v>
      </c>
      <c r="PY4" s="82" t="s">
        <v>1292</v>
      </c>
      <c r="PZ4" s="82" t="s">
        <v>1292</v>
      </c>
    </row>
    <row r="5" spans="1:442" x14ac:dyDescent="0.3">
      <c r="A5" s="87" t="s">
        <v>1218</v>
      </c>
      <c r="B5" s="82" t="s">
        <v>1292</v>
      </c>
      <c r="C5" s="82" t="s">
        <v>1292</v>
      </c>
      <c r="D5" s="82"/>
      <c r="E5" s="82" t="s">
        <v>1292</v>
      </c>
      <c r="F5" s="82" t="s">
        <v>1292</v>
      </c>
      <c r="G5" s="82" t="s">
        <v>1292</v>
      </c>
      <c r="H5" s="82" t="s">
        <v>1292</v>
      </c>
      <c r="I5" s="82" t="s">
        <v>1292</v>
      </c>
      <c r="J5" s="82" t="s">
        <v>1292</v>
      </c>
      <c r="K5" s="82" t="s">
        <v>1292</v>
      </c>
      <c r="L5" s="82" t="s">
        <v>1292</v>
      </c>
      <c r="M5" s="82" t="s">
        <v>1292</v>
      </c>
      <c r="N5" s="82" t="s">
        <v>1292</v>
      </c>
      <c r="O5" s="82" t="s">
        <v>1292</v>
      </c>
      <c r="P5" s="82" t="s">
        <v>1292</v>
      </c>
      <c r="Q5" s="82" t="s">
        <v>1292</v>
      </c>
      <c r="R5" s="82" t="s">
        <v>1292</v>
      </c>
      <c r="S5" s="82" t="s">
        <v>1292</v>
      </c>
      <c r="T5" s="82" t="s">
        <v>1292</v>
      </c>
      <c r="U5" s="82" t="s">
        <v>1292</v>
      </c>
      <c r="V5" s="82" t="s">
        <v>1292</v>
      </c>
      <c r="W5" s="82" t="s">
        <v>1292</v>
      </c>
      <c r="X5" s="82" t="s">
        <v>1292</v>
      </c>
      <c r="Y5" s="82" t="s">
        <v>1292</v>
      </c>
      <c r="Z5" s="82" t="s">
        <v>1292</v>
      </c>
      <c r="AA5" s="82" t="s">
        <v>1292</v>
      </c>
      <c r="AB5" s="82" t="s">
        <v>1292</v>
      </c>
      <c r="AC5" s="82" t="s">
        <v>1292</v>
      </c>
      <c r="AD5" s="82" t="s">
        <v>1292</v>
      </c>
      <c r="AE5" s="82" t="s">
        <v>1292</v>
      </c>
      <c r="AF5" s="82" t="s">
        <v>1292</v>
      </c>
      <c r="AG5" s="82" t="s">
        <v>1292</v>
      </c>
      <c r="AH5" s="82" t="s">
        <v>1292</v>
      </c>
      <c r="AI5" s="82" t="s">
        <v>1292</v>
      </c>
      <c r="AJ5" s="82" t="s">
        <v>1292</v>
      </c>
      <c r="AK5" s="82" t="s">
        <v>1292</v>
      </c>
      <c r="AL5" s="82" t="s">
        <v>1292</v>
      </c>
      <c r="AM5" s="82" t="s">
        <v>1292</v>
      </c>
      <c r="AN5" s="82" t="s">
        <v>1292</v>
      </c>
      <c r="AO5" s="82" t="s">
        <v>1292</v>
      </c>
      <c r="AP5" s="82" t="s">
        <v>1292</v>
      </c>
      <c r="AQ5" s="82" t="s">
        <v>1292</v>
      </c>
      <c r="AR5" s="82" t="s">
        <v>1292</v>
      </c>
      <c r="AS5" s="82" t="s">
        <v>1292</v>
      </c>
      <c r="AT5" s="82" t="s">
        <v>1292</v>
      </c>
      <c r="AU5" s="82" t="s">
        <v>1292</v>
      </c>
      <c r="AV5" s="82" t="s">
        <v>1292</v>
      </c>
      <c r="AW5" s="82" t="s">
        <v>1292</v>
      </c>
      <c r="AX5" s="82" t="s">
        <v>1292</v>
      </c>
      <c r="AY5" s="82" t="s">
        <v>1292</v>
      </c>
      <c r="AZ5" s="82" t="s">
        <v>1292</v>
      </c>
      <c r="BA5" s="82" t="s">
        <v>1292</v>
      </c>
      <c r="BB5" s="82" t="s">
        <v>1292</v>
      </c>
      <c r="BC5" s="82" t="s">
        <v>1292</v>
      </c>
      <c r="BD5" s="82" t="s">
        <v>1292</v>
      </c>
      <c r="BE5" s="82" t="s">
        <v>1292</v>
      </c>
      <c r="BF5" s="82" t="s">
        <v>1292</v>
      </c>
      <c r="BG5" s="82" t="s">
        <v>1292</v>
      </c>
      <c r="BH5" s="82" t="s">
        <v>1292</v>
      </c>
      <c r="BI5" s="82" t="s">
        <v>1292</v>
      </c>
      <c r="BJ5" s="82" t="s">
        <v>1292</v>
      </c>
      <c r="BK5" s="82" t="s">
        <v>1292</v>
      </c>
      <c r="BL5" s="82" t="s">
        <v>1292</v>
      </c>
      <c r="BM5" s="82" t="s">
        <v>1292</v>
      </c>
      <c r="BN5" s="82" t="s">
        <v>1292</v>
      </c>
      <c r="BO5" s="82" t="s">
        <v>1292</v>
      </c>
      <c r="BP5" s="82" t="s">
        <v>1292</v>
      </c>
      <c r="BQ5" s="82" t="s">
        <v>1292</v>
      </c>
      <c r="BR5" s="82" t="s">
        <v>1292</v>
      </c>
      <c r="BS5" s="82" t="s">
        <v>1292</v>
      </c>
      <c r="BT5" s="82" t="s">
        <v>1292</v>
      </c>
      <c r="BU5" s="82" t="s">
        <v>1292</v>
      </c>
      <c r="BV5" s="82" t="s">
        <v>1292</v>
      </c>
      <c r="BW5" s="82" t="s">
        <v>1292</v>
      </c>
      <c r="BX5" s="82" t="s">
        <v>1292</v>
      </c>
      <c r="BY5" s="82" t="s">
        <v>1292</v>
      </c>
      <c r="BZ5" s="82" t="s">
        <v>1292</v>
      </c>
      <c r="CA5" s="82" t="s">
        <v>1292</v>
      </c>
      <c r="CB5" s="82" t="s">
        <v>1292</v>
      </c>
      <c r="CC5" s="82" t="s">
        <v>1292</v>
      </c>
      <c r="CD5" s="82" t="s">
        <v>1292</v>
      </c>
      <c r="CE5" s="82" t="s">
        <v>1292</v>
      </c>
      <c r="CF5" s="82" t="s">
        <v>1292</v>
      </c>
      <c r="CG5" s="82" t="s">
        <v>1292</v>
      </c>
      <c r="CH5" s="82" t="s">
        <v>1292</v>
      </c>
      <c r="CI5" s="82" t="s">
        <v>1292</v>
      </c>
      <c r="CJ5" s="82" t="s">
        <v>1292</v>
      </c>
      <c r="CK5" s="82" t="s">
        <v>1292</v>
      </c>
      <c r="CL5" s="82" t="s">
        <v>1292</v>
      </c>
      <c r="CM5" s="82" t="s">
        <v>1292</v>
      </c>
      <c r="CN5" s="82" t="s">
        <v>1292</v>
      </c>
      <c r="CO5" s="82" t="s">
        <v>1292</v>
      </c>
      <c r="CP5" s="82" t="s">
        <v>1292</v>
      </c>
      <c r="CQ5" s="82" t="s">
        <v>1292</v>
      </c>
      <c r="CR5" s="82" t="s">
        <v>1292</v>
      </c>
      <c r="CS5" s="82" t="s">
        <v>1292</v>
      </c>
      <c r="CT5" s="82" t="s">
        <v>1292</v>
      </c>
      <c r="CU5" s="82" t="s">
        <v>1292</v>
      </c>
      <c r="CV5" s="82" t="s">
        <v>1292</v>
      </c>
      <c r="CW5" s="82" t="s">
        <v>1292</v>
      </c>
      <c r="CX5" s="82" t="s">
        <v>1292</v>
      </c>
      <c r="CY5" s="82" t="s">
        <v>1292</v>
      </c>
      <c r="CZ5" s="82" t="s">
        <v>1292</v>
      </c>
      <c r="DA5" s="82" t="s">
        <v>1292</v>
      </c>
      <c r="DB5" s="82" t="s">
        <v>1292</v>
      </c>
      <c r="DC5" s="82" t="s">
        <v>1292</v>
      </c>
      <c r="DD5" s="82" t="s">
        <v>1292</v>
      </c>
      <c r="DE5" s="82" t="s">
        <v>1292</v>
      </c>
      <c r="DF5" s="82" t="s">
        <v>1292</v>
      </c>
      <c r="DG5" s="82" t="s">
        <v>1292</v>
      </c>
      <c r="DH5" s="82" t="s">
        <v>1292</v>
      </c>
      <c r="DI5" s="82" t="s">
        <v>1292</v>
      </c>
      <c r="DJ5" s="82" t="s">
        <v>1292</v>
      </c>
      <c r="DK5" s="82" t="s">
        <v>1292</v>
      </c>
      <c r="DL5" s="82" t="s">
        <v>1292</v>
      </c>
      <c r="DM5" s="82" t="s">
        <v>1292</v>
      </c>
      <c r="DN5" s="82" t="s">
        <v>1292</v>
      </c>
      <c r="DO5" s="82" t="s">
        <v>1292</v>
      </c>
      <c r="DP5" s="82" t="s">
        <v>1292</v>
      </c>
      <c r="DQ5" s="82" t="s">
        <v>1292</v>
      </c>
      <c r="DR5" s="82" t="s">
        <v>1292</v>
      </c>
      <c r="DS5" s="82" t="s">
        <v>1292</v>
      </c>
      <c r="DT5" s="82" t="s">
        <v>1292</v>
      </c>
      <c r="DU5" s="82" t="s">
        <v>1292</v>
      </c>
      <c r="DV5" s="82" t="s">
        <v>1292</v>
      </c>
      <c r="DW5" s="82" t="s">
        <v>1292</v>
      </c>
      <c r="DX5" s="82" t="s">
        <v>1292</v>
      </c>
      <c r="DY5" s="82" t="s">
        <v>1292</v>
      </c>
      <c r="DZ5" s="82" t="s">
        <v>1292</v>
      </c>
      <c r="EA5" s="82" t="s">
        <v>1292</v>
      </c>
      <c r="EB5" s="82" t="s">
        <v>1292</v>
      </c>
      <c r="EC5" s="82" t="s">
        <v>1292</v>
      </c>
      <c r="ED5" s="82" t="s">
        <v>1292</v>
      </c>
      <c r="EE5" s="82" t="s">
        <v>1292</v>
      </c>
      <c r="EF5" s="82" t="s">
        <v>1292</v>
      </c>
      <c r="EG5" s="82" t="s">
        <v>1292</v>
      </c>
      <c r="EH5" s="82" t="s">
        <v>1292</v>
      </c>
      <c r="EI5" s="82" t="s">
        <v>1292</v>
      </c>
      <c r="EJ5" s="82" t="s">
        <v>1292</v>
      </c>
      <c r="EK5" s="82" t="s">
        <v>1292</v>
      </c>
      <c r="EL5" s="82" t="s">
        <v>1292</v>
      </c>
      <c r="EM5" s="82" t="s">
        <v>1292</v>
      </c>
      <c r="EN5" s="82" t="s">
        <v>1292</v>
      </c>
      <c r="EO5" s="82" t="s">
        <v>1292</v>
      </c>
      <c r="EP5" s="82" t="s">
        <v>1292</v>
      </c>
      <c r="EQ5" s="82" t="s">
        <v>1292</v>
      </c>
      <c r="ER5" s="82" t="s">
        <v>1292</v>
      </c>
      <c r="ES5" s="82" t="s">
        <v>1292</v>
      </c>
      <c r="ET5" s="82" t="s">
        <v>1292</v>
      </c>
      <c r="EU5" s="82" t="s">
        <v>1292</v>
      </c>
      <c r="EV5" s="82" t="s">
        <v>1292</v>
      </c>
      <c r="EW5" s="82" t="s">
        <v>1292</v>
      </c>
      <c r="EX5" s="82" t="s">
        <v>1292</v>
      </c>
      <c r="EY5" s="82" t="s">
        <v>1292</v>
      </c>
      <c r="EZ5" s="82" t="s">
        <v>1292</v>
      </c>
      <c r="FA5" s="82" t="s">
        <v>1292</v>
      </c>
      <c r="FB5" s="82" t="s">
        <v>1292</v>
      </c>
      <c r="FC5" s="82" t="s">
        <v>1292</v>
      </c>
      <c r="FD5" s="82" t="s">
        <v>1292</v>
      </c>
      <c r="FE5" s="82" t="s">
        <v>1292</v>
      </c>
      <c r="FF5" s="82" t="s">
        <v>1292</v>
      </c>
      <c r="FG5" s="82" t="s">
        <v>1292</v>
      </c>
      <c r="FH5" s="82" t="s">
        <v>1292</v>
      </c>
      <c r="FI5" s="82" t="s">
        <v>1292</v>
      </c>
      <c r="FJ5" s="82" t="s">
        <v>1292</v>
      </c>
      <c r="FK5" s="82" t="s">
        <v>1292</v>
      </c>
      <c r="FL5" s="82" t="s">
        <v>1292</v>
      </c>
      <c r="FM5" s="82" t="s">
        <v>1292</v>
      </c>
      <c r="FN5" s="82" t="s">
        <v>1292</v>
      </c>
      <c r="FO5" s="82" t="s">
        <v>1292</v>
      </c>
      <c r="FP5" s="82" t="s">
        <v>1292</v>
      </c>
      <c r="FQ5" s="82" t="s">
        <v>1292</v>
      </c>
      <c r="FR5" s="82" t="s">
        <v>1292</v>
      </c>
      <c r="FS5" s="82" t="s">
        <v>1292</v>
      </c>
      <c r="FT5" s="82" t="s">
        <v>1292</v>
      </c>
      <c r="FU5" s="82" t="s">
        <v>1292</v>
      </c>
      <c r="FV5" s="82" t="s">
        <v>1292</v>
      </c>
      <c r="FW5" s="82" t="s">
        <v>1292</v>
      </c>
      <c r="FX5" s="82" t="s">
        <v>1292</v>
      </c>
      <c r="FY5" s="82" t="s">
        <v>1292</v>
      </c>
      <c r="FZ5" s="82" t="s">
        <v>1292</v>
      </c>
      <c r="GA5" s="82" t="s">
        <v>1292</v>
      </c>
      <c r="GB5" s="82" t="s">
        <v>1292</v>
      </c>
      <c r="GC5" s="82" t="s">
        <v>1292</v>
      </c>
      <c r="GD5" s="82" t="s">
        <v>1292</v>
      </c>
      <c r="GE5" s="82" t="s">
        <v>1292</v>
      </c>
      <c r="GF5" s="82" t="s">
        <v>1292</v>
      </c>
      <c r="GG5" s="82" t="s">
        <v>1292</v>
      </c>
      <c r="GH5" s="82" t="s">
        <v>1292</v>
      </c>
      <c r="GI5" s="82" t="s">
        <v>1292</v>
      </c>
      <c r="GJ5" s="82" t="s">
        <v>1292</v>
      </c>
      <c r="GK5" s="82" t="s">
        <v>1292</v>
      </c>
      <c r="GL5" s="82" t="s">
        <v>1292</v>
      </c>
      <c r="GM5" s="82" t="s">
        <v>1292</v>
      </c>
      <c r="GN5" s="82" t="s">
        <v>1292</v>
      </c>
      <c r="GO5" s="82" t="s">
        <v>1292</v>
      </c>
      <c r="GP5" s="82" t="s">
        <v>1292</v>
      </c>
      <c r="GQ5" s="82" t="s">
        <v>1292</v>
      </c>
      <c r="GR5" s="82" t="s">
        <v>1292</v>
      </c>
      <c r="GS5" s="82" t="s">
        <v>1292</v>
      </c>
      <c r="GT5" s="82" t="s">
        <v>1292</v>
      </c>
      <c r="GU5" s="82" t="s">
        <v>1292</v>
      </c>
      <c r="GV5" s="82" t="s">
        <v>1292</v>
      </c>
      <c r="GW5" s="82" t="s">
        <v>1292</v>
      </c>
      <c r="GX5" s="82" t="s">
        <v>1292</v>
      </c>
      <c r="GY5" s="82" t="s">
        <v>1292</v>
      </c>
      <c r="GZ5" s="82" t="s">
        <v>1292</v>
      </c>
      <c r="HA5" s="82" t="s">
        <v>1292</v>
      </c>
      <c r="HB5" s="82" t="s">
        <v>1292</v>
      </c>
      <c r="HC5" s="82" t="s">
        <v>1292</v>
      </c>
      <c r="HD5" s="82" t="s">
        <v>1292</v>
      </c>
      <c r="HE5" s="82" t="s">
        <v>1292</v>
      </c>
      <c r="HF5" s="82" t="s">
        <v>1292</v>
      </c>
      <c r="HG5" s="82" t="s">
        <v>1292</v>
      </c>
      <c r="HH5" s="82" t="s">
        <v>1292</v>
      </c>
      <c r="HI5" s="82" t="s">
        <v>1292</v>
      </c>
      <c r="HJ5" s="82" t="s">
        <v>1292</v>
      </c>
      <c r="HK5" s="82" t="s">
        <v>1292</v>
      </c>
      <c r="HL5" s="82" t="s">
        <v>1292</v>
      </c>
      <c r="HM5" s="82" t="s">
        <v>1292</v>
      </c>
      <c r="HN5" s="82" t="s">
        <v>1292</v>
      </c>
      <c r="HO5" s="82" t="s">
        <v>1292</v>
      </c>
      <c r="HP5" s="82" t="s">
        <v>1292</v>
      </c>
      <c r="HQ5" s="82" t="s">
        <v>1292</v>
      </c>
      <c r="HR5" s="82" t="s">
        <v>1292</v>
      </c>
      <c r="HS5" s="82" t="s">
        <v>1292</v>
      </c>
      <c r="HT5" s="82" t="s">
        <v>1292</v>
      </c>
      <c r="HU5" s="82" t="s">
        <v>1292</v>
      </c>
      <c r="HV5" s="82" t="s">
        <v>1292</v>
      </c>
      <c r="HW5" s="82" t="s">
        <v>1292</v>
      </c>
      <c r="HX5" s="82" t="s">
        <v>1292</v>
      </c>
      <c r="HY5" s="82" t="s">
        <v>1292</v>
      </c>
      <c r="HZ5" s="82" t="s">
        <v>1292</v>
      </c>
      <c r="IA5" s="82" t="s">
        <v>1292</v>
      </c>
      <c r="IB5" s="82" t="s">
        <v>1292</v>
      </c>
      <c r="IC5" s="82" t="s">
        <v>1292</v>
      </c>
      <c r="ID5" s="82" t="s">
        <v>1292</v>
      </c>
      <c r="IE5" s="82" t="s">
        <v>1292</v>
      </c>
      <c r="IF5" s="82" t="s">
        <v>1292</v>
      </c>
      <c r="IG5" s="82" t="s">
        <v>1292</v>
      </c>
      <c r="IH5" s="82" t="s">
        <v>1292</v>
      </c>
      <c r="II5" s="82" t="s">
        <v>1292</v>
      </c>
      <c r="IJ5" s="82" t="s">
        <v>1292</v>
      </c>
      <c r="IK5" s="82" t="s">
        <v>1292</v>
      </c>
      <c r="IL5" s="82" t="s">
        <v>1292</v>
      </c>
      <c r="IM5" s="82" t="s">
        <v>1292</v>
      </c>
      <c r="IN5" s="82" t="s">
        <v>1292</v>
      </c>
      <c r="IO5" s="82" t="s">
        <v>1292</v>
      </c>
      <c r="IP5" s="82" t="s">
        <v>1292</v>
      </c>
      <c r="IQ5" s="82" t="s">
        <v>1292</v>
      </c>
      <c r="IR5" s="82" t="s">
        <v>1292</v>
      </c>
      <c r="IS5" s="82" t="s">
        <v>1292</v>
      </c>
      <c r="IT5" s="82" t="s">
        <v>1292</v>
      </c>
      <c r="IU5" s="82" t="s">
        <v>1292</v>
      </c>
      <c r="IV5" s="82" t="s">
        <v>1292</v>
      </c>
      <c r="IW5" s="82" t="s">
        <v>1292</v>
      </c>
      <c r="IX5" s="82" t="s">
        <v>1292</v>
      </c>
      <c r="IY5" s="82" t="s">
        <v>1292</v>
      </c>
      <c r="IZ5" s="82" t="s">
        <v>1292</v>
      </c>
      <c r="JA5" s="82" t="s">
        <v>1292</v>
      </c>
      <c r="JB5" s="82" t="s">
        <v>1292</v>
      </c>
      <c r="JC5" s="82" t="s">
        <v>1292</v>
      </c>
      <c r="JD5" s="82" t="s">
        <v>1292</v>
      </c>
      <c r="JE5" s="82" t="s">
        <v>1292</v>
      </c>
      <c r="JF5" s="82" t="s">
        <v>1292</v>
      </c>
      <c r="JG5" s="82" t="s">
        <v>1292</v>
      </c>
      <c r="JH5" s="82" t="s">
        <v>1292</v>
      </c>
      <c r="JI5" s="82" t="s">
        <v>1292</v>
      </c>
      <c r="JJ5" s="82" t="s">
        <v>1292</v>
      </c>
      <c r="JK5" s="82" t="s">
        <v>1292</v>
      </c>
      <c r="JL5" s="82" t="s">
        <v>1292</v>
      </c>
      <c r="JM5" s="82" t="s">
        <v>1292</v>
      </c>
      <c r="JN5" s="82" t="s">
        <v>1292</v>
      </c>
      <c r="JO5" s="82" t="s">
        <v>1292</v>
      </c>
      <c r="JP5" s="82" t="s">
        <v>1292</v>
      </c>
      <c r="JQ5" s="82" t="s">
        <v>1292</v>
      </c>
      <c r="JR5" s="82" t="s">
        <v>1292</v>
      </c>
      <c r="JS5" s="82" t="s">
        <v>1292</v>
      </c>
      <c r="JT5" s="82" t="s">
        <v>1292</v>
      </c>
      <c r="JU5" s="82" t="s">
        <v>1292</v>
      </c>
      <c r="JV5" s="82" t="s">
        <v>1292</v>
      </c>
      <c r="JW5" s="82" t="s">
        <v>1292</v>
      </c>
      <c r="JX5" s="82" t="s">
        <v>1292</v>
      </c>
      <c r="JY5" s="82" t="s">
        <v>1292</v>
      </c>
      <c r="JZ5" s="82" t="s">
        <v>1292</v>
      </c>
      <c r="KA5" s="82" t="s">
        <v>1292</v>
      </c>
      <c r="KB5" s="82" t="s">
        <v>1292</v>
      </c>
      <c r="KC5" s="82" t="s">
        <v>1292</v>
      </c>
      <c r="KD5" s="82" t="s">
        <v>1292</v>
      </c>
      <c r="KE5" s="82" t="s">
        <v>1292</v>
      </c>
      <c r="KF5" s="82" t="s">
        <v>1292</v>
      </c>
      <c r="KG5" s="82" t="s">
        <v>1292</v>
      </c>
      <c r="KH5" s="82" t="s">
        <v>1292</v>
      </c>
      <c r="KI5" s="82" t="s">
        <v>1292</v>
      </c>
      <c r="KJ5" s="82" t="s">
        <v>1292</v>
      </c>
      <c r="KK5" s="82" t="s">
        <v>1292</v>
      </c>
      <c r="KL5" s="82" t="s">
        <v>1292</v>
      </c>
      <c r="KM5" s="82" t="s">
        <v>1292</v>
      </c>
      <c r="KN5" s="82" t="s">
        <v>1292</v>
      </c>
      <c r="KO5" s="82" t="s">
        <v>1292</v>
      </c>
      <c r="KP5" s="82" t="s">
        <v>1292</v>
      </c>
      <c r="KQ5" s="82" t="s">
        <v>1292</v>
      </c>
      <c r="KR5" s="82" t="s">
        <v>1292</v>
      </c>
      <c r="KS5" s="82" t="s">
        <v>1292</v>
      </c>
      <c r="KT5" s="82" t="s">
        <v>1292</v>
      </c>
      <c r="KU5" s="82" t="s">
        <v>1292</v>
      </c>
      <c r="KV5" s="82" t="s">
        <v>1292</v>
      </c>
      <c r="KW5" s="82" t="s">
        <v>1292</v>
      </c>
      <c r="KX5" s="82" t="s">
        <v>1292</v>
      </c>
      <c r="KY5" s="82" t="s">
        <v>1292</v>
      </c>
      <c r="KZ5" s="82" t="s">
        <v>1292</v>
      </c>
      <c r="LA5" s="82" t="s">
        <v>1292</v>
      </c>
      <c r="LB5" s="82" t="s">
        <v>1292</v>
      </c>
      <c r="LC5" s="82" t="s">
        <v>1292</v>
      </c>
      <c r="LD5" s="82" t="s">
        <v>1292</v>
      </c>
      <c r="LE5" s="82" t="s">
        <v>1292</v>
      </c>
      <c r="LF5" s="82" t="s">
        <v>1292</v>
      </c>
      <c r="LG5" s="82" t="s">
        <v>1292</v>
      </c>
      <c r="LH5" s="82" t="s">
        <v>1292</v>
      </c>
      <c r="LI5" s="82" t="s">
        <v>1292</v>
      </c>
      <c r="LJ5" s="82" t="s">
        <v>1292</v>
      </c>
      <c r="LK5" s="82" t="s">
        <v>1292</v>
      </c>
      <c r="LL5" s="82" t="s">
        <v>1292</v>
      </c>
      <c r="LM5" s="82" t="s">
        <v>1292</v>
      </c>
      <c r="LN5" s="82" t="s">
        <v>1292</v>
      </c>
      <c r="LO5" s="82" t="s">
        <v>1292</v>
      </c>
      <c r="LP5" s="82" t="s">
        <v>1292</v>
      </c>
      <c r="LQ5" s="82" t="s">
        <v>1292</v>
      </c>
      <c r="LR5" s="82" t="s">
        <v>1292</v>
      </c>
      <c r="LS5" s="82" t="s">
        <v>1292</v>
      </c>
      <c r="LT5" s="82" t="s">
        <v>1292</v>
      </c>
      <c r="LU5" s="82" t="s">
        <v>1292</v>
      </c>
      <c r="LV5" s="82" t="s">
        <v>1292</v>
      </c>
      <c r="LW5" s="82" t="s">
        <v>1292</v>
      </c>
      <c r="LX5" s="82" t="s">
        <v>1292</v>
      </c>
      <c r="LY5" s="82" t="s">
        <v>1292</v>
      </c>
      <c r="LZ5" s="82" t="s">
        <v>1292</v>
      </c>
      <c r="MA5" s="82" t="s">
        <v>1292</v>
      </c>
      <c r="MB5" s="82" t="s">
        <v>1292</v>
      </c>
      <c r="MC5" s="82" t="s">
        <v>1292</v>
      </c>
      <c r="MD5" s="82" t="s">
        <v>1292</v>
      </c>
      <c r="ME5" s="82" t="s">
        <v>1292</v>
      </c>
      <c r="MF5" s="82" t="s">
        <v>1292</v>
      </c>
      <c r="MG5" s="82" t="s">
        <v>1292</v>
      </c>
      <c r="MH5" s="82" t="s">
        <v>1292</v>
      </c>
      <c r="MI5" s="82" t="s">
        <v>1292</v>
      </c>
      <c r="MJ5" s="82" t="s">
        <v>1292</v>
      </c>
      <c r="MK5" s="82" t="s">
        <v>1292</v>
      </c>
      <c r="ML5" s="82" t="s">
        <v>1292</v>
      </c>
      <c r="MM5" s="82" t="s">
        <v>1292</v>
      </c>
      <c r="MN5" s="82" t="s">
        <v>1292</v>
      </c>
      <c r="MO5" s="82" t="s">
        <v>1292</v>
      </c>
      <c r="MP5" s="82" t="s">
        <v>1292</v>
      </c>
      <c r="MQ5" s="82" t="s">
        <v>1292</v>
      </c>
      <c r="MR5" s="82" t="s">
        <v>1292</v>
      </c>
      <c r="MS5" s="82" t="s">
        <v>1292</v>
      </c>
      <c r="MT5" s="82" t="s">
        <v>1292</v>
      </c>
      <c r="MU5" s="82" t="s">
        <v>1292</v>
      </c>
      <c r="MV5" s="82" t="s">
        <v>1292</v>
      </c>
      <c r="MW5" s="82" t="s">
        <v>1292</v>
      </c>
      <c r="MX5" s="82" t="s">
        <v>1292</v>
      </c>
      <c r="MY5" s="82" t="s">
        <v>1292</v>
      </c>
      <c r="MZ5" s="82" t="s">
        <v>1292</v>
      </c>
      <c r="NA5" s="82" t="s">
        <v>1292</v>
      </c>
      <c r="NB5" s="82" t="s">
        <v>1292</v>
      </c>
      <c r="NC5" s="82" t="s">
        <v>1292</v>
      </c>
      <c r="ND5" s="82" t="s">
        <v>1292</v>
      </c>
      <c r="NE5" s="82" t="s">
        <v>1292</v>
      </c>
      <c r="NF5" s="82" t="s">
        <v>1292</v>
      </c>
      <c r="NG5" s="82" t="s">
        <v>1292</v>
      </c>
      <c r="NH5" s="82" t="s">
        <v>1292</v>
      </c>
      <c r="NI5" s="82" t="s">
        <v>1292</v>
      </c>
      <c r="NJ5" s="82" t="s">
        <v>1292</v>
      </c>
      <c r="NK5" s="82" t="s">
        <v>1292</v>
      </c>
      <c r="NL5" s="82" t="s">
        <v>1292</v>
      </c>
      <c r="NM5" s="82" t="s">
        <v>1292</v>
      </c>
      <c r="NN5" s="82" t="s">
        <v>1292</v>
      </c>
      <c r="NO5" s="82" t="s">
        <v>1292</v>
      </c>
      <c r="NP5" s="82" t="s">
        <v>1292</v>
      </c>
      <c r="NQ5" s="82" t="s">
        <v>1292</v>
      </c>
      <c r="NR5" s="82" t="s">
        <v>1292</v>
      </c>
      <c r="NS5" s="82" t="s">
        <v>1292</v>
      </c>
      <c r="NT5" s="82" t="s">
        <v>1292</v>
      </c>
      <c r="NU5" s="82" t="s">
        <v>1292</v>
      </c>
      <c r="NV5" s="82" t="s">
        <v>1292</v>
      </c>
      <c r="NW5" s="82" t="s">
        <v>1292</v>
      </c>
      <c r="NX5" s="82" t="s">
        <v>1292</v>
      </c>
      <c r="NY5" s="82" t="s">
        <v>1292</v>
      </c>
      <c r="NZ5" s="82" t="s">
        <v>1292</v>
      </c>
      <c r="OA5" s="82" t="s">
        <v>1292</v>
      </c>
      <c r="OB5" s="82" t="s">
        <v>1292</v>
      </c>
      <c r="OC5" s="82" t="s">
        <v>1292</v>
      </c>
      <c r="OD5" s="82" t="s">
        <v>1292</v>
      </c>
      <c r="OE5" s="82" t="s">
        <v>1292</v>
      </c>
      <c r="OF5" s="82" t="s">
        <v>1292</v>
      </c>
      <c r="OG5" s="82" t="s">
        <v>1292</v>
      </c>
      <c r="OH5" s="82" t="s">
        <v>1292</v>
      </c>
      <c r="OI5" s="82" t="s">
        <v>1292</v>
      </c>
      <c r="OJ5" s="82" t="s">
        <v>1292</v>
      </c>
      <c r="OK5" s="82" t="s">
        <v>1292</v>
      </c>
      <c r="OL5" s="82" t="s">
        <v>1292</v>
      </c>
      <c r="OM5" s="82" t="s">
        <v>1292</v>
      </c>
      <c r="ON5" s="82" t="s">
        <v>1292</v>
      </c>
      <c r="OO5" s="82" t="s">
        <v>1292</v>
      </c>
      <c r="OP5" s="82" t="s">
        <v>1292</v>
      </c>
      <c r="OQ5" s="82" t="s">
        <v>1292</v>
      </c>
      <c r="OR5" s="82" t="s">
        <v>1292</v>
      </c>
      <c r="OS5" s="82" t="s">
        <v>1292</v>
      </c>
      <c r="OT5" s="82" t="s">
        <v>1292</v>
      </c>
      <c r="OU5" s="82" t="s">
        <v>1292</v>
      </c>
      <c r="OV5" s="82" t="s">
        <v>1292</v>
      </c>
      <c r="OW5" s="82" t="s">
        <v>1292</v>
      </c>
      <c r="OX5" s="82" t="s">
        <v>1292</v>
      </c>
      <c r="OY5" s="82" t="s">
        <v>1292</v>
      </c>
      <c r="OZ5" s="82" t="s">
        <v>1292</v>
      </c>
      <c r="PA5" s="82" t="s">
        <v>1292</v>
      </c>
      <c r="PB5" s="82" t="s">
        <v>1292</v>
      </c>
      <c r="PC5" s="82" t="s">
        <v>1292</v>
      </c>
      <c r="PD5" s="82" t="s">
        <v>1292</v>
      </c>
      <c r="PE5" s="82" t="s">
        <v>1292</v>
      </c>
      <c r="PF5" s="82" t="s">
        <v>1292</v>
      </c>
      <c r="PG5" s="82" t="s">
        <v>1292</v>
      </c>
      <c r="PH5" s="82" t="s">
        <v>1292</v>
      </c>
      <c r="PI5" s="82" t="s">
        <v>1292</v>
      </c>
      <c r="PJ5" s="82" t="s">
        <v>1292</v>
      </c>
      <c r="PK5" s="82" t="s">
        <v>1292</v>
      </c>
      <c r="PL5" s="82" t="s">
        <v>1292</v>
      </c>
      <c r="PM5" s="82" t="s">
        <v>1292</v>
      </c>
      <c r="PN5" s="82" t="s">
        <v>1292</v>
      </c>
      <c r="PO5" s="82" t="s">
        <v>1292</v>
      </c>
      <c r="PP5" s="82" t="s">
        <v>1292</v>
      </c>
      <c r="PQ5" s="82" t="s">
        <v>1292</v>
      </c>
      <c r="PR5" s="82" t="s">
        <v>1292</v>
      </c>
      <c r="PS5" s="82" t="s">
        <v>1292</v>
      </c>
      <c r="PT5" s="82" t="s">
        <v>1292</v>
      </c>
      <c r="PU5" s="82" t="s">
        <v>1292</v>
      </c>
      <c r="PV5" s="82" t="s">
        <v>1292</v>
      </c>
      <c r="PW5" s="82" t="s">
        <v>1292</v>
      </c>
      <c r="PX5" s="82" t="s">
        <v>1292</v>
      </c>
      <c r="PY5" s="82" t="s">
        <v>1292</v>
      </c>
      <c r="PZ5" s="82" t="s">
        <v>1292</v>
      </c>
    </row>
    <row r="6" spans="1:442" x14ac:dyDescent="0.3">
      <c r="A6" s="87" t="s">
        <v>1219</v>
      </c>
      <c r="B6" s="82" t="s">
        <v>1292</v>
      </c>
      <c r="C6" s="82" t="s">
        <v>1292</v>
      </c>
      <c r="D6" s="82" t="s">
        <v>1292</v>
      </c>
      <c r="E6" s="82"/>
      <c r="F6" s="82" t="s">
        <v>1292</v>
      </c>
      <c r="G6" s="82" t="s">
        <v>1292</v>
      </c>
      <c r="H6" s="82" t="s">
        <v>1292</v>
      </c>
      <c r="I6" s="82" t="s">
        <v>1292</v>
      </c>
      <c r="J6" s="82" t="s">
        <v>1292</v>
      </c>
      <c r="K6" s="82" t="s">
        <v>1292</v>
      </c>
      <c r="L6" s="82" t="s">
        <v>1292</v>
      </c>
      <c r="M6" s="82" t="s">
        <v>1292</v>
      </c>
      <c r="N6" s="82" t="s">
        <v>1292</v>
      </c>
      <c r="O6" s="82" t="s">
        <v>1292</v>
      </c>
      <c r="P6" s="82" t="s">
        <v>1292</v>
      </c>
      <c r="Q6" s="82" t="s">
        <v>1292</v>
      </c>
      <c r="R6" s="82" t="s">
        <v>1292</v>
      </c>
      <c r="S6" s="82" t="s">
        <v>1292</v>
      </c>
      <c r="T6" s="82" t="s">
        <v>1292</v>
      </c>
      <c r="U6" s="82" t="s">
        <v>1292</v>
      </c>
      <c r="V6" s="82" t="s">
        <v>1292</v>
      </c>
      <c r="W6" s="82" t="s">
        <v>1292</v>
      </c>
      <c r="X6" s="82" t="s">
        <v>1292</v>
      </c>
      <c r="Y6" s="82" t="s">
        <v>1292</v>
      </c>
      <c r="Z6" s="82" t="s">
        <v>1292</v>
      </c>
      <c r="AA6" s="82" t="s">
        <v>1292</v>
      </c>
      <c r="AB6" s="82" t="s">
        <v>1292</v>
      </c>
      <c r="AC6" s="82" t="s">
        <v>1292</v>
      </c>
      <c r="AD6" s="82" t="s">
        <v>1292</v>
      </c>
      <c r="AE6" s="82" t="s">
        <v>1292</v>
      </c>
      <c r="AF6" s="82" t="s">
        <v>1292</v>
      </c>
      <c r="AG6" s="82" t="s">
        <v>1292</v>
      </c>
      <c r="AH6" s="82" t="s">
        <v>1292</v>
      </c>
      <c r="AI6" s="82" t="s">
        <v>1292</v>
      </c>
      <c r="AJ6" s="82" t="s">
        <v>1292</v>
      </c>
      <c r="AK6" s="82" t="s">
        <v>1292</v>
      </c>
      <c r="AL6" s="82" t="s">
        <v>1292</v>
      </c>
      <c r="AM6" s="82" t="s">
        <v>1292</v>
      </c>
      <c r="AN6" s="82" t="s">
        <v>1292</v>
      </c>
      <c r="AO6" s="82" t="s">
        <v>1292</v>
      </c>
      <c r="AP6" s="82" t="s">
        <v>1292</v>
      </c>
      <c r="AQ6" s="82" t="s">
        <v>1292</v>
      </c>
      <c r="AR6" s="82" t="s">
        <v>1292</v>
      </c>
      <c r="AS6" s="82" t="s">
        <v>1292</v>
      </c>
      <c r="AT6" s="82" t="s">
        <v>1292</v>
      </c>
      <c r="AU6" s="82" t="s">
        <v>1292</v>
      </c>
      <c r="AV6" s="82" t="s">
        <v>1292</v>
      </c>
      <c r="AW6" s="82" t="s">
        <v>1292</v>
      </c>
      <c r="AX6" s="82" t="s">
        <v>1292</v>
      </c>
      <c r="AY6" s="82" t="s">
        <v>1292</v>
      </c>
      <c r="AZ6" s="82" t="s">
        <v>1292</v>
      </c>
      <c r="BA6" s="82" t="s">
        <v>1292</v>
      </c>
      <c r="BB6" s="82" t="s">
        <v>1292</v>
      </c>
      <c r="BC6" s="82" t="s">
        <v>1292</v>
      </c>
      <c r="BD6" s="82" t="s">
        <v>1292</v>
      </c>
      <c r="BE6" s="82" t="s">
        <v>1292</v>
      </c>
      <c r="BF6" s="82" t="s">
        <v>1292</v>
      </c>
      <c r="BG6" s="82" t="s">
        <v>1292</v>
      </c>
      <c r="BH6" s="82" t="s">
        <v>1292</v>
      </c>
      <c r="BI6" s="82" t="s">
        <v>1292</v>
      </c>
      <c r="BJ6" s="82" t="s">
        <v>1292</v>
      </c>
      <c r="BK6" s="82" t="s">
        <v>1292</v>
      </c>
      <c r="BL6" s="82" t="s">
        <v>1292</v>
      </c>
      <c r="BM6" s="82" t="s">
        <v>1292</v>
      </c>
      <c r="BN6" s="82" t="s">
        <v>1292</v>
      </c>
      <c r="BO6" s="82" t="s">
        <v>1292</v>
      </c>
      <c r="BP6" s="82" t="s">
        <v>1292</v>
      </c>
      <c r="BQ6" s="82" t="s">
        <v>1292</v>
      </c>
      <c r="BR6" s="82" t="s">
        <v>1292</v>
      </c>
      <c r="BS6" s="82" t="s">
        <v>1292</v>
      </c>
      <c r="BT6" s="82" t="s">
        <v>1292</v>
      </c>
      <c r="BU6" s="82" t="s">
        <v>1292</v>
      </c>
      <c r="BV6" s="82" t="s">
        <v>1292</v>
      </c>
      <c r="BW6" s="82" t="s">
        <v>1292</v>
      </c>
      <c r="BX6" s="82" t="s">
        <v>1292</v>
      </c>
      <c r="BY6" s="82" t="s">
        <v>1292</v>
      </c>
      <c r="BZ6" s="82" t="s">
        <v>1292</v>
      </c>
      <c r="CA6" s="82" t="s">
        <v>1292</v>
      </c>
      <c r="CB6" s="82" t="s">
        <v>1292</v>
      </c>
      <c r="CC6" s="82" t="s">
        <v>1292</v>
      </c>
      <c r="CD6" s="82" t="s">
        <v>1292</v>
      </c>
      <c r="CE6" s="82" t="s">
        <v>1292</v>
      </c>
      <c r="CF6" s="82" t="s">
        <v>1292</v>
      </c>
      <c r="CG6" s="82" t="s">
        <v>1292</v>
      </c>
      <c r="CH6" s="82" t="s">
        <v>1292</v>
      </c>
      <c r="CI6" s="82" t="s">
        <v>1292</v>
      </c>
      <c r="CJ6" s="82" t="s">
        <v>1292</v>
      </c>
      <c r="CK6" s="82" t="s">
        <v>1292</v>
      </c>
      <c r="CL6" s="82" t="s">
        <v>1292</v>
      </c>
      <c r="CM6" s="82" t="s">
        <v>1292</v>
      </c>
      <c r="CN6" s="82" t="s">
        <v>1292</v>
      </c>
      <c r="CO6" s="82" t="s">
        <v>1292</v>
      </c>
      <c r="CP6" s="82" t="s">
        <v>1292</v>
      </c>
      <c r="CQ6" s="82" t="s">
        <v>1292</v>
      </c>
      <c r="CR6" s="82" t="s">
        <v>1292</v>
      </c>
      <c r="CS6" s="82" t="s">
        <v>1292</v>
      </c>
      <c r="CT6" s="82" t="s">
        <v>1292</v>
      </c>
      <c r="CU6" s="82" t="s">
        <v>1292</v>
      </c>
      <c r="CV6" s="82" t="s">
        <v>1292</v>
      </c>
      <c r="CW6" s="82" t="s">
        <v>1292</v>
      </c>
      <c r="CX6" s="82" t="s">
        <v>1292</v>
      </c>
      <c r="CY6" s="82" t="s">
        <v>1292</v>
      </c>
      <c r="CZ6" s="82" t="s">
        <v>1292</v>
      </c>
      <c r="DA6" s="82" t="s">
        <v>1292</v>
      </c>
      <c r="DB6" s="82" t="s">
        <v>1292</v>
      </c>
      <c r="DC6" s="82" t="s">
        <v>1292</v>
      </c>
      <c r="DD6" s="82" t="s">
        <v>1292</v>
      </c>
      <c r="DE6" s="82" t="s">
        <v>1292</v>
      </c>
      <c r="DF6" s="82" t="s">
        <v>1292</v>
      </c>
      <c r="DG6" s="82" t="s">
        <v>1292</v>
      </c>
      <c r="DH6" s="82" t="s">
        <v>1292</v>
      </c>
      <c r="DI6" s="82" t="s">
        <v>1292</v>
      </c>
      <c r="DJ6" s="82" t="s">
        <v>1292</v>
      </c>
      <c r="DK6" s="82" t="s">
        <v>1292</v>
      </c>
      <c r="DL6" s="82" t="s">
        <v>1292</v>
      </c>
      <c r="DM6" s="82" t="s">
        <v>1292</v>
      </c>
      <c r="DN6" s="82" t="s">
        <v>1292</v>
      </c>
      <c r="DO6" s="82" t="s">
        <v>1292</v>
      </c>
      <c r="DP6" s="82" t="s">
        <v>1292</v>
      </c>
      <c r="DQ6" s="82" t="s">
        <v>1292</v>
      </c>
      <c r="DR6" s="82" t="s">
        <v>1292</v>
      </c>
      <c r="DS6" s="82" t="s">
        <v>1292</v>
      </c>
      <c r="DT6" s="82" t="s">
        <v>1292</v>
      </c>
      <c r="DU6" s="82" t="s">
        <v>1292</v>
      </c>
      <c r="DV6" s="82" t="s">
        <v>1292</v>
      </c>
      <c r="DW6" s="82" t="s">
        <v>1292</v>
      </c>
      <c r="DX6" s="82" t="s">
        <v>1292</v>
      </c>
      <c r="DY6" s="82" t="s">
        <v>1292</v>
      </c>
      <c r="DZ6" s="82" t="s">
        <v>1292</v>
      </c>
      <c r="EA6" s="82" t="s">
        <v>1292</v>
      </c>
      <c r="EB6" s="82" t="s">
        <v>1292</v>
      </c>
      <c r="EC6" s="82" t="s">
        <v>1292</v>
      </c>
      <c r="ED6" s="82" t="s">
        <v>1292</v>
      </c>
      <c r="EE6" s="82" t="s">
        <v>1292</v>
      </c>
      <c r="EF6" s="82" t="s">
        <v>1292</v>
      </c>
      <c r="EG6" s="82" t="s">
        <v>1292</v>
      </c>
      <c r="EH6" s="82" t="s">
        <v>1292</v>
      </c>
      <c r="EI6" s="82" t="s">
        <v>1292</v>
      </c>
      <c r="EJ6" s="82" t="s">
        <v>1292</v>
      </c>
      <c r="EK6" s="82" t="s">
        <v>1292</v>
      </c>
      <c r="EL6" s="82" t="s">
        <v>1292</v>
      </c>
      <c r="EM6" s="82" t="s">
        <v>1292</v>
      </c>
      <c r="EN6" s="82" t="s">
        <v>1292</v>
      </c>
      <c r="EO6" s="82" t="s">
        <v>1292</v>
      </c>
      <c r="EP6" s="82" t="s">
        <v>1292</v>
      </c>
      <c r="EQ6" s="82" t="s">
        <v>1292</v>
      </c>
      <c r="ER6" s="82" t="s">
        <v>1292</v>
      </c>
      <c r="ES6" s="82" t="s">
        <v>1292</v>
      </c>
      <c r="ET6" s="82" t="s">
        <v>1292</v>
      </c>
      <c r="EU6" s="82" t="s">
        <v>1292</v>
      </c>
      <c r="EV6" s="82" t="s">
        <v>1292</v>
      </c>
      <c r="EW6" s="82" t="s">
        <v>1292</v>
      </c>
      <c r="EX6" s="82" t="s">
        <v>1292</v>
      </c>
      <c r="EY6" s="82" t="s">
        <v>1292</v>
      </c>
      <c r="EZ6" s="82" t="s">
        <v>1292</v>
      </c>
      <c r="FA6" s="82" t="s">
        <v>1292</v>
      </c>
      <c r="FB6" s="82" t="s">
        <v>1292</v>
      </c>
      <c r="FC6" s="82" t="s">
        <v>1292</v>
      </c>
      <c r="FD6" s="82" t="s">
        <v>1292</v>
      </c>
      <c r="FE6" s="82" t="s">
        <v>1292</v>
      </c>
      <c r="FF6" s="82" t="s">
        <v>1292</v>
      </c>
      <c r="FG6" s="82" t="s">
        <v>1292</v>
      </c>
      <c r="FH6" s="82" t="s">
        <v>1292</v>
      </c>
      <c r="FI6" s="82" t="s">
        <v>1292</v>
      </c>
      <c r="FJ6" s="82" t="s">
        <v>1292</v>
      </c>
      <c r="FK6" s="82" t="s">
        <v>1292</v>
      </c>
      <c r="FL6" s="82" t="s">
        <v>1292</v>
      </c>
      <c r="FM6" s="82" t="s">
        <v>1292</v>
      </c>
      <c r="FN6" s="82" t="s">
        <v>1292</v>
      </c>
      <c r="FO6" s="82" t="s">
        <v>1292</v>
      </c>
      <c r="FP6" s="82" t="s">
        <v>1292</v>
      </c>
      <c r="FQ6" s="82" t="s">
        <v>1292</v>
      </c>
      <c r="FR6" s="82" t="s">
        <v>1292</v>
      </c>
      <c r="FS6" s="82" t="s">
        <v>1292</v>
      </c>
      <c r="FT6" s="82" t="s">
        <v>1292</v>
      </c>
      <c r="FU6" s="82" t="s">
        <v>1292</v>
      </c>
      <c r="FV6" s="82" t="s">
        <v>1292</v>
      </c>
      <c r="FW6" s="82" t="s">
        <v>1292</v>
      </c>
      <c r="FX6" s="82" t="s">
        <v>1292</v>
      </c>
      <c r="FY6" s="82" t="s">
        <v>1292</v>
      </c>
      <c r="FZ6" s="82" t="s">
        <v>1292</v>
      </c>
      <c r="GA6" s="82" t="s">
        <v>1292</v>
      </c>
      <c r="GB6" s="82" t="s">
        <v>1292</v>
      </c>
      <c r="GC6" s="82" t="s">
        <v>1292</v>
      </c>
      <c r="GD6" s="82" t="s">
        <v>1292</v>
      </c>
      <c r="GE6" s="82" t="s">
        <v>1292</v>
      </c>
      <c r="GF6" s="82" t="s">
        <v>1292</v>
      </c>
      <c r="GG6" s="82" t="s">
        <v>1292</v>
      </c>
      <c r="GH6" s="82" t="s">
        <v>1292</v>
      </c>
      <c r="GI6" s="82" t="s">
        <v>1292</v>
      </c>
      <c r="GJ6" s="82" t="s">
        <v>1292</v>
      </c>
      <c r="GK6" s="82" t="s">
        <v>1292</v>
      </c>
      <c r="GL6" s="82" t="s">
        <v>1292</v>
      </c>
      <c r="GM6" s="82" t="s">
        <v>1292</v>
      </c>
      <c r="GN6" s="82" t="s">
        <v>1292</v>
      </c>
      <c r="GO6" s="82" t="s">
        <v>1292</v>
      </c>
      <c r="GP6" s="82" t="s">
        <v>1292</v>
      </c>
      <c r="GQ6" s="82" t="s">
        <v>1292</v>
      </c>
      <c r="GR6" s="82" t="s">
        <v>1292</v>
      </c>
      <c r="GS6" s="82" t="s">
        <v>1292</v>
      </c>
      <c r="GT6" s="82" t="s">
        <v>1292</v>
      </c>
      <c r="GU6" s="82" t="s">
        <v>1292</v>
      </c>
      <c r="GV6" s="82" t="s">
        <v>1292</v>
      </c>
      <c r="GW6" s="82" t="s">
        <v>1292</v>
      </c>
      <c r="GX6" s="82" t="s">
        <v>1292</v>
      </c>
      <c r="GY6" s="82" t="s">
        <v>1292</v>
      </c>
      <c r="GZ6" s="82" t="s">
        <v>1292</v>
      </c>
      <c r="HA6" s="82" t="s">
        <v>1292</v>
      </c>
      <c r="HB6" s="82" t="s">
        <v>1292</v>
      </c>
      <c r="HC6" s="82" t="s">
        <v>1292</v>
      </c>
      <c r="HD6" s="82" t="s">
        <v>1292</v>
      </c>
      <c r="HE6" s="82" t="s">
        <v>1292</v>
      </c>
      <c r="HF6" s="82" t="s">
        <v>1292</v>
      </c>
      <c r="HG6" s="82" t="s">
        <v>1292</v>
      </c>
      <c r="HH6" s="82" t="s">
        <v>1292</v>
      </c>
      <c r="HI6" s="82" t="s">
        <v>1292</v>
      </c>
      <c r="HJ6" s="82" t="s">
        <v>1292</v>
      </c>
      <c r="HK6" s="82" t="s">
        <v>1292</v>
      </c>
      <c r="HL6" s="82" t="s">
        <v>1292</v>
      </c>
      <c r="HM6" s="82" t="s">
        <v>1292</v>
      </c>
      <c r="HN6" s="82" t="s">
        <v>1292</v>
      </c>
      <c r="HO6" s="82" t="s">
        <v>1292</v>
      </c>
      <c r="HP6" s="82" t="s">
        <v>1292</v>
      </c>
      <c r="HQ6" s="82" t="s">
        <v>1292</v>
      </c>
      <c r="HR6" s="82" t="s">
        <v>1292</v>
      </c>
      <c r="HS6" s="82" t="s">
        <v>1292</v>
      </c>
      <c r="HT6" s="82" t="s">
        <v>1292</v>
      </c>
      <c r="HU6" s="82" t="s">
        <v>1292</v>
      </c>
      <c r="HV6" s="82" t="s">
        <v>1292</v>
      </c>
      <c r="HW6" s="82" t="s">
        <v>1292</v>
      </c>
      <c r="HX6" s="82" t="s">
        <v>1292</v>
      </c>
      <c r="HY6" s="82" t="s">
        <v>1292</v>
      </c>
      <c r="HZ6" s="82" t="s">
        <v>1292</v>
      </c>
      <c r="IA6" s="82" t="s">
        <v>1292</v>
      </c>
      <c r="IB6" s="82" t="s">
        <v>1292</v>
      </c>
      <c r="IC6" s="82" t="s">
        <v>1292</v>
      </c>
      <c r="ID6" s="82" t="s">
        <v>1292</v>
      </c>
      <c r="IE6" s="82" t="s">
        <v>1292</v>
      </c>
      <c r="IF6" s="82" t="s">
        <v>1292</v>
      </c>
      <c r="IG6" s="82" t="s">
        <v>1292</v>
      </c>
      <c r="IH6" s="82" t="s">
        <v>1292</v>
      </c>
      <c r="II6" s="82" t="s">
        <v>1292</v>
      </c>
      <c r="IJ6" s="82" t="s">
        <v>1292</v>
      </c>
      <c r="IK6" s="82" t="s">
        <v>1292</v>
      </c>
      <c r="IL6" s="82" t="s">
        <v>1292</v>
      </c>
      <c r="IM6" s="82" t="s">
        <v>1292</v>
      </c>
      <c r="IN6" s="82" t="s">
        <v>1292</v>
      </c>
      <c r="IO6" s="82" t="s">
        <v>1292</v>
      </c>
      <c r="IP6" s="82" t="s">
        <v>1292</v>
      </c>
      <c r="IQ6" s="82" t="s">
        <v>1292</v>
      </c>
      <c r="IR6" s="82" t="s">
        <v>1292</v>
      </c>
      <c r="IS6" s="82" t="s">
        <v>1292</v>
      </c>
      <c r="IT6" s="82" t="s">
        <v>1292</v>
      </c>
      <c r="IU6" s="82" t="s">
        <v>1292</v>
      </c>
      <c r="IV6" s="82" t="s">
        <v>1292</v>
      </c>
      <c r="IW6" s="82" t="s">
        <v>1292</v>
      </c>
      <c r="IX6" s="82" t="s">
        <v>1292</v>
      </c>
      <c r="IY6" s="82" t="s">
        <v>1292</v>
      </c>
      <c r="IZ6" s="82" t="s">
        <v>1292</v>
      </c>
      <c r="JA6" s="82" t="s">
        <v>1292</v>
      </c>
      <c r="JB6" s="82" t="s">
        <v>1292</v>
      </c>
      <c r="JC6" s="82" t="s">
        <v>1292</v>
      </c>
      <c r="JD6" s="82" t="s">
        <v>1292</v>
      </c>
      <c r="JE6" s="82" t="s">
        <v>1292</v>
      </c>
      <c r="JF6" s="82" t="s">
        <v>1292</v>
      </c>
      <c r="JG6" s="82" t="s">
        <v>1292</v>
      </c>
      <c r="JH6" s="82" t="s">
        <v>1292</v>
      </c>
      <c r="JI6" s="82" t="s">
        <v>1292</v>
      </c>
      <c r="JJ6" s="82" t="s">
        <v>1292</v>
      </c>
      <c r="JK6" s="82" t="s">
        <v>1292</v>
      </c>
      <c r="JL6" s="82" t="s">
        <v>1292</v>
      </c>
      <c r="JM6" s="82" t="s">
        <v>1292</v>
      </c>
      <c r="JN6" s="82" t="s">
        <v>1292</v>
      </c>
      <c r="JO6" s="82" t="s">
        <v>1292</v>
      </c>
      <c r="JP6" s="82" t="s">
        <v>1292</v>
      </c>
      <c r="JQ6" s="82" t="s">
        <v>1292</v>
      </c>
      <c r="JR6" s="82" t="s">
        <v>1292</v>
      </c>
      <c r="JS6" s="82" t="s">
        <v>1292</v>
      </c>
      <c r="JT6" s="82" t="s">
        <v>1292</v>
      </c>
      <c r="JU6" s="82" t="s">
        <v>1292</v>
      </c>
      <c r="JV6" s="82" t="s">
        <v>1292</v>
      </c>
      <c r="JW6" s="82" t="s">
        <v>1292</v>
      </c>
      <c r="JX6" s="82" t="s">
        <v>1292</v>
      </c>
      <c r="JY6" s="82" t="s">
        <v>1292</v>
      </c>
      <c r="JZ6" s="82" t="s">
        <v>1292</v>
      </c>
      <c r="KA6" s="82" t="s">
        <v>1292</v>
      </c>
      <c r="KB6" s="82" t="s">
        <v>1292</v>
      </c>
      <c r="KC6" s="82" t="s">
        <v>1292</v>
      </c>
      <c r="KD6" s="82" t="s">
        <v>1292</v>
      </c>
      <c r="KE6" s="82" t="s">
        <v>1292</v>
      </c>
      <c r="KF6" s="82" t="s">
        <v>1292</v>
      </c>
      <c r="KG6" s="82" t="s">
        <v>1292</v>
      </c>
      <c r="KH6" s="82" t="s">
        <v>1292</v>
      </c>
      <c r="KI6" s="82" t="s">
        <v>1292</v>
      </c>
      <c r="KJ6" s="82" t="s">
        <v>1292</v>
      </c>
      <c r="KK6" s="82" t="s">
        <v>1292</v>
      </c>
      <c r="KL6" s="82" t="s">
        <v>1292</v>
      </c>
      <c r="KM6" s="82" t="s">
        <v>1292</v>
      </c>
      <c r="KN6" s="82" t="s">
        <v>1292</v>
      </c>
      <c r="KO6" s="82" t="s">
        <v>1292</v>
      </c>
      <c r="KP6" s="82" t="s">
        <v>1292</v>
      </c>
      <c r="KQ6" s="82" t="s">
        <v>1292</v>
      </c>
      <c r="KR6" s="82" t="s">
        <v>1292</v>
      </c>
      <c r="KS6" s="82" t="s">
        <v>1292</v>
      </c>
      <c r="KT6" s="82" t="s">
        <v>1292</v>
      </c>
      <c r="KU6" s="82" t="s">
        <v>1292</v>
      </c>
      <c r="KV6" s="82" t="s">
        <v>1292</v>
      </c>
      <c r="KW6" s="82" t="s">
        <v>1292</v>
      </c>
      <c r="KX6" s="82" t="s">
        <v>1292</v>
      </c>
      <c r="KY6" s="82" t="s">
        <v>1292</v>
      </c>
      <c r="KZ6" s="82" t="s">
        <v>1292</v>
      </c>
      <c r="LA6" s="82" t="s">
        <v>1292</v>
      </c>
      <c r="LB6" s="82" t="s">
        <v>1292</v>
      </c>
      <c r="LC6" s="82" t="s">
        <v>1292</v>
      </c>
      <c r="LD6" s="82" t="s">
        <v>1292</v>
      </c>
      <c r="LE6" s="82" t="s">
        <v>1292</v>
      </c>
      <c r="LF6" s="82" t="s">
        <v>1292</v>
      </c>
      <c r="LG6" s="82" t="s">
        <v>1292</v>
      </c>
      <c r="LH6" s="82" t="s">
        <v>1292</v>
      </c>
      <c r="LI6" s="82" t="s">
        <v>1292</v>
      </c>
      <c r="LJ6" s="82" t="s">
        <v>1292</v>
      </c>
      <c r="LK6" s="82" t="s">
        <v>1292</v>
      </c>
      <c r="LL6" s="82" t="s">
        <v>1292</v>
      </c>
      <c r="LM6" s="82" t="s">
        <v>1292</v>
      </c>
      <c r="LN6" s="82" t="s">
        <v>1292</v>
      </c>
      <c r="LO6" s="82" t="s">
        <v>1292</v>
      </c>
      <c r="LP6" s="82" t="s">
        <v>1292</v>
      </c>
      <c r="LQ6" s="82" t="s">
        <v>1292</v>
      </c>
      <c r="LR6" s="82" t="s">
        <v>1292</v>
      </c>
      <c r="LS6" s="82" t="s">
        <v>1292</v>
      </c>
      <c r="LT6" s="82" t="s">
        <v>1292</v>
      </c>
      <c r="LU6" s="82" t="s">
        <v>1292</v>
      </c>
      <c r="LV6" s="82" t="s">
        <v>1292</v>
      </c>
      <c r="LW6" s="82" t="s">
        <v>1292</v>
      </c>
      <c r="LX6" s="82" t="s">
        <v>1292</v>
      </c>
      <c r="LY6" s="82" t="s">
        <v>1292</v>
      </c>
      <c r="LZ6" s="82" t="s">
        <v>1292</v>
      </c>
      <c r="MA6" s="82" t="s">
        <v>1292</v>
      </c>
      <c r="MB6" s="82" t="s">
        <v>1292</v>
      </c>
      <c r="MC6" s="82" t="s">
        <v>1292</v>
      </c>
      <c r="MD6" s="82" t="s">
        <v>1292</v>
      </c>
      <c r="ME6" s="82" t="s">
        <v>1292</v>
      </c>
      <c r="MF6" s="82" t="s">
        <v>1292</v>
      </c>
      <c r="MG6" s="82" t="s">
        <v>1292</v>
      </c>
      <c r="MH6" s="82" t="s">
        <v>1292</v>
      </c>
      <c r="MI6" s="82" t="s">
        <v>1292</v>
      </c>
      <c r="MJ6" s="82" t="s">
        <v>1292</v>
      </c>
      <c r="MK6" s="82" t="s">
        <v>1292</v>
      </c>
      <c r="ML6" s="82" t="s">
        <v>1292</v>
      </c>
      <c r="MM6" s="82" t="s">
        <v>1292</v>
      </c>
      <c r="MN6" s="82" t="s">
        <v>1292</v>
      </c>
      <c r="MO6" s="82" t="s">
        <v>1292</v>
      </c>
      <c r="MP6" s="82" t="s">
        <v>1292</v>
      </c>
      <c r="MQ6" s="82" t="s">
        <v>1292</v>
      </c>
      <c r="MR6" s="82" t="s">
        <v>1292</v>
      </c>
      <c r="MS6" s="82" t="s">
        <v>1292</v>
      </c>
      <c r="MT6" s="82" t="s">
        <v>1292</v>
      </c>
      <c r="MU6" s="82" t="s">
        <v>1292</v>
      </c>
      <c r="MV6" s="82" t="s">
        <v>1292</v>
      </c>
      <c r="MW6" s="82" t="s">
        <v>1292</v>
      </c>
      <c r="MX6" s="82" t="s">
        <v>1292</v>
      </c>
      <c r="MY6" s="82" t="s">
        <v>1292</v>
      </c>
      <c r="MZ6" s="82" t="s">
        <v>1292</v>
      </c>
      <c r="NA6" s="82" t="s">
        <v>1292</v>
      </c>
      <c r="NB6" s="82" t="s">
        <v>1292</v>
      </c>
      <c r="NC6" s="82" t="s">
        <v>1292</v>
      </c>
      <c r="ND6" s="82" t="s">
        <v>1292</v>
      </c>
      <c r="NE6" s="82" t="s">
        <v>1292</v>
      </c>
      <c r="NF6" s="82" t="s">
        <v>1292</v>
      </c>
      <c r="NG6" s="82" t="s">
        <v>1292</v>
      </c>
      <c r="NH6" s="82" t="s">
        <v>1292</v>
      </c>
      <c r="NI6" s="82" t="s">
        <v>1292</v>
      </c>
      <c r="NJ6" s="82" t="s">
        <v>1292</v>
      </c>
      <c r="NK6" s="82" t="s">
        <v>1292</v>
      </c>
      <c r="NL6" s="82" t="s">
        <v>1292</v>
      </c>
      <c r="NM6" s="82" t="s">
        <v>1292</v>
      </c>
      <c r="NN6" s="82" t="s">
        <v>1292</v>
      </c>
      <c r="NO6" s="82" t="s">
        <v>1292</v>
      </c>
      <c r="NP6" s="82" t="s">
        <v>1292</v>
      </c>
      <c r="NQ6" s="82" t="s">
        <v>1292</v>
      </c>
      <c r="NR6" s="82" t="s">
        <v>1292</v>
      </c>
      <c r="NS6" s="82" t="s">
        <v>1292</v>
      </c>
      <c r="NT6" s="82" t="s">
        <v>1292</v>
      </c>
      <c r="NU6" s="82" t="s">
        <v>1292</v>
      </c>
      <c r="NV6" s="82" t="s">
        <v>1292</v>
      </c>
      <c r="NW6" s="82" t="s">
        <v>1292</v>
      </c>
      <c r="NX6" s="82" t="s">
        <v>1292</v>
      </c>
      <c r="NY6" s="82" t="s">
        <v>1292</v>
      </c>
      <c r="NZ6" s="82" t="s">
        <v>1292</v>
      </c>
      <c r="OA6" s="82" t="s">
        <v>1292</v>
      </c>
      <c r="OB6" s="82" t="s">
        <v>1292</v>
      </c>
      <c r="OC6" s="82" t="s">
        <v>1292</v>
      </c>
      <c r="OD6" s="82" t="s">
        <v>1292</v>
      </c>
      <c r="OE6" s="82" t="s">
        <v>1292</v>
      </c>
      <c r="OF6" s="82" t="s">
        <v>1292</v>
      </c>
      <c r="OG6" s="82" t="s">
        <v>1292</v>
      </c>
      <c r="OH6" s="82" t="s">
        <v>1292</v>
      </c>
      <c r="OI6" s="82" t="s">
        <v>1292</v>
      </c>
      <c r="OJ6" s="82" t="s">
        <v>1292</v>
      </c>
      <c r="OK6" s="82" t="s">
        <v>1292</v>
      </c>
      <c r="OL6" s="82" t="s">
        <v>1292</v>
      </c>
      <c r="OM6" s="82" t="s">
        <v>1292</v>
      </c>
      <c r="ON6" s="82" t="s">
        <v>1292</v>
      </c>
      <c r="OO6" s="82" t="s">
        <v>1292</v>
      </c>
      <c r="OP6" s="82" t="s">
        <v>1292</v>
      </c>
      <c r="OQ6" s="82" t="s">
        <v>1292</v>
      </c>
      <c r="OR6" s="82" t="s">
        <v>1292</v>
      </c>
      <c r="OS6" s="82" t="s">
        <v>1292</v>
      </c>
      <c r="OT6" s="82" t="s">
        <v>1292</v>
      </c>
      <c r="OU6" s="82" t="s">
        <v>1292</v>
      </c>
      <c r="OV6" s="82" t="s">
        <v>1292</v>
      </c>
      <c r="OW6" s="82" t="s">
        <v>1292</v>
      </c>
      <c r="OX6" s="82" t="s">
        <v>1292</v>
      </c>
      <c r="OY6" s="82" t="s">
        <v>1292</v>
      </c>
      <c r="OZ6" s="82" t="s">
        <v>1292</v>
      </c>
      <c r="PA6" s="82" t="s">
        <v>1292</v>
      </c>
      <c r="PB6" s="82" t="s">
        <v>1292</v>
      </c>
      <c r="PC6" s="82" t="s">
        <v>1292</v>
      </c>
      <c r="PD6" s="82" t="s">
        <v>1292</v>
      </c>
      <c r="PE6" s="82" t="s">
        <v>1292</v>
      </c>
      <c r="PF6" s="82" t="s">
        <v>1292</v>
      </c>
      <c r="PG6" s="82" t="s">
        <v>1292</v>
      </c>
      <c r="PH6" s="82" t="s">
        <v>1292</v>
      </c>
      <c r="PI6" s="82" t="s">
        <v>1292</v>
      </c>
      <c r="PJ6" s="82" t="s">
        <v>1292</v>
      </c>
      <c r="PK6" s="82" t="s">
        <v>1292</v>
      </c>
      <c r="PL6" s="82" t="s">
        <v>1292</v>
      </c>
      <c r="PM6" s="82" t="s">
        <v>1292</v>
      </c>
      <c r="PN6" s="82" t="s">
        <v>1292</v>
      </c>
      <c r="PO6" s="82" t="s">
        <v>1292</v>
      </c>
      <c r="PP6" s="82" t="s">
        <v>1292</v>
      </c>
      <c r="PQ6" s="82" t="s">
        <v>1292</v>
      </c>
      <c r="PR6" s="82" t="s">
        <v>1292</v>
      </c>
      <c r="PS6" s="82" t="s">
        <v>1292</v>
      </c>
      <c r="PT6" s="82" t="s">
        <v>1292</v>
      </c>
      <c r="PU6" s="82" t="s">
        <v>1292</v>
      </c>
      <c r="PV6" s="82" t="s">
        <v>1292</v>
      </c>
      <c r="PW6" s="82" t="s">
        <v>1292</v>
      </c>
      <c r="PX6" s="82" t="s">
        <v>1292</v>
      </c>
      <c r="PY6" s="82" t="s">
        <v>1292</v>
      </c>
      <c r="PZ6" s="82" t="s">
        <v>1292</v>
      </c>
    </row>
    <row r="7" spans="1:442" x14ac:dyDescent="0.3">
      <c r="A7" s="87" t="s">
        <v>1220</v>
      </c>
      <c r="B7" s="82" t="s">
        <v>1292</v>
      </c>
      <c r="C7" s="82" t="s">
        <v>1292</v>
      </c>
      <c r="D7" s="82" t="s">
        <v>1292</v>
      </c>
      <c r="E7" s="82" t="s">
        <v>1292</v>
      </c>
      <c r="F7" s="82"/>
      <c r="G7" s="82" t="s">
        <v>1292</v>
      </c>
      <c r="H7" s="82" t="s">
        <v>1292</v>
      </c>
      <c r="I7" s="82" t="s">
        <v>1292</v>
      </c>
      <c r="J7" s="82" t="s">
        <v>1292</v>
      </c>
      <c r="K7" s="82" t="s">
        <v>1292</v>
      </c>
      <c r="L7" s="82" t="s">
        <v>1292</v>
      </c>
      <c r="M7" s="82" t="s">
        <v>1292</v>
      </c>
      <c r="N7" s="82" t="s">
        <v>1292</v>
      </c>
      <c r="O7" s="82" t="s">
        <v>1292</v>
      </c>
      <c r="P7" s="82" t="s">
        <v>1292</v>
      </c>
      <c r="Q7" s="82" t="s">
        <v>1292</v>
      </c>
      <c r="R7" s="82" t="s">
        <v>1292</v>
      </c>
      <c r="S7" s="82" t="s">
        <v>1292</v>
      </c>
      <c r="T7" s="82" t="s">
        <v>1292</v>
      </c>
      <c r="U7" s="82" t="s">
        <v>1292</v>
      </c>
      <c r="V7" s="82" t="s">
        <v>1292</v>
      </c>
      <c r="W7" s="82" t="s">
        <v>1292</v>
      </c>
      <c r="X7" s="82" t="s">
        <v>1292</v>
      </c>
      <c r="Y7" s="82" t="s">
        <v>1292</v>
      </c>
      <c r="Z7" s="82" t="s">
        <v>1292</v>
      </c>
      <c r="AA7" s="82" t="s">
        <v>1292</v>
      </c>
      <c r="AB7" s="82" t="s">
        <v>1292</v>
      </c>
      <c r="AC7" s="82" t="s">
        <v>1292</v>
      </c>
      <c r="AD7" s="82" t="s">
        <v>1292</v>
      </c>
      <c r="AE7" s="82" t="s">
        <v>1292</v>
      </c>
      <c r="AF7" s="82" t="s">
        <v>1292</v>
      </c>
      <c r="AG7" s="82" t="s">
        <v>1292</v>
      </c>
      <c r="AH7" s="82" t="s">
        <v>1292</v>
      </c>
      <c r="AI7" s="82" t="s">
        <v>1292</v>
      </c>
      <c r="AJ7" s="82" t="s">
        <v>1292</v>
      </c>
      <c r="AK7" s="82" t="s">
        <v>1292</v>
      </c>
      <c r="AL7" s="82" t="s">
        <v>1292</v>
      </c>
      <c r="AM7" s="82" t="s">
        <v>1292</v>
      </c>
      <c r="AN7" s="82" t="s">
        <v>1292</v>
      </c>
      <c r="AO7" s="82" t="s">
        <v>1292</v>
      </c>
      <c r="AP7" s="82" t="s">
        <v>1292</v>
      </c>
      <c r="AQ7" s="82" t="s">
        <v>1292</v>
      </c>
      <c r="AR7" s="82" t="s">
        <v>1292</v>
      </c>
      <c r="AS7" s="82" t="s">
        <v>1292</v>
      </c>
      <c r="AT7" s="82" t="s">
        <v>1292</v>
      </c>
      <c r="AU7" s="82" t="s">
        <v>1292</v>
      </c>
      <c r="AV7" s="82" t="s">
        <v>1292</v>
      </c>
      <c r="AW7" s="82" t="s">
        <v>1292</v>
      </c>
      <c r="AX7" s="82" t="s">
        <v>1292</v>
      </c>
      <c r="AY7" s="82" t="s">
        <v>1292</v>
      </c>
      <c r="AZ7" s="82" t="s">
        <v>1292</v>
      </c>
      <c r="BA7" s="82" t="s">
        <v>1292</v>
      </c>
      <c r="BB7" s="82" t="s">
        <v>1292</v>
      </c>
      <c r="BC7" s="82" t="s">
        <v>1292</v>
      </c>
      <c r="BD7" s="82" t="s">
        <v>1292</v>
      </c>
      <c r="BE7" s="82" t="s">
        <v>1292</v>
      </c>
      <c r="BF7" s="82" t="s">
        <v>1292</v>
      </c>
      <c r="BG7" s="82" t="s">
        <v>1292</v>
      </c>
      <c r="BH7" s="82" t="s">
        <v>1292</v>
      </c>
      <c r="BI7" s="82" t="s">
        <v>1292</v>
      </c>
      <c r="BJ7" s="82" t="s">
        <v>1292</v>
      </c>
      <c r="BK7" s="82" t="s">
        <v>1292</v>
      </c>
      <c r="BL7" s="82" t="s">
        <v>1292</v>
      </c>
      <c r="BM7" s="82" t="s">
        <v>1292</v>
      </c>
      <c r="BN7" s="82" t="s">
        <v>1292</v>
      </c>
      <c r="BO7" s="82" t="s">
        <v>1292</v>
      </c>
      <c r="BP7" s="82" t="s">
        <v>1292</v>
      </c>
      <c r="BQ7" s="82" t="s">
        <v>1292</v>
      </c>
      <c r="BR7" s="82" t="s">
        <v>1292</v>
      </c>
      <c r="BS7" s="82" t="s">
        <v>1292</v>
      </c>
      <c r="BT7" s="82" t="s">
        <v>1292</v>
      </c>
      <c r="BU7" s="82" t="s">
        <v>1292</v>
      </c>
      <c r="BV7" s="82" t="s">
        <v>1292</v>
      </c>
      <c r="BW7" s="82" t="s">
        <v>1292</v>
      </c>
      <c r="BX7" s="82" t="s">
        <v>1292</v>
      </c>
      <c r="BY7" s="82" t="s">
        <v>1292</v>
      </c>
      <c r="BZ7" s="82" t="s">
        <v>1292</v>
      </c>
      <c r="CA7" s="82" t="s">
        <v>1292</v>
      </c>
      <c r="CB7" s="82" t="s">
        <v>1292</v>
      </c>
      <c r="CC7" s="82" t="s">
        <v>1292</v>
      </c>
      <c r="CD7" s="82" t="s">
        <v>1292</v>
      </c>
      <c r="CE7" s="82" t="s">
        <v>1292</v>
      </c>
      <c r="CF7" s="82" t="s">
        <v>1292</v>
      </c>
      <c r="CG7" s="82" t="s">
        <v>1292</v>
      </c>
      <c r="CH7" s="82" t="s">
        <v>1292</v>
      </c>
      <c r="CI7" s="82" t="s">
        <v>1292</v>
      </c>
      <c r="CJ7" s="82" t="s">
        <v>1292</v>
      </c>
      <c r="CK7" s="82" t="s">
        <v>1292</v>
      </c>
      <c r="CL7" s="82" t="s">
        <v>1292</v>
      </c>
      <c r="CM7" s="82" t="s">
        <v>1292</v>
      </c>
      <c r="CN7" s="82" t="s">
        <v>1292</v>
      </c>
      <c r="CO7" s="82" t="s">
        <v>1292</v>
      </c>
      <c r="CP7" s="82" t="s">
        <v>1292</v>
      </c>
      <c r="CQ7" s="82" t="s">
        <v>1292</v>
      </c>
      <c r="CR7" s="82" t="s">
        <v>1292</v>
      </c>
      <c r="CS7" s="82" t="s">
        <v>1292</v>
      </c>
      <c r="CT7" s="82" t="s">
        <v>1292</v>
      </c>
      <c r="CU7" s="82" t="s">
        <v>1292</v>
      </c>
      <c r="CV7" s="82" t="s">
        <v>1292</v>
      </c>
      <c r="CW7" s="82" t="s">
        <v>1292</v>
      </c>
      <c r="CX7" s="82" t="s">
        <v>1292</v>
      </c>
      <c r="CY7" s="82" t="s">
        <v>1292</v>
      </c>
      <c r="CZ7" s="82" t="s">
        <v>1292</v>
      </c>
      <c r="DA7" s="82" t="s">
        <v>1292</v>
      </c>
      <c r="DB7" s="82" t="s">
        <v>1292</v>
      </c>
      <c r="DC7" s="82" t="s">
        <v>1292</v>
      </c>
      <c r="DD7" s="82" t="s">
        <v>1292</v>
      </c>
      <c r="DE7" s="82" t="s">
        <v>1292</v>
      </c>
      <c r="DF7" s="82" t="s">
        <v>1292</v>
      </c>
      <c r="DG7" s="82" t="s">
        <v>1292</v>
      </c>
      <c r="DH7" s="82" t="s">
        <v>1292</v>
      </c>
      <c r="DI7" s="82" t="s">
        <v>1292</v>
      </c>
      <c r="DJ7" s="82" t="s">
        <v>1292</v>
      </c>
      <c r="DK7" s="82" t="s">
        <v>1292</v>
      </c>
      <c r="DL7" s="82" t="s">
        <v>1292</v>
      </c>
      <c r="DM7" s="82" t="s">
        <v>1292</v>
      </c>
      <c r="DN7" s="82" t="s">
        <v>1292</v>
      </c>
      <c r="DO7" s="82" t="s">
        <v>1292</v>
      </c>
      <c r="DP7" s="82" t="s">
        <v>1292</v>
      </c>
      <c r="DQ7" s="82" t="s">
        <v>1292</v>
      </c>
      <c r="DR7" s="82" t="s">
        <v>1292</v>
      </c>
      <c r="DS7" s="82" t="s">
        <v>1292</v>
      </c>
      <c r="DT7" s="82" t="s">
        <v>1292</v>
      </c>
      <c r="DU7" s="82" t="s">
        <v>1292</v>
      </c>
      <c r="DV7" s="82" t="s">
        <v>1292</v>
      </c>
      <c r="DW7" s="82" t="s">
        <v>1292</v>
      </c>
      <c r="DX7" s="82" t="s">
        <v>1292</v>
      </c>
      <c r="DY7" s="82" t="s">
        <v>1292</v>
      </c>
      <c r="DZ7" s="82" t="s">
        <v>1292</v>
      </c>
      <c r="EA7" s="82" t="s">
        <v>1292</v>
      </c>
      <c r="EB7" s="82" t="s">
        <v>1292</v>
      </c>
      <c r="EC7" s="82" t="s">
        <v>1292</v>
      </c>
      <c r="ED7" s="82" t="s">
        <v>1292</v>
      </c>
      <c r="EE7" s="82" t="s">
        <v>1292</v>
      </c>
      <c r="EF7" s="82" t="s">
        <v>1292</v>
      </c>
      <c r="EG7" s="82" t="s">
        <v>1292</v>
      </c>
      <c r="EH7" s="82" t="s">
        <v>1292</v>
      </c>
      <c r="EI7" s="82" t="s">
        <v>1292</v>
      </c>
      <c r="EJ7" s="82" t="s">
        <v>1292</v>
      </c>
      <c r="EK7" s="82" t="s">
        <v>1292</v>
      </c>
      <c r="EL7" s="82" t="s">
        <v>1292</v>
      </c>
      <c r="EM7" s="82" t="s">
        <v>1292</v>
      </c>
      <c r="EN7" s="82" t="s">
        <v>1292</v>
      </c>
      <c r="EO7" s="82" t="s">
        <v>1292</v>
      </c>
      <c r="EP7" s="82" t="s">
        <v>1292</v>
      </c>
      <c r="EQ7" s="82" t="s">
        <v>1292</v>
      </c>
      <c r="ER7" s="82" t="s">
        <v>1292</v>
      </c>
      <c r="ES7" s="82" t="s">
        <v>1292</v>
      </c>
      <c r="ET7" s="82" t="s">
        <v>1292</v>
      </c>
      <c r="EU7" s="82" t="s">
        <v>1292</v>
      </c>
      <c r="EV7" s="82" t="s">
        <v>1292</v>
      </c>
      <c r="EW7" s="82" t="s">
        <v>1292</v>
      </c>
      <c r="EX7" s="82" t="s">
        <v>1292</v>
      </c>
      <c r="EY7" s="82" t="s">
        <v>1292</v>
      </c>
      <c r="EZ7" s="82" t="s">
        <v>1292</v>
      </c>
      <c r="FA7" s="82" t="s">
        <v>1292</v>
      </c>
      <c r="FB7" s="82" t="s">
        <v>1292</v>
      </c>
      <c r="FC7" s="82" t="s">
        <v>1292</v>
      </c>
      <c r="FD7" s="82" t="s">
        <v>1292</v>
      </c>
      <c r="FE7" s="82" t="s">
        <v>1292</v>
      </c>
      <c r="FF7" s="82" t="s">
        <v>1292</v>
      </c>
      <c r="FG7" s="82" t="s">
        <v>1292</v>
      </c>
      <c r="FH7" s="82" t="s">
        <v>1292</v>
      </c>
      <c r="FI7" s="82" t="s">
        <v>1292</v>
      </c>
      <c r="FJ7" s="82" t="s">
        <v>1292</v>
      </c>
      <c r="FK7" s="82" t="s">
        <v>1292</v>
      </c>
      <c r="FL7" s="82" t="s">
        <v>1292</v>
      </c>
      <c r="FM7" s="82" t="s">
        <v>1292</v>
      </c>
      <c r="FN7" s="82" t="s">
        <v>1292</v>
      </c>
      <c r="FO7" s="82" t="s">
        <v>1292</v>
      </c>
      <c r="FP7" s="82" t="s">
        <v>1292</v>
      </c>
      <c r="FQ7" s="82" t="s">
        <v>1292</v>
      </c>
      <c r="FR7" s="82" t="s">
        <v>1292</v>
      </c>
      <c r="FS7" s="82" t="s">
        <v>1292</v>
      </c>
      <c r="FT7" s="82" t="s">
        <v>1292</v>
      </c>
      <c r="FU7" s="82" t="s">
        <v>1292</v>
      </c>
      <c r="FV7" s="82" t="s">
        <v>1292</v>
      </c>
      <c r="FW7" s="82" t="s">
        <v>1292</v>
      </c>
      <c r="FX7" s="82" t="s">
        <v>1292</v>
      </c>
      <c r="FY7" s="82" t="s">
        <v>1292</v>
      </c>
      <c r="FZ7" s="82" t="s">
        <v>1292</v>
      </c>
      <c r="GA7" s="82" t="s">
        <v>1292</v>
      </c>
      <c r="GB7" s="82" t="s">
        <v>1292</v>
      </c>
      <c r="GC7" s="82" t="s">
        <v>1292</v>
      </c>
      <c r="GD7" s="82" t="s">
        <v>1292</v>
      </c>
      <c r="GE7" s="82" t="s">
        <v>1292</v>
      </c>
      <c r="GF7" s="82" t="s">
        <v>1292</v>
      </c>
      <c r="GG7" s="82" t="s">
        <v>1292</v>
      </c>
      <c r="GH7" s="82" t="s">
        <v>1292</v>
      </c>
      <c r="GI7" s="82" t="s">
        <v>1292</v>
      </c>
      <c r="GJ7" s="82" t="s">
        <v>1292</v>
      </c>
      <c r="GK7" s="82" t="s">
        <v>1292</v>
      </c>
      <c r="GL7" s="82" t="s">
        <v>1292</v>
      </c>
      <c r="GM7" s="82" t="s">
        <v>1292</v>
      </c>
      <c r="GN7" s="82" t="s">
        <v>1292</v>
      </c>
      <c r="GO7" s="82" t="s">
        <v>1292</v>
      </c>
      <c r="GP7" s="82" t="s">
        <v>1292</v>
      </c>
      <c r="GQ7" s="82" t="s">
        <v>1292</v>
      </c>
      <c r="GR7" s="82" t="s">
        <v>1292</v>
      </c>
      <c r="GS7" s="82" t="s">
        <v>1292</v>
      </c>
      <c r="GT7" s="82" t="s">
        <v>1292</v>
      </c>
      <c r="GU7" s="82" t="s">
        <v>1292</v>
      </c>
      <c r="GV7" s="82" t="s">
        <v>1292</v>
      </c>
      <c r="GW7" s="82" t="s">
        <v>1292</v>
      </c>
      <c r="GX7" s="82" t="s">
        <v>1292</v>
      </c>
      <c r="GY7" s="82" t="s">
        <v>1292</v>
      </c>
      <c r="GZ7" s="82" t="s">
        <v>1292</v>
      </c>
      <c r="HA7" s="82" t="s">
        <v>1292</v>
      </c>
      <c r="HB7" s="82" t="s">
        <v>1292</v>
      </c>
      <c r="HC7" s="82" t="s">
        <v>1292</v>
      </c>
      <c r="HD7" s="82" t="s">
        <v>1292</v>
      </c>
      <c r="HE7" s="82" t="s">
        <v>1292</v>
      </c>
      <c r="HF7" s="82" t="s">
        <v>1292</v>
      </c>
      <c r="HG7" s="82" t="s">
        <v>1292</v>
      </c>
      <c r="HH7" s="82" t="s">
        <v>1292</v>
      </c>
      <c r="HI7" s="82" t="s">
        <v>1292</v>
      </c>
      <c r="HJ7" s="82" t="s">
        <v>1292</v>
      </c>
      <c r="HK7" s="82" t="s">
        <v>1292</v>
      </c>
      <c r="HL7" s="82" t="s">
        <v>1292</v>
      </c>
      <c r="HM7" s="82" t="s">
        <v>1292</v>
      </c>
      <c r="HN7" s="82" t="s">
        <v>1292</v>
      </c>
      <c r="HO7" s="82" t="s">
        <v>1292</v>
      </c>
      <c r="HP7" s="82" t="s">
        <v>1292</v>
      </c>
      <c r="HQ7" s="82" t="s">
        <v>1292</v>
      </c>
      <c r="HR7" s="82" t="s">
        <v>1292</v>
      </c>
      <c r="HS7" s="82" t="s">
        <v>1292</v>
      </c>
      <c r="HT7" s="82" t="s">
        <v>1292</v>
      </c>
      <c r="HU7" s="82" t="s">
        <v>1292</v>
      </c>
      <c r="HV7" s="82" t="s">
        <v>1292</v>
      </c>
      <c r="HW7" s="82" t="s">
        <v>1292</v>
      </c>
      <c r="HX7" s="82" t="s">
        <v>1292</v>
      </c>
      <c r="HY7" s="82" t="s">
        <v>1292</v>
      </c>
      <c r="HZ7" s="82" t="s">
        <v>1292</v>
      </c>
      <c r="IA7" s="82" t="s">
        <v>1292</v>
      </c>
      <c r="IB7" s="82" t="s">
        <v>1292</v>
      </c>
      <c r="IC7" s="82" t="s">
        <v>1292</v>
      </c>
      <c r="ID7" s="82" t="s">
        <v>1292</v>
      </c>
      <c r="IE7" s="82" t="s">
        <v>1292</v>
      </c>
      <c r="IF7" s="82" t="s">
        <v>1292</v>
      </c>
      <c r="IG7" s="82" t="s">
        <v>1292</v>
      </c>
      <c r="IH7" s="82" t="s">
        <v>1292</v>
      </c>
      <c r="II7" s="82" t="s">
        <v>1292</v>
      </c>
      <c r="IJ7" s="82" t="s">
        <v>1292</v>
      </c>
      <c r="IK7" s="82" t="s">
        <v>1292</v>
      </c>
      <c r="IL7" s="82" t="s">
        <v>1292</v>
      </c>
      <c r="IM7" s="82" t="s">
        <v>1292</v>
      </c>
      <c r="IN7" s="82" t="s">
        <v>1292</v>
      </c>
      <c r="IO7" s="82" t="s">
        <v>1292</v>
      </c>
      <c r="IP7" s="82" t="s">
        <v>1292</v>
      </c>
      <c r="IQ7" s="82" t="s">
        <v>1292</v>
      </c>
      <c r="IR7" s="82" t="s">
        <v>1292</v>
      </c>
      <c r="IS7" s="82" t="s">
        <v>1292</v>
      </c>
      <c r="IT7" s="82" t="s">
        <v>1292</v>
      </c>
      <c r="IU7" s="82" t="s">
        <v>1292</v>
      </c>
      <c r="IV7" s="82" t="s">
        <v>1292</v>
      </c>
      <c r="IW7" s="82" t="s">
        <v>1292</v>
      </c>
      <c r="IX7" s="82" t="s">
        <v>1292</v>
      </c>
      <c r="IY7" s="82" t="s">
        <v>1292</v>
      </c>
      <c r="IZ7" s="82" t="s">
        <v>1292</v>
      </c>
      <c r="JA7" s="82" t="s">
        <v>1292</v>
      </c>
      <c r="JB7" s="82" t="s">
        <v>1292</v>
      </c>
      <c r="JC7" s="82" t="s">
        <v>1292</v>
      </c>
      <c r="JD7" s="82" t="s">
        <v>1292</v>
      </c>
      <c r="JE7" s="82" t="s">
        <v>1292</v>
      </c>
      <c r="JF7" s="82" t="s">
        <v>1292</v>
      </c>
      <c r="JG7" s="82" t="s">
        <v>1292</v>
      </c>
      <c r="JH7" s="82" t="s">
        <v>1292</v>
      </c>
      <c r="JI7" s="82" t="s">
        <v>1292</v>
      </c>
      <c r="JJ7" s="82" t="s">
        <v>1292</v>
      </c>
      <c r="JK7" s="82" t="s">
        <v>1292</v>
      </c>
      <c r="JL7" s="82" t="s">
        <v>1292</v>
      </c>
      <c r="JM7" s="82" t="s">
        <v>1292</v>
      </c>
      <c r="JN7" s="82" t="s">
        <v>1292</v>
      </c>
      <c r="JO7" s="82" t="s">
        <v>1292</v>
      </c>
      <c r="JP7" s="82" t="s">
        <v>1292</v>
      </c>
      <c r="JQ7" s="82" t="s">
        <v>1292</v>
      </c>
      <c r="JR7" s="82" t="s">
        <v>1292</v>
      </c>
      <c r="JS7" s="82" t="s">
        <v>1292</v>
      </c>
      <c r="JT7" s="82" t="s">
        <v>1292</v>
      </c>
      <c r="JU7" s="82" t="s">
        <v>1292</v>
      </c>
      <c r="JV7" s="82" t="s">
        <v>1292</v>
      </c>
      <c r="JW7" s="82" t="s">
        <v>1292</v>
      </c>
      <c r="JX7" s="82" t="s">
        <v>1292</v>
      </c>
      <c r="JY7" s="82" t="s">
        <v>1292</v>
      </c>
      <c r="JZ7" s="82" t="s">
        <v>1292</v>
      </c>
      <c r="KA7" s="82" t="s">
        <v>1292</v>
      </c>
      <c r="KB7" s="82" t="s">
        <v>1292</v>
      </c>
      <c r="KC7" s="82" t="s">
        <v>1292</v>
      </c>
      <c r="KD7" s="82" t="s">
        <v>1292</v>
      </c>
      <c r="KE7" s="82" t="s">
        <v>1292</v>
      </c>
      <c r="KF7" s="82" t="s">
        <v>1292</v>
      </c>
      <c r="KG7" s="82" t="s">
        <v>1292</v>
      </c>
      <c r="KH7" s="82" t="s">
        <v>1292</v>
      </c>
      <c r="KI7" s="82" t="s">
        <v>1292</v>
      </c>
      <c r="KJ7" s="82" t="s">
        <v>1292</v>
      </c>
      <c r="KK7" s="82" t="s">
        <v>1292</v>
      </c>
      <c r="KL7" s="82" t="s">
        <v>1292</v>
      </c>
      <c r="KM7" s="82" t="s">
        <v>1292</v>
      </c>
      <c r="KN7" s="82" t="s">
        <v>1292</v>
      </c>
      <c r="KO7" s="82" t="s">
        <v>1292</v>
      </c>
      <c r="KP7" s="82" t="s">
        <v>1292</v>
      </c>
      <c r="KQ7" s="82" t="s">
        <v>1292</v>
      </c>
      <c r="KR7" s="82" t="s">
        <v>1292</v>
      </c>
      <c r="KS7" s="82" t="s">
        <v>1292</v>
      </c>
      <c r="KT7" s="82" t="s">
        <v>1292</v>
      </c>
      <c r="KU7" s="82" t="s">
        <v>1292</v>
      </c>
      <c r="KV7" s="82" t="s">
        <v>1292</v>
      </c>
      <c r="KW7" s="82" t="s">
        <v>1292</v>
      </c>
      <c r="KX7" s="82" t="s">
        <v>1292</v>
      </c>
      <c r="KY7" s="82" t="s">
        <v>1292</v>
      </c>
      <c r="KZ7" s="82" t="s">
        <v>1292</v>
      </c>
      <c r="LA7" s="82" t="s">
        <v>1292</v>
      </c>
      <c r="LB7" s="82" t="s">
        <v>1292</v>
      </c>
      <c r="LC7" s="82" t="s">
        <v>1292</v>
      </c>
      <c r="LD7" s="82" t="s">
        <v>1292</v>
      </c>
      <c r="LE7" s="82" t="s">
        <v>1292</v>
      </c>
      <c r="LF7" s="82" t="s">
        <v>1292</v>
      </c>
      <c r="LG7" s="82" t="s">
        <v>1292</v>
      </c>
      <c r="LH7" s="82" t="s">
        <v>1292</v>
      </c>
      <c r="LI7" s="82" t="s">
        <v>1292</v>
      </c>
      <c r="LJ7" s="82" t="s">
        <v>1292</v>
      </c>
      <c r="LK7" s="82" t="s">
        <v>1292</v>
      </c>
      <c r="LL7" s="82" t="s">
        <v>1292</v>
      </c>
      <c r="LM7" s="82" t="s">
        <v>1292</v>
      </c>
      <c r="LN7" s="82" t="s">
        <v>1292</v>
      </c>
      <c r="LO7" s="82" t="s">
        <v>1292</v>
      </c>
      <c r="LP7" s="82" t="s">
        <v>1292</v>
      </c>
      <c r="LQ7" s="82" t="s">
        <v>1292</v>
      </c>
      <c r="LR7" s="82" t="s">
        <v>1292</v>
      </c>
      <c r="LS7" s="82" t="s">
        <v>1292</v>
      </c>
      <c r="LT7" s="82" t="s">
        <v>1292</v>
      </c>
      <c r="LU7" s="82" t="s">
        <v>1292</v>
      </c>
      <c r="LV7" s="82" t="s">
        <v>1292</v>
      </c>
      <c r="LW7" s="82" t="s">
        <v>1292</v>
      </c>
      <c r="LX7" s="82" t="s">
        <v>1292</v>
      </c>
      <c r="LY7" s="82" t="s">
        <v>1292</v>
      </c>
      <c r="LZ7" s="82" t="s">
        <v>1292</v>
      </c>
      <c r="MA7" s="82" t="s">
        <v>1292</v>
      </c>
      <c r="MB7" s="82" t="s">
        <v>1292</v>
      </c>
      <c r="MC7" s="82" t="s">
        <v>1292</v>
      </c>
      <c r="MD7" s="82" t="s">
        <v>1292</v>
      </c>
      <c r="ME7" s="82" t="s">
        <v>1292</v>
      </c>
      <c r="MF7" s="82" t="s">
        <v>1292</v>
      </c>
      <c r="MG7" s="82" t="s">
        <v>1292</v>
      </c>
      <c r="MH7" s="82" t="s">
        <v>1292</v>
      </c>
      <c r="MI7" s="82" t="s">
        <v>1292</v>
      </c>
      <c r="MJ7" s="82" t="s">
        <v>1292</v>
      </c>
      <c r="MK7" s="82" t="s">
        <v>1292</v>
      </c>
      <c r="ML7" s="82" t="s">
        <v>1292</v>
      </c>
      <c r="MM7" s="82" t="s">
        <v>1292</v>
      </c>
      <c r="MN7" s="82" t="s">
        <v>1292</v>
      </c>
      <c r="MO7" s="82" t="s">
        <v>1292</v>
      </c>
      <c r="MP7" s="82" t="s">
        <v>1292</v>
      </c>
      <c r="MQ7" s="82" t="s">
        <v>1292</v>
      </c>
      <c r="MR7" s="82" t="s">
        <v>1292</v>
      </c>
      <c r="MS7" s="82" t="s">
        <v>1292</v>
      </c>
      <c r="MT7" s="82" t="s">
        <v>1292</v>
      </c>
      <c r="MU7" s="82" t="s">
        <v>1292</v>
      </c>
      <c r="MV7" s="82" t="s">
        <v>1292</v>
      </c>
      <c r="MW7" s="82" t="s">
        <v>1292</v>
      </c>
      <c r="MX7" s="82" t="s">
        <v>1292</v>
      </c>
      <c r="MY7" s="82" t="s">
        <v>1292</v>
      </c>
      <c r="MZ7" s="82" t="s">
        <v>1292</v>
      </c>
      <c r="NA7" s="82" t="s">
        <v>1292</v>
      </c>
      <c r="NB7" s="82" t="s">
        <v>1292</v>
      </c>
      <c r="NC7" s="82" t="s">
        <v>1292</v>
      </c>
      <c r="ND7" s="82" t="s">
        <v>1292</v>
      </c>
      <c r="NE7" s="82" t="s">
        <v>1292</v>
      </c>
      <c r="NF7" s="82" t="s">
        <v>1292</v>
      </c>
      <c r="NG7" s="82" t="s">
        <v>1292</v>
      </c>
      <c r="NH7" s="82" t="s">
        <v>1292</v>
      </c>
      <c r="NI7" s="82" t="s">
        <v>1292</v>
      </c>
      <c r="NJ7" s="82" t="s">
        <v>1292</v>
      </c>
      <c r="NK7" s="82" t="s">
        <v>1292</v>
      </c>
      <c r="NL7" s="82" t="s">
        <v>1292</v>
      </c>
      <c r="NM7" s="82" t="s">
        <v>1292</v>
      </c>
      <c r="NN7" s="82" t="s">
        <v>1292</v>
      </c>
      <c r="NO7" s="82" t="s">
        <v>1292</v>
      </c>
      <c r="NP7" s="82" t="s">
        <v>1292</v>
      </c>
      <c r="NQ7" s="82" t="s">
        <v>1292</v>
      </c>
      <c r="NR7" s="82" t="s">
        <v>1292</v>
      </c>
      <c r="NS7" s="82" t="s">
        <v>1292</v>
      </c>
      <c r="NT7" s="82" t="s">
        <v>1292</v>
      </c>
      <c r="NU7" s="82" t="s">
        <v>1292</v>
      </c>
      <c r="NV7" s="82" t="s">
        <v>1292</v>
      </c>
      <c r="NW7" s="82" t="s">
        <v>1292</v>
      </c>
      <c r="NX7" s="82" t="s">
        <v>1292</v>
      </c>
      <c r="NY7" s="82" t="s">
        <v>1292</v>
      </c>
      <c r="NZ7" s="82" t="s">
        <v>1292</v>
      </c>
      <c r="OA7" s="82" t="s">
        <v>1292</v>
      </c>
      <c r="OB7" s="82" t="s">
        <v>1292</v>
      </c>
      <c r="OC7" s="82" t="s">
        <v>1292</v>
      </c>
      <c r="OD7" s="82" t="s">
        <v>1292</v>
      </c>
      <c r="OE7" s="82" t="s">
        <v>1292</v>
      </c>
      <c r="OF7" s="82" t="s">
        <v>1292</v>
      </c>
      <c r="OG7" s="82" t="s">
        <v>1292</v>
      </c>
      <c r="OH7" s="82" t="s">
        <v>1292</v>
      </c>
      <c r="OI7" s="82" t="s">
        <v>1292</v>
      </c>
      <c r="OJ7" s="82" t="s">
        <v>1292</v>
      </c>
      <c r="OK7" s="82" t="s">
        <v>1292</v>
      </c>
      <c r="OL7" s="82" t="s">
        <v>1292</v>
      </c>
      <c r="OM7" s="82" t="s">
        <v>1292</v>
      </c>
      <c r="ON7" s="82" t="s">
        <v>1292</v>
      </c>
      <c r="OO7" s="82" t="s">
        <v>1292</v>
      </c>
      <c r="OP7" s="82" t="s">
        <v>1292</v>
      </c>
      <c r="OQ7" s="82" t="s">
        <v>1292</v>
      </c>
      <c r="OR7" s="82" t="s">
        <v>1292</v>
      </c>
      <c r="OS7" s="82" t="s">
        <v>1292</v>
      </c>
      <c r="OT7" s="82" t="s">
        <v>1292</v>
      </c>
      <c r="OU7" s="82" t="s">
        <v>1292</v>
      </c>
      <c r="OV7" s="82" t="s">
        <v>1292</v>
      </c>
      <c r="OW7" s="82" t="s">
        <v>1292</v>
      </c>
      <c r="OX7" s="82" t="s">
        <v>1292</v>
      </c>
      <c r="OY7" s="82" t="s">
        <v>1292</v>
      </c>
      <c r="OZ7" s="82" t="s">
        <v>1292</v>
      </c>
      <c r="PA7" s="82" t="s">
        <v>1292</v>
      </c>
      <c r="PB7" s="82" t="s">
        <v>1292</v>
      </c>
      <c r="PC7" s="82" t="s">
        <v>1292</v>
      </c>
      <c r="PD7" s="82" t="s">
        <v>1292</v>
      </c>
      <c r="PE7" s="82" t="s">
        <v>1292</v>
      </c>
      <c r="PF7" s="82" t="s">
        <v>1292</v>
      </c>
      <c r="PG7" s="82" t="s">
        <v>1292</v>
      </c>
      <c r="PH7" s="82" t="s">
        <v>1292</v>
      </c>
      <c r="PI7" s="82" t="s">
        <v>1292</v>
      </c>
      <c r="PJ7" s="82" t="s">
        <v>1292</v>
      </c>
      <c r="PK7" s="82" t="s">
        <v>1292</v>
      </c>
      <c r="PL7" s="82" t="s">
        <v>1292</v>
      </c>
      <c r="PM7" s="82" t="s">
        <v>1292</v>
      </c>
      <c r="PN7" s="82" t="s">
        <v>1292</v>
      </c>
      <c r="PO7" s="82" t="s">
        <v>1292</v>
      </c>
      <c r="PP7" s="82" t="s">
        <v>1292</v>
      </c>
      <c r="PQ7" s="82" t="s">
        <v>1292</v>
      </c>
      <c r="PR7" s="82" t="s">
        <v>1292</v>
      </c>
      <c r="PS7" s="82" t="s">
        <v>1292</v>
      </c>
      <c r="PT7" s="82" t="s">
        <v>1292</v>
      </c>
      <c r="PU7" s="82" t="s">
        <v>1292</v>
      </c>
      <c r="PV7" s="82" t="s">
        <v>1292</v>
      </c>
      <c r="PW7" s="82" t="s">
        <v>1292</v>
      </c>
      <c r="PX7" s="82" t="s">
        <v>1292</v>
      </c>
      <c r="PY7" s="82" t="s">
        <v>1292</v>
      </c>
      <c r="PZ7" s="82" t="s">
        <v>1292</v>
      </c>
    </row>
    <row r="8" spans="1:442" x14ac:dyDescent="0.3">
      <c r="A8" s="87" t="s">
        <v>1221</v>
      </c>
      <c r="B8" s="82" t="s">
        <v>1292</v>
      </c>
      <c r="C8" s="82" t="s">
        <v>1292</v>
      </c>
      <c r="D8" s="82" t="s">
        <v>1292</v>
      </c>
      <c r="E8" s="82" t="s">
        <v>1292</v>
      </c>
      <c r="F8" s="82" t="s">
        <v>1292</v>
      </c>
      <c r="G8" s="82"/>
      <c r="H8" s="82" t="s">
        <v>1292</v>
      </c>
      <c r="I8" s="82" t="s">
        <v>1292</v>
      </c>
      <c r="J8" s="82" t="s">
        <v>1292</v>
      </c>
      <c r="K8" s="82" t="s">
        <v>1292</v>
      </c>
      <c r="L8" s="82" t="s">
        <v>1292</v>
      </c>
      <c r="M8" s="82" t="s">
        <v>1292</v>
      </c>
      <c r="N8" s="82" t="s">
        <v>1292</v>
      </c>
      <c r="O8" s="82" t="s">
        <v>1292</v>
      </c>
      <c r="P8" s="82" t="s">
        <v>1292</v>
      </c>
      <c r="Q8" s="82" t="s">
        <v>1292</v>
      </c>
      <c r="R8" s="82" t="s">
        <v>1292</v>
      </c>
      <c r="S8" s="82" t="s">
        <v>1292</v>
      </c>
      <c r="T8" s="82" t="s">
        <v>1292</v>
      </c>
      <c r="U8" s="82" t="s">
        <v>1292</v>
      </c>
      <c r="V8" s="82" t="s">
        <v>1292</v>
      </c>
      <c r="W8" s="82" t="s">
        <v>1292</v>
      </c>
      <c r="X8" s="82" t="s">
        <v>1292</v>
      </c>
      <c r="Y8" s="82" t="s">
        <v>1292</v>
      </c>
      <c r="Z8" s="82" t="s">
        <v>1292</v>
      </c>
      <c r="AA8" s="82" t="s">
        <v>1292</v>
      </c>
      <c r="AB8" s="82" t="s">
        <v>1292</v>
      </c>
      <c r="AC8" s="82" t="s">
        <v>1292</v>
      </c>
      <c r="AD8" s="82" t="s">
        <v>1292</v>
      </c>
      <c r="AE8" s="82" t="s">
        <v>1292</v>
      </c>
      <c r="AF8" s="82" t="s">
        <v>1292</v>
      </c>
      <c r="AG8" s="82" t="s">
        <v>1292</v>
      </c>
      <c r="AH8" s="82" t="s">
        <v>1292</v>
      </c>
      <c r="AI8" s="82" t="s">
        <v>1292</v>
      </c>
      <c r="AJ8" s="82" t="s">
        <v>1292</v>
      </c>
      <c r="AK8" s="82" t="s">
        <v>1292</v>
      </c>
      <c r="AL8" s="82" t="s">
        <v>1292</v>
      </c>
      <c r="AM8" s="82" t="s">
        <v>1292</v>
      </c>
      <c r="AN8" s="82" t="s">
        <v>1292</v>
      </c>
      <c r="AO8" s="82" t="s">
        <v>1292</v>
      </c>
      <c r="AP8" s="82" t="s">
        <v>1292</v>
      </c>
      <c r="AQ8" s="82" t="s">
        <v>1292</v>
      </c>
      <c r="AR8" s="82" t="s">
        <v>1292</v>
      </c>
      <c r="AS8" s="82" t="s">
        <v>1292</v>
      </c>
      <c r="AT8" s="82" t="s">
        <v>1292</v>
      </c>
      <c r="AU8" s="82" t="s">
        <v>1292</v>
      </c>
      <c r="AV8" s="82" t="s">
        <v>1292</v>
      </c>
      <c r="AW8" s="82" t="s">
        <v>1292</v>
      </c>
      <c r="AX8" s="82" t="s">
        <v>1292</v>
      </c>
      <c r="AY8" s="82" t="s">
        <v>1292</v>
      </c>
      <c r="AZ8" s="82" t="s">
        <v>1292</v>
      </c>
      <c r="BA8" s="82" t="s">
        <v>1292</v>
      </c>
      <c r="BB8" s="82" t="s">
        <v>1292</v>
      </c>
      <c r="BC8" s="82" t="s">
        <v>1292</v>
      </c>
      <c r="BD8" s="82" t="s">
        <v>1292</v>
      </c>
      <c r="BE8" s="82" t="s">
        <v>1292</v>
      </c>
      <c r="BF8" s="82" t="s">
        <v>1292</v>
      </c>
      <c r="BG8" s="82" t="s">
        <v>1292</v>
      </c>
      <c r="BH8" s="82" t="s">
        <v>1292</v>
      </c>
      <c r="BI8" s="82" t="s">
        <v>1292</v>
      </c>
      <c r="BJ8" s="82" t="s">
        <v>1292</v>
      </c>
      <c r="BK8" s="82" t="s">
        <v>1292</v>
      </c>
      <c r="BL8" s="82" t="s">
        <v>1292</v>
      </c>
      <c r="BM8" s="82" t="s">
        <v>1292</v>
      </c>
      <c r="BN8" s="82" t="s">
        <v>1292</v>
      </c>
      <c r="BO8" s="82" t="s">
        <v>1292</v>
      </c>
      <c r="BP8" s="82" t="s">
        <v>1292</v>
      </c>
      <c r="BQ8" s="82" t="s">
        <v>1292</v>
      </c>
      <c r="BR8" s="82" t="s">
        <v>1292</v>
      </c>
      <c r="BS8" s="82" t="s">
        <v>1292</v>
      </c>
      <c r="BT8" s="82" t="s">
        <v>1292</v>
      </c>
      <c r="BU8" s="82" t="s">
        <v>1292</v>
      </c>
      <c r="BV8" s="82" t="s">
        <v>1292</v>
      </c>
      <c r="BW8" s="82" t="s">
        <v>1292</v>
      </c>
      <c r="BX8" s="82" t="s">
        <v>1292</v>
      </c>
      <c r="BY8" s="82" t="s">
        <v>1292</v>
      </c>
      <c r="BZ8" s="82" t="s">
        <v>1292</v>
      </c>
      <c r="CA8" s="82" t="s">
        <v>1292</v>
      </c>
      <c r="CB8" s="82" t="s">
        <v>1292</v>
      </c>
      <c r="CC8" s="82" t="s">
        <v>1292</v>
      </c>
      <c r="CD8" s="82" t="s">
        <v>1292</v>
      </c>
      <c r="CE8" s="82" t="s">
        <v>1292</v>
      </c>
      <c r="CF8" s="82" t="s">
        <v>1292</v>
      </c>
      <c r="CG8" s="82" t="s">
        <v>1292</v>
      </c>
      <c r="CH8" s="82" t="s">
        <v>1292</v>
      </c>
      <c r="CI8" s="82" t="s">
        <v>1292</v>
      </c>
      <c r="CJ8" s="82" t="s">
        <v>1292</v>
      </c>
      <c r="CK8" s="82" t="s">
        <v>1292</v>
      </c>
      <c r="CL8" s="82" t="s">
        <v>1292</v>
      </c>
      <c r="CM8" s="82" t="s">
        <v>1292</v>
      </c>
      <c r="CN8" s="82" t="s">
        <v>1292</v>
      </c>
      <c r="CO8" s="82" t="s">
        <v>1292</v>
      </c>
      <c r="CP8" s="82" t="s">
        <v>1292</v>
      </c>
      <c r="CQ8" s="82" t="s">
        <v>1292</v>
      </c>
      <c r="CR8" s="82" t="s">
        <v>1292</v>
      </c>
      <c r="CS8" s="82" t="s">
        <v>1292</v>
      </c>
      <c r="CT8" s="82" t="s">
        <v>1292</v>
      </c>
      <c r="CU8" s="82" t="s">
        <v>1292</v>
      </c>
      <c r="CV8" s="82" t="s">
        <v>1292</v>
      </c>
      <c r="CW8" s="82" t="s">
        <v>1292</v>
      </c>
      <c r="CX8" s="82" t="s">
        <v>1292</v>
      </c>
      <c r="CY8" s="82" t="s">
        <v>1292</v>
      </c>
      <c r="CZ8" s="82" t="s">
        <v>1292</v>
      </c>
      <c r="DA8" s="82" t="s">
        <v>1292</v>
      </c>
      <c r="DB8" s="82" t="s">
        <v>1292</v>
      </c>
      <c r="DC8" s="82" t="s">
        <v>1292</v>
      </c>
      <c r="DD8" s="82" t="s">
        <v>1292</v>
      </c>
      <c r="DE8" s="82" t="s">
        <v>1292</v>
      </c>
      <c r="DF8" s="82" t="s">
        <v>1292</v>
      </c>
      <c r="DG8" s="82" t="s">
        <v>1292</v>
      </c>
      <c r="DH8" s="82" t="s">
        <v>1292</v>
      </c>
      <c r="DI8" s="82" t="s">
        <v>1292</v>
      </c>
      <c r="DJ8" s="82" t="s">
        <v>1292</v>
      </c>
      <c r="DK8" s="82" t="s">
        <v>1292</v>
      </c>
      <c r="DL8" s="82" t="s">
        <v>1292</v>
      </c>
      <c r="DM8" s="82" t="s">
        <v>1292</v>
      </c>
      <c r="DN8" s="82" t="s">
        <v>1292</v>
      </c>
      <c r="DO8" s="82" t="s">
        <v>1292</v>
      </c>
      <c r="DP8" s="82" t="s">
        <v>1292</v>
      </c>
      <c r="DQ8" s="82" t="s">
        <v>1292</v>
      </c>
      <c r="DR8" s="82" t="s">
        <v>1292</v>
      </c>
      <c r="DS8" s="82" t="s">
        <v>1292</v>
      </c>
      <c r="DT8" s="82" t="s">
        <v>1292</v>
      </c>
      <c r="DU8" s="82" t="s">
        <v>1292</v>
      </c>
      <c r="DV8" s="82" t="s">
        <v>1292</v>
      </c>
      <c r="DW8" s="82" t="s">
        <v>1292</v>
      </c>
      <c r="DX8" s="82" t="s">
        <v>1292</v>
      </c>
      <c r="DY8" s="82" t="s">
        <v>1292</v>
      </c>
      <c r="DZ8" s="82" t="s">
        <v>1292</v>
      </c>
      <c r="EA8" s="82" t="s">
        <v>1292</v>
      </c>
      <c r="EB8" s="82" t="s">
        <v>1292</v>
      </c>
      <c r="EC8" s="82" t="s">
        <v>1292</v>
      </c>
      <c r="ED8" s="82" t="s">
        <v>1292</v>
      </c>
      <c r="EE8" s="82" t="s">
        <v>1292</v>
      </c>
      <c r="EF8" s="82" t="s">
        <v>1292</v>
      </c>
      <c r="EG8" s="82" t="s">
        <v>1292</v>
      </c>
      <c r="EH8" s="82" t="s">
        <v>1292</v>
      </c>
      <c r="EI8" s="82" t="s">
        <v>1292</v>
      </c>
      <c r="EJ8" s="82" t="s">
        <v>1292</v>
      </c>
      <c r="EK8" s="82" t="s">
        <v>1292</v>
      </c>
      <c r="EL8" s="82" t="s">
        <v>1292</v>
      </c>
      <c r="EM8" s="82" t="s">
        <v>1292</v>
      </c>
      <c r="EN8" s="82" t="s">
        <v>1292</v>
      </c>
      <c r="EO8" s="82" t="s">
        <v>1292</v>
      </c>
      <c r="EP8" s="82" t="s">
        <v>1292</v>
      </c>
      <c r="EQ8" s="82" t="s">
        <v>1292</v>
      </c>
      <c r="ER8" s="82" t="s">
        <v>1292</v>
      </c>
      <c r="ES8" s="82" t="s">
        <v>1292</v>
      </c>
      <c r="ET8" s="82" t="s">
        <v>1292</v>
      </c>
      <c r="EU8" s="82" t="s">
        <v>1292</v>
      </c>
      <c r="EV8" s="82" t="s">
        <v>1292</v>
      </c>
      <c r="EW8" s="82" t="s">
        <v>1292</v>
      </c>
      <c r="EX8" s="82" t="s">
        <v>1292</v>
      </c>
      <c r="EY8" s="82" t="s">
        <v>1292</v>
      </c>
      <c r="EZ8" s="82" t="s">
        <v>1292</v>
      </c>
      <c r="FA8" s="82" t="s">
        <v>1292</v>
      </c>
      <c r="FB8" s="82" t="s">
        <v>1292</v>
      </c>
      <c r="FC8" s="82" t="s">
        <v>1292</v>
      </c>
      <c r="FD8" s="82" t="s">
        <v>1292</v>
      </c>
      <c r="FE8" s="82" t="s">
        <v>1292</v>
      </c>
      <c r="FF8" s="82" t="s">
        <v>1292</v>
      </c>
      <c r="FG8" s="82" t="s">
        <v>1292</v>
      </c>
      <c r="FH8" s="82" t="s">
        <v>1292</v>
      </c>
      <c r="FI8" s="82" t="s">
        <v>1292</v>
      </c>
      <c r="FJ8" s="82" t="s">
        <v>1292</v>
      </c>
      <c r="FK8" s="82" t="s">
        <v>1292</v>
      </c>
      <c r="FL8" s="82" t="s">
        <v>1292</v>
      </c>
      <c r="FM8" s="82" t="s">
        <v>1292</v>
      </c>
      <c r="FN8" s="82" t="s">
        <v>1292</v>
      </c>
      <c r="FO8" s="82" t="s">
        <v>1292</v>
      </c>
      <c r="FP8" s="82" t="s">
        <v>1292</v>
      </c>
      <c r="FQ8" s="82" t="s">
        <v>1292</v>
      </c>
      <c r="FR8" s="82" t="s">
        <v>1292</v>
      </c>
      <c r="FS8" s="82" t="s">
        <v>1292</v>
      </c>
      <c r="FT8" s="82" t="s">
        <v>1292</v>
      </c>
      <c r="FU8" s="82" t="s">
        <v>1292</v>
      </c>
      <c r="FV8" s="82" t="s">
        <v>1292</v>
      </c>
      <c r="FW8" s="82" t="s">
        <v>1292</v>
      </c>
      <c r="FX8" s="82" t="s">
        <v>1292</v>
      </c>
      <c r="FY8" s="82" t="s">
        <v>1292</v>
      </c>
      <c r="FZ8" s="82" t="s">
        <v>1292</v>
      </c>
      <c r="GA8" s="82" t="s">
        <v>1292</v>
      </c>
      <c r="GB8" s="82" t="s">
        <v>1292</v>
      </c>
      <c r="GC8" s="82" t="s">
        <v>1292</v>
      </c>
      <c r="GD8" s="82" t="s">
        <v>1292</v>
      </c>
      <c r="GE8" s="82" t="s">
        <v>1292</v>
      </c>
      <c r="GF8" s="82" t="s">
        <v>1292</v>
      </c>
      <c r="GG8" s="82" t="s">
        <v>1292</v>
      </c>
      <c r="GH8" s="82" t="s">
        <v>1292</v>
      </c>
      <c r="GI8" s="82" t="s">
        <v>1292</v>
      </c>
      <c r="GJ8" s="82" t="s">
        <v>1292</v>
      </c>
      <c r="GK8" s="82" t="s">
        <v>1292</v>
      </c>
      <c r="GL8" s="82" t="s">
        <v>1292</v>
      </c>
      <c r="GM8" s="82" t="s">
        <v>1292</v>
      </c>
      <c r="GN8" s="82" t="s">
        <v>1292</v>
      </c>
      <c r="GO8" s="82" t="s">
        <v>1292</v>
      </c>
      <c r="GP8" s="82" t="s">
        <v>1292</v>
      </c>
      <c r="GQ8" s="82" t="s">
        <v>1292</v>
      </c>
      <c r="GR8" s="82" t="s">
        <v>1292</v>
      </c>
      <c r="GS8" s="82" t="s">
        <v>1292</v>
      </c>
      <c r="GT8" s="82" t="s">
        <v>1292</v>
      </c>
      <c r="GU8" s="82" t="s">
        <v>1292</v>
      </c>
      <c r="GV8" s="82" t="s">
        <v>1292</v>
      </c>
      <c r="GW8" s="82" t="s">
        <v>1292</v>
      </c>
      <c r="GX8" s="82" t="s">
        <v>1292</v>
      </c>
      <c r="GY8" s="82" t="s">
        <v>1292</v>
      </c>
      <c r="GZ8" s="82" t="s">
        <v>1292</v>
      </c>
      <c r="HA8" s="82" t="s">
        <v>1292</v>
      </c>
      <c r="HB8" s="82" t="s">
        <v>1292</v>
      </c>
      <c r="HC8" s="82" t="s">
        <v>1292</v>
      </c>
      <c r="HD8" s="82" t="s">
        <v>1292</v>
      </c>
      <c r="HE8" s="82" t="s">
        <v>1292</v>
      </c>
      <c r="HF8" s="82" t="s">
        <v>1292</v>
      </c>
      <c r="HG8" s="82" t="s">
        <v>1292</v>
      </c>
      <c r="HH8" s="82" t="s">
        <v>1292</v>
      </c>
      <c r="HI8" s="82" t="s">
        <v>1292</v>
      </c>
      <c r="HJ8" s="82" t="s">
        <v>1292</v>
      </c>
      <c r="HK8" s="82" t="s">
        <v>1292</v>
      </c>
      <c r="HL8" s="82" t="s">
        <v>1292</v>
      </c>
      <c r="HM8" s="82" t="s">
        <v>1292</v>
      </c>
      <c r="HN8" s="82" t="s">
        <v>1292</v>
      </c>
      <c r="HO8" s="82" t="s">
        <v>1292</v>
      </c>
      <c r="HP8" s="82" t="s">
        <v>1292</v>
      </c>
      <c r="HQ8" s="82" t="s">
        <v>1292</v>
      </c>
      <c r="HR8" s="82" t="s">
        <v>1292</v>
      </c>
      <c r="HS8" s="82" t="s">
        <v>1292</v>
      </c>
      <c r="HT8" s="82" t="s">
        <v>1292</v>
      </c>
      <c r="HU8" s="82" t="s">
        <v>1292</v>
      </c>
      <c r="HV8" s="82" t="s">
        <v>1292</v>
      </c>
      <c r="HW8" s="82" t="s">
        <v>1292</v>
      </c>
      <c r="HX8" s="82" t="s">
        <v>1292</v>
      </c>
      <c r="HY8" s="82" t="s">
        <v>1292</v>
      </c>
      <c r="HZ8" s="82" t="s">
        <v>1292</v>
      </c>
      <c r="IA8" s="82" t="s">
        <v>1292</v>
      </c>
      <c r="IB8" s="82" t="s">
        <v>1292</v>
      </c>
      <c r="IC8" s="82" t="s">
        <v>1292</v>
      </c>
      <c r="ID8" s="82" t="s">
        <v>1292</v>
      </c>
      <c r="IE8" s="82" t="s">
        <v>1292</v>
      </c>
      <c r="IF8" s="82" t="s">
        <v>1292</v>
      </c>
      <c r="IG8" s="82" t="s">
        <v>1292</v>
      </c>
      <c r="IH8" s="82" t="s">
        <v>1292</v>
      </c>
      <c r="II8" s="82" t="s">
        <v>1292</v>
      </c>
      <c r="IJ8" s="82" t="s">
        <v>1292</v>
      </c>
      <c r="IK8" s="82" t="s">
        <v>1292</v>
      </c>
      <c r="IL8" s="82" t="s">
        <v>1292</v>
      </c>
      <c r="IM8" s="82" t="s">
        <v>1292</v>
      </c>
      <c r="IN8" s="82" t="s">
        <v>1292</v>
      </c>
      <c r="IO8" s="82" t="s">
        <v>1292</v>
      </c>
      <c r="IP8" s="82" t="s">
        <v>1292</v>
      </c>
      <c r="IQ8" s="82" t="s">
        <v>1292</v>
      </c>
      <c r="IR8" s="82" t="s">
        <v>1292</v>
      </c>
      <c r="IS8" s="82" t="s">
        <v>1292</v>
      </c>
      <c r="IT8" s="82" t="s">
        <v>1292</v>
      </c>
      <c r="IU8" s="82" t="s">
        <v>1292</v>
      </c>
      <c r="IV8" s="82" t="s">
        <v>1292</v>
      </c>
      <c r="IW8" s="82" t="s">
        <v>1292</v>
      </c>
      <c r="IX8" s="82" t="s">
        <v>1292</v>
      </c>
      <c r="IY8" s="82" t="s">
        <v>1292</v>
      </c>
      <c r="IZ8" s="82" t="s">
        <v>1292</v>
      </c>
      <c r="JA8" s="82" t="s">
        <v>1292</v>
      </c>
      <c r="JB8" s="82" t="s">
        <v>1292</v>
      </c>
      <c r="JC8" s="82" t="s">
        <v>1292</v>
      </c>
      <c r="JD8" s="82" t="s">
        <v>1292</v>
      </c>
      <c r="JE8" s="82" t="s">
        <v>1292</v>
      </c>
      <c r="JF8" s="82" t="s">
        <v>1292</v>
      </c>
      <c r="JG8" s="82" t="s">
        <v>1292</v>
      </c>
      <c r="JH8" s="82" t="s">
        <v>1292</v>
      </c>
      <c r="JI8" s="82" t="s">
        <v>1292</v>
      </c>
      <c r="JJ8" s="82" t="s">
        <v>1292</v>
      </c>
      <c r="JK8" s="82" t="s">
        <v>1292</v>
      </c>
      <c r="JL8" s="82" t="s">
        <v>1292</v>
      </c>
      <c r="JM8" s="82" t="s">
        <v>1292</v>
      </c>
      <c r="JN8" s="82" t="s">
        <v>1292</v>
      </c>
      <c r="JO8" s="82" t="s">
        <v>1292</v>
      </c>
      <c r="JP8" s="82" t="s">
        <v>1292</v>
      </c>
      <c r="JQ8" s="82" t="s">
        <v>1292</v>
      </c>
      <c r="JR8" s="82" t="s">
        <v>1292</v>
      </c>
      <c r="JS8" s="82" t="s">
        <v>1292</v>
      </c>
      <c r="JT8" s="82" t="s">
        <v>1292</v>
      </c>
      <c r="JU8" s="82" t="s">
        <v>1292</v>
      </c>
      <c r="JV8" s="82" t="s">
        <v>1292</v>
      </c>
      <c r="JW8" s="82" t="s">
        <v>1292</v>
      </c>
      <c r="JX8" s="82" t="s">
        <v>1292</v>
      </c>
      <c r="JY8" s="82" t="s">
        <v>1292</v>
      </c>
      <c r="JZ8" s="82" t="s">
        <v>1292</v>
      </c>
      <c r="KA8" s="82" t="s">
        <v>1292</v>
      </c>
      <c r="KB8" s="82" t="s">
        <v>1292</v>
      </c>
      <c r="KC8" s="82" t="s">
        <v>1292</v>
      </c>
      <c r="KD8" s="82" t="s">
        <v>1292</v>
      </c>
      <c r="KE8" s="82" t="s">
        <v>1292</v>
      </c>
      <c r="KF8" s="82" t="s">
        <v>1292</v>
      </c>
      <c r="KG8" s="82" t="s">
        <v>1292</v>
      </c>
      <c r="KH8" s="82" t="s">
        <v>1292</v>
      </c>
      <c r="KI8" s="82" t="s">
        <v>1292</v>
      </c>
      <c r="KJ8" s="82" t="s">
        <v>1292</v>
      </c>
      <c r="KK8" s="82" t="s">
        <v>1292</v>
      </c>
      <c r="KL8" s="82" t="s">
        <v>1292</v>
      </c>
      <c r="KM8" s="82" t="s">
        <v>1292</v>
      </c>
      <c r="KN8" s="82" t="s">
        <v>1292</v>
      </c>
      <c r="KO8" s="82" t="s">
        <v>1292</v>
      </c>
      <c r="KP8" s="82" t="s">
        <v>1292</v>
      </c>
      <c r="KQ8" s="82" t="s">
        <v>1292</v>
      </c>
      <c r="KR8" s="82" t="s">
        <v>1292</v>
      </c>
      <c r="KS8" s="82" t="s">
        <v>1292</v>
      </c>
      <c r="KT8" s="82" t="s">
        <v>1292</v>
      </c>
      <c r="KU8" s="82" t="s">
        <v>1292</v>
      </c>
      <c r="KV8" s="82" t="s">
        <v>1292</v>
      </c>
      <c r="KW8" s="82" t="s">
        <v>1292</v>
      </c>
      <c r="KX8" s="82" t="s">
        <v>1292</v>
      </c>
      <c r="KY8" s="82" t="s">
        <v>1292</v>
      </c>
      <c r="KZ8" s="82" t="s">
        <v>1292</v>
      </c>
      <c r="LA8" s="82" t="s">
        <v>1292</v>
      </c>
      <c r="LB8" s="82" t="s">
        <v>1292</v>
      </c>
      <c r="LC8" s="82" t="s">
        <v>1292</v>
      </c>
      <c r="LD8" s="82" t="s">
        <v>1292</v>
      </c>
      <c r="LE8" s="82" t="s">
        <v>1292</v>
      </c>
      <c r="LF8" s="82" t="s">
        <v>1292</v>
      </c>
      <c r="LG8" s="82" t="s">
        <v>1292</v>
      </c>
      <c r="LH8" s="82" t="s">
        <v>1292</v>
      </c>
      <c r="LI8" s="82" t="s">
        <v>1292</v>
      </c>
      <c r="LJ8" s="82" t="s">
        <v>1292</v>
      </c>
      <c r="LK8" s="82" t="s">
        <v>1292</v>
      </c>
      <c r="LL8" s="82" t="s">
        <v>1292</v>
      </c>
      <c r="LM8" s="82" t="s">
        <v>1292</v>
      </c>
      <c r="LN8" s="82" t="s">
        <v>1292</v>
      </c>
      <c r="LO8" s="82" t="s">
        <v>1292</v>
      </c>
      <c r="LP8" s="82" t="s">
        <v>1292</v>
      </c>
      <c r="LQ8" s="82" t="s">
        <v>1292</v>
      </c>
      <c r="LR8" s="82" t="s">
        <v>1292</v>
      </c>
      <c r="LS8" s="82" t="s">
        <v>1292</v>
      </c>
      <c r="LT8" s="82" t="s">
        <v>1292</v>
      </c>
      <c r="LU8" s="82" t="s">
        <v>1292</v>
      </c>
      <c r="LV8" s="82" t="s">
        <v>1292</v>
      </c>
      <c r="LW8" s="82" t="s">
        <v>1292</v>
      </c>
      <c r="LX8" s="82" t="s">
        <v>1292</v>
      </c>
      <c r="LY8" s="82" t="s">
        <v>1292</v>
      </c>
      <c r="LZ8" s="82" t="s">
        <v>1292</v>
      </c>
      <c r="MA8" s="82" t="s">
        <v>1292</v>
      </c>
      <c r="MB8" s="82" t="s">
        <v>1292</v>
      </c>
      <c r="MC8" s="82" t="s">
        <v>1292</v>
      </c>
      <c r="MD8" s="82" t="s">
        <v>1292</v>
      </c>
      <c r="ME8" s="82" t="s">
        <v>1292</v>
      </c>
      <c r="MF8" s="82" t="s">
        <v>1292</v>
      </c>
      <c r="MG8" s="82" t="s">
        <v>1292</v>
      </c>
      <c r="MH8" s="82" t="s">
        <v>1292</v>
      </c>
      <c r="MI8" s="82" t="s">
        <v>1292</v>
      </c>
      <c r="MJ8" s="82" t="s">
        <v>1292</v>
      </c>
      <c r="MK8" s="82" t="s">
        <v>1292</v>
      </c>
      <c r="ML8" s="82" t="s">
        <v>1292</v>
      </c>
      <c r="MM8" s="82" t="s">
        <v>1292</v>
      </c>
      <c r="MN8" s="82" t="s">
        <v>1292</v>
      </c>
      <c r="MO8" s="82" t="s">
        <v>1292</v>
      </c>
      <c r="MP8" s="82" t="s">
        <v>1292</v>
      </c>
      <c r="MQ8" s="82" t="s">
        <v>1292</v>
      </c>
      <c r="MR8" s="82" t="s">
        <v>1292</v>
      </c>
      <c r="MS8" s="82" t="s">
        <v>1292</v>
      </c>
      <c r="MT8" s="82" t="s">
        <v>1292</v>
      </c>
      <c r="MU8" s="82" t="s">
        <v>1292</v>
      </c>
      <c r="MV8" s="82" t="s">
        <v>1292</v>
      </c>
      <c r="MW8" s="82" t="s">
        <v>1292</v>
      </c>
      <c r="MX8" s="82" t="s">
        <v>1292</v>
      </c>
      <c r="MY8" s="82" t="s">
        <v>1292</v>
      </c>
      <c r="MZ8" s="82" t="s">
        <v>1292</v>
      </c>
      <c r="NA8" s="82" t="s">
        <v>1292</v>
      </c>
      <c r="NB8" s="82" t="s">
        <v>1292</v>
      </c>
      <c r="NC8" s="82" t="s">
        <v>1292</v>
      </c>
      <c r="ND8" s="82" t="s">
        <v>1292</v>
      </c>
      <c r="NE8" s="82" t="s">
        <v>1292</v>
      </c>
      <c r="NF8" s="82" t="s">
        <v>1292</v>
      </c>
      <c r="NG8" s="82" t="s">
        <v>1292</v>
      </c>
      <c r="NH8" s="82" t="s">
        <v>1292</v>
      </c>
      <c r="NI8" s="82" t="s">
        <v>1292</v>
      </c>
      <c r="NJ8" s="82" t="s">
        <v>1292</v>
      </c>
      <c r="NK8" s="82" t="s">
        <v>1292</v>
      </c>
      <c r="NL8" s="82" t="s">
        <v>1292</v>
      </c>
      <c r="NM8" s="82" t="s">
        <v>1292</v>
      </c>
      <c r="NN8" s="82" t="s">
        <v>1292</v>
      </c>
      <c r="NO8" s="82" t="s">
        <v>1292</v>
      </c>
      <c r="NP8" s="82" t="s">
        <v>1292</v>
      </c>
      <c r="NQ8" s="82" t="s">
        <v>1292</v>
      </c>
      <c r="NR8" s="82" t="s">
        <v>1292</v>
      </c>
      <c r="NS8" s="82" t="s">
        <v>1292</v>
      </c>
      <c r="NT8" s="82" t="s">
        <v>1292</v>
      </c>
      <c r="NU8" s="82" t="s">
        <v>1292</v>
      </c>
      <c r="NV8" s="82" t="s">
        <v>1292</v>
      </c>
      <c r="NW8" s="82" t="s">
        <v>1292</v>
      </c>
      <c r="NX8" s="82" t="s">
        <v>1292</v>
      </c>
      <c r="NY8" s="82" t="s">
        <v>1292</v>
      </c>
      <c r="NZ8" s="82" t="s">
        <v>1292</v>
      </c>
      <c r="OA8" s="82" t="s">
        <v>1292</v>
      </c>
      <c r="OB8" s="82" t="s">
        <v>1292</v>
      </c>
      <c r="OC8" s="82" t="s">
        <v>1292</v>
      </c>
      <c r="OD8" s="82" t="s">
        <v>1292</v>
      </c>
      <c r="OE8" s="82" t="s">
        <v>1292</v>
      </c>
      <c r="OF8" s="82" t="s">
        <v>1292</v>
      </c>
      <c r="OG8" s="82" t="s">
        <v>1292</v>
      </c>
      <c r="OH8" s="82" t="s">
        <v>1292</v>
      </c>
      <c r="OI8" s="82" t="s">
        <v>1292</v>
      </c>
      <c r="OJ8" s="82" t="s">
        <v>1292</v>
      </c>
      <c r="OK8" s="82" t="s">
        <v>1292</v>
      </c>
      <c r="OL8" s="82" t="s">
        <v>1292</v>
      </c>
      <c r="OM8" s="82" t="s">
        <v>1292</v>
      </c>
      <c r="ON8" s="82" t="s">
        <v>1292</v>
      </c>
      <c r="OO8" s="82" t="s">
        <v>1292</v>
      </c>
      <c r="OP8" s="82" t="s">
        <v>1292</v>
      </c>
      <c r="OQ8" s="82" t="s">
        <v>1292</v>
      </c>
      <c r="OR8" s="82" t="s">
        <v>1292</v>
      </c>
      <c r="OS8" s="82" t="s">
        <v>1292</v>
      </c>
      <c r="OT8" s="82" t="s">
        <v>1292</v>
      </c>
      <c r="OU8" s="82" t="s">
        <v>1292</v>
      </c>
      <c r="OV8" s="82" t="s">
        <v>1292</v>
      </c>
      <c r="OW8" s="82" t="s">
        <v>1292</v>
      </c>
      <c r="OX8" s="82" t="s">
        <v>1292</v>
      </c>
      <c r="OY8" s="82" t="s">
        <v>1292</v>
      </c>
      <c r="OZ8" s="82" t="s">
        <v>1292</v>
      </c>
      <c r="PA8" s="82" t="s">
        <v>1292</v>
      </c>
      <c r="PB8" s="82" t="s">
        <v>1292</v>
      </c>
      <c r="PC8" s="82" t="s">
        <v>1292</v>
      </c>
      <c r="PD8" s="82" t="s">
        <v>1292</v>
      </c>
      <c r="PE8" s="82" t="s">
        <v>1292</v>
      </c>
      <c r="PF8" s="82" t="s">
        <v>1292</v>
      </c>
      <c r="PG8" s="82" t="s">
        <v>1292</v>
      </c>
      <c r="PH8" s="82" t="s">
        <v>1292</v>
      </c>
      <c r="PI8" s="82" t="s">
        <v>1292</v>
      </c>
      <c r="PJ8" s="82" t="s">
        <v>1292</v>
      </c>
      <c r="PK8" s="82" t="s">
        <v>1292</v>
      </c>
      <c r="PL8" s="82" t="s">
        <v>1292</v>
      </c>
      <c r="PM8" s="82" t="s">
        <v>1292</v>
      </c>
      <c r="PN8" s="82" t="s">
        <v>1292</v>
      </c>
      <c r="PO8" s="82" t="s">
        <v>1292</v>
      </c>
      <c r="PP8" s="82" t="s">
        <v>1292</v>
      </c>
      <c r="PQ8" s="82" t="s">
        <v>1292</v>
      </c>
      <c r="PR8" s="82" t="s">
        <v>1292</v>
      </c>
      <c r="PS8" s="82" t="s">
        <v>1292</v>
      </c>
      <c r="PT8" s="82" t="s">
        <v>1292</v>
      </c>
      <c r="PU8" s="82" t="s">
        <v>1292</v>
      </c>
      <c r="PV8" s="82" t="s">
        <v>1292</v>
      </c>
      <c r="PW8" s="82" t="s">
        <v>1292</v>
      </c>
      <c r="PX8" s="82" t="s">
        <v>1292</v>
      </c>
      <c r="PY8" s="82" t="s">
        <v>1292</v>
      </c>
      <c r="PZ8" s="82" t="s">
        <v>1292</v>
      </c>
    </row>
    <row r="9" spans="1:442" x14ac:dyDescent="0.3">
      <c r="A9" s="87" t="s">
        <v>1222</v>
      </c>
      <c r="B9" s="82" t="s">
        <v>1292</v>
      </c>
      <c r="C9" s="82" t="s">
        <v>1292</v>
      </c>
      <c r="D9" s="82" t="s">
        <v>1292</v>
      </c>
      <c r="E9" s="82" t="s">
        <v>1292</v>
      </c>
      <c r="F9" s="82" t="s">
        <v>1292</v>
      </c>
      <c r="G9" s="82" t="s">
        <v>1292</v>
      </c>
      <c r="H9" s="82"/>
      <c r="I9" s="82" t="s">
        <v>1292</v>
      </c>
      <c r="J9" s="82" t="s">
        <v>1292</v>
      </c>
      <c r="K9" s="82" t="s">
        <v>1292</v>
      </c>
      <c r="L9" s="82" t="s">
        <v>1292</v>
      </c>
      <c r="M9" s="82" t="s">
        <v>1292</v>
      </c>
      <c r="N9" s="82" t="s">
        <v>1292</v>
      </c>
      <c r="O9" s="82" t="s">
        <v>1292</v>
      </c>
      <c r="P9" s="82" t="s">
        <v>1292</v>
      </c>
      <c r="Q9" s="82" t="s">
        <v>1292</v>
      </c>
      <c r="R9" s="82" t="s">
        <v>1292</v>
      </c>
      <c r="S9" s="82" t="s">
        <v>1292</v>
      </c>
      <c r="T9" s="82" t="s">
        <v>1292</v>
      </c>
      <c r="U9" s="82" t="s">
        <v>1292</v>
      </c>
      <c r="V9" s="82" t="s">
        <v>1292</v>
      </c>
      <c r="W9" s="82" t="s">
        <v>1292</v>
      </c>
      <c r="X9" s="82" t="s">
        <v>1292</v>
      </c>
      <c r="Y9" s="82" t="s">
        <v>1292</v>
      </c>
      <c r="Z9" s="82" t="s">
        <v>1292</v>
      </c>
      <c r="AA9" s="82" t="s">
        <v>1292</v>
      </c>
      <c r="AB9" s="82" t="s">
        <v>1292</v>
      </c>
      <c r="AC9" s="82" t="s">
        <v>1292</v>
      </c>
      <c r="AD9" s="82" t="s">
        <v>1292</v>
      </c>
      <c r="AE9" s="82" t="s">
        <v>1292</v>
      </c>
      <c r="AF9" s="82" t="s">
        <v>1292</v>
      </c>
      <c r="AG9" s="82" t="s">
        <v>1292</v>
      </c>
      <c r="AH9" s="82" t="s">
        <v>1292</v>
      </c>
      <c r="AI9" s="82" t="s">
        <v>1292</v>
      </c>
      <c r="AJ9" s="82" t="s">
        <v>1292</v>
      </c>
      <c r="AK9" s="82" t="s">
        <v>1292</v>
      </c>
      <c r="AL9" s="82" t="s">
        <v>1292</v>
      </c>
      <c r="AM9" s="82" t="s">
        <v>1292</v>
      </c>
      <c r="AN9" s="82" t="s">
        <v>1292</v>
      </c>
      <c r="AO9" s="82" t="s">
        <v>1292</v>
      </c>
      <c r="AP9" s="82" t="s">
        <v>1292</v>
      </c>
      <c r="AQ9" s="82" t="s">
        <v>1292</v>
      </c>
      <c r="AR9" s="82" t="s">
        <v>1292</v>
      </c>
      <c r="AS9" s="82" t="s">
        <v>1292</v>
      </c>
      <c r="AT9" s="82" t="s">
        <v>1292</v>
      </c>
      <c r="AU9" s="82" t="s">
        <v>1292</v>
      </c>
      <c r="AV9" s="82" t="s">
        <v>1292</v>
      </c>
      <c r="AW9" s="82" t="s">
        <v>1292</v>
      </c>
      <c r="AX9" s="82" t="s">
        <v>1292</v>
      </c>
      <c r="AY9" s="82" t="s">
        <v>1292</v>
      </c>
      <c r="AZ9" s="82" t="s">
        <v>1292</v>
      </c>
      <c r="BA9" s="82" t="s">
        <v>1292</v>
      </c>
      <c r="BB9" s="82" t="s">
        <v>1292</v>
      </c>
      <c r="BC9" s="82" t="s">
        <v>1292</v>
      </c>
      <c r="BD9" s="82" t="s">
        <v>1292</v>
      </c>
      <c r="BE9" s="82" t="s">
        <v>1292</v>
      </c>
      <c r="BF9" s="82" t="s">
        <v>1292</v>
      </c>
      <c r="BG9" s="82" t="s">
        <v>1292</v>
      </c>
      <c r="BH9" s="82" t="s">
        <v>1292</v>
      </c>
      <c r="BI9" s="82" t="s">
        <v>1292</v>
      </c>
      <c r="BJ9" s="82" t="s">
        <v>1292</v>
      </c>
      <c r="BK9" s="82" t="s">
        <v>1292</v>
      </c>
      <c r="BL9" s="82" t="s">
        <v>1292</v>
      </c>
      <c r="BM9" s="82" t="s">
        <v>1292</v>
      </c>
      <c r="BN9" s="82" t="s">
        <v>1292</v>
      </c>
      <c r="BO9" s="82" t="s">
        <v>1292</v>
      </c>
      <c r="BP9" s="82" t="s">
        <v>1292</v>
      </c>
      <c r="BQ9" s="82" t="s">
        <v>1292</v>
      </c>
      <c r="BR9" s="82" t="s">
        <v>1292</v>
      </c>
      <c r="BS9" s="82" t="s">
        <v>1292</v>
      </c>
      <c r="BT9" s="82" t="s">
        <v>1292</v>
      </c>
      <c r="BU9" s="82" t="s">
        <v>1292</v>
      </c>
      <c r="BV9" s="82" t="s">
        <v>1292</v>
      </c>
      <c r="BW9" s="82" t="s">
        <v>1292</v>
      </c>
      <c r="BX9" s="82" t="s">
        <v>1292</v>
      </c>
      <c r="BY9" s="82" t="s">
        <v>1292</v>
      </c>
      <c r="BZ9" s="82" t="s">
        <v>1292</v>
      </c>
      <c r="CA9" s="82" t="s">
        <v>1292</v>
      </c>
      <c r="CB9" s="82" t="s">
        <v>1292</v>
      </c>
      <c r="CC9" s="82" t="s">
        <v>1292</v>
      </c>
      <c r="CD9" s="82" t="s">
        <v>1292</v>
      </c>
      <c r="CE9" s="82" t="s">
        <v>1292</v>
      </c>
      <c r="CF9" s="82" t="s">
        <v>1292</v>
      </c>
      <c r="CG9" s="82" t="s">
        <v>1292</v>
      </c>
      <c r="CH9" s="82" t="s">
        <v>1292</v>
      </c>
      <c r="CI9" s="82" t="s">
        <v>1292</v>
      </c>
      <c r="CJ9" s="82" t="s">
        <v>1292</v>
      </c>
      <c r="CK9" s="82" t="s">
        <v>1292</v>
      </c>
      <c r="CL9" s="82" t="s">
        <v>1292</v>
      </c>
      <c r="CM9" s="82" t="s">
        <v>1292</v>
      </c>
      <c r="CN9" s="82" t="s">
        <v>1292</v>
      </c>
      <c r="CO9" s="82" t="s">
        <v>1292</v>
      </c>
      <c r="CP9" s="82" t="s">
        <v>1292</v>
      </c>
      <c r="CQ9" s="82" t="s">
        <v>1292</v>
      </c>
      <c r="CR9" s="82" t="s">
        <v>1292</v>
      </c>
      <c r="CS9" s="82" t="s">
        <v>1292</v>
      </c>
      <c r="CT9" s="82" t="s">
        <v>1292</v>
      </c>
      <c r="CU9" s="82" t="s">
        <v>1292</v>
      </c>
      <c r="CV9" s="82" t="s">
        <v>1292</v>
      </c>
      <c r="CW9" s="82" t="s">
        <v>1292</v>
      </c>
      <c r="CX9" s="82" t="s">
        <v>1292</v>
      </c>
      <c r="CY9" s="82" t="s">
        <v>1292</v>
      </c>
      <c r="CZ9" s="82" t="s">
        <v>1292</v>
      </c>
      <c r="DA9" s="82" t="s">
        <v>1292</v>
      </c>
      <c r="DB9" s="82" t="s">
        <v>1292</v>
      </c>
      <c r="DC9" s="82" t="s">
        <v>1292</v>
      </c>
      <c r="DD9" s="82" t="s">
        <v>1292</v>
      </c>
      <c r="DE9" s="82" t="s">
        <v>1292</v>
      </c>
      <c r="DF9" s="82" t="s">
        <v>1292</v>
      </c>
      <c r="DG9" s="82" t="s">
        <v>1292</v>
      </c>
      <c r="DH9" s="82" t="s">
        <v>1292</v>
      </c>
      <c r="DI9" s="82" t="s">
        <v>1292</v>
      </c>
      <c r="DJ9" s="82" t="s">
        <v>1292</v>
      </c>
      <c r="DK9" s="82" t="s">
        <v>1292</v>
      </c>
      <c r="DL9" s="82" t="s">
        <v>1292</v>
      </c>
      <c r="DM9" s="82" t="s">
        <v>1292</v>
      </c>
      <c r="DN9" s="82" t="s">
        <v>1292</v>
      </c>
      <c r="DO9" s="82" t="s">
        <v>1292</v>
      </c>
      <c r="DP9" s="82" t="s">
        <v>1292</v>
      </c>
      <c r="DQ9" s="82" t="s">
        <v>1292</v>
      </c>
      <c r="DR9" s="82" t="s">
        <v>1292</v>
      </c>
      <c r="DS9" s="82" t="s">
        <v>1292</v>
      </c>
      <c r="DT9" s="82" t="s">
        <v>1292</v>
      </c>
      <c r="DU9" s="82" t="s">
        <v>1292</v>
      </c>
      <c r="DV9" s="82" t="s">
        <v>1292</v>
      </c>
      <c r="DW9" s="82" t="s">
        <v>1292</v>
      </c>
      <c r="DX9" s="82" t="s">
        <v>1292</v>
      </c>
      <c r="DY9" s="82" t="s">
        <v>1292</v>
      </c>
      <c r="DZ9" s="82" t="s">
        <v>1292</v>
      </c>
      <c r="EA9" s="82" t="s">
        <v>1292</v>
      </c>
      <c r="EB9" s="82" t="s">
        <v>1292</v>
      </c>
      <c r="EC9" s="82" t="s">
        <v>1292</v>
      </c>
      <c r="ED9" s="82" t="s">
        <v>1292</v>
      </c>
      <c r="EE9" s="82" t="s">
        <v>1292</v>
      </c>
      <c r="EF9" s="82" t="s">
        <v>1292</v>
      </c>
      <c r="EG9" s="82" t="s">
        <v>1292</v>
      </c>
      <c r="EH9" s="82" t="s">
        <v>1292</v>
      </c>
      <c r="EI9" s="82" t="s">
        <v>1292</v>
      </c>
      <c r="EJ9" s="82" t="s">
        <v>1292</v>
      </c>
      <c r="EK9" s="82" t="s">
        <v>1292</v>
      </c>
      <c r="EL9" s="82" t="s">
        <v>1292</v>
      </c>
      <c r="EM9" s="82" t="s">
        <v>1292</v>
      </c>
      <c r="EN9" s="82" t="s">
        <v>1292</v>
      </c>
      <c r="EO9" s="82" t="s">
        <v>1292</v>
      </c>
      <c r="EP9" s="82" t="s">
        <v>1292</v>
      </c>
      <c r="EQ9" s="82" t="s">
        <v>1292</v>
      </c>
      <c r="ER9" s="82" t="s">
        <v>1292</v>
      </c>
      <c r="ES9" s="82" t="s">
        <v>1292</v>
      </c>
      <c r="ET9" s="82" t="s">
        <v>1292</v>
      </c>
      <c r="EU9" s="82" t="s">
        <v>1292</v>
      </c>
      <c r="EV9" s="82" t="s">
        <v>1292</v>
      </c>
      <c r="EW9" s="82" t="s">
        <v>1292</v>
      </c>
      <c r="EX9" s="82" t="s">
        <v>1292</v>
      </c>
      <c r="EY9" s="82" t="s">
        <v>1292</v>
      </c>
      <c r="EZ9" s="82" t="s">
        <v>1292</v>
      </c>
      <c r="FA9" s="82" t="s">
        <v>1292</v>
      </c>
      <c r="FB9" s="82" t="s">
        <v>1292</v>
      </c>
      <c r="FC9" s="82" t="s">
        <v>1292</v>
      </c>
      <c r="FD9" s="82" t="s">
        <v>1292</v>
      </c>
      <c r="FE9" s="82" t="s">
        <v>1292</v>
      </c>
      <c r="FF9" s="82" t="s">
        <v>1292</v>
      </c>
      <c r="FG9" s="82" t="s">
        <v>1292</v>
      </c>
      <c r="FH9" s="82" t="s">
        <v>1292</v>
      </c>
      <c r="FI9" s="82" t="s">
        <v>1292</v>
      </c>
      <c r="FJ9" s="82" t="s">
        <v>1292</v>
      </c>
      <c r="FK9" s="82" t="s">
        <v>1292</v>
      </c>
      <c r="FL9" s="82" t="s">
        <v>1292</v>
      </c>
      <c r="FM9" s="82" t="s">
        <v>1292</v>
      </c>
      <c r="FN9" s="82" t="s">
        <v>1292</v>
      </c>
      <c r="FO9" s="82" t="s">
        <v>1292</v>
      </c>
      <c r="FP9" s="82" t="s">
        <v>1292</v>
      </c>
      <c r="FQ9" s="82" t="s">
        <v>1292</v>
      </c>
      <c r="FR9" s="82" t="s">
        <v>1292</v>
      </c>
      <c r="FS9" s="82" t="s">
        <v>1292</v>
      </c>
      <c r="FT9" s="82" t="s">
        <v>1292</v>
      </c>
      <c r="FU9" s="82" t="s">
        <v>1292</v>
      </c>
      <c r="FV9" s="82" t="s">
        <v>1292</v>
      </c>
      <c r="FW9" s="82" t="s">
        <v>1292</v>
      </c>
      <c r="FX9" s="82" t="s">
        <v>1292</v>
      </c>
      <c r="FY9" s="82" t="s">
        <v>1292</v>
      </c>
      <c r="FZ9" s="82" t="s">
        <v>1292</v>
      </c>
      <c r="GA9" s="82" t="s">
        <v>1292</v>
      </c>
      <c r="GB9" s="82" t="s">
        <v>1292</v>
      </c>
      <c r="GC9" s="82" t="s">
        <v>1292</v>
      </c>
      <c r="GD9" s="82" t="s">
        <v>1292</v>
      </c>
      <c r="GE9" s="82" t="s">
        <v>1292</v>
      </c>
      <c r="GF9" s="82" t="s">
        <v>1292</v>
      </c>
      <c r="GG9" s="82" t="s">
        <v>1292</v>
      </c>
      <c r="GH9" s="82" t="s">
        <v>1292</v>
      </c>
      <c r="GI9" s="82" t="s">
        <v>1292</v>
      </c>
      <c r="GJ9" s="82" t="s">
        <v>1292</v>
      </c>
      <c r="GK9" s="82" t="s">
        <v>1292</v>
      </c>
      <c r="GL9" s="82" t="s">
        <v>1292</v>
      </c>
      <c r="GM9" s="82" t="s">
        <v>1292</v>
      </c>
      <c r="GN9" s="82" t="s">
        <v>1292</v>
      </c>
      <c r="GO9" s="82" t="s">
        <v>1292</v>
      </c>
      <c r="GP9" s="82" t="s">
        <v>1292</v>
      </c>
      <c r="GQ9" s="82" t="s">
        <v>1292</v>
      </c>
      <c r="GR9" s="82" t="s">
        <v>1292</v>
      </c>
      <c r="GS9" s="82" t="s">
        <v>1292</v>
      </c>
      <c r="GT9" s="82" t="s">
        <v>1292</v>
      </c>
      <c r="GU9" s="82" t="s">
        <v>1292</v>
      </c>
      <c r="GV9" s="82" t="s">
        <v>1292</v>
      </c>
      <c r="GW9" s="82" t="s">
        <v>1292</v>
      </c>
      <c r="GX9" s="82" t="s">
        <v>1292</v>
      </c>
      <c r="GY9" s="82" t="s">
        <v>1292</v>
      </c>
      <c r="GZ9" s="82" t="s">
        <v>1292</v>
      </c>
      <c r="HA9" s="82" t="s">
        <v>1292</v>
      </c>
      <c r="HB9" s="82" t="s">
        <v>1292</v>
      </c>
      <c r="HC9" s="82" t="s">
        <v>1292</v>
      </c>
      <c r="HD9" s="82" t="s">
        <v>1292</v>
      </c>
      <c r="HE9" s="82" t="s">
        <v>1292</v>
      </c>
      <c r="HF9" s="82" t="s">
        <v>1292</v>
      </c>
      <c r="HG9" s="82" t="s">
        <v>1292</v>
      </c>
      <c r="HH9" s="82" t="s">
        <v>1292</v>
      </c>
      <c r="HI9" s="82" t="s">
        <v>1292</v>
      </c>
      <c r="HJ9" s="82" t="s">
        <v>1292</v>
      </c>
      <c r="HK9" s="82" t="s">
        <v>1292</v>
      </c>
      <c r="HL9" s="82" t="s">
        <v>1292</v>
      </c>
      <c r="HM9" s="82" t="s">
        <v>1292</v>
      </c>
      <c r="HN9" s="82" t="s">
        <v>1292</v>
      </c>
      <c r="HO9" s="82" t="s">
        <v>1292</v>
      </c>
      <c r="HP9" s="82" t="s">
        <v>1292</v>
      </c>
      <c r="HQ9" s="82" t="s">
        <v>1292</v>
      </c>
      <c r="HR9" s="82" t="s">
        <v>1292</v>
      </c>
      <c r="HS9" s="82" t="s">
        <v>1292</v>
      </c>
      <c r="HT9" s="82" t="s">
        <v>1292</v>
      </c>
      <c r="HU9" s="82" t="s">
        <v>1292</v>
      </c>
      <c r="HV9" s="82" t="s">
        <v>1292</v>
      </c>
      <c r="HW9" s="82" t="s">
        <v>1292</v>
      </c>
      <c r="HX9" s="82" t="s">
        <v>1292</v>
      </c>
      <c r="HY9" s="82" t="s">
        <v>1292</v>
      </c>
      <c r="HZ9" s="82" t="s">
        <v>1292</v>
      </c>
      <c r="IA9" s="82" t="s">
        <v>1292</v>
      </c>
      <c r="IB9" s="82" t="s">
        <v>1292</v>
      </c>
      <c r="IC9" s="82" t="s">
        <v>1292</v>
      </c>
      <c r="ID9" s="82" t="s">
        <v>1292</v>
      </c>
      <c r="IE9" s="82" t="s">
        <v>1292</v>
      </c>
      <c r="IF9" s="82" t="s">
        <v>1292</v>
      </c>
      <c r="IG9" s="82" t="s">
        <v>1292</v>
      </c>
      <c r="IH9" s="82" t="s">
        <v>1292</v>
      </c>
      <c r="II9" s="82" t="s">
        <v>1292</v>
      </c>
      <c r="IJ9" s="82" t="s">
        <v>1292</v>
      </c>
      <c r="IK9" s="82" t="s">
        <v>1292</v>
      </c>
      <c r="IL9" s="82" t="s">
        <v>1292</v>
      </c>
      <c r="IM9" s="82" t="s">
        <v>1292</v>
      </c>
      <c r="IN9" s="82" t="s">
        <v>1292</v>
      </c>
      <c r="IO9" s="82" t="s">
        <v>1292</v>
      </c>
      <c r="IP9" s="82" t="s">
        <v>1292</v>
      </c>
      <c r="IQ9" s="82" t="s">
        <v>1292</v>
      </c>
      <c r="IR9" s="82" t="s">
        <v>1292</v>
      </c>
      <c r="IS9" s="82" t="s">
        <v>1292</v>
      </c>
      <c r="IT9" s="82" t="s">
        <v>1292</v>
      </c>
      <c r="IU9" s="82" t="s">
        <v>1292</v>
      </c>
      <c r="IV9" s="82" t="s">
        <v>1292</v>
      </c>
      <c r="IW9" s="82" t="s">
        <v>1292</v>
      </c>
      <c r="IX9" s="82" t="s">
        <v>1292</v>
      </c>
      <c r="IY9" s="82" t="s">
        <v>1292</v>
      </c>
      <c r="IZ9" s="82" t="s">
        <v>1292</v>
      </c>
      <c r="JA9" s="82" t="s">
        <v>1292</v>
      </c>
      <c r="JB9" s="82" t="s">
        <v>1292</v>
      </c>
      <c r="JC9" s="82" t="s">
        <v>1292</v>
      </c>
      <c r="JD9" s="82" t="s">
        <v>1292</v>
      </c>
      <c r="JE9" s="82" t="s">
        <v>1292</v>
      </c>
      <c r="JF9" s="82" t="s">
        <v>1292</v>
      </c>
      <c r="JG9" s="82" t="s">
        <v>1292</v>
      </c>
      <c r="JH9" s="82" t="s">
        <v>1292</v>
      </c>
      <c r="JI9" s="82" t="s">
        <v>1292</v>
      </c>
      <c r="JJ9" s="82" t="s">
        <v>1292</v>
      </c>
      <c r="JK9" s="82" t="s">
        <v>1292</v>
      </c>
      <c r="JL9" s="82" t="s">
        <v>1292</v>
      </c>
      <c r="JM9" s="82" t="s">
        <v>1292</v>
      </c>
      <c r="JN9" s="82" t="s">
        <v>1292</v>
      </c>
      <c r="JO9" s="82" t="s">
        <v>1292</v>
      </c>
      <c r="JP9" s="82" t="s">
        <v>1292</v>
      </c>
      <c r="JQ9" s="82" t="s">
        <v>1292</v>
      </c>
      <c r="JR9" s="82" t="s">
        <v>1292</v>
      </c>
      <c r="JS9" s="82" t="s">
        <v>1292</v>
      </c>
      <c r="JT9" s="82" t="s">
        <v>1292</v>
      </c>
      <c r="JU9" s="82" t="s">
        <v>1292</v>
      </c>
      <c r="JV9" s="82" t="s">
        <v>1292</v>
      </c>
      <c r="JW9" s="82" t="s">
        <v>1292</v>
      </c>
      <c r="JX9" s="82" t="s">
        <v>1292</v>
      </c>
      <c r="JY9" s="82" t="s">
        <v>1292</v>
      </c>
      <c r="JZ9" s="82" t="s">
        <v>1292</v>
      </c>
      <c r="KA9" s="82" t="s">
        <v>1292</v>
      </c>
      <c r="KB9" s="82" t="s">
        <v>1292</v>
      </c>
      <c r="KC9" s="82" t="s">
        <v>1292</v>
      </c>
      <c r="KD9" s="82" t="s">
        <v>1292</v>
      </c>
      <c r="KE9" s="82" t="s">
        <v>1292</v>
      </c>
      <c r="KF9" s="82" t="s">
        <v>1292</v>
      </c>
      <c r="KG9" s="82" t="s">
        <v>1292</v>
      </c>
      <c r="KH9" s="82" t="s">
        <v>1292</v>
      </c>
      <c r="KI9" s="82" t="s">
        <v>1292</v>
      </c>
      <c r="KJ9" s="82" t="s">
        <v>1292</v>
      </c>
      <c r="KK9" s="82" t="s">
        <v>1292</v>
      </c>
      <c r="KL9" s="82" t="s">
        <v>1292</v>
      </c>
      <c r="KM9" s="82" t="s">
        <v>1292</v>
      </c>
      <c r="KN9" s="82" t="s">
        <v>1292</v>
      </c>
      <c r="KO9" s="82" t="s">
        <v>1292</v>
      </c>
      <c r="KP9" s="82" t="s">
        <v>1292</v>
      </c>
      <c r="KQ9" s="82" t="s">
        <v>1292</v>
      </c>
      <c r="KR9" s="82" t="s">
        <v>1292</v>
      </c>
      <c r="KS9" s="82" t="s">
        <v>1292</v>
      </c>
      <c r="KT9" s="82" t="s">
        <v>1292</v>
      </c>
      <c r="KU9" s="82" t="s">
        <v>1292</v>
      </c>
      <c r="KV9" s="82" t="s">
        <v>1292</v>
      </c>
      <c r="KW9" s="82" t="s">
        <v>1292</v>
      </c>
      <c r="KX9" s="82" t="s">
        <v>1292</v>
      </c>
      <c r="KY9" s="82" t="s">
        <v>1292</v>
      </c>
      <c r="KZ9" s="82" t="s">
        <v>1292</v>
      </c>
      <c r="LA9" s="82" t="s">
        <v>1292</v>
      </c>
      <c r="LB9" s="82" t="s">
        <v>1292</v>
      </c>
      <c r="LC9" s="82" t="s">
        <v>1292</v>
      </c>
      <c r="LD9" s="82" t="s">
        <v>1292</v>
      </c>
      <c r="LE9" s="82" t="s">
        <v>1292</v>
      </c>
      <c r="LF9" s="82" t="s">
        <v>1292</v>
      </c>
      <c r="LG9" s="82" t="s">
        <v>1292</v>
      </c>
      <c r="LH9" s="82" t="s">
        <v>1292</v>
      </c>
      <c r="LI9" s="82" t="s">
        <v>1292</v>
      </c>
      <c r="LJ9" s="82" t="s">
        <v>1292</v>
      </c>
      <c r="LK9" s="82" t="s">
        <v>1292</v>
      </c>
      <c r="LL9" s="82" t="s">
        <v>1292</v>
      </c>
      <c r="LM9" s="82" t="s">
        <v>1292</v>
      </c>
      <c r="LN9" s="82" t="s">
        <v>1292</v>
      </c>
      <c r="LO9" s="82" t="s">
        <v>1292</v>
      </c>
      <c r="LP9" s="82" t="s">
        <v>1292</v>
      </c>
      <c r="LQ9" s="82" t="s">
        <v>1292</v>
      </c>
      <c r="LR9" s="82" t="s">
        <v>1292</v>
      </c>
      <c r="LS9" s="82" t="s">
        <v>1292</v>
      </c>
      <c r="LT9" s="82" t="s">
        <v>1292</v>
      </c>
      <c r="LU9" s="82" t="s">
        <v>1292</v>
      </c>
      <c r="LV9" s="82" t="s">
        <v>1292</v>
      </c>
      <c r="LW9" s="82" t="s">
        <v>1292</v>
      </c>
      <c r="LX9" s="82" t="s">
        <v>1292</v>
      </c>
      <c r="LY9" s="82" t="s">
        <v>1292</v>
      </c>
      <c r="LZ9" s="82" t="s">
        <v>1292</v>
      </c>
      <c r="MA9" s="82" t="s">
        <v>1292</v>
      </c>
      <c r="MB9" s="82" t="s">
        <v>1292</v>
      </c>
      <c r="MC9" s="82" t="s">
        <v>1292</v>
      </c>
      <c r="MD9" s="82" t="s">
        <v>1292</v>
      </c>
      <c r="ME9" s="82" t="s">
        <v>1292</v>
      </c>
      <c r="MF9" s="82" t="s">
        <v>1292</v>
      </c>
      <c r="MG9" s="82" t="s">
        <v>1292</v>
      </c>
      <c r="MH9" s="82" t="s">
        <v>1292</v>
      </c>
      <c r="MI9" s="82" t="s">
        <v>1292</v>
      </c>
      <c r="MJ9" s="82" t="s">
        <v>1292</v>
      </c>
      <c r="MK9" s="82" t="s">
        <v>1292</v>
      </c>
      <c r="ML9" s="82" t="s">
        <v>1292</v>
      </c>
      <c r="MM9" s="82" t="s">
        <v>1292</v>
      </c>
      <c r="MN9" s="82" t="s">
        <v>1292</v>
      </c>
      <c r="MO9" s="82" t="s">
        <v>1292</v>
      </c>
      <c r="MP9" s="82" t="s">
        <v>1292</v>
      </c>
      <c r="MQ9" s="82" t="s">
        <v>1292</v>
      </c>
      <c r="MR9" s="82" t="s">
        <v>1292</v>
      </c>
      <c r="MS9" s="82" t="s">
        <v>1292</v>
      </c>
      <c r="MT9" s="82" t="s">
        <v>1292</v>
      </c>
      <c r="MU9" s="82" t="s">
        <v>1292</v>
      </c>
      <c r="MV9" s="82" t="s">
        <v>1292</v>
      </c>
      <c r="MW9" s="82" t="s">
        <v>1292</v>
      </c>
      <c r="MX9" s="82" t="s">
        <v>1292</v>
      </c>
      <c r="MY9" s="82" t="s">
        <v>1292</v>
      </c>
      <c r="MZ9" s="82" t="s">
        <v>1292</v>
      </c>
      <c r="NA9" s="82" t="s">
        <v>1292</v>
      </c>
      <c r="NB9" s="82" t="s">
        <v>1292</v>
      </c>
      <c r="NC9" s="82" t="s">
        <v>1292</v>
      </c>
      <c r="ND9" s="82" t="s">
        <v>1292</v>
      </c>
      <c r="NE9" s="82" t="s">
        <v>1292</v>
      </c>
      <c r="NF9" s="82" t="s">
        <v>1292</v>
      </c>
      <c r="NG9" s="82" t="s">
        <v>1292</v>
      </c>
      <c r="NH9" s="82" t="s">
        <v>1292</v>
      </c>
      <c r="NI9" s="82" t="s">
        <v>1292</v>
      </c>
      <c r="NJ9" s="82" t="s">
        <v>1292</v>
      </c>
      <c r="NK9" s="82" t="s">
        <v>1292</v>
      </c>
      <c r="NL9" s="82" t="s">
        <v>1292</v>
      </c>
      <c r="NM9" s="82" t="s">
        <v>1292</v>
      </c>
      <c r="NN9" s="82" t="s">
        <v>1292</v>
      </c>
      <c r="NO9" s="82" t="s">
        <v>1292</v>
      </c>
      <c r="NP9" s="82" t="s">
        <v>1292</v>
      </c>
      <c r="NQ9" s="82" t="s">
        <v>1292</v>
      </c>
      <c r="NR9" s="82" t="s">
        <v>1292</v>
      </c>
      <c r="NS9" s="82" t="s">
        <v>1292</v>
      </c>
      <c r="NT9" s="82" t="s">
        <v>1292</v>
      </c>
      <c r="NU9" s="82" t="s">
        <v>1292</v>
      </c>
      <c r="NV9" s="82" t="s">
        <v>1292</v>
      </c>
      <c r="NW9" s="82" t="s">
        <v>1292</v>
      </c>
      <c r="NX9" s="82" t="s">
        <v>1292</v>
      </c>
      <c r="NY9" s="82" t="s">
        <v>1292</v>
      </c>
      <c r="NZ9" s="82" t="s">
        <v>1292</v>
      </c>
      <c r="OA9" s="82" t="s">
        <v>1292</v>
      </c>
      <c r="OB9" s="82" t="s">
        <v>1292</v>
      </c>
      <c r="OC9" s="82" t="s">
        <v>1292</v>
      </c>
      <c r="OD9" s="82" t="s">
        <v>1292</v>
      </c>
      <c r="OE9" s="82" t="s">
        <v>1292</v>
      </c>
      <c r="OF9" s="82" t="s">
        <v>1292</v>
      </c>
      <c r="OG9" s="82" t="s">
        <v>1292</v>
      </c>
      <c r="OH9" s="82" t="s">
        <v>1292</v>
      </c>
      <c r="OI9" s="82" t="s">
        <v>1292</v>
      </c>
      <c r="OJ9" s="82" t="s">
        <v>1292</v>
      </c>
      <c r="OK9" s="82" t="s">
        <v>1292</v>
      </c>
      <c r="OL9" s="82" t="s">
        <v>1292</v>
      </c>
      <c r="OM9" s="82" t="s">
        <v>1292</v>
      </c>
      <c r="ON9" s="82" t="s">
        <v>1292</v>
      </c>
      <c r="OO9" s="82" t="s">
        <v>1292</v>
      </c>
      <c r="OP9" s="82" t="s">
        <v>1292</v>
      </c>
      <c r="OQ9" s="82" t="s">
        <v>1292</v>
      </c>
      <c r="OR9" s="82" t="s">
        <v>1292</v>
      </c>
      <c r="OS9" s="82" t="s">
        <v>1292</v>
      </c>
      <c r="OT9" s="82" t="s">
        <v>1292</v>
      </c>
      <c r="OU9" s="82" t="s">
        <v>1292</v>
      </c>
      <c r="OV9" s="82" t="s">
        <v>1292</v>
      </c>
      <c r="OW9" s="82" t="s">
        <v>1292</v>
      </c>
      <c r="OX9" s="82" t="s">
        <v>1292</v>
      </c>
      <c r="OY9" s="82" t="s">
        <v>1292</v>
      </c>
      <c r="OZ9" s="82" t="s">
        <v>1292</v>
      </c>
      <c r="PA9" s="82" t="s">
        <v>1292</v>
      </c>
      <c r="PB9" s="82" t="s">
        <v>1292</v>
      </c>
      <c r="PC9" s="82" t="s">
        <v>1292</v>
      </c>
      <c r="PD9" s="82" t="s">
        <v>1292</v>
      </c>
      <c r="PE9" s="82" t="s">
        <v>1292</v>
      </c>
      <c r="PF9" s="82" t="s">
        <v>1292</v>
      </c>
      <c r="PG9" s="82" t="s">
        <v>1292</v>
      </c>
      <c r="PH9" s="82" t="s">
        <v>1292</v>
      </c>
      <c r="PI9" s="82" t="s">
        <v>1292</v>
      </c>
      <c r="PJ9" s="82" t="s">
        <v>1292</v>
      </c>
      <c r="PK9" s="82" t="s">
        <v>1292</v>
      </c>
      <c r="PL9" s="82" t="s">
        <v>1292</v>
      </c>
      <c r="PM9" s="82" t="s">
        <v>1292</v>
      </c>
      <c r="PN9" s="82" t="s">
        <v>1292</v>
      </c>
      <c r="PO9" s="82" t="s">
        <v>1292</v>
      </c>
      <c r="PP9" s="82" t="s">
        <v>1292</v>
      </c>
      <c r="PQ9" s="82" t="s">
        <v>1292</v>
      </c>
      <c r="PR9" s="82" t="s">
        <v>1292</v>
      </c>
      <c r="PS9" s="82" t="s">
        <v>1292</v>
      </c>
      <c r="PT9" s="82" t="s">
        <v>1292</v>
      </c>
      <c r="PU9" s="82" t="s">
        <v>1292</v>
      </c>
      <c r="PV9" s="82" t="s">
        <v>1292</v>
      </c>
      <c r="PW9" s="82" t="s">
        <v>1292</v>
      </c>
      <c r="PX9" s="82" t="s">
        <v>1292</v>
      </c>
      <c r="PY9" s="82" t="s">
        <v>1292</v>
      </c>
      <c r="PZ9" s="82" t="s">
        <v>1292</v>
      </c>
    </row>
    <row r="10" spans="1:442" x14ac:dyDescent="0.3">
      <c r="A10" s="87" t="s">
        <v>1223</v>
      </c>
      <c r="B10" s="82" t="s">
        <v>1292</v>
      </c>
      <c r="C10" s="82" t="s">
        <v>1292</v>
      </c>
      <c r="D10" s="82" t="s">
        <v>1292</v>
      </c>
      <c r="E10" s="82" t="s">
        <v>1292</v>
      </c>
      <c r="F10" s="82" t="s">
        <v>1292</v>
      </c>
      <c r="G10" s="82" t="s">
        <v>1292</v>
      </c>
      <c r="H10" s="82" t="s">
        <v>1292</v>
      </c>
      <c r="I10" s="82"/>
      <c r="J10" s="82" t="s">
        <v>1292</v>
      </c>
      <c r="K10" s="82" t="s">
        <v>1292</v>
      </c>
      <c r="L10" s="82" t="s">
        <v>1292</v>
      </c>
      <c r="M10" s="82" t="s">
        <v>1292</v>
      </c>
      <c r="N10" s="82" t="s">
        <v>1292</v>
      </c>
      <c r="O10" s="82" t="s">
        <v>1292</v>
      </c>
      <c r="P10" s="82" t="s">
        <v>1292</v>
      </c>
      <c r="Q10" s="82" t="s">
        <v>1292</v>
      </c>
      <c r="R10" s="82" t="s">
        <v>1292</v>
      </c>
      <c r="S10" s="82" t="s">
        <v>1292</v>
      </c>
      <c r="T10" s="82" t="s">
        <v>1292</v>
      </c>
      <c r="U10" s="82" t="s">
        <v>1292</v>
      </c>
      <c r="V10" s="82" t="s">
        <v>1292</v>
      </c>
      <c r="W10" s="82" t="s">
        <v>1292</v>
      </c>
      <c r="X10" s="82" t="s">
        <v>1292</v>
      </c>
      <c r="Y10" s="82" t="s">
        <v>1292</v>
      </c>
      <c r="Z10" s="82" t="s">
        <v>1292</v>
      </c>
      <c r="AA10" s="82" t="s">
        <v>1292</v>
      </c>
      <c r="AB10" s="82" t="s">
        <v>1292</v>
      </c>
      <c r="AC10" s="82" t="s">
        <v>1292</v>
      </c>
      <c r="AD10" s="82" t="s">
        <v>1292</v>
      </c>
      <c r="AE10" s="82" t="s">
        <v>1292</v>
      </c>
      <c r="AF10" s="82" t="s">
        <v>1292</v>
      </c>
      <c r="AG10" s="82" t="s">
        <v>1292</v>
      </c>
      <c r="AH10" s="82" t="s">
        <v>1292</v>
      </c>
      <c r="AI10" s="82" t="s">
        <v>1292</v>
      </c>
      <c r="AJ10" s="82" t="s">
        <v>1292</v>
      </c>
      <c r="AK10" s="82" t="s">
        <v>1292</v>
      </c>
      <c r="AL10" s="82" t="s">
        <v>1292</v>
      </c>
      <c r="AM10" s="82" t="s">
        <v>1292</v>
      </c>
      <c r="AN10" s="82" t="s">
        <v>1292</v>
      </c>
      <c r="AO10" s="82" t="s">
        <v>1292</v>
      </c>
      <c r="AP10" s="82" t="s">
        <v>1292</v>
      </c>
      <c r="AQ10" s="82" t="s">
        <v>1292</v>
      </c>
      <c r="AR10" s="82" t="s">
        <v>1292</v>
      </c>
      <c r="AS10" s="82" t="s">
        <v>1292</v>
      </c>
      <c r="AT10" s="82" t="s">
        <v>1292</v>
      </c>
      <c r="AU10" s="82" t="s">
        <v>1292</v>
      </c>
      <c r="AV10" s="82" t="s">
        <v>1292</v>
      </c>
      <c r="AW10" s="82" t="s">
        <v>1292</v>
      </c>
      <c r="AX10" s="82" t="s">
        <v>1292</v>
      </c>
      <c r="AY10" s="82" t="s">
        <v>1292</v>
      </c>
      <c r="AZ10" s="82" t="s">
        <v>1292</v>
      </c>
      <c r="BA10" s="82" t="s">
        <v>1292</v>
      </c>
      <c r="BB10" s="82" t="s">
        <v>1292</v>
      </c>
      <c r="BC10" s="82" t="s">
        <v>1292</v>
      </c>
      <c r="BD10" s="82" t="s">
        <v>1292</v>
      </c>
      <c r="BE10" s="82" t="s">
        <v>1292</v>
      </c>
      <c r="BF10" s="82" t="s">
        <v>1292</v>
      </c>
      <c r="BG10" s="82" t="s">
        <v>1292</v>
      </c>
      <c r="BH10" s="82" t="s">
        <v>1292</v>
      </c>
      <c r="BI10" s="82" t="s">
        <v>1292</v>
      </c>
      <c r="BJ10" s="82" t="s">
        <v>1292</v>
      </c>
      <c r="BK10" s="82" t="s">
        <v>1292</v>
      </c>
      <c r="BL10" s="82" t="s">
        <v>1292</v>
      </c>
      <c r="BM10" s="82" t="s">
        <v>1292</v>
      </c>
      <c r="BN10" s="82" t="s">
        <v>1292</v>
      </c>
      <c r="BO10" s="82" t="s">
        <v>1292</v>
      </c>
      <c r="BP10" s="82" t="s">
        <v>1292</v>
      </c>
      <c r="BQ10" s="82" t="s">
        <v>1292</v>
      </c>
      <c r="BR10" s="82" t="s">
        <v>1292</v>
      </c>
      <c r="BS10" s="82" t="s">
        <v>1292</v>
      </c>
      <c r="BT10" s="82" t="s">
        <v>1292</v>
      </c>
      <c r="BU10" s="82" t="s">
        <v>1292</v>
      </c>
      <c r="BV10" s="82" t="s">
        <v>1292</v>
      </c>
      <c r="BW10" s="82" t="s">
        <v>1292</v>
      </c>
      <c r="BX10" s="82" t="s">
        <v>1292</v>
      </c>
      <c r="BY10" s="82" t="s">
        <v>1292</v>
      </c>
      <c r="BZ10" s="82" t="s">
        <v>1292</v>
      </c>
      <c r="CA10" s="82" t="s">
        <v>1292</v>
      </c>
      <c r="CB10" s="82" t="s">
        <v>1292</v>
      </c>
      <c r="CC10" s="82" t="s">
        <v>1292</v>
      </c>
      <c r="CD10" s="82" t="s">
        <v>1292</v>
      </c>
      <c r="CE10" s="82" t="s">
        <v>1292</v>
      </c>
      <c r="CF10" s="82" t="s">
        <v>1292</v>
      </c>
      <c r="CG10" s="82" t="s">
        <v>1292</v>
      </c>
      <c r="CH10" s="82" t="s">
        <v>1292</v>
      </c>
      <c r="CI10" s="82" t="s">
        <v>1292</v>
      </c>
      <c r="CJ10" s="82" t="s">
        <v>1292</v>
      </c>
      <c r="CK10" s="82" t="s">
        <v>1292</v>
      </c>
      <c r="CL10" s="82" t="s">
        <v>1292</v>
      </c>
      <c r="CM10" s="82" t="s">
        <v>1292</v>
      </c>
      <c r="CN10" s="82" t="s">
        <v>1292</v>
      </c>
      <c r="CO10" s="82" t="s">
        <v>1292</v>
      </c>
      <c r="CP10" s="82" t="s">
        <v>1292</v>
      </c>
      <c r="CQ10" s="82" t="s">
        <v>1292</v>
      </c>
      <c r="CR10" s="82" t="s">
        <v>1292</v>
      </c>
      <c r="CS10" s="82" t="s">
        <v>1292</v>
      </c>
      <c r="CT10" s="82" t="s">
        <v>1292</v>
      </c>
      <c r="CU10" s="82" t="s">
        <v>1292</v>
      </c>
      <c r="CV10" s="82" t="s">
        <v>1292</v>
      </c>
      <c r="CW10" s="82" t="s">
        <v>1292</v>
      </c>
      <c r="CX10" s="82" t="s">
        <v>1292</v>
      </c>
      <c r="CY10" s="82" t="s">
        <v>1292</v>
      </c>
      <c r="CZ10" s="82" t="s">
        <v>1292</v>
      </c>
      <c r="DA10" s="82" t="s">
        <v>1292</v>
      </c>
      <c r="DB10" s="82" t="s">
        <v>1292</v>
      </c>
      <c r="DC10" s="82" t="s">
        <v>1292</v>
      </c>
      <c r="DD10" s="82" t="s">
        <v>1292</v>
      </c>
      <c r="DE10" s="82" t="s">
        <v>1292</v>
      </c>
      <c r="DF10" s="82" t="s">
        <v>1292</v>
      </c>
      <c r="DG10" s="82" t="s">
        <v>1292</v>
      </c>
      <c r="DH10" s="82" t="s">
        <v>1292</v>
      </c>
      <c r="DI10" s="82" t="s">
        <v>1292</v>
      </c>
      <c r="DJ10" s="82" t="s">
        <v>1292</v>
      </c>
      <c r="DK10" s="82" t="s">
        <v>1292</v>
      </c>
      <c r="DL10" s="82" t="s">
        <v>1292</v>
      </c>
      <c r="DM10" s="82" t="s">
        <v>1292</v>
      </c>
      <c r="DN10" s="82" t="s">
        <v>1292</v>
      </c>
      <c r="DO10" s="82" t="s">
        <v>1292</v>
      </c>
      <c r="DP10" s="82" t="s">
        <v>1292</v>
      </c>
      <c r="DQ10" s="82" t="s">
        <v>1292</v>
      </c>
      <c r="DR10" s="82" t="s">
        <v>1292</v>
      </c>
      <c r="DS10" s="82" t="s">
        <v>1292</v>
      </c>
      <c r="DT10" s="82" t="s">
        <v>1292</v>
      </c>
      <c r="DU10" s="82" t="s">
        <v>1292</v>
      </c>
      <c r="DV10" s="82" t="s">
        <v>1292</v>
      </c>
      <c r="DW10" s="82" t="s">
        <v>1292</v>
      </c>
      <c r="DX10" s="82" t="s">
        <v>1292</v>
      </c>
      <c r="DY10" s="82" t="s">
        <v>1292</v>
      </c>
      <c r="DZ10" s="82" t="s">
        <v>1292</v>
      </c>
      <c r="EA10" s="82" t="s">
        <v>1292</v>
      </c>
      <c r="EB10" s="82" t="s">
        <v>1292</v>
      </c>
      <c r="EC10" s="82" t="s">
        <v>1292</v>
      </c>
      <c r="ED10" s="82" t="s">
        <v>1292</v>
      </c>
      <c r="EE10" s="82" t="s">
        <v>1292</v>
      </c>
      <c r="EF10" s="82" t="s">
        <v>1292</v>
      </c>
      <c r="EG10" s="82" t="s">
        <v>1292</v>
      </c>
      <c r="EH10" s="82" t="s">
        <v>1292</v>
      </c>
      <c r="EI10" s="82" t="s">
        <v>1292</v>
      </c>
      <c r="EJ10" s="82" t="s">
        <v>1292</v>
      </c>
      <c r="EK10" s="82" t="s">
        <v>1292</v>
      </c>
      <c r="EL10" s="82" t="s">
        <v>1292</v>
      </c>
      <c r="EM10" s="82" t="s">
        <v>1292</v>
      </c>
      <c r="EN10" s="82" t="s">
        <v>1292</v>
      </c>
      <c r="EO10" s="82" t="s">
        <v>1292</v>
      </c>
      <c r="EP10" s="82" t="s">
        <v>1292</v>
      </c>
      <c r="EQ10" s="82" t="s">
        <v>1292</v>
      </c>
      <c r="ER10" s="82" t="s">
        <v>1292</v>
      </c>
      <c r="ES10" s="82" t="s">
        <v>1292</v>
      </c>
      <c r="ET10" s="82" t="s">
        <v>1292</v>
      </c>
      <c r="EU10" s="82" t="s">
        <v>1292</v>
      </c>
      <c r="EV10" s="82" t="s">
        <v>1292</v>
      </c>
      <c r="EW10" s="82" t="s">
        <v>1292</v>
      </c>
      <c r="EX10" s="82" t="s">
        <v>1292</v>
      </c>
      <c r="EY10" s="82" t="s">
        <v>1292</v>
      </c>
      <c r="EZ10" s="82" t="s">
        <v>1292</v>
      </c>
      <c r="FA10" s="82" t="s">
        <v>1292</v>
      </c>
      <c r="FB10" s="82" t="s">
        <v>1292</v>
      </c>
      <c r="FC10" s="82" t="s">
        <v>1292</v>
      </c>
      <c r="FD10" s="82" t="s">
        <v>1292</v>
      </c>
      <c r="FE10" s="82" t="s">
        <v>1292</v>
      </c>
      <c r="FF10" s="82" t="s">
        <v>1292</v>
      </c>
      <c r="FG10" s="82" t="s">
        <v>1292</v>
      </c>
      <c r="FH10" s="82" t="s">
        <v>1292</v>
      </c>
      <c r="FI10" s="82" t="s">
        <v>1292</v>
      </c>
      <c r="FJ10" s="82" t="s">
        <v>1292</v>
      </c>
      <c r="FK10" s="82" t="s">
        <v>1292</v>
      </c>
      <c r="FL10" s="82" t="s">
        <v>1292</v>
      </c>
      <c r="FM10" s="82" t="s">
        <v>1292</v>
      </c>
      <c r="FN10" s="82" t="s">
        <v>1292</v>
      </c>
      <c r="FO10" s="82" t="s">
        <v>1292</v>
      </c>
      <c r="FP10" s="82" t="s">
        <v>1292</v>
      </c>
      <c r="FQ10" s="82" t="s">
        <v>1292</v>
      </c>
      <c r="FR10" s="82" t="s">
        <v>1292</v>
      </c>
      <c r="FS10" s="82" t="s">
        <v>1292</v>
      </c>
      <c r="FT10" s="82" t="s">
        <v>1292</v>
      </c>
      <c r="FU10" s="82" t="s">
        <v>1292</v>
      </c>
      <c r="FV10" s="82" t="s">
        <v>1292</v>
      </c>
      <c r="FW10" s="82" t="s">
        <v>1292</v>
      </c>
      <c r="FX10" s="82" t="s">
        <v>1292</v>
      </c>
      <c r="FY10" s="82" t="s">
        <v>1292</v>
      </c>
      <c r="FZ10" s="82" t="s">
        <v>1292</v>
      </c>
      <c r="GA10" s="82" t="s">
        <v>1292</v>
      </c>
      <c r="GB10" s="82" t="s">
        <v>1292</v>
      </c>
      <c r="GC10" s="82" t="s">
        <v>1292</v>
      </c>
      <c r="GD10" s="82" t="s">
        <v>1292</v>
      </c>
      <c r="GE10" s="82" t="s">
        <v>1292</v>
      </c>
      <c r="GF10" s="82" t="s">
        <v>1292</v>
      </c>
      <c r="GG10" s="82" t="s">
        <v>1292</v>
      </c>
      <c r="GH10" s="82" t="s">
        <v>1292</v>
      </c>
      <c r="GI10" s="82" t="s">
        <v>1292</v>
      </c>
      <c r="GJ10" s="82" t="s">
        <v>1292</v>
      </c>
      <c r="GK10" s="82" t="s">
        <v>1292</v>
      </c>
      <c r="GL10" s="82" t="s">
        <v>1292</v>
      </c>
      <c r="GM10" s="82" t="s">
        <v>1292</v>
      </c>
      <c r="GN10" s="82" t="s">
        <v>1292</v>
      </c>
      <c r="GO10" s="82" t="s">
        <v>1292</v>
      </c>
      <c r="GP10" s="82" t="s">
        <v>1292</v>
      </c>
      <c r="GQ10" s="82" t="s">
        <v>1292</v>
      </c>
      <c r="GR10" s="82" t="s">
        <v>1292</v>
      </c>
      <c r="GS10" s="82" t="s">
        <v>1292</v>
      </c>
      <c r="GT10" s="82" t="s">
        <v>1292</v>
      </c>
      <c r="GU10" s="82" t="s">
        <v>1292</v>
      </c>
      <c r="GV10" s="82" t="s">
        <v>1292</v>
      </c>
      <c r="GW10" s="82" t="s">
        <v>1292</v>
      </c>
      <c r="GX10" s="82" t="s">
        <v>1292</v>
      </c>
      <c r="GY10" s="82" t="s">
        <v>1292</v>
      </c>
      <c r="GZ10" s="82" t="s">
        <v>1292</v>
      </c>
      <c r="HA10" s="82" t="s">
        <v>1292</v>
      </c>
      <c r="HB10" s="82" t="s">
        <v>1292</v>
      </c>
      <c r="HC10" s="82" t="s">
        <v>1292</v>
      </c>
      <c r="HD10" s="82" t="s">
        <v>1292</v>
      </c>
      <c r="HE10" s="82" t="s">
        <v>1292</v>
      </c>
      <c r="HF10" s="82" t="s">
        <v>1292</v>
      </c>
      <c r="HG10" s="82" t="s">
        <v>1292</v>
      </c>
      <c r="HH10" s="82" t="s">
        <v>1292</v>
      </c>
      <c r="HI10" s="82" t="s">
        <v>1292</v>
      </c>
      <c r="HJ10" s="82" t="s">
        <v>1292</v>
      </c>
      <c r="HK10" s="82" t="s">
        <v>1292</v>
      </c>
      <c r="HL10" s="82" t="s">
        <v>1292</v>
      </c>
      <c r="HM10" s="82" t="s">
        <v>1292</v>
      </c>
      <c r="HN10" s="82" t="s">
        <v>1292</v>
      </c>
      <c r="HO10" s="82" t="s">
        <v>1292</v>
      </c>
      <c r="HP10" s="82" t="s">
        <v>1292</v>
      </c>
      <c r="HQ10" s="82" t="s">
        <v>1292</v>
      </c>
      <c r="HR10" s="82" t="s">
        <v>1292</v>
      </c>
      <c r="HS10" s="82" t="s">
        <v>1292</v>
      </c>
      <c r="HT10" s="82" t="s">
        <v>1292</v>
      </c>
      <c r="HU10" s="82" t="s">
        <v>1292</v>
      </c>
      <c r="HV10" s="82" t="s">
        <v>1292</v>
      </c>
      <c r="HW10" s="82" t="s">
        <v>1292</v>
      </c>
      <c r="HX10" s="82" t="s">
        <v>1292</v>
      </c>
      <c r="HY10" s="82" t="s">
        <v>1292</v>
      </c>
      <c r="HZ10" s="82" t="s">
        <v>1292</v>
      </c>
      <c r="IA10" s="82" t="s">
        <v>1292</v>
      </c>
      <c r="IB10" s="82" t="s">
        <v>1292</v>
      </c>
      <c r="IC10" s="82" t="s">
        <v>1292</v>
      </c>
      <c r="ID10" s="82" t="s">
        <v>1292</v>
      </c>
      <c r="IE10" s="82" t="s">
        <v>1292</v>
      </c>
      <c r="IF10" s="82" t="s">
        <v>1292</v>
      </c>
      <c r="IG10" s="82" t="s">
        <v>1292</v>
      </c>
      <c r="IH10" s="82" t="s">
        <v>1292</v>
      </c>
      <c r="II10" s="82" t="s">
        <v>1292</v>
      </c>
      <c r="IJ10" s="82" t="s">
        <v>1292</v>
      </c>
      <c r="IK10" s="82" t="s">
        <v>1292</v>
      </c>
      <c r="IL10" s="82" t="s">
        <v>1292</v>
      </c>
      <c r="IM10" s="82" t="s">
        <v>1292</v>
      </c>
      <c r="IN10" s="82" t="s">
        <v>1292</v>
      </c>
      <c r="IO10" s="82" t="s">
        <v>1292</v>
      </c>
      <c r="IP10" s="82" t="s">
        <v>1292</v>
      </c>
      <c r="IQ10" s="82" t="s">
        <v>1292</v>
      </c>
      <c r="IR10" s="82" t="s">
        <v>1292</v>
      </c>
      <c r="IS10" s="82" t="s">
        <v>1292</v>
      </c>
      <c r="IT10" s="82" t="s">
        <v>1292</v>
      </c>
      <c r="IU10" s="82" t="s">
        <v>1292</v>
      </c>
      <c r="IV10" s="82" t="s">
        <v>1292</v>
      </c>
      <c r="IW10" s="82" t="s">
        <v>1292</v>
      </c>
      <c r="IX10" s="82" t="s">
        <v>1292</v>
      </c>
      <c r="IY10" s="82" t="s">
        <v>1292</v>
      </c>
      <c r="IZ10" s="82" t="s">
        <v>1292</v>
      </c>
      <c r="JA10" s="82" t="s">
        <v>1292</v>
      </c>
      <c r="JB10" s="82" t="s">
        <v>1292</v>
      </c>
      <c r="JC10" s="82" t="s">
        <v>1292</v>
      </c>
      <c r="JD10" s="82" t="s">
        <v>1292</v>
      </c>
      <c r="JE10" s="82" t="s">
        <v>1292</v>
      </c>
      <c r="JF10" s="82" t="s">
        <v>1292</v>
      </c>
      <c r="JG10" s="82" t="s">
        <v>1292</v>
      </c>
      <c r="JH10" s="82" t="s">
        <v>1292</v>
      </c>
      <c r="JI10" s="82" t="s">
        <v>1292</v>
      </c>
      <c r="JJ10" s="82" t="s">
        <v>1292</v>
      </c>
      <c r="JK10" s="82" t="s">
        <v>1292</v>
      </c>
      <c r="JL10" s="82" t="s">
        <v>1292</v>
      </c>
      <c r="JM10" s="82" t="s">
        <v>1292</v>
      </c>
      <c r="JN10" s="82" t="s">
        <v>1292</v>
      </c>
      <c r="JO10" s="82" t="s">
        <v>1292</v>
      </c>
      <c r="JP10" s="82" t="s">
        <v>1292</v>
      </c>
      <c r="JQ10" s="82" t="s">
        <v>1292</v>
      </c>
      <c r="JR10" s="82" t="s">
        <v>1292</v>
      </c>
      <c r="JS10" s="82" t="s">
        <v>1292</v>
      </c>
      <c r="JT10" s="82" t="s">
        <v>1292</v>
      </c>
      <c r="JU10" s="82" t="s">
        <v>1292</v>
      </c>
      <c r="JV10" s="82" t="s">
        <v>1292</v>
      </c>
      <c r="JW10" s="82" t="s">
        <v>1292</v>
      </c>
      <c r="JX10" s="82" t="s">
        <v>1292</v>
      </c>
      <c r="JY10" s="82" t="s">
        <v>1292</v>
      </c>
      <c r="JZ10" s="82" t="s">
        <v>1292</v>
      </c>
      <c r="KA10" s="82" t="s">
        <v>1292</v>
      </c>
      <c r="KB10" s="82" t="s">
        <v>1292</v>
      </c>
      <c r="KC10" s="82" t="s">
        <v>1292</v>
      </c>
      <c r="KD10" s="82" t="s">
        <v>1292</v>
      </c>
      <c r="KE10" s="82" t="s">
        <v>1292</v>
      </c>
      <c r="KF10" s="82" t="s">
        <v>1292</v>
      </c>
      <c r="KG10" s="82" t="s">
        <v>1292</v>
      </c>
      <c r="KH10" s="82" t="s">
        <v>1292</v>
      </c>
      <c r="KI10" s="82" t="s">
        <v>1292</v>
      </c>
      <c r="KJ10" s="82" t="s">
        <v>1292</v>
      </c>
      <c r="KK10" s="82" t="s">
        <v>1292</v>
      </c>
      <c r="KL10" s="82" t="s">
        <v>1292</v>
      </c>
      <c r="KM10" s="82" t="s">
        <v>1292</v>
      </c>
      <c r="KN10" s="82" t="s">
        <v>1292</v>
      </c>
      <c r="KO10" s="82" t="s">
        <v>1292</v>
      </c>
      <c r="KP10" s="82" t="s">
        <v>1292</v>
      </c>
      <c r="KQ10" s="82" t="s">
        <v>1292</v>
      </c>
      <c r="KR10" s="82" t="s">
        <v>1292</v>
      </c>
      <c r="KS10" s="82" t="s">
        <v>1292</v>
      </c>
      <c r="KT10" s="82" t="s">
        <v>1292</v>
      </c>
      <c r="KU10" s="82" t="s">
        <v>1292</v>
      </c>
      <c r="KV10" s="82" t="s">
        <v>1292</v>
      </c>
      <c r="KW10" s="82" t="s">
        <v>1292</v>
      </c>
      <c r="KX10" s="82" t="s">
        <v>1292</v>
      </c>
      <c r="KY10" s="82" t="s">
        <v>1292</v>
      </c>
      <c r="KZ10" s="82" t="s">
        <v>1292</v>
      </c>
      <c r="LA10" s="82" t="s">
        <v>1292</v>
      </c>
      <c r="LB10" s="82" t="s">
        <v>1292</v>
      </c>
      <c r="LC10" s="82" t="s">
        <v>1292</v>
      </c>
      <c r="LD10" s="82" t="s">
        <v>1292</v>
      </c>
      <c r="LE10" s="82" t="s">
        <v>1292</v>
      </c>
      <c r="LF10" s="82" t="s">
        <v>1292</v>
      </c>
      <c r="LG10" s="82" t="s">
        <v>1292</v>
      </c>
      <c r="LH10" s="82" t="s">
        <v>1292</v>
      </c>
      <c r="LI10" s="82" t="s">
        <v>1292</v>
      </c>
      <c r="LJ10" s="82" t="s">
        <v>1292</v>
      </c>
      <c r="LK10" s="82" t="s">
        <v>1292</v>
      </c>
      <c r="LL10" s="82" t="s">
        <v>1292</v>
      </c>
      <c r="LM10" s="82" t="s">
        <v>1292</v>
      </c>
      <c r="LN10" s="82" t="s">
        <v>1292</v>
      </c>
      <c r="LO10" s="82" t="s">
        <v>1292</v>
      </c>
      <c r="LP10" s="82" t="s">
        <v>1292</v>
      </c>
      <c r="LQ10" s="82" t="s">
        <v>1292</v>
      </c>
      <c r="LR10" s="82" t="s">
        <v>1292</v>
      </c>
      <c r="LS10" s="82" t="s">
        <v>1292</v>
      </c>
      <c r="LT10" s="82" t="s">
        <v>1292</v>
      </c>
      <c r="LU10" s="82" t="s">
        <v>1292</v>
      </c>
      <c r="LV10" s="82" t="s">
        <v>1292</v>
      </c>
      <c r="LW10" s="82" t="s">
        <v>1292</v>
      </c>
      <c r="LX10" s="82" t="s">
        <v>1292</v>
      </c>
      <c r="LY10" s="82" t="s">
        <v>1292</v>
      </c>
      <c r="LZ10" s="82" t="s">
        <v>1292</v>
      </c>
      <c r="MA10" s="82" t="s">
        <v>1292</v>
      </c>
      <c r="MB10" s="82" t="s">
        <v>1292</v>
      </c>
      <c r="MC10" s="82" t="s">
        <v>1292</v>
      </c>
      <c r="MD10" s="82" t="s">
        <v>1292</v>
      </c>
      <c r="ME10" s="82" t="s">
        <v>1292</v>
      </c>
      <c r="MF10" s="82" t="s">
        <v>1292</v>
      </c>
      <c r="MG10" s="82" t="s">
        <v>1292</v>
      </c>
      <c r="MH10" s="82" t="s">
        <v>1292</v>
      </c>
      <c r="MI10" s="82" t="s">
        <v>1292</v>
      </c>
      <c r="MJ10" s="82" t="s">
        <v>1292</v>
      </c>
      <c r="MK10" s="82" t="s">
        <v>1292</v>
      </c>
      <c r="ML10" s="82" t="s">
        <v>1292</v>
      </c>
      <c r="MM10" s="82" t="s">
        <v>1292</v>
      </c>
      <c r="MN10" s="82" t="s">
        <v>1292</v>
      </c>
      <c r="MO10" s="82" t="s">
        <v>1292</v>
      </c>
      <c r="MP10" s="82" t="s">
        <v>1292</v>
      </c>
      <c r="MQ10" s="82" t="s">
        <v>1292</v>
      </c>
      <c r="MR10" s="82" t="s">
        <v>1292</v>
      </c>
      <c r="MS10" s="82" t="s">
        <v>1292</v>
      </c>
      <c r="MT10" s="82" t="s">
        <v>1292</v>
      </c>
      <c r="MU10" s="82" t="s">
        <v>1292</v>
      </c>
      <c r="MV10" s="82" t="s">
        <v>1292</v>
      </c>
      <c r="MW10" s="82" t="s">
        <v>1292</v>
      </c>
      <c r="MX10" s="82" t="s">
        <v>1292</v>
      </c>
      <c r="MY10" s="82" t="s">
        <v>1292</v>
      </c>
      <c r="MZ10" s="82" t="s">
        <v>1292</v>
      </c>
      <c r="NA10" s="82" t="s">
        <v>1292</v>
      </c>
      <c r="NB10" s="82" t="s">
        <v>1292</v>
      </c>
      <c r="NC10" s="82" t="s">
        <v>1292</v>
      </c>
      <c r="ND10" s="82" t="s">
        <v>1292</v>
      </c>
      <c r="NE10" s="82" t="s">
        <v>1292</v>
      </c>
      <c r="NF10" s="82" t="s">
        <v>1292</v>
      </c>
      <c r="NG10" s="82" t="s">
        <v>1292</v>
      </c>
      <c r="NH10" s="82" t="s">
        <v>1292</v>
      </c>
      <c r="NI10" s="82" t="s">
        <v>1292</v>
      </c>
      <c r="NJ10" s="82" t="s">
        <v>1292</v>
      </c>
      <c r="NK10" s="82" t="s">
        <v>1292</v>
      </c>
      <c r="NL10" s="82" t="s">
        <v>1292</v>
      </c>
      <c r="NM10" s="82" t="s">
        <v>1292</v>
      </c>
      <c r="NN10" s="82" t="s">
        <v>1292</v>
      </c>
      <c r="NO10" s="82" t="s">
        <v>1292</v>
      </c>
      <c r="NP10" s="82" t="s">
        <v>1292</v>
      </c>
      <c r="NQ10" s="82" t="s">
        <v>1292</v>
      </c>
      <c r="NR10" s="82" t="s">
        <v>1292</v>
      </c>
      <c r="NS10" s="82" t="s">
        <v>1292</v>
      </c>
      <c r="NT10" s="82" t="s">
        <v>1292</v>
      </c>
      <c r="NU10" s="82" t="s">
        <v>1292</v>
      </c>
      <c r="NV10" s="82" t="s">
        <v>1292</v>
      </c>
      <c r="NW10" s="82" t="s">
        <v>1292</v>
      </c>
      <c r="NX10" s="82" t="s">
        <v>1292</v>
      </c>
      <c r="NY10" s="82" t="s">
        <v>1292</v>
      </c>
      <c r="NZ10" s="82" t="s">
        <v>1292</v>
      </c>
      <c r="OA10" s="82" t="s">
        <v>1292</v>
      </c>
      <c r="OB10" s="82" t="s">
        <v>1292</v>
      </c>
      <c r="OC10" s="82" t="s">
        <v>1292</v>
      </c>
      <c r="OD10" s="82" t="s">
        <v>1292</v>
      </c>
      <c r="OE10" s="82" t="s">
        <v>1292</v>
      </c>
      <c r="OF10" s="82" t="s">
        <v>1292</v>
      </c>
      <c r="OG10" s="82" t="s">
        <v>1292</v>
      </c>
      <c r="OH10" s="82" t="s">
        <v>1292</v>
      </c>
      <c r="OI10" s="82" t="s">
        <v>1292</v>
      </c>
      <c r="OJ10" s="82" t="s">
        <v>1292</v>
      </c>
      <c r="OK10" s="82" t="s">
        <v>1292</v>
      </c>
      <c r="OL10" s="82" t="s">
        <v>1292</v>
      </c>
      <c r="OM10" s="82" t="s">
        <v>1292</v>
      </c>
      <c r="ON10" s="82" t="s">
        <v>1292</v>
      </c>
      <c r="OO10" s="82" t="s">
        <v>1292</v>
      </c>
      <c r="OP10" s="82" t="s">
        <v>1292</v>
      </c>
      <c r="OQ10" s="82" t="s">
        <v>1292</v>
      </c>
      <c r="OR10" s="82" t="s">
        <v>1292</v>
      </c>
      <c r="OS10" s="82" t="s">
        <v>1292</v>
      </c>
      <c r="OT10" s="82" t="s">
        <v>1292</v>
      </c>
      <c r="OU10" s="82" t="s">
        <v>1292</v>
      </c>
      <c r="OV10" s="82" t="s">
        <v>1292</v>
      </c>
      <c r="OW10" s="82" t="s">
        <v>1292</v>
      </c>
      <c r="OX10" s="82" t="s">
        <v>1292</v>
      </c>
      <c r="OY10" s="82" t="s">
        <v>1292</v>
      </c>
      <c r="OZ10" s="82" t="s">
        <v>1292</v>
      </c>
      <c r="PA10" s="82" t="s">
        <v>1292</v>
      </c>
      <c r="PB10" s="82" t="s">
        <v>1292</v>
      </c>
      <c r="PC10" s="82" t="s">
        <v>1292</v>
      </c>
      <c r="PD10" s="82" t="s">
        <v>1292</v>
      </c>
      <c r="PE10" s="82" t="s">
        <v>1292</v>
      </c>
      <c r="PF10" s="82" t="s">
        <v>1292</v>
      </c>
      <c r="PG10" s="82" t="s">
        <v>1292</v>
      </c>
      <c r="PH10" s="82" t="s">
        <v>1292</v>
      </c>
      <c r="PI10" s="82" t="s">
        <v>1292</v>
      </c>
      <c r="PJ10" s="82" t="s">
        <v>1292</v>
      </c>
      <c r="PK10" s="82" t="s">
        <v>1292</v>
      </c>
      <c r="PL10" s="82" t="s">
        <v>1292</v>
      </c>
      <c r="PM10" s="82" t="s">
        <v>1292</v>
      </c>
      <c r="PN10" s="82" t="s">
        <v>1292</v>
      </c>
      <c r="PO10" s="82" t="s">
        <v>1292</v>
      </c>
      <c r="PP10" s="82" t="s">
        <v>1292</v>
      </c>
      <c r="PQ10" s="82" t="s">
        <v>1292</v>
      </c>
      <c r="PR10" s="82" t="s">
        <v>1292</v>
      </c>
      <c r="PS10" s="82" t="s">
        <v>1292</v>
      </c>
      <c r="PT10" s="82" t="s">
        <v>1292</v>
      </c>
      <c r="PU10" s="82" t="s">
        <v>1292</v>
      </c>
      <c r="PV10" s="82" t="s">
        <v>1292</v>
      </c>
      <c r="PW10" s="82" t="s">
        <v>1292</v>
      </c>
      <c r="PX10" s="82" t="s">
        <v>1292</v>
      </c>
      <c r="PY10" s="82" t="s">
        <v>1292</v>
      </c>
      <c r="PZ10" s="82" t="s">
        <v>1292</v>
      </c>
    </row>
    <row r="11" spans="1:442" x14ac:dyDescent="0.3">
      <c r="A11" s="87" t="s">
        <v>1224</v>
      </c>
      <c r="B11" s="82" t="s">
        <v>1292</v>
      </c>
      <c r="C11" s="82" t="s">
        <v>1292</v>
      </c>
      <c r="D11" s="82" t="s">
        <v>1292</v>
      </c>
      <c r="E11" s="82" t="s">
        <v>1292</v>
      </c>
      <c r="F11" s="82" t="s">
        <v>1292</v>
      </c>
      <c r="G11" s="82" t="s">
        <v>1292</v>
      </c>
      <c r="H11" s="82" t="s">
        <v>1292</v>
      </c>
      <c r="I11" s="82" t="s">
        <v>1292</v>
      </c>
      <c r="J11" s="82"/>
      <c r="K11" s="82" t="s">
        <v>1292</v>
      </c>
      <c r="L11" s="82" t="s">
        <v>1292</v>
      </c>
      <c r="M11" s="82" t="s">
        <v>1292</v>
      </c>
      <c r="N11" s="82" t="s">
        <v>1292</v>
      </c>
      <c r="O11" s="82" t="s">
        <v>1292</v>
      </c>
      <c r="P11" s="82" t="s">
        <v>1292</v>
      </c>
      <c r="Q11" s="82" t="s">
        <v>1292</v>
      </c>
      <c r="R11" s="82" t="s">
        <v>1292</v>
      </c>
      <c r="S11" s="82" t="s">
        <v>1292</v>
      </c>
      <c r="T11" s="82" t="s">
        <v>1292</v>
      </c>
      <c r="U11" s="82" t="s">
        <v>1292</v>
      </c>
      <c r="V11" s="82" t="s">
        <v>1292</v>
      </c>
      <c r="W11" s="82" t="s">
        <v>1292</v>
      </c>
      <c r="X11" s="82" t="s">
        <v>1292</v>
      </c>
      <c r="Y11" s="82" t="s">
        <v>1292</v>
      </c>
      <c r="Z11" s="82" t="s">
        <v>1292</v>
      </c>
      <c r="AA11" s="82" t="s">
        <v>1292</v>
      </c>
      <c r="AB11" s="82" t="s">
        <v>1292</v>
      </c>
      <c r="AC11" s="82" t="s">
        <v>1292</v>
      </c>
      <c r="AD11" s="82" t="s">
        <v>1292</v>
      </c>
      <c r="AE11" s="82" t="s">
        <v>1292</v>
      </c>
      <c r="AF11" s="82" t="s">
        <v>1292</v>
      </c>
      <c r="AG11" s="82" t="s">
        <v>1292</v>
      </c>
      <c r="AH11" s="82" t="s">
        <v>1292</v>
      </c>
      <c r="AI11" s="82" t="s">
        <v>1292</v>
      </c>
      <c r="AJ11" s="82" t="s">
        <v>1292</v>
      </c>
      <c r="AK11" s="82" t="s">
        <v>1292</v>
      </c>
      <c r="AL11" s="82" t="s">
        <v>1292</v>
      </c>
      <c r="AM11" s="82" t="s">
        <v>1292</v>
      </c>
      <c r="AN11" s="82" t="s">
        <v>1292</v>
      </c>
      <c r="AO11" s="82" t="s">
        <v>1292</v>
      </c>
      <c r="AP11" s="82" t="s">
        <v>1292</v>
      </c>
      <c r="AQ11" s="82" t="s">
        <v>1292</v>
      </c>
      <c r="AR11" s="82" t="s">
        <v>1292</v>
      </c>
      <c r="AS11" s="82" t="s">
        <v>1292</v>
      </c>
      <c r="AT11" s="82" t="s">
        <v>1292</v>
      </c>
      <c r="AU11" s="82" t="s">
        <v>1292</v>
      </c>
      <c r="AV11" s="82" t="s">
        <v>1292</v>
      </c>
      <c r="AW11" s="82" t="s">
        <v>1292</v>
      </c>
      <c r="AX11" s="82" t="s">
        <v>1292</v>
      </c>
      <c r="AY11" s="82" t="s">
        <v>1292</v>
      </c>
      <c r="AZ11" s="82" t="s">
        <v>1292</v>
      </c>
      <c r="BA11" s="82" t="s">
        <v>1292</v>
      </c>
      <c r="BB11" s="82" t="s">
        <v>1292</v>
      </c>
      <c r="BC11" s="82" t="s">
        <v>1292</v>
      </c>
      <c r="BD11" s="82" t="s">
        <v>1292</v>
      </c>
      <c r="BE11" s="82" t="s">
        <v>1292</v>
      </c>
      <c r="BF11" s="82" t="s">
        <v>1292</v>
      </c>
      <c r="BG11" s="82" t="s">
        <v>1292</v>
      </c>
      <c r="BH11" s="82" t="s">
        <v>1292</v>
      </c>
      <c r="BI11" s="82" t="s">
        <v>1292</v>
      </c>
      <c r="BJ11" s="82" t="s">
        <v>1292</v>
      </c>
      <c r="BK11" s="82" t="s">
        <v>1292</v>
      </c>
      <c r="BL11" s="82" t="s">
        <v>1292</v>
      </c>
      <c r="BM11" s="82" t="s">
        <v>1292</v>
      </c>
      <c r="BN11" s="82" t="s">
        <v>1292</v>
      </c>
      <c r="BO11" s="82" t="s">
        <v>1292</v>
      </c>
      <c r="BP11" s="82" t="s">
        <v>1292</v>
      </c>
      <c r="BQ11" s="82" t="s">
        <v>1292</v>
      </c>
      <c r="BR11" s="82" t="s">
        <v>1292</v>
      </c>
      <c r="BS11" s="82" t="s">
        <v>1292</v>
      </c>
      <c r="BT11" s="82" t="s">
        <v>1292</v>
      </c>
      <c r="BU11" s="82" t="s">
        <v>1292</v>
      </c>
      <c r="BV11" s="82" t="s">
        <v>1292</v>
      </c>
      <c r="BW11" s="82" t="s">
        <v>1292</v>
      </c>
      <c r="BX11" s="82" t="s">
        <v>1292</v>
      </c>
      <c r="BY11" s="82" t="s">
        <v>1292</v>
      </c>
      <c r="BZ11" s="82" t="s">
        <v>1292</v>
      </c>
      <c r="CA11" s="82" t="s">
        <v>1292</v>
      </c>
      <c r="CB11" s="82" t="s">
        <v>1292</v>
      </c>
      <c r="CC11" s="82" t="s">
        <v>1292</v>
      </c>
      <c r="CD11" s="82" t="s">
        <v>1292</v>
      </c>
      <c r="CE11" s="82" t="s">
        <v>1292</v>
      </c>
      <c r="CF11" s="82" t="s">
        <v>1292</v>
      </c>
      <c r="CG11" s="82" t="s">
        <v>1292</v>
      </c>
      <c r="CH11" s="82" t="s">
        <v>1292</v>
      </c>
      <c r="CI11" s="82" t="s">
        <v>1292</v>
      </c>
      <c r="CJ11" s="82" t="s">
        <v>1292</v>
      </c>
      <c r="CK11" s="82" t="s">
        <v>1292</v>
      </c>
      <c r="CL11" s="82" t="s">
        <v>1292</v>
      </c>
      <c r="CM11" s="82" t="s">
        <v>1292</v>
      </c>
      <c r="CN11" s="82" t="s">
        <v>1292</v>
      </c>
      <c r="CO11" s="82" t="s">
        <v>1292</v>
      </c>
      <c r="CP11" s="82" t="s">
        <v>1292</v>
      </c>
      <c r="CQ11" s="82" t="s">
        <v>1292</v>
      </c>
      <c r="CR11" s="82" t="s">
        <v>1292</v>
      </c>
      <c r="CS11" s="82" t="s">
        <v>1292</v>
      </c>
      <c r="CT11" s="82" t="s">
        <v>1292</v>
      </c>
      <c r="CU11" s="82" t="s">
        <v>1292</v>
      </c>
      <c r="CV11" s="82" t="s">
        <v>1292</v>
      </c>
      <c r="CW11" s="82" t="s">
        <v>1292</v>
      </c>
      <c r="CX11" s="82" t="s">
        <v>1292</v>
      </c>
      <c r="CY11" s="82" t="s">
        <v>1292</v>
      </c>
      <c r="CZ11" s="82" t="s">
        <v>1292</v>
      </c>
      <c r="DA11" s="82" t="s">
        <v>1292</v>
      </c>
      <c r="DB11" s="82" t="s">
        <v>1292</v>
      </c>
      <c r="DC11" s="82" t="s">
        <v>1292</v>
      </c>
      <c r="DD11" s="82" t="s">
        <v>1292</v>
      </c>
      <c r="DE11" s="82" t="s">
        <v>1292</v>
      </c>
      <c r="DF11" s="82" t="s">
        <v>1292</v>
      </c>
      <c r="DG11" s="82" t="s">
        <v>1292</v>
      </c>
      <c r="DH11" s="82" t="s">
        <v>1292</v>
      </c>
      <c r="DI11" s="82" t="s">
        <v>1292</v>
      </c>
      <c r="DJ11" s="82" t="s">
        <v>1292</v>
      </c>
      <c r="DK11" s="82" t="s">
        <v>1292</v>
      </c>
      <c r="DL11" s="82" t="s">
        <v>1292</v>
      </c>
      <c r="DM11" s="82" t="s">
        <v>1292</v>
      </c>
      <c r="DN11" s="82" t="s">
        <v>1292</v>
      </c>
      <c r="DO11" s="82" t="s">
        <v>1292</v>
      </c>
      <c r="DP11" s="82" t="s">
        <v>1292</v>
      </c>
      <c r="DQ11" s="82" t="s">
        <v>1292</v>
      </c>
      <c r="DR11" s="82" t="s">
        <v>1292</v>
      </c>
      <c r="DS11" s="82" t="s">
        <v>1292</v>
      </c>
      <c r="DT11" s="82" t="s">
        <v>1292</v>
      </c>
      <c r="DU11" s="82" t="s">
        <v>1292</v>
      </c>
      <c r="DV11" s="82" t="s">
        <v>1292</v>
      </c>
      <c r="DW11" s="82" t="s">
        <v>1292</v>
      </c>
      <c r="DX11" s="82" t="s">
        <v>1292</v>
      </c>
      <c r="DY11" s="82" t="s">
        <v>1292</v>
      </c>
      <c r="DZ11" s="82" t="s">
        <v>1292</v>
      </c>
      <c r="EA11" s="82" t="s">
        <v>1292</v>
      </c>
      <c r="EB11" s="82" t="s">
        <v>1292</v>
      </c>
      <c r="EC11" s="82" t="s">
        <v>1292</v>
      </c>
      <c r="ED11" s="82" t="s">
        <v>1292</v>
      </c>
      <c r="EE11" s="82" t="s">
        <v>1292</v>
      </c>
      <c r="EF11" s="82" t="s">
        <v>1292</v>
      </c>
      <c r="EG11" s="82" t="s">
        <v>1292</v>
      </c>
      <c r="EH11" s="82" t="s">
        <v>1292</v>
      </c>
      <c r="EI11" s="82" t="s">
        <v>1292</v>
      </c>
      <c r="EJ11" s="82" t="s">
        <v>1292</v>
      </c>
      <c r="EK11" s="82" t="s">
        <v>1292</v>
      </c>
      <c r="EL11" s="82" t="s">
        <v>1292</v>
      </c>
      <c r="EM11" s="82" t="s">
        <v>1292</v>
      </c>
      <c r="EN11" s="82" t="s">
        <v>1292</v>
      </c>
      <c r="EO11" s="82" t="s">
        <v>1292</v>
      </c>
      <c r="EP11" s="82" t="s">
        <v>1292</v>
      </c>
      <c r="EQ11" s="82" t="s">
        <v>1292</v>
      </c>
      <c r="ER11" s="82" t="s">
        <v>1292</v>
      </c>
      <c r="ES11" s="82" t="s">
        <v>1292</v>
      </c>
      <c r="ET11" s="82" t="s">
        <v>1292</v>
      </c>
      <c r="EU11" s="82" t="s">
        <v>1292</v>
      </c>
      <c r="EV11" s="82" t="s">
        <v>1292</v>
      </c>
      <c r="EW11" s="82" t="s">
        <v>1292</v>
      </c>
      <c r="EX11" s="82" t="s">
        <v>1292</v>
      </c>
      <c r="EY11" s="82" t="s">
        <v>1292</v>
      </c>
      <c r="EZ11" s="82" t="s">
        <v>1292</v>
      </c>
      <c r="FA11" s="82" t="s">
        <v>1292</v>
      </c>
      <c r="FB11" s="82" t="s">
        <v>1292</v>
      </c>
      <c r="FC11" s="82" t="s">
        <v>1292</v>
      </c>
      <c r="FD11" s="82" t="s">
        <v>1292</v>
      </c>
      <c r="FE11" s="82" t="s">
        <v>1292</v>
      </c>
      <c r="FF11" s="82" t="s">
        <v>1292</v>
      </c>
      <c r="FG11" s="82" t="s">
        <v>1292</v>
      </c>
      <c r="FH11" s="82" t="s">
        <v>1292</v>
      </c>
      <c r="FI11" s="82" t="s">
        <v>1292</v>
      </c>
      <c r="FJ11" s="82" t="s">
        <v>1292</v>
      </c>
      <c r="FK11" s="82" t="s">
        <v>1292</v>
      </c>
      <c r="FL11" s="82" t="s">
        <v>1292</v>
      </c>
      <c r="FM11" s="82" t="s">
        <v>1292</v>
      </c>
      <c r="FN11" s="82" t="s">
        <v>1292</v>
      </c>
      <c r="FO11" s="82" t="s">
        <v>1292</v>
      </c>
      <c r="FP11" s="82" t="s">
        <v>1292</v>
      </c>
      <c r="FQ11" s="82" t="s">
        <v>1292</v>
      </c>
      <c r="FR11" s="82" t="s">
        <v>1292</v>
      </c>
      <c r="FS11" s="82" t="s">
        <v>1292</v>
      </c>
      <c r="FT11" s="82" t="s">
        <v>1292</v>
      </c>
      <c r="FU11" s="82" t="s">
        <v>1292</v>
      </c>
      <c r="FV11" s="82" t="s">
        <v>1292</v>
      </c>
      <c r="FW11" s="82" t="s">
        <v>1292</v>
      </c>
      <c r="FX11" s="82" t="s">
        <v>1292</v>
      </c>
      <c r="FY11" s="82" t="s">
        <v>1292</v>
      </c>
      <c r="FZ11" s="82" t="s">
        <v>1292</v>
      </c>
      <c r="GA11" s="82" t="s">
        <v>1292</v>
      </c>
      <c r="GB11" s="82" t="s">
        <v>1292</v>
      </c>
      <c r="GC11" s="82" t="s">
        <v>1292</v>
      </c>
      <c r="GD11" s="82" t="s">
        <v>1292</v>
      </c>
      <c r="GE11" s="82" t="s">
        <v>1292</v>
      </c>
      <c r="GF11" s="82" t="s">
        <v>1292</v>
      </c>
      <c r="GG11" s="82" t="s">
        <v>1292</v>
      </c>
      <c r="GH11" s="82" t="s">
        <v>1292</v>
      </c>
      <c r="GI11" s="82" t="s">
        <v>1292</v>
      </c>
      <c r="GJ11" s="82" t="s">
        <v>1292</v>
      </c>
      <c r="GK11" s="82" t="s">
        <v>1292</v>
      </c>
      <c r="GL11" s="82" t="s">
        <v>1292</v>
      </c>
      <c r="GM11" s="82" t="s">
        <v>1292</v>
      </c>
      <c r="GN11" s="82" t="s">
        <v>1292</v>
      </c>
      <c r="GO11" s="82" t="s">
        <v>1292</v>
      </c>
      <c r="GP11" s="82" t="s">
        <v>1292</v>
      </c>
      <c r="GQ11" s="82" t="s">
        <v>1292</v>
      </c>
      <c r="GR11" s="82" t="s">
        <v>1292</v>
      </c>
      <c r="GS11" s="82" t="s">
        <v>1292</v>
      </c>
      <c r="GT11" s="82" t="s">
        <v>1292</v>
      </c>
      <c r="GU11" s="82" t="s">
        <v>1292</v>
      </c>
      <c r="GV11" s="82" t="s">
        <v>1292</v>
      </c>
      <c r="GW11" s="82" t="s">
        <v>1292</v>
      </c>
      <c r="GX11" s="82" t="s">
        <v>1292</v>
      </c>
      <c r="GY11" s="82" t="s">
        <v>1292</v>
      </c>
      <c r="GZ11" s="82" t="s">
        <v>1292</v>
      </c>
      <c r="HA11" s="82" t="s">
        <v>1292</v>
      </c>
      <c r="HB11" s="82" t="s">
        <v>1292</v>
      </c>
      <c r="HC11" s="82" t="s">
        <v>1292</v>
      </c>
      <c r="HD11" s="82" t="s">
        <v>1292</v>
      </c>
      <c r="HE11" s="82" t="s">
        <v>1292</v>
      </c>
      <c r="HF11" s="82" t="s">
        <v>1292</v>
      </c>
      <c r="HG11" s="82" t="s">
        <v>1292</v>
      </c>
      <c r="HH11" s="82" t="s">
        <v>1292</v>
      </c>
      <c r="HI11" s="82" t="s">
        <v>1292</v>
      </c>
      <c r="HJ11" s="82" t="s">
        <v>1292</v>
      </c>
      <c r="HK11" s="82" t="s">
        <v>1292</v>
      </c>
      <c r="HL11" s="82" t="s">
        <v>1292</v>
      </c>
      <c r="HM11" s="82" t="s">
        <v>1292</v>
      </c>
      <c r="HN11" s="82" t="s">
        <v>1292</v>
      </c>
      <c r="HO11" s="82" t="s">
        <v>1292</v>
      </c>
      <c r="HP11" s="82" t="s">
        <v>1292</v>
      </c>
      <c r="HQ11" s="82" t="s">
        <v>1292</v>
      </c>
      <c r="HR11" s="82" t="s">
        <v>1292</v>
      </c>
      <c r="HS11" s="82" t="s">
        <v>1292</v>
      </c>
      <c r="HT11" s="82" t="s">
        <v>1292</v>
      </c>
      <c r="HU11" s="82" t="s">
        <v>1292</v>
      </c>
      <c r="HV11" s="82" t="s">
        <v>1292</v>
      </c>
      <c r="HW11" s="82" t="s">
        <v>1292</v>
      </c>
      <c r="HX11" s="82" t="s">
        <v>1292</v>
      </c>
      <c r="HY11" s="82" t="s">
        <v>1292</v>
      </c>
      <c r="HZ11" s="82" t="s">
        <v>1292</v>
      </c>
      <c r="IA11" s="82" t="s">
        <v>1292</v>
      </c>
      <c r="IB11" s="82" t="s">
        <v>1292</v>
      </c>
      <c r="IC11" s="82" t="s">
        <v>1292</v>
      </c>
      <c r="ID11" s="82" t="s">
        <v>1292</v>
      </c>
      <c r="IE11" s="82" t="s">
        <v>1292</v>
      </c>
      <c r="IF11" s="82" t="s">
        <v>1292</v>
      </c>
      <c r="IG11" s="82" t="s">
        <v>1292</v>
      </c>
      <c r="IH11" s="82" t="s">
        <v>1292</v>
      </c>
      <c r="II11" s="82" t="s">
        <v>1292</v>
      </c>
      <c r="IJ11" s="82" t="s">
        <v>1292</v>
      </c>
      <c r="IK11" s="82" t="s">
        <v>1292</v>
      </c>
      <c r="IL11" s="82" t="s">
        <v>1292</v>
      </c>
      <c r="IM11" s="82" t="s">
        <v>1292</v>
      </c>
      <c r="IN11" s="82" t="s">
        <v>1292</v>
      </c>
      <c r="IO11" s="82" t="s">
        <v>1292</v>
      </c>
      <c r="IP11" s="82" t="s">
        <v>1292</v>
      </c>
      <c r="IQ11" s="82" t="s">
        <v>1292</v>
      </c>
      <c r="IR11" s="82" t="s">
        <v>1292</v>
      </c>
      <c r="IS11" s="82" t="s">
        <v>1292</v>
      </c>
      <c r="IT11" s="82" t="s">
        <v>1292</v>
      </c>
      <c r="IU11" s="82" t="s">
        <v>1292</v>
      </c>
      <c r="IV11" s="82" t="s">
        <v>1292</v>
      </c>
      <c r="IW11" s="82" t="s">
        <v>1292</v>
      </c>
      <c r="IX11" s="82" t="s">
        <v>1292</v>
      </c>
      <c r="IY11" s="82" t="s">
        <v>1292</v>
      </c>
      <c r="IZ11" s="82" t="s">
        <v>1292</v>
      </c>
      <c r="JA11" s="82" t="s">
        <v>1292</v>
      </c>
      <c r="JB11" s="82" t="s">
        <v>1292</v>
      </c>
      <c r="JC11" s="82" t="s">
        <v>1292</v>
      </c>
      <c r="JD11" s="82" t="s">
        <v>1292</v>
      </c>
      <c r="JE11" s="82" t="s">
        <v>1292</v>
      </c>
      <c r="JF11" s="82" t="s">
        <v>1292</v>
      </c>
      <c r="JG11" s="82" t="s">
        <v>1292</v>
      </c>
      <c r="JH11" s="82" t="s">
        <v>1292</v>
      </c>
      <c r="JI11" s="82" t="s">
        <v>1292</v>
      </c>
      <c r="JJ11" s="82" t="s">
        <v>1292</v>
      </c>
      <c r="JK11" s="82" t="s">
        <v>1292</v>
      </c>
      <c r="JL11" s="82" t="s">
        <v>1292</v>
      </c>
      <c r="JM11" s="82" t="s">
        <v>1292</v>
      </c>
      <c r="JN11" s="82" t="s">
        <v>1292</v>
      </c>
      <c r="JO11" s="82" t="s">
        <v>1292</v>
      </c>
      <c r="JP11" s="82" t="s">
        <v>1292</v>
      </c>
      <c r="JQ11" s="82" t="s">
        <v>1292</v>
      </c>
      <c r="JR11" s="82" t="s">
        <v>1292</v>
      </c>
      <c r="JS11" s="82" t="s">
        <v>1292</v>
      </c>
      <c r="JT11" s="82" t="s">
        <v>1292</v>
      </c>
      <c r="JU11" s="82" t="s">
        <v>1292</v>
      </c>
      <c r="JV11" s="82" t="s">
        <v>1292</v>
      </c>
      <c r="JW11" s="82" t="s">
        <v>1292</v>
      </c>
      <c r="JX11" s="82" t="s">
        <v>1292</v>
      </c>
      <c r="JY11" s="82" t="s">
        <v>1292</v>
      </c>
      <c r="JZ11" s="82" t="s">
        <v>1292</v>
      </c>
      <c r="KA11" s="82" t="s">
        <v>1292</v>
      </c>
      <c r="KB11" s="82" t="s">
        <v>1292</v>
      </c>
      <c r="KC11" s="82" t="s">
        <v>1292</v>
      </c>
      <c r="KD11" s="82" t="s">
        <v>1292</v>
      </c>
      <c r="KE11" s="82" t="s">
        <v>1292</v>
      </c>
      <c r="KF11" s="82" t="s">
        <v>1292</v>
      </c>
      <c r="KG11" s="82" t="s">
        <v>1292</v>
      </c>
      <c r="KH11" s="82" t="s">
        <v>1292</v>
      </c>
      <c r="KI11" s="82" t="s">
        <v>1292</v>
      </c>
      <c r="KJ11" s="82" t="s">
        <v>1292</v>
      </c>
      <c r="KK11" s="82" t="s">
        <v>1292</v>
      </c>
      <c r="KL11" s="82" t="s">
        <v>1292</v>
      </c>
      <c r="KM11" s="82" t="s">
        <v>1292</v>
      </c>
      <c r="KN11" s="82" t="s">
        <v>1292</v>
      </c>
      <c r="KO11" s="82" t="s">
        <v>1292</v>
      </c>
      <c r="KP11" s="82" t="s">
        <v>1292</v>
      </c>
      <c r="KQ11" s="82" t="s">
        <v>1292</v>
      </c>
      <c r="KR11" s="82" t="s">
        <v>1292</v>
      </c>
      <c r="KS11" s="82" t="s">
        <v>1292</v>
      </c>
      <c r="KT11" s="82" t="s">
        <v>1292</v>
      </c>
      <c r="KU11" s="82" t="s">
        <v>1292</v>
      </c>
      <c r="KV11" s="82" t="s">
        <v>1292</v>
      </c>
      <c r="KW11" s="82" t="s">
        <v>1292</v>
      </c>
      <c r="KX11" s="82" t="s">
        <v>1292</v>
      </c>
      <c r="KY11" s="82" t="s">
        <v>1292</v>
      </c>
      <c r="KZ11" s="82" t="s">
        <v>1292</v>
      </c>
      <c r="LA11" s="82" t="s">
        <v>1292</v>
      </c>
      <c r="LB11" s="82" t="s">
        <v>1292</v>
      </c>
      <c r="LC11" s="82" t="s">
        <v>1292</v>
      </c>
      <c r="LD11" s="82" t="s">
        <v>1292</v>
      </c>
      <c r="LE11" s="82" t="s">
        <v>1292</v>
      </c>
      <c r="LF11" s="82" t="s">
        <v>1292</v>
      </c>
      <c r="LG11" s="82" t="s">
        <v>1292</v>
      </c>
      <c r="LH11" s="82" t="s">
        <v>1292</v>
      </c>
      <c r="LI11" s="82" t="s">
        <v>1292</v>
      </c>
      <c r="LJ11" s="82" t="s">
        <v>1292</v>
      </c>
      <c r="LK11" s="82" t="s">
        <v>1292</v>
      </c>
      <c r="LL11" s="82" t="s">
        <v>1292</v>
      </c>
      <c r="LM11" s="82" t="s">
        <v>1292</v>
      </c>
      <c r="LN11" s="82" t="s">
        <v>1292</v>
      </c>
      <c r="LO11" s="82" t="s">
        <v>1292</v>
      </c>
      <c r="LP11" s="82" t="s">
        <v>1292</v>
      </c>
      <c r="LQ11" s="82" t="s">
        <v>1292</v>
      </c>
      <c r="LR11" s="82" t="s">
        <v>1292</v>
      </c>
      <c r="LS11" s="82" t="s">
        <v>1292</v>
      </c>
      <c r="LT11" s="82" t="s">
        <v>1292</v>
      </c>
      <c r="LU11" s="82" t="s">
        <v>1292</v>
      </c>
      <c r="LV11" s="82" t="s">
        <v>1292</v>
      </c>
      <c r="LW11" s="82" t="s">
        <v>1292</v>
      </c>
      <c r="LX11" s="82" t="s">
        <v>1292</v>
      </c>
      <c r="LY11" s="82" t="s">
        <v>1292</v>
      </c>
      <c r="LZ11" s="82" t="s">
        <v>1292</v>
      </c>
      <c r="MA11" s="82" t="s">
        <v>1292</v>
      </c>
      <c r="MB11" s="82" t="s">
        <v>1292</v>
      </c>
      <c r="MC11" s="82" t="s">
        <v>1292</v>
      </c>
      <c r="MD11" s="82" t="s">
        <v>1292</v>
      </c>
      <c r="ME11" s="82" t="s">
        <v>1292</v>
      </c>
      <c r="MF11" s="82" t="s">
        <v>1292</v>
      </c>
      <c r="MG11" s="82" t="s">
        <v>1292</v>
      </c>
      <c r="MH11" s="82" t="s">
        <v>1292</v>
      </c>
      <c r="MI11" s="82" t="s">
        <v>1292</v>
      </c>
      <c r="MJ11" s="82" t="s">
        <v>1292</v>
      </c>
      <c r="MK11" s="82" t="s">
        <v>1292</v>
      </c>
      <c r="ML11" s="82" t="s">
        <v>1292</v>
      </c>
      <c r="MM11" s="82" t="s">
        <v>1292</v>
      </c>
      <c r="MN11" s="82" t="s">
        <v>1292</v>
      </c>
      <c r="MO11" s="82" t="s">
        <v>1292</v>
      </c>
      <c r="MP11" s="82" t="s">
        <v>1292</v>
      </c>
      <c r="MQ11" s="82" t="s">
        <v>1292</v>
      </c>
      <c r="MR11" s="82" t="s">
        <v>1292</v>
      </c>
      <c r="MS11" s="82" t="s">
        <v>1292</v>
      </c>
      <c r="MT11" s="82" t="s">
        <v>1292</v>
      </c>
      <c r="MU11" s="82" t="s">
        <v>1292</v>
      </c>
      <c r="MV11" s="82" t="s">
        <v>1292</v>
      </c>
      <c r="MW11" s="82" t="s">
        <v>1292</v>
      </c>
      <c r="MX11" s="82" t="s">
        <v>1292</v>
      </c>
      <c r="MY11" s="82" t="s">
        <v>1292</v>
      </c>
      <c r="MZ11" s="82" t="s">
        <v>1292</v>
      </c>
      <c r="NA11" s="82" t="s">
        <v>1292</v>
      </c>
      <c r="NB11" s="82" t="s">
        <v>1292</v>
      </c>
      <c r="NC11" s="82" t="s">
        <v>1292</v>
      </c>
      <c r="ND11" s="82" t="s">
        <v>1292</v>
      </c>
      <c r="NE11" s="82" t="s">
        <v>1292</v>
      </c>
      <c r="NF11" s="82" t="s">
        <v>1292</v>
      </c>
      <c r="NG11" s="82" t="s">
        <v>1292</v>
      </c>
      <c r="NH11" s="82" t="s">
        <v>1292</v>
      </c>
      <c r="NI11" s="82" t="s">
        <v>1292</v>
      </c>
      <c r="NJ11" s="82" t="s">
        <v>1292</v>
      </c>
      <c r="NK11" s="82" t="s">
        <v>1292</v>
      </c>
      <c r="NL11" s="82" t="s">
        <v>1292</v>
      </c>
      <c r="NM11" s="82" t="s">
        <v>1292</v>
      </c>
      <c r="NN11" s="82" t="s">
        <v>1292</v>
      </c>
      <c r="NO11" s="82" t="s">
        <v>1292</v>
      </c>
      <c r="NP11" s="82" t="s">
        <v>1292</v>
      </c>
      <c r="NQ11" s="82" t="s">
        <v>1292</v>
      </c>
      <c r="NR11" s="82" t="s">
        <v>1292</v>
      </c>
      <c r="NS11" s="82" t="s">
        <v>1292</v>
      </c>
      <c r="NT11" s="82" t="s">
        <v>1292</v>
      </c>
      <c r="NU11" s="82" t="s">
        <v>1292</v>
      </c>
      <c r="NV11" s="82" t="s">
        <v>1292</v>
      </c>
      <c r="NW11" s="82" t="s">
        <v>1292</v>
      </c>
      <c r="NX11" s="82" t="s">
        <v>1292</v>
      </c>
      <c r="NY11" s="82" t="s">
        <v>1292</v>
      </c>
      <c r="NZ11" s="82" t="s">
        <v>1292</v>
      </c>
      <c r="OA11" s="82" t="s">
        <v>1292</v>
      </c>
      <c r="OB11" s="82" t="s">
        <v>1292</v>
      </c>
      <c r="OC11" s="82" t="s">
        <v>1292</v>
      </c>
      <c r="OD11" s="82" t="s">
        <v>1292</v>
      </c>
      <c r="OE11" s="82" t="s">
        <v>1292</v>
      </c>
      <c r="OF11" s="82" t="s">
        <v>1292</v>
      </c>
      <c r="OG11" s="82" t="s">
        <v>1292</v>
      </c>
      <c r="OH11" s="82" t="s">
        <v>1292</v>
      </c>
      <c r="OI11" s="82" t="s">
        <v>1292</v>
      </c>
      <c r="OJ11" s="82" t="s">
        <v>1292</v>
      </c>
      <c r="OK11" s="82" t="s">
        <v>1292</v>
      </c>
      <c r="OL11" s="82" t="s">
        <v>1292</v>
      </c>
      <c r="OM11" s="82" t="s">
        <v>1292</v>
      </c>
      <c r="ON11" s="82" t="s">
        <v>1292</v>
      </c>
      <c r="OO11" s="82" t="s">
        <v>1292</v>
      </c>
      <c r="OP11" s="82" t="s">
        <v>1292</v>
      </c>
      <c r="OQ11" s="82" t="s">
        <v>1292</v>
      </c>
      <c r="OR11" s="82" t="s">
        <v>1292</v>
      </c>
      <c r="OS11" s="82" t="s">
        <v>1292</v>
      </c>
      <c r="OT11" s="82" t="s">
        <v>1292</v>
      </c>
      <c r="OU11" s="82" t="s">
        <v>1292</v>
      </c>
      <c r="OV11" s="82" t="s">
        <v>1292</v>
      </c>
      <c r="OW11" s="82" t="s">
        <v>1292</v>
      </c>
      <c r="OX11" s="82" t="s">
        <v>1292</v>
      </c>
      <c r="OY11" s="82" t="s">
        <v>1292</v>
      </c>
      <c r="OZ11" s="82" t="s">
        <v>1292</v>
      </c>
      <c r="PA11" s="82" t="s">
        <v>1292</v>
      </c>
      <c r="PB11" s="82" t="s">
        <v>1292</v>
      </c>
      <c r="PC11" s="82" t="s">
        <v>1292</v>
      </c>
      <c r="PD11" s="82" t="s">
        <v>1292</v>
      </c>
      <c r="PE11" s="82" t="s">
        <v>1292</v>
      </c>
      <c r="PF11" s="82" t="s">
        <v>1292</v>
      </c>
      <c r="PG11" s="82" t="s">
        <v>1292</v>
      </c>
      <c r="PH11" s="82" t="s">
        <v>1292</v>
      </c>
      <c r="PI11" s="82" t="s">
        <v>1292</v>
      </c>
      <c r="PJ11" s="82" t="s">
        <v>1292</v>
      </c>
      <c r="PK11" s="82" t="s">
        <v>1292</v>
      </c>
      <c r="PL11" s="82" t="s">
        <v>1292</v>
      </c>
      <c r="PM11" s="82" t="s">
        <v>1292</v>
      </c>
      <c r="PN11" s="82" t="s">
        <v>1292</v>
      </c>
      <c r="PO11" s="82" t="s">
        <v>1292</v>
      </c>
      <c r="PP11" s="82" t="s">
        <v>1292</v>
      </c>
      <c r="PQ11" s="82" t="s">
        <v>1292</v>
      </c>
      <c r="PR11" s="82" t="s">
        <v>1292</v>
      </c>
      <c r="PS11" s="82" t="s">
        <v>1292</v>
      </c>
      <c r="PT11" s="82" t="s">
        <v>1292</v>
      </c>
      <c r="PU11" s="82" t="s">
        <v>1292</v>
      </c>
      <c r="PV11" s="82" t="s">
        <v>1292</v>
      </c>
      <c r="PW11" s="82" t="s">
        <v>1292</v>
      </c>
      <c r="PX11" s="82" t="s">
        <v>1292</v>
      </c>
      <c r="PY11" s="82" t="s">
        <v>1292</v>
      </c>
      <c r="PZ11" s="82" t="s">
        <v>1292</v>
      </c>
    </row>
    <row r="12" spans="1:442" x14ac:dyDescent="0.3">
      <c r="A12" s="87" t="s">
        <v>1225</v>
      </c>
      <c r="B12" s="82" t="s">
        <v>1292</v>
      </c>
      <c r="C12" s="82" t="s">
        <v>1292</v>
      </c>
      <c r="D12" s="82" t="s">
        <v>1292</v>
      </c>
      <c r="E12" s="82" t="s">
        <v>1292</v>
      </c>
      <c r="F12" s="82" t="s">
        <v>1292</v>
      </c>
      <c r="G12" s="82" t="s">
        <v>1292</v>
      </c>
      <c r="H12" s="82" t="s">
        <v>1292</v>
      </c>
      <c r="I12" s="82" t="s">
        <v>1292</v>
      </c>
      <c r="J12" s="82" t="s">
        <v>1292</v>
      </c>
      <c r="K12" s="82"/>
      <c r="L12" s="82" t="s">
        <v>1292</v>
      </c>
      <c r="M12" s="82" t="s">
        <v>1292</v>
      </c>
      <c r="N12" s="82" t="s">
        <v>1292</v>
      </c>
      <c r="O12" s="82" t="s">
        <v>1292</v>
      </c>
      <c r="P12" s="82" t="s">
        <v>1292</v>
      </c>
      <c r="Q12" s="82" t="s">
        <v>1292</v>
      </c>
      <c r="R12" s="82" t="s">
        <v>1292</v>
      </c>
      <c r="S12" s="82" t="s">
        <v>1292</v>
      </c>
      <c r="T12" s="82" t="s">
        <v>1292</v>
      </c>
      <c r="U12" s="82" t="s">
        <v>1292</v>
      </c>
      <c r="V12" s="82" t="s">
        <v>1292</v>
      </c>
      <c r="W12" s="82" t="s">
        <v>1292</v>
      </c>
      <c r="X12" s="82" t="s">
        <v>1292</v>
      </c>
      <c r="Y12" s="82" t="s">
        <v>1292</v>
      </c>
      <c r="Z12" s="82" t="s">
        <v>1292</v>
      </c>
      <c r="AA12" s="82" t="s">
        <v>1292</v>
      </c>
      <c r="AB12" s="82" t="s">
        <v>1292</v>
      </c>
      <c r="AC12" s="82" t="s">
        <v>1292</v>
      </c>
      <c r="AD12" s="82" t="s">
        <v>1292</v>
      </c>
      <c r="AE12" s="82" t="s">
        <v>1292</v>
      </c>
      <c r="AF12" s="82" t="s">
        <v>1292</v>
      </c>
      <c r="AG12" s="82" t="s">
        <v>1292</v>
      </c>
      <c r="AH12" s="82" t="s">
        <v>1292</v>
      </c>
      <c r="AI12" s="82" t="s">
        <v>1292</v>
      </c>
      <c r="AJ12" s="82" t="s">
        <v>1292</v>
      </c>
      <c r="AK12" s="82" t="s">
        <v>1292</v>
      </c>
      <c r="AL12" s="82" t="s">
        <v>1292</v>
      </c>
      <c r="AM12" s="82" t="s">
        <v>1292</v>
      </c>
      <c r="AN12" s="82" t="s">
        <v>1292</v>
      </c>
      <c r="AO12" s="82" t="s">
        <v>1292</v>
      </c>
      <c r="AP12" s="82" t="s">
        <v>1292</v>
      </c>
      <c r="AQ12" s="82" t="s">
        <v>1292</v>
      </c>
      <c r="AR12" s="82" t="s">
        <v>1292</v>
      </c>
      <c r="AS12" s="82" t="s">
        <v>1292</v>
      </c>
      <c r="AT12" s="82" t="s">
        <v>1292</v>
      </c>
      <c r="AU12" s="82" t="s">
        <v>1292</v>
      </c>
      <c r="AV12" s="82" t="s">
        <v>1292</v>
      </c>
      <c r="AW12" s="82" t="s">
        <v>1292</v>
      </c>
      <c r="AX12" s="82" t="s">
        <v>1292</v>
      </c>
      <c r="AY12" s="82" t="s">
        <v>1292</v>
      </c>
      <c r="AZ12" s="82" t="s">
        <v>1292</v>
      </c>
      <c r="BA12" s="82" t="s">
        <v>1292</v>
      </c>
      <c r="BB12" s="82" t="s">
        <v>1292</v>
      </c>
      <c r="BC12" s="82" t="s">
        <v>1292</v>
      </c>
      <c r="BD12" s="82" t="s">
        <v>1292</v>
      </c>
      <c r="BE12" s="82" t="s">
        <v>1292</v>
      </c>
      <c r="BF12" s="82" t="s">
        <v>1292</v>
      </c>
      <c r="BG12" s="82" t="s">
        <v>1292</v>
      </c>
      <c r="BH12" s="82" t="s">
        <v>1292</v>
      </c>
      <c r="BI12" s="82" t="s">
        <v>1292</v>
      </c>
      <c r="BJ12" s="82" t="s">
        <v>1292</v>
      </c>
      <c r="BK12" s="82" t="s">
        <v>1292</v>
      </c>
      <c r="BL12" s="82" t="s">
        <v>1292</v>
      </c>
      <c r="BM12" s="82" t="s">
        <v>1292</v>
      </c>
      <c r="BN12" s="82" t="s">
        <v>1292</v>
      </c>
      <c r="BO12" s="82" t="s">
        <v>1292</v>
      </c>
      <c r="BP12" s="82" t="s">
        <v>1292</v>
      </c>
      <c r="BQ12" s="82" t="s">
        <v>1292</v>
      </c>
      <c r="BR12" s="82" t="s">
        <v>1292</v>
      </c>
      <c r="BS12" s="82" t="s">
        <v>1292</v>
      </c>
      <c r="BT12" s="82" t="s">
        <v>1292</v>
      </c>
      <c r="BU12" s="82" t="s">
        <v>1292</v>
      </c>
      <c r="BV12" s="82" t="s">
        <v>1292</v>
      </c>
      <c r="BW12" s="82" t="s">
        <v>1292</v>
      </c>
      <c r="BX12" s="82" t="s">
        <v>1292</v>
      </c>
      <c r="BY12" s="82" t="s">
        <v>1292</v>
      </c>
      <c r="BZ12" s="82" t="s">
        <v>1292</v>
      </c>
      <c r="CA12" s="82" t="s">
        <v>1292</v>
      </c>
      <c r="CB12" s="82" t="s">
        <v>1292</v>
      </c>
      <c r="CC12" s="82" t="s">
        <v>1292</v>
      </c>
      <c r="CD12" s="82" t="s">
        <v>1292</v>
      </c>
      <c r="CE12" s="82" t="s">
        <v>1292</v>
      </c>
      <c r="CF12" s="82" t="s">
        <v>1292</v>
      </c>
      <c r="CG12" s="82" t="s">
        <v>1292</v>
      </c>
      <c r="CH12" s="82" t="s">
        <v>1292</v>
      </c>
      <c r="CI12" s="82" t="s">
        <v>1292</v>
      </c>
      <c r="CJ12" s="82" t="s">
        <v>1292</v>
      </c>
      <c r="CK12" s="82" t="s">
        <v>1292</v>
      </c>
      <c r="CL12" s="82" t="s">
        <v>1292</v>
      </c>
      <c r="CM12" s="82" t="s">
        <v>1292</v>
      </c>
      <c r="CN12" s="82" t="s">
        <v>1292</v>
      </c>
      <c r="CO12" s="82" t="s">
        <v>1292</v>
      </c>
      <c r="CP12" s="82" t="s">
        <v>1292</v>
      </c>
      <c r="CQ12" s="82" t="s">
        <v>1292</v>
      </c>
      <c r="CR12" s="82" t="s">
        <v>1292</v>
      </c>
      <c r="CS12" s="82" t="s">
        <v>1292</v>
      </c>
      <c r="CT12" s="82" t="s">
        <v>1292</v>
      </c>
      <c r="CU12" s="82" t="s">
        <v>1292</v>
      </c>
      <c r="CV12" s="82" t="s">
        <v>1292</v>
      </c>
      <c r="CW12" s="82" t="s">
        <v>1292</v>
      </c>
      <c r="CX12" s="82" t="s">
        <v>1292</v>
      </c>
      <c r="CY12" s="82" t="s">
        <v>1292</v>
      </c>
      <c r="CZ12" s="82" t="s">
        <v>1292</v>
      </c>
      <c r="DA12" s="82" t="s">
        <v>1292</v>
      </c>
      <c r="DB12" s="82" t="s">
        <v>1292</v>
      </c>
      <c r="DC12" s="82" t="s">
        <v>1292</v>
      </c>
      <c r="DD12" s="82" t="s">
        <v>1292</v>
      </c>
      <c r="DE12" s="82" t="s">
        <v>1292</v>
      </c>
      <c r="DF12" s="82" t="s">
        <v>1292</v>
      </c>
      <c r="DG12" s="82" t="s">
        <v>1292</v>
      </c>
      <c r="DH12" s="82" t="s">
        <v>1292</v>
      </c>
      <c r="DI12" s="82" t="s">
        <v>1292</v>
      </c>
      <c r="DJ12" s="82" t="s">
        <v>1292</v>
      </c>
      <c r="DK12" s="82" t="s">
        <v>1292</v>
      </c>
      <c r="DL12" s="82" t="s">
        <v>1292</v>
      </c>
      <c r="DM12" s="82" t="s">
        <v>1292</v>
      </c>
      <c r="DN12" s="82" t="s">
        <v>1292</v>
      </c>
      <c r="DO12" s="82" t="s">
        <v>1292</v>
      </c>
      <c r="DP12" s="82" t="s">
        <v>1292</v>
      </c>
      <c r="DQ12" s="82" t="s">
        <v>1292</v>
      </c>
      <c r="DR12" s="82" t="s">
        <v>1292</v>
      </c>
      <c r="DS12" s="82" t="s">
        <v>1292</v>
      </c>
      <c r="DT12" s="82" t="s">
        <v>1292</v>
      </c>
      <c r="DU12" s="82" t="s">
        <v>1292</v>
      </c>
      <c r="DV12" s="82" t="s">
        <v>1292</v>
      </c>
      <c r="DW12" s="82" t="s">
        <v>1292</v>
      </c>
      <c r="DX12" s="82" t="s">
        <v>1292</v>
      </c>
      <c r="DY12" s="82" t="s">
        <v>1292</v>
      </c>
      <c r="DZ12" s="82" t="s">
        <v>1292</v>
      </c>
      <c r="EA12" s="82" t="s">
        <v>1292</v>
      </c>
      <c r="EB12" s="82" t="s">
        <v>1292</v>
      </c>
      <c r="EC12" s="82" t="s">
        <v>1292</v>
      </c>
      <c r="ED12" s="82" t="s">
        <v>1292</v>
      </c>
      <c r="EE12" s="82" t="s">
        <v>1292</v>
      </c>
      <c r="EF12" s="82" t="s">
        <v>1292</v>
      </c>
      <c r="EG12" s="82" t="s">
        <v>1292</v>
      </c>
      <c r="EH12" s="82" t="s">
        <v>1292</v>
      </c>
      <c r="EI12" s="82" t="s">
        <v>1292</v>
      </c>
      <c r="EJ12" s="82" t="s">
        <v>1292</v>
      </c>
      <c r="EK12" s="82" t="s">
        <v>1292</v>
      </c>
      <c r="EL12" s="82" t="s">
        <v>1292</v>
      </c>
      <c r="EM12" s="82" t="s">
        <v>1292</v>
      </c>
      <c r="EN12" s="82" t="s">
        <v>1292</v>
      </c>
      <c r="EO12" s="82" t="s">
        <v>1292</v>
      </c>
      <c r="EP12" s="82" t="s">
        <v>1292</v>
      </c>
      <c r="EQ12" s="82" t="s">
        <v>1292</v>
      </c>
      <c r="ER12" s="82" t="s">
        <v>1292</v>
      </c>
      <c r="ES12" s="82" t="s">
        <v>1292</v>
      </c>
      <c r="ET12" s="82" t="s">
        <v>1292</v>
      </c>
      <c r="EU12" s="82" t="s">
        <v>1292</v>
      </c>
      <c r="EV12" s="82" t="s">
        <v>1292</v>
      </c>
      <c r="EW12" s="82" t="s">
        <v>1292</v>
      </c>
      <c r="EX12" s="82" t="s">
        <v>1292</v>
      </c>
      <c r="EY12" s="82" t="s">
        <v>1292</v>
      </c>
      <c r="EZ12" s="82" t="s">
        <v>1292</v>
      </c>
      <c r="FA12" s="82" t="s">
        <v>1292</v>
      </c>
      <c r="FB12" s="82" t="s">
        <v>1292</v>
      </c>
      <c r="FC12" s="82" t="s">
        <v>1292</v>
      </c>
      <c r="FD12" s="82" t="s">
        <v>1292</v>
      </c>
      <c r="FE12" s="82" t="s">
        <v>1292</v>
      </c>
      <c r="FF12" s="82" t="s">
        <v>1292</v>
      </c>
      <c r="FG12" s="82" t="s">
        <v>1292</v>
      </c>
      <c r="FH12" s="82" t="s">
        <v>1292</v>
      </c>
      <c r="FI12" s="82" t="s">
        <v>1292</v>
      </c>
      <c r="FJ12" s="82" t="s">
        <v>1292</v>
      </c>
      <c r="FK12" s="82" t="s">
        <v>1292</v>
      </c>
      <c r="FL12" s="82" t="s">
        <v>1292</v>
      </c>
      <c r="FM12" s="82" t="s">
        <v>1292</v>
      </c>
      <c r="FN12" s="82" t="s">
        <v>1292</v>
      </c>
      <c r="FO12" s="82" t="s">
        <v>1292</v>
      </c>
      <c r="FP12" s="82" t="s">
        <v>1292</v>
      </c>
      <c r="FQ12" s="82" t="s">
        <v>1292</v>
      </c>
      <c r="FR12" s="82" t="s">
        <v>1292</v>
      </c>
      <c r="FS12" s="82" t="s">
        <v>1292</v>
      </c>
      <c r="FT12" s="82" t="s">
        <v>1292</v>
      </c>
      <c r="FU12" s="82" t="s">
        <v>1292</v>
      </c>
      <c r="FV12" s="82" t="s">
        <v>1292</v>
      </c>
      <c r="FW12" s="82" t="s">
        <v>1292</v>
      </c>
      <c r="FX12" s="82" t="s">
        <v>1292</v>
      </c>
      <c r="FY12" s="82" t="s">
        <v>1292</v>
      </c>
      <c r="FZ12" s="82" t="s">
        <v>1292</v>
      </c>
      <c r="GA12" s="82" t="s">
        <v>1292</v>
      </c>
      <c r="GB12" s="82" t="s">
        <v>1292</v>
      </c>
      <c r="GC12" s="82" t="s">
        <v>1292</v>
      </c>
      <c r="GD12" s="82" t="s">
        <v>1292</v>
      </c>
      <c r="GE12" s="82" t="s">
        <v>1292</v>
      </c>
      <c r="GF12" s="82" t="s">
        <v>1292</v>
      </c>
      <c r="GG12" s="82" t="s">
        <v>1292</v>
      </c>
      <c r="GH12" s="82" t="s">
        <v>1292</v>
      </c>
      <c r="GI12" s="82" t="s">
        <v>1292</v>
      </c>
      <c r="GJ12" s="82" t="s">
        <v>1292</v>
      </c>
      <c r="GK12" s="82" t="s">
        <v>1292</v>
      </c>
      <c r="GL12" s="82" t="s">
        <v>1292</v>
      </c>
      <c r="GM12" s="82" t="s">
        <v>1292</v>
      </c>
      <c r="GN12" s="82" t="s">
        <v>1292</v>
      </c>
      <c r="GO12" s="82" t="s">
        <v>1292</v>
      </c>
      <c r="GP12" s="82" t="s">
        <v>1292</v>
      </c>
      <c r="GQ12" s="82" t="s">
        <v>1292</v>
      </c>
      <c r="GR12" s="82" t="s">
        <v>1292</v>
      </c>
      <c r="GS12" s="82" t="s">
        <v>1292</v>
      </c>
      <c r="GT12" s="82" t="s">
        <v>1292</v>
      </c>
      <c r="GU12" s="82" t="s">
        <v>1292</v>
      </c>
      <c r="GV12" s="82" t="s">
        <v>1292</v>
      </c>
      <c r="GW12" s="82" t="s">
        <v>1292</v>
      </c>
      <c r="GX12" s="82" t="s">
        <v>1292</v>
      </c>
      <c r="GY12" s="82" t="s">
        <v>1292</v>
      </c>
      <c r="GZ12" s="82" t="s">
        <v>1292</v>
      </c>
      <c r="HA12" s="82" t="s">
        <v>1292</v>
      </c>
      <c r="HB12" s="82" t="s">
        <v>1292</v>
      </c>
      <c r="HC12" s="82" t="s">
        <v>1292</v>
      </c>
      <c r="HD12" s="82" t="s">
        <v>1292</v>
      </c>
      <c r="HE12" s="82" t="s">
        <v>1292</v>
      </c>
      <c r="HF12" s="82" t="s">
        <v>1292</v>
      </c>
      <c r="HG12" s="82" t="s">
        <v>1292</v>
      </c>
      <c r="HH12" s="82" t="s">
        <v>1292</v>
      </c>
      <c r="HI12" s="82" t="s">
        <v>1292</v>
      </c>
      <c r="HJ12" s="82" t="s">
        <v>1292</v>
      </c>
      <c r="HK12" s="82" t="s">
        <v>1292</v>
      </c>
      <c r="HL12" s="82" t="s">
        <v>1292</v>
      </c>
      <c r="HM12" s="82" t="s">
        <v>1292</v>
      </c>
      <c r="HN12" s="82" t="s">
        <v>1292</v>
      </c>
      <c r="HO12" s="82" t="s">
        <v>1292</v>
      </c>
      <c r="HP12" s="82" t="s">
        <v>1292</v>
      </c>
      <c r="HQ12" s="82" t="s">
        <v>1292</v>
      </c>
      <c r="HR12" s="82" t="s">
        <v>1292</v>
      </c>
      <c r="HS12" s="82" t="s">
        <v>1292</v>
      </c>
      <c r="HT12" s="82" t="s">
        <v>1292</v>
      </c>
      <c r="HU12" s="82" t="s">
        <v>1292</v>
      </c>
      <c r="HV12" s="82" t="s">
        <v>1292</v>
      </c>
      <c r="HW12" s="82" t="s">
        <v>1292</v>
      </c>
      <c r="HX12" s="82" t="s">
        <v>1292</v>
      </c>
      <c r="HY12" s="82" t="s">
        <v>1292</v>
      </c>
      <c r="HZ12" s="82" t="s">
        <v>1292</v>
      </c>
      <c r="IA12" s="82" t="s">
        <v>1292</v>
      </c>
      <c r="IB12" s="82" t="s">
        <v>1292</v>
      </c>
      <c r="IC12" s="82" t="s">
        <v>1292</v>
      </c>
      <c r="ID12" s="82" t="s">
        <v>1292</v>
      </c>
      <c r="IE12" s="82" t="s">
        <v>1292</v>
      </c>
      <c r="IF12" s="82" t="s">
        <v>1292</v>
      </c>
      <c r="IG12" s="82" t="s">
        <v>1292</v>
      </c>
      <c r="IH12" s="82" t="s">
        <v>1292</v>
      </c>
      <c r="II12" s="82" t="s">
        <v>1292</v>
      </c>
      <c r="IJ12" s="82" t="s">
        <v>1292</v>
      </c>
      <c r="IK12" s="82" t="s">
        <v>1292</v>
      </c>
      <c r="IL12" s="82" t="s">
        <v>1292</v>
      </c>
      <c r="IM12" s="82" t="s">
        <v>1292</v>
      </c>
      <c r="IN12" s="82" t="s">
        <v>1292</v>
      </c>
      <c r="IO12" s="82" t="s">
        <v>1292</v>
      </c>
      <c r="IP12" s="82" t="s">
        <v>1292</v>
      </c>
      <c r="IQ12" s="82" t="s">
        <v>1292</v>
      </c>
      <c r="IR12" s="82" t="s">
        <v>1292</v>
      </c>
      <c r="IS12" s="82" t="s">
        <v>1292</v>
      </c>
      <c r="IT12" s="82" t="s">
        <v>1292</v>
      </c>
      <c r="IU12" s="82" t="s">
        <v>1292</v>
      </c>
      <c r="IV12" s="82" t="s">
        <v>1292</v>
      </c>
      <c r="IW12" s="82" t="s">
        <v>1292</v>
      </c>
      <c r="IX12" s="82" t="s">
        <v>1292</v>
      </c>
      <c r="IY12" s="82" t="s">
        <v>1292</v>
      </c>
      <c r="IZ12" s="82" t="s">
        <v>1292</v>
      </c>
      <c r="JA12" s="82" t="s">
        <v>1292</v>
      </c>
      <c r="JB12" s="82" t="s">
        <v>1292</v>
      </c>
      <c r="JC12" s="82" t="s">
        <v>1292</v>
      </c>
      <c r="JD12" s="82" t="s">
        <v>1292</v>
      </c>
      <c r="JE12" s="82" t="s">
        <v>1292</v>
      </c>
      <c r="JF12" s="82" t="s">
        <v>1292</v>
      </c>
      <c r="JG12" s="82" t="s">
        <v>1292</v>
      </c>
      <c r="JH12" s="82" t="s">
        <v>1292</v>
      </c>
      <c r="JI12" s="82" t="s">
        <v>1292</v>
      </c>
      <c r="JJ12" s="82" t="s">
        <v>1292</v>
      </c>
      <c r="JK12" s="82" t="s">
        <v>1292</v>
      </c>
      <c r="JL12" s="82" t="s">
        <v>1292</v>
      </c>
      <c r="JM12" s="82" t="s">
        <v>1292</v>
      </c>
      <c r="JN12" s="82" t="s">
        <v>1292</v>
      </c>
      <c r="JO12" s="82" t="s">
        <v>1292</v>
      </c>
      <c r="JP12" s="82" t="s">
        <v>1292</v>
      </c>
      <c r="JQ12" s="82" t="s">
        <v>1292</v>
      </c>
      <c r="JR12" s="82" t="s">
        <v>1292</v>
      </c>
      <c r="JS12" s="82" t="s">
        <v>1292</v>
      </c>
      <c r="JT12" s="82" t="s">
        <v>1292</v>
      </c>
      <c r="JU12" s="82" t="s">
        <v>1292</v>
      </c>
      <c r="JV12" s="82" t="s">
        <v>1292</v>
      </c>
      <c r="JW12" s="82" t="s">
        <v>1292</v>
      </c>
      <c r="JX12" s="82" t="s">
        <v>1292</v>
      </c>
      <c r="JY12" s="82" t="s">
        <v>1292</v>
      </c>
      <c r="JZ12" s="82" t="s">
        <v>1292</v>
      </c>
      <c r="KA12" s="82" t="s">
        <v>1292</v>
      </c>
      <c r="KB12" s="82" t="s">
        <v>1292</v>
      </c>
      <c r="KC12" s="82" t="s">
        <v>1292</v>
      </c>
      <c r="KD12" s="82" t="s">
        <v>1292</v>
      </c>
      <c r="KE12" s="82" t="s">
        <v>1292</v>
      </c>
      <c r="KF12" s="82" t="s">
        <v>1292</v>
      </c>
      <c r="KG12" s="82" t="s">
        <v>1292</v>
      </c>
      <c r="KH12" s="82" t="s">
        <v>1292</v>
      </c>
      <c r="KI12" s="82" t="s">
        <v>1292</v>
      </c>
      <c r="KJ12" s="82" t="s">
        <v>1292</v>
      </c>
      <c r="KK12" s="82" t="s">
        <v>1292</v>
      </c>
      <c r="KL12" s="82" t="s">
        <v>1292</v>
      </c>
      <c r="KM12" s="82" t="s">
        <v>1292</v>
      </c>
      <c r="KN12" s="82" t="s">
        <v>1292</v>
      </c>
      <c r="KO12" s="82" t="s">
        <v>1292</v>
      </c>
      <c r="KP12" s="82" t="s">
        <v>1292</v>
      </c>
      <c r="KQ12" s="82" t="s">
        <v>1292</v>
      </c>
      <c r="KR12" s="82" t="s">
        <v>1292</v>
      </c>
      <c r="KS12" s="82" t="s">
        <v>1292</v>
      </c>
      <c r="KT12" s="82" t="s">
        <v>1292</v>
      </c>
      <c r="KU12" s="82" t="s">
        <v>1292</v>
      </c>
      <c r="KV12" s="82" t="s">
        <v>1292</v>
      </c>
      <c r="KW12" s="82" t="s">
        <v>1292</v>
      </c>
      <c r="KX12" s="82" t="s">
        <v>1292</v>
      </c>
      <c r="KY12" s="82" t="s">
        <v>1292</v>
      </c>
      <c r="KZ12" s="82" t="s">
        <v>1292</v>
      </c>
      <c r="LA12" s="82" t="s">
        <v>1292</v>
      </c>
      <c r="LB12" s="82" t="s">
        <v>1292</v>
      </c>
      <c r="LC12" s="82" t="s">
        <v>1292</v>
      </c>
      <c r="LD12" s="82" t="s">
        <v>1292</v>
      </c>
      <c r="LE12" s="82" t="s">
        <v>1292</v>
      </c>
      <c r="LF12" s="82" t="s">
        <v>1292</v>
      </c>
      <c r="LG12" s="82" t="s">
        <v>1292</v>
      </c>
      <c r="LH12" s="82" t="s">
        <v>1292</v>
      </c>
      <c r="LI12" s="82" t="s">
        <v>1292</v>
      </c>
      <c r="LJ12" s="82" t="s">
        <v>1292</v>
      </c>
      <c r="LK12" s="82" t="s">
        <v>1292</v>
      </c>
      <c r="LL12" s="82" t="s">
        <v>1292</v>
      </c>
      <c r="LM12" s="82" t="s">
        <v>1292</v>
      </c>
      <c r="LN12" s="82" t="s">
        <v>1292</v>
      </c>
      <c r="LO12" s="82" t="s">
        <v>1292</v>
      </c>
      <c r="LP12" s="82" t="s">
        <v>1292</v>
      </c>
      <c r="LQ12" s="82" t="s">
        <v>1292</v>
      </c>
      <c r="LR12" s="82" t="s">
        <v>1292</v>
      </c>
      <c r="LS12" s="82" t="s">
        <v>1292</v>
      </c>
      <c r="LT12" s="82" t="s">
        <v>1292</v>
      </c>
      <c r="LU12" s="82" t="s">
        <v>1292</v>
      </c>
      <c r="LV12" s="82" t="s">
        <v>1292</v>
      </c>
      <c r="LW12" s="82" t="s">
        <v>1292</v>
      </c>
      <c r="LX12" s="82" t="s">
        <v>1292</v>
      </c>
      <c r="LY12" s="82" t="s">
        <v>1292</v>
      </c>
      <c r="LZ12" s="82" t="s">
        <v>1292</v>
      </c>
      <c r="MA12" s="82" t="s">
        <v>1292</v>
      </c>
      <c r="MB12" s="82" t="s">
        <v>1292</v>
      </c>
      <c r="MC12" s="82" t="s">
        <v>1292</v>
      </c>
      <c r="MD12" s="82" t="s">
        <v>1292</v>
      </c>
      <c r="ME12" s="82" t="s">
        <v>1292</v>
      </c>
      <c r="MF12" s="82" t="s">
        <v>1292</v>
      </c>
      <c r="MG12" s="82" t="s">
        <v>1292</v>
      </c>
      <c r="MH12" s="82" t="s">
        <v>1292</v>
      </c>
      <c r="MI12" s="82" t="s">
        <v>1292</v>
      </c>
      <c r="MJ12" s="82" t="s">
        <v>1292</v>
      </c>
      <c r="MK12" s="82" t="s">
        <v>1292</v>
      </c>
      <c r="ML12" s="82" t="s">
        <v>1292</v>
      </c>
      <c r="MM12" s="82" t="s">
        <v>1292</v>
      </c>
      <c r="MN12" s="82" t="s">
        <v>1292</v>
      </c>
      <c r="MO12" s="82" t="s">
        <v>1292</v>
      </c>
      <c r="MP12" s="82" t="s">
        <v>1292</v>
      </c>
      <c r="MQ12" s="82" t="s">
        <v>1292</v>
      </c>
      <c r="MR12" s="82" t="s">
        <v>1292</v>
      </c>
      <c r="MS12" s="82" t="s">
        <v>1292</v>
      </c>
      <c r="MT12" s="82" t="s">
        <v>1292</v>
      </c>
      <c r="MU12" s="82" t="s">
        <v>1292</v>
      </c>
      <c r="MV12" s="82" t="s">
        <v>1292</v>
      </c>
      <c r="MW12" s="82" t="s">
        <v>1292</v>
      </c>
      <c r="MX12" s="82" t="s">
        <v>1292</v>
      </c>
      <c r="MY12" s="82" t="s">
        <v>1292</v>
      </c>
      <c r="MZ12" s="82" t="s">
        <v>1292</v>
      </c>
      <c r="NA12" s="82" t="s">
        <v>1292</v>
      </c>
      <c r="NB12" s="82" t="s">
        <v>1292</v>
      </c>
      <c r="NC12" s="82" t="s">
        <v>1292</v>
      </c>
      <c r="ND12" s="82" t="s">
        <v>1292</v>
      </c>
      <c r="NE12" s="82" t="s">
        <v>1292</v>
      </c>
      <c r="NF12" s="82" t="s">
        <v>1292</v>
      </c>
      <c r="NG12" s="82" t="s">
        <v>1292</v>
      </c>
      <c r="NH12" s="82" t="s">
        <v>1292</v>
      </c>
      <c r="NI12" s="82" t="s">
        <v>1292</v>
      </c>
      <c r="NJ12" s="82" t="s">
        <v>1292</v>
      </c>
      <c r="NK12" s="82" t="s">
        <v>1292</v>
      </c>
      <c r="NL12" s="82" t="s">
        <v>1292</v>
      </c>
      <c r="NM12" s="82" t="s">
        <v>1292</v>
      </c>
      <c r="NN12" s="82" t="s">
        <v>1292</v>
      </c>
      <c r="NO12" s="82" t="s">
        <v>1292</v>
      </c>
      <c r="NP12" s="82" t="s">
        <v>1292</v>
      </c>
      <c r="NQ12" s="82" t="s">
        <v>1292</v>
      </c>
      <c r="NR12" s="82" t="s">
        <v>1292</v>
      </c>
      <c r="NS12" s="82" t="s">
        <v>1292</v>
      </c>
      <c r="NT12" s="82" t="s">
        <v>1292</v>
      </c>
      <c r="NU12" s="82" t="s">
        <v>1292</v>
      </c>
      <c r="NV12" s="82" t="s">
        <v>1292</v>
      </c>
      <c r="NW12" s="82" t="s">
        <v>1292</v>
      </c>
      <c r="NX12" s="82" t="s">
        <v>1292</v>
      </c>
      <c r="NY12" s="82" t="s">
        <v>1292</v>
      </c>
      <c r="NZ12" s="82" t="s">
        <v>1292</v>
      </c>
      <c r="OA12" s="82" t="s">
        <v>1292</v>
      </c>
      <c r="OB12" s="82" t="s">
        <v>1292</v>
      </c>
      <c r="OC12" s="82" t="s">
        <v>1292</v>
      </c>
      <c r="OD12" s="82" t="s">
        <v>1292</v>
      </c>
      <c r="OE12" s="82" t="s">
        <v>1292</v>
      </c>
      <c r="OF12" s="82" t="s">
        <v>1292</v>
      </c>
      <c r="OG12" s="82" t="s">
        <v>1292</v>
      </c>
      <c r="OH12" s="82" t="s">
        <v>1292</v>
      </c>
      <c r="OI12" s="82" t="s">
        <v>1292</v>
      </c>
      <c r="OJ12" s="82" t="s">
        <v>1292</v>
      </c>
      <c r="OK12" s="82" t="s">
        <v>1292</v>
      </c>
      <c r="OL12" s="82" t="s">
        <v>1292</v>
      </c>
      <c r="OM12" s="82" t="s">
        <v>1292</v>
      </c>
      <c r="ON12" s="82" t="s">
        <v>1292</v>
      </c>
      <c r="OO12" s="82" t="s">
        <v>1292</v>
      </c>
      <c r="OP12" s="82" t="s">
        <v>1292</v>
      </c>
      <c r="OQ12" s="82" t="s">
        <v>1292</v>
      </c>
      <c r="OR12" s="82" t="s">
        <v>1292</v>
      </c>
      <c r="OS12" s="82" t="s">
        <v>1292</v>
      </c>
      <c r="OT12" s="82" t="s">
        <v>1292</v>
      </c>
      <c r="OU12" s="82" t="s">
        <v>1292</v>
      </c>
      <c r="OV12" s="82" t="s">
        <v>1292</v>
      </c>
      <c r="OW12" s="82" t="s">
        <v>1292</v>
      </c>
      <c r="OX12" s="82" t="s">
        <v>1292</v>
      </c>
      <c r="OY12" s="82" t="s">
        <v>1292</v>
      </c>
      <c r="OZ12" s="82" t="s">
        <v>1292</v>
      </c>
      <c r="PA12" s="82" t="s">
        <v>1292</v>
      </c>
      <c r="PB12" s="82" t="s">
        <v>1292</v>
      </c>
      <c r="PC12" s="82" t="s">
        <v>1292</v>
      </c>
      <c r="PD12" s="82" t="s">
        <v>1292</v>
      </c>
      <c r="PE12" s="82" t="s">
        <v>1292</v>
      </c>
      <c r="PF12" s="82" t="s">
        <v>1292</v>
      </c>
      <c r="PG12" s="82" t="s">
        <v>1292</v>
      </c>
      <c r="PH12" s="82" t="s">
        <v>1292</v>
      </c>
      <c r="PI12" s="82" t="s">
        <v>1292</v>
      </c>
      <c r="PJ12" s="82" t="s">
        <v>1292</v>
      </c>
      <c r="PK12" s="82" t="s">
        <v>1292</v>
      </c>
      <c r="PL12" s="82" t="s">
        <v>1292</v>
      </c>
      <c r="PM12" s="82" t="s">
        <v>1292</v>
      </c>
      <c r="PN12" s="82" t="s">
        <v>1292</v>
      </c>
      <c r="PO12" s="82" t="s">
        <v>1292</v>
      </c>
      <c r="PP12" s="82" t="s">
        <v>1292</v>
      </c>
      <c r="PQ12" s="82" t="s">
        <v>1292</v>
      </c>
      <c r="PR12" s="82" t="s">
        <v>1292</v>
      </c>
      <c r="PS12" s="82" t="s">
        <v>1292</v>
      </c>
      <c r="PT12" s="82" t="s">
        <v>1292</v>
      </c>
      <c r="PU12" s="82" t="s">
        <v>1292</v>
      </c>
      <c r="PV12" s="82" t="s">
        <v>1292</v>
      </c>
      <c r="PW12" s="82" t="s">
        <v>1292</v>
      </c>
      <c r="PX12" s="82" t="s">
        <v>1292</v>
      </c>
      <c r="PY12" s="82" t="s">
        <v>1292</v>
      </c>
      <c r="PZ12" s="82" t="s">
        <v>1292</v>
      </c>
    </row>
    <row r="13" spans="1:442" x14ac:dyDescent="0.3">
      <c r="A13" s="87" t="s">
        <v>1226</v>
      </c>
      <c r="B13" s="82" t="s">
        <v>1292</v>
      </c>
      <c r="C13" s="82" t="s">
        <v>1292</v>
      </c>
      <c r="D13" s="82" t="s">
        <v>1292</v>
      </c>
      <c r="E13" s="82" t="s">
        <v>1292</v>
      </c>
      <c r="F13" s="82" t="s">
        <v>1292</v>
      </c>
      <c r="G13" s="82" t="s">
        <v>1292</v>
      </c>
      <c r="H13" s="82" t="s">
        <v>1292</v>
      </c>
      <c r="I13" s="82" t="s">
        <v>1292</v>
      </c>
      <c r="J13" s="82" t="s">
        <v>1292</v>
      </c>
      <c r="K13" s="82" t="s">
        <v>1292</v>
      </c>
      <c r="L13" s="82"/>
      <c r="M13" s="82" t="s">
        <v>1292</v>
      </c>
      <c r="N13" s="82" t="s">
        <v>1292</v>
      </c>
      <c r="O13" s="82" t="s">
        <v>1292</v>
      </c>
      <c r="P13" s="82" t="s">
        <v>1292</v>
      </c>
      <c r="Q13" s="82" t="s">
        <v>1292</v>
      </c>
      <c r="R13" s="82" t="s">
        <v>1292</v>
      </c>
      <c r="S13" s="82" t="s">
        <v>1292</v>
      </c>
      <c r="T13" s="82" t="s">
        <v>1292</v>
      </c>
      <c r="U13" s="82" t="s">
        <v>1292</v>
      </c>
      <c r="V13" s="82" t="s">
        <v>1292</v>
      </c>
      <c r="W13" s="82" t="s">
        <v>1292</v>
      </c>
      <c r="X13" s="82" t="s">
        <v>1292</v>
      </c>
      <c r="Y13" s="82" t="s">
        <v>1292</v>
      </c>
      <c r="Z13" s="82" t="s">
        <v>1292</v>
      </c>
      <c r="AA13" s="82" t="s">
        <v>1292</v>
      </c>
      <c r="AB13" s="82" t="s">
        <v>1292</v>
      </c>
      <c r="AC13" s="82" t="s">
        <v>1292</v>
      </c>
      <c r="AD13" s="82" t="s">
        <v>1292</v>
      </c>
      <c r="AE13" s="82" t="s">
        <v>1292</v>
      </c>
      <c r="AF13" s="82" t="s">
        <v>1292</v>
      </c>
      <c r="AG13" s="82" t="s">
        <v>1292</v>
      </c>
      <c r="AH13" s="82" t="s">
        <v>1292</v>
      </c>
      <c r="AI13" s="82" t="s">
        <v>1292</v>
      </c>
      <c r="AJ13" s="82" t="s">
        <v>1292</v>
      </c>
      <c r="AK13" s="82" t="s">
        <v>1292</v>
      </c>
      <c r="AL13" s="82" t="s">
        <v>1292</v>
      </c>
      <c r="AM13" s="82" t="s">
        <v>1292</v>
      </c>
      <c r="AN13" s="82" t="s">
        <v>1292</v>
      </c>
      <c r="AO13" s="82" t="s">
        <v>1292</v>
      </c>
      <c r="AP13" s="82" t="s">
        <v>1292</v>
      </c>
      <c r="AQ13" s="82" t="s">
        <v>1292</v>
      </c>
      <c r="AR13" s="82" t="s">
        <v>1292</v>
      </c>
      <c r="AS13" s="82" t="s">
        <v>1292</v>
      </c>
      <c r="AT13" s="82" t="s">
        <v>1292</v>
      </c>
      <c r="AU13" s="82" t="s">
        <v>1292</v>
      </c>
      <c r="AV13" s="82" t="s">
        <v>1292</v>
      </c>
      <c r="AW13" s="82" t="s">
        <v>1292</v>
      </c>
      <c r="AX13" s="82" t="s">
        <v>1292</v>
      </c>
      <c r="AY13" s="82" t="s">
        <v>1292</v>
      </c>
      <c r="AZ13" s="82" t="s">
        <v>1292</v>
      </c>
      <c r="BA13" s="82" t="s">
        <v>1292</v>
      </c>
      <c r="BB13" s="82" t="s">
        <v>1292</v>
      </c>
      <c r="BC13" s="82" t="s">
        <v>1292</v>
      </c>
      <c r="BD13" s="82" t="s">
        <v>1292</v>
      </c>
      <c r="BE13" s="82" t="s">
        <v>1292</v>
      </c>
      <c r="BF13" s="82" t="s">
        <v>1292</v>
      </c>
      <c r="BG13" s="82" t="s">
        <v>1292</v>
      </c>
      <c r="BH13" s="82" t="s">
        <v>1292</v>
      </c>
      <c r="BI13" s="82" t="s">
        <v>1292</v>
      </c>
      <c r="BJ13" s="82" t="s">
        <v>1292</v>
      </c>
      <c r="BK13" s="82" t="s">
        <v>1292</v>
      </c>
      <c r="BL13" s="82" t="s">
        <v>1292</v>
      </c>
      <c r="BM13" s="82" t="s">
        <v>1292</v>
      </c>
      <c r="BN13" s="82" t="s">
        <v>1292</v>
      </c>
      <c r="BO13" s="82" t="s">
        <v>1292</v>
      </c>
      <c r="BP13" s="82" t="s">
        <v>1292</v>
      </c>
      <c r="BQ13" s="82" t="s">
        <v>1292</v>
      </c>
      <c r="BR13" s="82" t="s">
        <v>1292</v>
      </c>
      <c r="BS13" s="82" t="s">
        <v>1292</v>
      </c>
      <c r="BT13" s="82" t="s">
        <v>1292</v>
      </c>
      <c r="BU13" s="82" t="s">
        <v>1292</v>
      </c>
      <c r="BV13" s="82" t="s">
        <v>1292</v>
      </c>
      <c r="BW13" s="82" t="s">
        <v>1292</v>
      </c>
      <c r="BX13" s="82" t="s">
        <v>1292</v>
      </c>
      <c r="BY13" s="82" t="s">
        <v>1292</v>
      </c>
      <c r="BZ13" s="82" t="s">
        <v>1292</v>
      </c>
      <c r="CA13" s="82" t="s">
        <v>1292</v>
      </c>
      <c r="CB13" s="82" t="s">
        <v>1292</v>
      </c>
      <c r="CC13" s="82" t="s">
        <v>1292</v>
      </c>
      <c r="CD13" s="82" t="s">
        <v>1292</v>
      </c>
      <c r="CE13" s="82" t="s">
        <v>1292</v>
      </c>
      <c r="CF13" s="82" t="s">
        <v>1292</v>
      </c>
      <c r="CG13" s="82" t="s">
        <v>1292</v>
      </c>
      <c r="CH13" s="82" t="s">
        <v>1292</v>
      </c>
      <c r="CI13" s="82" t="s">
        <v>1292</v>
      </c>
      <c r="CJ13" s="82" t="s">
        <v>1292</v>
      </c>
      <c r="CK13" s="82" t="s">
        <v>1292</v>
      </c>
      <c r="CL13" s="82" t="s">
        <v>1292</v>
      </c>
      <c r="CM13" s="82" t="s">
        <v>1292</v>
      </c>
      <c r="CN13" s="82" t="s">
        <v>1292</v>
      </c>
      <c r="CO13" s="82" t="s">
        <v>1292</v>
      </c>
      <c r="CP13" s="82" t="s">
        <v>1292</v>
      </c>
      <c r="CQ13" s="82" t="s">
        <v>1292</v>
      </c>
      <c r="CR13" s="82" t="s">
        <v>1292</v>
      </c>
      <c r="CS13" s="82" t="s">
        <v>1292</v>
      </c>
      <c r="CT13" s="82" t="s">
        <v>1292</v>
      </c>
      <c r="CU13" s="82" t="s">
        <v>1292</v>
      </c>
      <c r="CV13" s="82" t="s">
        <v>1292</v>
      </c>
      <c r="CW13" s="82" t="s">
        <v>1292</v>
      </c>
      <c r="CX13" s="82" t="s">
        <v>1292</v>
      </c>
      <c r="CY13" s="82" t="s">
        <v>1292</v>
      </c>
      <c r="CZ13" s="82" t="s">
        <v>1292</v>
      </c>
      <c r="DA13" s="82" t="s">
        <v>1292</v>
      </c>
      <c r="DB13" s="82" t="s">
        <v>1292</v>
      </c>
      <c r="DC13" s="82" t="s">
        <v>1292</v>
      </c>
      <c r="DD13" s="82" t="s">
        <v>1292</v>
      </c>
      <c r="DE13" s="82" t="s">
        <v>1292</v>
      </c>
      <c r="DF13" s="82" t="s">
        <v>1292</v>
      </c>
      <c r="DG13" s="82" t="s">
        <v>1292</v>
      </c>
      <c r="DH13" s="82" t="s">
        <v>1292</v>
      </c>
      <c r="DI13" s="82" t="s">
        <v>1292</v>
      </c>
      <c r="DJ13" s="82" t="s">
        <v>1292</v>
      </c>
      <c r="DK13" s="82" t="s">
        <v>1292</v>
      </c>
      <c r="DL13" s="82" t="s">
        <v>1292</v>
      </c>
      <c r="DM13" s="82" t="s">
        <v>1292</v>
      </c>
      <c r="DN13" s="82" t="s">
        <v>1292</v>
      </c>
      <c r="DO13" s="82" t="s">
        <v>1292</v>
      </c>
      <c r="DP13" s="82" t="s">
        <v>1292</v>
      </c>
      <c r="DQ13" s="82" t="s">
        <v>1292</v>
      </c>
      <c r="DR13" s="82" t="s">
        <v>1292</v>
      </c>
      <c r="DS13" s="82" t="s">
        <v>1292</v>
      </c>
      <c r="DT13" s="82" t="s">
        <v>1292</v>
      </c>
      <c r="DU13" s="82" t="s">
        <v>1292</v>
      </c>
      <c r="DV13" s="82" t="s">
        <v>1292</v>
      </c>
      <c r="DW13" s="82" t="s">
        <v>1292</v>
      </c>
      <c r="DX13" s="82" t="s">
        <v>1292</v>
      </c>
      <c r="DY13" s="82" t="s">
        <v>1292</v>
      </c>
      <c r="DZ13" s="82" t="s">
        <v>1292</v>
      </c>
      <c r="EA13" s="82" t="s">
        <v>1292</v>
      </c>
      <c r="EB13" s="82" t="s">
        <v>1292</v>
      </c>
      <c r="EC13" s="82" t="s">
        <v>1292</v>
      </c>
      <c r="ED13" s="82" t="s">
        <v>1292</v>
      </c>
      <c r="EE13" s="82" t="s">
        <v>1292</v>
      </c>
      <c r="EF13" s="82" t="s">
        <v>1292</v>
      </c>
      <c r="EG13" s="82" t="s">
        <v>1292</v>
      </c>
      <c r="EH13" s="82" t="s">
        <v>1292</v>
      </c>
      <c r="EI13" s="82" t="s">
        <v>1292</v>
      </c>
      <c r="EJ13" s="82" t="s">
        <v>1292</v>
      </c>
      <c r="EK13" s="82" t="s">
        <v>1292</v>
      </c>
      <c r="EL13" s="82" t="s">
        <v>1292</v>
      </c>
      <c r="EM13" s="82" t="s">
        <v>1292</v>
      </c>
      <c r="EN13" s="82" t="s">
        <v>1292</v>
      </c>
      <c r="EO13" s="82" t="s">
        <v>1292</v>
      </c>
      <c r="EP13" s="82" t="s">
        <v>1292</v>
      </c>
      <c r="EQ13" s="82" t="s">
        <v>1292</v>
      </c>
      <c r="ER13" s="82" t="s">
        <v>1292</v>
      </c>
      <c r="ES13" s="82" t="s">
        <v>1292</v>
      </c>
      <c r="ET13" s="82" t="s">
        <v>1292</v>
      </c>
      <c r="EU13" s="82" t="s">
        <v>1292</v>
      </c>
      <c r="EV13" s="82" t="s">
        <v>1292</v>
      </c>
      <c r="EW13" s="82" t="s">
        <v>1292</v>
      </c>
      <c r="EX13" s="82" t="s">
        <v>1292</v>
      </c>
      <c r="EY13" s="82" t="s">
        <v>1292</v>
      </c>
      <c r="EZ13" s="82" t="s">
        <v>1292</v>
      </c>
      <c r="FA13" s="82" t="s">
        <v>1292</v>
      </c>
      <c r="FB13" s="82" t="s">
        <v>1292</v>
      </c>
      <c r="FC13" s="82" t="s">
        <v>1292</v>
      </c>
      <c r="FD13" s="82" t="s">
        <v>1292</v>
      </c>
      <c r="FE13" s="82" t="s">
        <v>1292</v>
      </c>
      <c r="FF13" s="82" t="s">
        <v>1292</v>
      </c>
      <c r="FG13" s="82" t="s">
        <v>1292</v>
      </c>
      <c r="FH13" s="82" t="s">
        <v>1292</v>
      </c>
      <c r="FI13" s="82" t="s">
        <v>1292</v>
      </c>
      <c r="FJ13" s="82" t="s">
        <v>1292</v>
      </c>
      <c r="FK13" s="82" t="s">
        <v>1292</v>
      </c>
      <c r="FL13" s="82" t="s">
        <v>1292</v>
      </c>
      <c r="FM13" s="82" t="s">
        <v>1292</v>
      </c>
      <c r="FN13" s="82" t="s">
        <v>1292</v>
      </c>
      <c r="FO13" s="82" t="s">
        <v>1292</v>
      </c>
      <c r="FP13" s="82" t="s">
        <v>1292</v>
      </c>
      <c r="FQ13" s="82" t="s">
        <v>1292</v>
      </c>
      <c r="FR13" s="82" t="s">
        <v>1292</v>
      </c>
      <c r="FS13" s="82" t="s">
        <v>1292</v>
      </c>
      <c r="FT13" s="82" t="s">
        <v>1292</v>
      </c>
      <c r="FU13" s="82" t="s">
        <v>1292</v>
      </c>
      <c r="FV13" s="82" t="s">
        <v>1292</v>
      </c>
      <c r="FW13" s="82" t="s">
        <v>1292</v>
      </c>
      <c r="FX13" s="82" t="s">
        <v>1292</v>
      </c>
      <c r="FY13" s="82" t="s">
        <v>1292</v>
      </c>
      <c r="FZ13" s="82" t="s">
        <v>1292</v>
      </c>
      <c r="GA13" s="82" t="s">
        <v>1292</v>
      </c>
      <c r="GB13" s="82" t="s">
        <v>1292</v>
      </c>
      <c r="GC13" s="82" t="s">
        <v>1292</v>
      </c>
      <c r="GD13" s="82" t="s">
        <v>1292</v>
      </c>
      <c r="GE13" s="82" t="s">
        <v>1292</v>
      </c>
      <c r="GF13" s="82" t="s">
        <v>1292</v>
      </c>
      <c r="GG13" s="82" t="s">
        <v>1292</v>
      </c>
      <c r="GH13" s="82" t="s">
        <v>1292</v>
      </c>
      <c r="GI13" s="82" t="s">
        <v>1292</v>
      </c>
      <c r="GJ13" s="82" t="s">
        <v>1292</v>
      </c>
      <c r="GK13" s="82" t="s">
        <v>1292</v>
      </c>
      <c r="GL13" s="82" t="s">
        <v>1292</v>
      </c>
      <c r="GM13" s="82" t="s">
        <v>1292</v>
      </c>
      <c r="GN13" s="82" t="s">
        <v>1292</v>
      </c>
      <c r="GO13" s="82" t="s">
        <v>1292</v>
      </c>
      <c r="GP13" s="82" t="s">
        <v>1292</v>
      </c>
      <c r="GQ13" s="82" t="s">
        <v>1292</v>
      </c>
      <c r="GR13" s="82" t="s">
        <v>1292</v>
      </c>
      <c r="GS13" s="82" t="s">
        <v>1292</v>
      </c>
      <c r="GT13" s="82" t="s">
        <v>1292</v>
      </c>
      <c r="GU13" s="82" t="s">
        <v>1292</v>
      </c>
      <c r="GV13" s="82" t="s">
        <v>1292</v>
      </c>
      <c r="GW13" s="82" t="s">
        <v>1292</v>
      </c>
      <c r="GX13" s="82" t="s">
        <v>1292</v>
      </c>
      <c r="GY13" s="82" t="s">
        <v>1292</v>
      </c>
      <c r="GZ13" s="82" t="s">
        <v>1292</v>
      </c>
      <c r="HA13" s="82" t="s">
        <v>1292</v>
      </c>
      <c r="HB13" s="82" t="s">
        <v>1292</v>
      </c>
      <c r="HC13" s="82" t="s">
        <v>1292</v>
      </c>
      <c r="HD13" s="82" t="s">
        <v>1292</v>
      </c>
      <c r="HE13" s="82" t="s">
        <v>1292</v>
      </c>
      <c r="HF13" s="82" t="s">
        <v>1292</v>
      </c>
      <c r="HG13" s="82" t="s">
        <v>1292</v>
      </c>
      <c r="HH13" s="82" t="s">
        <v>1292</v>
      </c>
      <c r="HI13" s="82" t="s">
        <v>1292</v>
      </c>
      <c r="HJ13" s="82" t="s">
        <v>1292</v>
      </c>
      <c r="HK13" s="82" t="s">
        <v>1292</v>
      </c>
      <c r="HL13" s="82" t="s">
        <v>1292</v>
      </c>
      <c r="HM13" s="82" t="s">
        <v>1292</v>
      </c>
      <c r="HN13" s="82" t="s">
        <v>1292</v>
      </c>
      <c r="HO13" s="82" t="s">
        <v>1292</v>
      </c>
      <c r="HP13" s="82" t="s">
        <v>1292</v>
      </c>
      <c r="HQ13" s="82" t="s">
        <v>1292</v>
      </c>
      <c r="HR13" s="82" t="s">
        <v>1292</v>
      </c>
      <c r="HS13" s="82" t="s">
        <v>1292</v>
      </c>
      <c r="HT13" s="82" t="s">
        <v>1292</v>
      </c>
      <c r="HU13" s="82" t="s">
        <v>1292</v>
      </c>
      <c r="HV13" s="82" t="s">
        <v>1292</v>
      </c>
      <c r="HW13" s="82" t="s">
        <v>1292</v>
      </c>
      <c r="HX13" s="82" t="s">
        <v>1292</v>
      </c>
      <c r="HY13" s="82" t="s">
        <v>1292</v>
      </c>
      <c r="HZ13" s="82" t="s">
        <v>1292</v>
      </c>
      <c r="IA13" s="82" t="s">
        <v>1292</v>
      </c>
      <c r="IB13" s="82" t="s">
        <v>1292</v>
      </c>
      <c r="IC13" s="82" t="s">
        <v>1292</v>
      </c>
      <c r="ID13" s="82" t="s">
        <v>1292</v>
      </c>
      <c r="IE13" s="82" t="s">
        <v>1292</v>
      </c>
      <c r="IF13" s="82" t="s">
        <v>1292</v>
      </c>
      <c r="IG13" s="82" t="s">
        <v>1292</v>
      </c>
      <c r="IH13" s="82" t="s">
        <v>1292</v>
      </c>
      <c r="II13" s="82" t="s">
        <v>1292</v>
      </c>
      <c r="IJ13" s="82" t="s">
        <v>1292</v>
      </c>
      <c r="IK13" s="82" t="s">
        <v>1292</v>
      </c>
      <c r="IL13" s="82" t="s">
        <v>1292</v>
      </c>
      <c r="IM13" s="82" t="s">
        <v>1292</v>
      </c>
      <c r="IN13" s="82" t="s">
        <v>1292</v>
      </c>
      <c r="IO13" s="82" t="s">
        <v>1292</v>
      </c>
      <c r="IP13" s="82" t="s">
        <v>1292</v>
      </c>
      <c r="IQ13" s="82" t="s">
        <v>1292</v>
      </c>
      <c r="IR13" s="82" t="s">
        <v>1292</v>
      </c>
      <c r="IS13" s="82" t="s">
        <v>1292</v>
      </c>
      <c r="IT13" s="82" t="s">
        <v>1292</v>
      </c>
      <c r="IU13" s="82" t="s">
        <v>1292</v>
      </c>
      <c r="IV13" s="82" t="s">
        <v>1292</v>
      </c>
      <c r="IW13" s="82" t="s">
        <v>1292</v>
      </c>
      <c r="IX13" s="82" t="s">
        <v>1292</v>
      </c>
      <c r="IY13" s="82" t="s">
        <v>1292</v>
      </c>
      <c r="IZ13" s="82" t="s">
        <v>1292</v>
      </c>
      <c r="JA13" s="82" t="s">
        <v>1292</v>
      </c>
      <c r="JB13" s="82" t="s">
        <v>1292</v>
      </c>
      <c r="JC13" s="82" t="s">
        <v>1292</v>
      </c>
      <c r="JD13" s="82" t="s">
        <v>1292</v>
      </c>
      <c r="JE13" s="82" t="s">
        <v>1292</v>
      </c>
      <c r="JF13" s="82" t="s">
        <v>1292</v>
      </c>
      <c r="JG13" s="82" t="s">
        <v>1292</v>
      </c>
      <c r="JH13" s="82" t="s">
        <v>1292</v>
      </c>
      <c r="JI13" s="82" t="s">
        <v>1292</v>
      </c>
      <c r="JJ13" s="82" t="s">
        <v>1292</v>
      </c>
      <c r="JK13" s="82" t="s">
        <v>1292</v>
      </c>
      <c r="JL13" s="82" t="s">
        <v>1292</v>
      </c>
      <c r="JM13" s="82" t="s">
        <v>1292</v>
      </c>
      <c r="JN13" s="82" t="s">
        <v>1292</v>
      </c>
      <c r="JO13" s="82" t="s">
        <v>1292</v>
      </c>
      <c r="JP13" s="82" t="s">
        <v>1292</v>
      </c>
      <c r="JQ13" s="82" t="s">
        <v>1292</v>
      </c>
      <c r="JR13" s="82" t="s">
        <v>1292</v>
      </c>
      <c r="JS13" s="82" t="s">
        <v>1292</v>
      </c>
      <c r="JT13" s="82" t="s">
        <v>1292</v>
      </c>
      <c r="JU13" s="82" t="s">
        <v>1292</v>
      </c>
      <c r="JV13" s="82" t="s">
        <v>1292</v>
      </c>
      <c r="JW13" s="82" t="s">
        <v>1292</v>
      </c>
      <c r="JX13" s="82" t="s">
        <v>1292</v>
      </c>
      <c r="JY13" s="82" t="s">
        <v>1292</v>
      </c>
      <c r="JZ13" s="82" t="s">
        <v>1292</v>
      </c>
      <c r="KA13" s="82" t="s">
        <v>1292</v>
      </c>
      <c r="KB13" s="82" t="s">
        <v>1292</v>
      </c>
      <c r="KC13" s="82" t="s">
        <v>1292</v>
      </c>
      <c r="KD13" s="82" t="s">
        <v>1292</v>
      </c>
      <c r="KE13" s="82" t="s">
        <v>1292</v>
      </c>
      <c r="KF13" s="82" t="s">
        <v>1292</v>
      </c>
      <c r="KG13" s="82" t="s">
        <v>1292</v>
      </c>
      <c r="KH13" s="82" t="s">
        <v>1292</v>
      </c>
      <c r="KI13" s="82" t="s">
        <v>1292</v>
      </c>
      <c r="KJ13" s="82" t="s">
        <v>1292</v>
      </c>
      <c r="KK13" s="82" t="s">
        <v>1292</v>
      </c>
      <c r="KL13" s="82" t="s">
        <v>1292</v>
      </c>
      <c r="KM13" s="82" t="s">
        <v>1292</v>
      </c>
      <c r="KN13" s="82" t="s">
        <v>1292</v>
      </c>
      <c r="KO13" s="82" t="s">
        <v>1292</v>
      </c>
      <c r="KP13" s="82" t="s">
        <v>1292</v>
      </c>
      <c r="KQ13" s="82" t="s">
        <v>1292</v>
      </c>
      <c r="KR13" s="82" t="s">
        <v>1292</v>
      </c>
      <c r="KS13" s="82" t="s">
        <v>1292</v>
      </c>
      <c r="KT13" s="82" t="s">
        <v>1292</v>
      </c>
      <c r="KU13" s="82" t="s">
        <v>1292</v>
      </c>
      <c r="KV13" s="82" t="s">
        <v>1292</v>
      </c>
      <c r="KW13" s="82" t="s">
        <v>1292</v>
      </c>
      <c r="KX13" s="82" t="s">
        <v>1292</v>
      </c>
      <c r="KY13" s="82" t="s">
        <v>1292</v>
      </c>
      <c r="KZ13" s="82" t="s">
        <v>1292</v>
      </c>
      <c r="LA13" s="82" t="s">
        <v>1292</v>
      </c>
      <c r="LB13" s="82" t="s">
        <v>1292</v>
      </c>
      <c r="LC13" s="82" t="s">
        <v>1292</v>
      </c>
      <c r="LD13" s="82" t="s">
        <v>1292</v>
      </c>
      <c r="LE13" s="82" t="s">
        <v>1292</v>
      </c>
      <c r="LF13" s="82" t="s">
        <v>1292</v>
      </c>
      <c r="LG13" s="82" t="s">
        <v>1292</v>
      </c>
      <c r="LH13" s="82" t="s">
        <v>1292</v>
      </c>
      <c r="LI13" s="82" t="s">
        <v>1292</v>
      </c>
      <c r="LJ13" s="82" t="s">
        <v>1292</v>
      </c>
      <c r="LK13" s="82" t="s">
        <v>1292</v>
      </c>
      <c r="LL13" s="82" t="s">
        <v>1292</v>
      </c>
      <c r="LM13" s="82" t="s">
        <v>1292</v>
      </c>
      <c r="LN13" s="82" t="s">
        <v>1292</v>
      </c>
      <c r="LO13" s="82" t="s">
        <v>1292</v>
      </c>
      <c r="LP13" s="82" t="s">
        <v>1292</v>
      </c>
      <c r="LQ13" s="82" t="s">
        <v>1292</v>
      </c>
      <c r="LR13" s="82" t="s">
        <v>1292</v>
      </c>
      <c r="LS13" s="82" t="s">
        <v>1292</v>
      </c>
      <c r="LT13" s="82" t="s">
        <v>1292</v>
      </c>
      <c r="LU13" s="82" t="s">
        <v>1292</v>
      </c>
      <c r="LV13" s="82" t="s">
        <v>1292</v>
      </c>
      <c r="LW13" s="82" t="s">
        <v>1292</v>
      </c>
      <c r="LX13" s="82" t="s">
        <v>1292</v>
      </c>
      <c r="LY13" s="82" t="s">
        <v>1292</v>
      </c>
      <c r="LZ13" s="82" t="s">
        <v>1292</v>
      </c>
      <c r="MA13" s="82" t="s">
        <v>1292</v>
      </c>
      <c r="MB13" s="82" t="s">
        <v>1292</v>
      </c>
      <c r="MC13" s="82" t="s">
        <v>1292</v>
      </c>
      <c r="MD13" s="82" t="s">
        <v>1292</v>
      </c>
      <c r="ME13" s="82" t="s">
        <v>1292</v>
      </c>
      <c r="MF13" s="82" t="s">
        <v>1292</v>
      </c>
      <c r="MG13" s="82" t="s">
        <v>1292</v>
      </c>
      <c r="MH13" s="82" t="s">
        <v>1292</v>
      </c>
      <c r="MI13" s="82" t="s">
        <v>1292</v>
      </c>
      <c r="MJ13" s="82" t="s">
        <v>1292</v>
      </c>
      <c r="MK13" s="82" t="s">
        <v>1292</v>
      </c>
      <c r="ML13" s="82" t="s">
        <v>1292</v>
      </c>
      <c r="MM13" s="82" t="s">
        <v>1292</v>
      </c>
      <c r="MN13" s="82" t="s">
        <v>1292</v>
      </c>
      <c r="MO13" s="82" t="s">
        <v>1292</v>
      </c>
      <c r="MP13" s="82" t="s">
        <v>1292</v>
      </c>
      <c r="MQ13" s="82" t="s">
        <v>1292</v>
      </c>
      <c r="MR13" s="82" t="s">
        <v>1292</v>
      </c>
      <c r="MS13" s="82" t="s">
        <v>1292</v>
      </c>
      <c r="MT13" s="82" t="s">
        <v>1292</v>
      </c>
      <c r="MU13" s="82" t="s">
        <v>1292</v>
      </c>
      <c r="MV13" s="82" t="s">
        <v>1292</v>
      </c>
      <c r="MW13" s="82" t="s">
        <v>1292</v>
      </c>
      <c r="MX13" s="82" t="s">
        <v>1292</v>
      </c>
      <c r="MY13" s="82" t="s">
        <v>1292</v>
      </c>
      <c r="MZ13" s="82" t="s">
        <v>1292</v>
      </c>
      <c r="NA13" s="82" t="s">
        <v>1292</v>
      </c>
      <c r="NB13" s="82" t="s">
        <v>1292</v>
      </c>
      <c r="NC13" s="82" t="s">
        <v>1292</v>
      </c>
      <c r="ND13" s="82" t="s">
        <v>1292</v>
      </c>
      <c r="NE13" s="82" t="s">
        <v>1292</v>
      </c>
      <c r="NF13" s="82" t="s">
        <v>1292</v>
      </c>
      <c r="NG13" s="82" t="s">
        <v>1292</v>
      </c>
      <c r="NH13" s="82" t="s">
        <v>1292</v>
      </c>
      <c r="NI13" s="82" t="s">
        <v>1292</v>
      </c>
      <c r="NJ13" s="82" t="s">
        <v>1292</v>
      </c>
      <c r="NK13" s="82" t="s">
        <v>1292</v>
      </c>
      <c r="NL13" s="82" t="s">
        <v>1292</v>
      </c>
      <c r="NM13" s="82" t="s">
        <v>1292</v>
      </c>
      <c r="NN13" s="82" t="s">
        <v>1292</v>
      </c>
      <c r="NO13" s="82" t="s">
        <v>1292</v>
      </c>
      <c r="NP13" s="82" t="s">
        <v>1292</v>
      </c>
      <c r="NQ13" s="82" t="s">
        <v>1292</v>
      </c>
      <c r="NR13" s="82" t="s">
        <v>1292</v>
      </c>
      <c r="NS13" s="82" t="s">
        <v>1292</v>
      </c>
      <c r="NT13" s="82" t="s">
        <v>1292</v>
      </c>
      <c r="NU13" s="82" t="s">
        <v>1292</v>
      </c>
      <c r="NV13" s="82" t="s">
        <v>1292</v>
      </c>
      <c r="NW13" s="82" t="s">
        <v>1292</v>
      </c>
      <c r="NX13" s="82" t="s">
        <v>1292</v>
      </c>
      <c r="NY13" s="82" t="s">
        <v>1292</v>
      </c>
      <c r="NZ13" s="82" t="s">
        <v>1292</v>
      </c>
      <c r="OA13" s="82" t="s">
        <v>1292</v>
      </c>
      <c r="OB13" s="82" t="s">
        <v>1292</v>
      </c>
      <c r="OC13" s="82" t="s">
        <v>1292</v>
      </c>
      <c r="OD13" s="82" t="s">
        <v>1292</v>
      </c>
      <c r="OE13" s="82" t="s">
        <v>1292</v>
      </c>
      <c r="OF13" s="82" t="s">
        <v>1292</v>
      </c>
      <c r="OG13" s="82" t="s">
        <v>1292</v>
      </c>
      <c r="OH13" s="82" t="s">
        <v>1292</v>
      </c>
      <c r="OI13" s="82" t="s">
        <v>1292</v>
      </c>
      <c r="OJ13" s="82" t="s">
        <v>1292</v>
      </c>
      <c r="OK13" s="82" t="s">
        <v>1292</v>
      </c>
      <c r="OL13" s="82" t="s">
        <v>1292</v>
      </c>
      <c r="OM13" s="82" t="s">
        <v>1292</v>
      </c>
      <c r="ON13" s="82" t="s">
        <v>1292</v>
      </c>
      <c r="OO13" s="82" t="s">
        <v>1292</v>
      </c>
      <c r="OP13" s="82" t="s">
        <v>1292</v>
      </c>
      <c r="OQ13" s="82" t="s">
        <v>1292</v>
      </c>
      <c r="OR13" s="82" t="s">
        <v>1292</v>
      </c>
      <c r="OS13" s="82" t="s">
        <v>1292</v>
      </c>
      <c r="OT13" s="82" t="s">
        <v>1292</v>
      </c>
      <c r="OU13" s="82" t="s">
        <v>1292</v>
      </c>
      <c r="OV13" s="82" t="s">
        <v>1292</v>
      </c>
      <c r="OW13" s="82" t="s">
        <v>1292</v>
      </c>
      <c r="OX13" s="82" t="s">
        <v>1292</v>
      </c>
      <c r="OY13" s="82" t="s">
        <v>1292</v>
      </c>
      <c r="OZ13" s="82" t="s">
        <v>1292</v>
      </c>
      <c r="PA13" s="82" t="s">
        <v>1292</v>
      </c>
      <c r="PB13" s="82" t="s">
        <v>1292</v>
      </c>
      <c r="PC13" s="82" t="s">
        <v>1292</v>
      </c>
      <c r="PD13" s="82" t="s">
        <v>1292</v>
      </c>
      <c r="PE13" s="82" t="s">
        <v>1292</v>
      </c>
      <c r="PF13" s="82" t="s">
        <v>1292</v>
      </c>
      <c r="PG13" s="82" t="s">
        <v>1292</v>
      </c>
      <c r="PH13" s="82" t="s">
        <v>1292</v>
      </c>
      <c r="PI13" s="82" t="s">
        <v>1292</v>
      </c>
      <c r="PJ13" s="82" t="s">
        <v>1292</v>
      </c>
      <c r="PK13" s="82" t="s">
        <v>1292</v>
      </c>
      <c r="PL13" s="82" t="s">
        <v>1292</v>
      </c>
      <c r="PM13" s="82" t="s">
        <v>1292</v>
      </c>
      <c r="PN13" s="82" t="s">
        <v>1292</v>
      </c>
      <c r="PO13" s="82" t="s">
        <v>1292</v>
      </c>
      <c r="PP13" s="82" t="s">
        <v>1292</v>
      </c>
      <c r="PQ13" s="82" t="s">
        <v>1292</v>
      </c>
      <c r="PR13" s="82" t="s">
        <v>1292</v>
      </c>
      <c r="PS13" s="82" t="s">
        <v>1292</v>
      </c>
      <c r="PT13" s="82" t="s">
        <v>1292</v>
      </c>
      <c r="PU13" s="82" t="s">
        <v>1292</v>
      </c>
      <c r="PV13" s="82" t="s">
        <v>1292</v>
      </c>
      <c r="PW13" s="82" t="s">
        <v>1292</v>
      </c>
      <c r="PX13" s="82" t="s">
        <v>1292</v>
      </c>
      <c r="PY13" s="82" t="s">
        <v>1292</v>
      </c>
      <c r="PZ13" s="82" t="s">
        <v>1292</v>
      </c>
    </row>
    <row r="14" spans="1:442" x14ac:dyDescent="0.3">
      <c r="A14" s="87" t="s">
        <v>1227</v>
      </c>
      <c r="B14" s="82" t="s">
        <v>1292</v>
      </c>
      <c r="C14" s="82" t="s">
        <v>1292</v>
      </c>
      <c r="D14" s="82" t="s">
        <v>1292</v>
      </c>
      <c r="E14" s="82" t="s">
        <v>1292</v>
      </c>
      <c r="F14" s="82" t="s">
        <v>1292</v>
      </c>
      <c r="G14" s="82" t="s">
        <v>1292</v>
      </c>
      <c r="H14" s="82" t="s">
        <v>1292</v>
      </c>
      <c r="I14" s="82" t="s">
        <v>1292</v>
      </c>
      <c r="J14" s="82" t="s">
        <v>1292</v>
      </c>
      <c r="K14" s="82" t="s">
        <v>1292</v>
      </c>
      <c r="L14" s="82" t="s">
        <v>1292</v>
      </c>
      <c r="M14" s="82"/>
      <c r="N14" s="82" t="s">
        <v>1292</v>
      </c>
      <c r="O14" s="82" t="s">
        <v>1292</v>
      </c>
      <c r="P14" s="82" t="s">
        <v>1292</v>
      </c>
      <c r="Q14" s="82" t="s">
        <v>1292</v>
      </c>
      <c r="R14" s="82" t="s">
        <v>1292</v>
      </c>
      <c r="S14" s="82" t="s">
        <v>1292</v>
      </c>
      <c r="T14" s="82" t="s">
        <v>1292</v>
      </c>
      <c r="U14" s="82" t="s">
        <v>1292</v>
      </c>
      <c r="V14" s="82" t="s">
        <v>1292</v>
      </c>
      <c r="W14" s="82" t="s">
        <v>1292</v>
      </c>
      <c r="X14" s="82" t="s">
        <v>1292</v>
      </c>
      <c r="Y14" s="82" t="s">
        <v>1292</v>
      </c>
      <c r="Z14" s="82" t="s">
        <v>1292</v>
      </c>
      <c r="AA14" s="82" t="s">
        <v>1292</v>
      </c>
      <c r="AB14" s="82" t="s">
        <v>1292</v>
      </c>
      <c r="AC14" s="82" t="s">
        <v>1292</v>
      </c>
      <c r="AD14" s="82" t="s">
        <v>1292</v>
      </c>
      <c r="AE14" s="82" t="s">
        <v>1292</v>
      </c>
      <c r="AF14" s="82" t="s">
        <v>1292</v>
      </c>
      <c r="AG14" s="82" t="s">
        <v>1292</v>
      </c>
      <c r="AH14" s="82" t="s">
        <v>1292</v>
      </c>
      <c r="AI14" s="82" t="s">
        <v>1292</v>
      </c>
      <c r="AJ14" s="82" t="s">
        <v>1292</v>
      </c>
      <c r="AK14" s="82" t="s">
        <v>1292</v>
      </c>
      <c r="AL14" s="82" t="s">
        <v>1292</v>
      </c>
      <c r="AM14" s="82" t="s">
        <v>1292</v>
      </c>
      <c r="AN14" s="82" t="s">
        <v>1292</v>
      </c>
      <c r="AO14" s="82" t="s">
        <v>1292</v>
      </c>
      <c r="AP14" s="82" t="s">
        <v>1292</v>
      </c>
      <c r="AQ14" s="82" t="s">
        <v>1292</v>
      </c>
      <c r="AR14" s="82" t="s">
        <v>1292</v>
      </c>
      <c r="AS14" s="82" t="s">
        <v>1292</v>
      </c>
      <c r="AT14" s="82" t="s">
        <v>1292</v>
      </c>
      <c r="AU14" s="82" t="s">
        <v>1292</v>
      </c>
      <c r="AV14" s="82" t="s">
        <v>1292</v>
      </c>
      <c r="AW14" s="82" t="s">
        <v>1292</v>
      </c>
      <c r="AX14" s="82" t="s">
        <v>1292</v>
      </c>
      <c r="AY14" s="82" t="s">
        <v>1292</v>
      </c>
      <c r="AZ14" s="82" t="s">
        <v>1292</v>
      </c>
      <c r="BA14" s="82" t="s">
        <v>1292</v>
      </c>
      <c r="BB14" s="82" t="s">
        <v>1292</v>
      </c>
      <c r="BC14" s="82" t="s">
        <v>1292</v>
      </c>
      <c r="BD14" s="82" t="s">
        <v>1292</v>
      </c>
      <c r="BE14" s="82" t="s">
        <v>1292</v>
      </c>
      <c r="BF14" s="82" t="s">
        <v>1292</v>
      </c>
      <c r="BG14" s="82" t="s">
        <v>1292</v>
      </c>
      <c r="BH14" s="82" t="s">
        <v>1292</v>
      </c>
      <c r="BI14" s="82" t="s">
        <v>1292</v>
      </c>
      <c r="BJ14" s="82" t="s">
        <v>1292</v>
      </c>
      <c r="BK14" s="82" t="s">
        <v>1292</v>
      </c>
      <c r="BL14" s="82" t="s">
        <v>1292</v>
      </c>
      <c r="BM14" s="82" t="s">
        <v>1292</v>
      </c>
      <c r="BN14" s="82" t="s">
        <v>1292</v>
      </c>
      <c r="BO14" s="82" t="s">
        <v>1292</v>
      </c>
      <c r="BP14" s="82" t="s">
        <v>1292</v>
      </c>
      <c r="BQ14" s="82" t="s">
        <v>1292</v>
      </c>
      <c r="BR14" s="82" t="s">
        <v>1292</v>
      </c>
      <c r="BS14" s="82" t="s">
        <v>1292</v>
      </c>
      <c r="BT14" s="82" t="s">
        <v>1292</v>
      </c>
      <c r="BU14" s="82" t="s">
        <v>1292</v>
      </c>
      <c r="BV14" s="82" t="s">
        <v>1292</v>
      </c>
      <c r="BW14" s="82" t="s">
        <v>1292</v>
      </c>
      <c r="BX14" s="82" t="s">
        <v>1292</v>
      </c>
      <c r="BY14" s="82" t="s">
        <v>1292</v>
      </c>
      <c r="BZ14" s="82" t="s">
        <v>1292</v>
      </c>
      <c r="CA14" s="82" t="s">
        <v>1292</v>
      </c>
      <c r="CB14" s="82" t="s">
        <v>1292</v>
      </c>
      <c r="CC14" s="82" t="s">
        <v>1292</v>
      </c>
      <c r="CD14" s="82" t="s">
        <v>1292</v>
      </c>
      <c r="CE14" s="82" t="s">
        <v>1292</v>
      </c>
      <c r="CF14" s="82" t="s">
        <v>1292</v>
      </c>
      <c r="CG14" s="82" t="s">
        <v>1292</v>
      </c>
      <c r="CH14" s="82" t="s">
        <v>1292</v>
      </c>
      <c r="CI14" s="82" t="s">
        <v>1292</v>
      </c>
      <c r="CJ14" s="82" t="s">
        <v>1292</v>
      </c>
      <c r="CK14" s="82" t="s">
        <v>1292</v>
      </c>
      <c r="CL14" s="82" t="s">
        <v>1292</v>
      </c>
      <c r="CM14" s="82" t="s">
        <v>1292</v>
      </c>
      <c r="CN14" s="82" t="s">
        <v>1292</v>
      </c>
      <c r="CO14" s="82" t="s">
        <v>1292</v>
      </c>
      <c r="CP14" s="82" t="s">
        <v>1292</v>
      </c>
      <c r="CQ14" s="82" t="s">
        <v>1292</v>
      </c>
      <c r="CR14" s="82" t="s">
        <v>1292</v>
      </c>
      <c r="CS14" s="82" t="s">
        <v>1292</v>
      </c>
      <c r="CT14" s="82" t="s">
        <v>1292</v>
      </c>
      <c r="CU14" s="82" t="s">
        <v>1292</v>
      </c>
      <c r="CV14" s="82" t="s">
        <v>1292</v>
      </c>
      <c r="CW14" s="82" t="s">
        <v>1292</v>
      </c>
      <c r="CX14" s="82" t="s">
        <v>1292</v>
      </c>
      <c r="CY14" s="82" t="s">
        <v>1292</v>
      </c>
      <c r="CZ14" s="82" t="s">
        <v>1292</v>
      </c>
      <c r="DA14" s="82" t="s">
        <v>1292</v>
      </c>
      <c r="DB14" s="82" t="s">
        <v>1292</v>
      </c>
      <c r="DC14" s="82" t="s">
        <v>1292</v>
      </c>
      <c r="DD14" s="82" t="s">
        <v>1292</v>
      </c>
      <c r="DE14" s="82" t="s">
        <v>1292</v>
      </c>
      <c r="DF14" s="82" t="s">
        <v>1292</v>
      </c>
      <c r="DG14" s="82" t="s">
        <v>1292</v>
      </c>
      <c r="DH14" s="82" t="s">
        <v>1292</v>
      </c>
      <c r="DI14" s="82" t="s">
        <v>1292</v>
      </c>
      <c r="DJ14" s="82" t="s">
        <v>1292</v>
      </c>
      <c r="DK14" s="82" t="s">
        <v>1292</v>
      </c>
      <c r="DL14" s="82" t="s">
        <v>1292</v>
      </c>
      <c r="DM14" s="82" t="s">
        <v>1292</v>
      </c>
      <c r="DN14" s="82" t="s">
        <v>1292</v>
      </c>
      <c r="DO14" s="82" t="s">
        <v>1292</v>
      </c>
      <c r="DP14" s="82" t="s">
        <v>1292</v>
      </c>
      <c r="DQ14" s="82" t="s">
        <v>1292</v>
      </c>
      <c r="DR14" s="82" t="s">
        <v>1292</v>
      </c>
      <c r="DS14" s="82" t="s">
        <v>1292</v>
      </c>
      <c r="DT14" s="82" t="s">
        <v>1292</v>
      </c>
      <c r="DU14" s="82" t="s">
        <v>1292</v>
      </c>
      <c r="DV14" s="82" t="s">
        <v>1292</v>
      </c>
      <c r="DW14" s="82" t="s">
        <v>1292</v>
      </c>
      <c r="DX14" s="82" t="s">
        <v>1292</v>
      </c>
      <c r="DY14" s="82" t="s">
        <v>1292</v>
      </c>
      <c r="DZ14" s="82" t="s">
        <v>1292</v>
      </c>
      <c r="EA14" s="82" t="s">
        <v>1292</v>
      </c>
      <c r="EB14" s="82" t="s">
        <v>1292</v>
      </c>
      <c r="EC14" s="82" t="s">
        <v>1292</v>
      </c>
      <c r="ED14" s="82" t="s">
        <v>1292</v>
      </c>
      <c r="EE14" s="82" t="s">
        <v>1292</v>
      </c>
      <c r="EF14" s="82" t="s">
        <v>1292</v>
      </c>
      <c r="EG14" s="82" t="s">
        <v>1292</v>
      </c>
      <c r="EH14" s="82" t="s">
        <v>1292</v>
      </c>
      <c r="EI14" s="82" t="s">
        <v>1292</v>
      </c>
      <c r="EJ14" s="82" t="s">
        <v>1292</v>
      </c>
      <c r="EK14" s="82" t="s">
        <v>1292</v>
      </c>
      <c r="EL14" s="82" t="s">
        <v>1292</v>
      </c>
      <c r="EM14" s="82" t="s">
        <v>1292</v>
      </c>
      <c r="EN14" s="82" t="s">
        <v>1292</v>
      </c>
      <c r="EO14" s="82" t="s">
        <v>1292</v>
      </c>
      <c r="EP14" s="82" t="s">
        <v>1292</v>
      </c>
      <c r="EQ14" s="82" t="s">
        <v>1292</v>
      </c>
      <c r="ER14" s="82" t="s">
        <v>1292</v>
      </c>
      <c r="ES14" s="82" t="s">
        <v>1292</v>
      </c>
      <c r="ET14" s="82" t="s">
        <v>1292</v>
      </c>
      <c r="EU14" s="82" t="s">
        <v>1292</v>
      </c>
      <c r="EV14" s="82" t="s">
        <v>1292</v>
      </c>
      <c r="EW14" s="82" t="s">
        <v>1292</v>
      </c>
      <c r="EX14" s="82" t="s">
        <v>1292</v>
      </c>
      <c r="EY14" s="82" t="s">
        <v>1292</v>
      </c>
      <c r="EZ14" s="82" t="s">
        <v>1292</v>
      </c>
      <c r="FA14" s="82" t="s">
        <v>1292</v>
      </c>
      <c r="FB14" s="82" t="s">
        <v>1292</v>
      </c>
      <c r="FC14" s="82" t="s">
        <v>1292</v>
      </c>
      <c r="FD14" s="82" t="s">
        <v>1292</v>
      </c>
      <c r="FE14" s="82" t="s">
        <v>1292</v>
      </c>
      <c r="FF14" s="82" t="s">
        <v>1292</v>
      </c>
      <c r="FG14" s="82" t="s">
        <v>1292</v>
      </c>
      <c r="FH14" s="82" t="s">
        <v>1292</v>
      </c>
      <c r="FI14" s="82" t="s">
        <v>1292</v>
      </c>
      <c r="FJ14" s="82" t="s">
        <v>1292</v>
      </c>
      <c r="FK14" s="82" t="s">
        <v>1292</v>
      </c>
      <c r="FL14" s="82" t="s">
        <v>1292</v>
      </c>
      <c r="FM14" s="82" t="s">
        <v>1292</v>
      </c>
      <c r="FN14" s="82" t="s">
        <v>1292</v>
      </c>
      <c r="FO14" s="82" t="s">
        <v>1292</v>
      </c>
      <c r="FP14" s="82" t="s">
        <v>1292</v>
      </c>
      <c r="FQ14" s="82" t="s">
        <v>1292</v>
      </c>
      <c r="FR14" s="82" t="s">
        <v>1292</v>
      </c>
      <c r="FS14" s="82" t="s">
        <v>1292</v>
      </c>
      <c r="FT14" s="82" t="s">
        <v>1292</v>
      </c>
      <c r="FU14" s="82" t="s">
        <v>1292</v>
      </c>
      <c r="FV14" s="82" t="s">
        <v>1292</v>
      </c>
      <c r="FW14" s="82" t="s">
        <v>1292</v>
      </c>
      <c r="FX14" s="82" t="s">
        <v>1292</v>
      </c>
      <c r="FY14" s="82" t="s">
        <v>1292</v>
      </c>
      <c r="FZ14" s="82" t="s">
        <v>1292</v>
      </c>
      <c r="GA14" s="82" t="s">
        <v>1292</v>
      </c>
      <c r="GB14" s="82" t="s">
        <v>1292</v>
      </c>
      <c r="GC14" s="82" t="s">
        <v>1292</v>
      </c>
      <c r="GD14" s="82" t="s">
        <v>1292</v>
      </c>
      <c r="GE14" s="82" t="s">
        <v>1292</v>
      </c>
      <c r="GF14" s="82" t="s">
        <v>1292</v>
      </c>
      <c r="GG14" s="82" t="s">
        <v>1292</v>
      </c>
      <c r="GH14" s="82" t="s">
        <v>1292</v>
      </c>
      <c r="GI14" s="82" t="s">
        <v>1292</v>
      </c>
      <c r="GJ14" s="82" t="s">
        <v>1292</v>
      </c>
      <c r="GK14" s="82" t="s">
        <v>1292</v>
      </c>
      <c r="GL14" s="82" t="s">
        <v>1292</v>
      </c>
      <c r="GM14" s="82" t="s">
        <v>1292</v>
      </c>
      <c r="GN14" s="82" t="s">
        <v>1292</v>
      </c>
      <c r="GO14" s="82" t="s">
        <v>1292</v>
      </c>
      <c r="GP14" s="82" t="s">
        <v>1292</v>
      </c>
      <c r="GQ14" s="82" t="s">
        <v>1292</v>
      </c>
      <c r="GR14" s="82" t="s">
        <v>1292</v>
      </c>
      <c r="GS14" s="82" t="s">
        <v>1292</v>
      </c>
      <c r="GT14" s="82" t="s">
        <v>1292</v>
      </c>
      <c r="GU14" s="82" t="s">
        <v>1292</v>
      </c>
      <c r="GV14" s="82" t="s">
        <v>1292</v>
      </c>
      <c r="GW14" s="82" t="s">
        <v>1292</v>
      </c>
      <c r="GX14" s="82" t="s">
        <v>1292</v>
      </c>
      <c r="GY14" s="82" t="s">
        <v>1292</v>
      </c>
      <c r="GZ14" s="82" t="s">
        <v>1292</v>
      </c>
      <c r="HA14" s="82" t="s">
        <v>1292</v>
      </c>
      <c r="HB14" s="82" t="s">
        <v>1292</v>
      </c>
      <c r="HC14" s="82" t="s">
        <v>1292</v>
      </c>
      <c r="HD14" s="82" t="s">
        <v>1292</v>
      </c>
      <c r="HE14" s="82" t="s">
        <v>1292</v>
      </c>
      <c r="HF14" s="82" t="s">
        <v>1292</v>
      </c>
      <c r="HG14" s="82" t="s">
        <v>1292</v>
      </c>
      <c r="HH14" s="82" t="s">
        <v>1292</v>
      </c>
      <c r="HI14" s="82" t="s">
        <v>1292</v>
      </c>
      <c r="HJ14" s="82" t="s">
        <v>1292</v>
      </c>
      <c r="HK14" s="82" t="s">
        <v>1292</v>
      </c>
      <c r="HL14" s="82" t="s">
        <v>1292</v>
      </c>
      <c r="HM14" s="82" t="s">
        <v>1292</v>
      </c>
      <c r="HN14" s="82" t="s">
        <v>1292</v>
      </c>
      <c r="HO14" s="82" t="s">
        <v>1292</v>
      </c>
      <c r="HP14" s="82" t="s">
        <v>1292</v>
      </c>
      <c r="HQ14" s="82" t="s">
        <v>1292</v>
      </c>
      <c r="HR14" s="82" t="s">
        <v>1292</v>
      </c>
      <c r="HS14" s="82" t="s">
        <v>1292</v>
      </c>
      <c r="HT14" s="82" t="s">
        <v>1292</v>
      </c>
      <c r="HU14" s="82" t="s">
        <v>1292</v>
      </c>
      <c r="HV14" s="82" t="s">
        <v>1292</v>
      </c>
      <c r="HW14" s="82" t="s">
        <v>1292</v>
      </c>
      <c r="HX14" s="82" t="s">
        <v>1292</v>
      </c>
      <c r="HY14" s="82" t="s">
        <v>1292</v>
      </c>
      <c r="HZ14" s="82" t="s">
        <v>1292</v>
      </c>
      <c r="IA14" s="82" t="s">
        <v>1292</v>
      </c>
      <c r="IB14" s="82" t="s">
        <v>1292</v>
      </c>
      <c r="IC14" s="82" t="s">
        <v>1292</v>
      </c>
      <c r="ID14" s="82" t="s">
        <v>1292</v>
      </c>
      <c r="IE14" s="82" t="s">
        <v>1292</v>
      </c>
      <c r="IF14" s="82" t="s">
        <v>1292</v>
      </c>
      <c r="IG14" s="82" t="s">
        <v>1292</v>
      </c>
      <c r="IH14" s="82" t="s">
        <v>1292</v>
      </c>
      <c r="II14" s="82" t="s">
        <v>1292</v>
      </c>
      <c r="IJ14" s="82" t="s">
        <v>1292</v>
      </c>
      <c r="IK14" s="82" t="s">
        <v>1292</v>
      </c>
      <c r="IL14" s="82" t="s">
        <v>1292</v>
      </c>
      <c r="IM14" s="82" t="s">
        <v>1292</v>
      </c>
      <c r="IN14" s="82" t="s">
        <v>1292</v>
      </c>
      <c r="IO14" s="82" t="s">
        <v>1292</v>
      </c>
      <c r="IP14" s="82" t="s">
        <v>1292</v>
      </c>
      <c r="IQ14" s="82" t="s">
        <v>1292</v>
      </c>
      <c r="IR14" s="82" t="s">
        <v>1292</v>
      </c>
      <c r="IS14" s="82" t="s">
        <v>1292</v>
      </c>
      <c r="IT14" s="82" t="s">
        <v>1292</v>
      </c>
      <c r="IU14" s="82" t="s">
        <v>1292</v>
      </c>
      <c r="IV14" s="82" t="s">
        <v>1292</v>
      </c>
      <c r="IW14" s="82" t="s">
        <v>1292</v>
      </c>
      <c r="IX14" s="82" t="s">
        <v>1292</v>
      </c>
      <c r="IY14" s="82" t="s">
        <v>1292</v>
      </c>
      <c r="IZ14" s="82" t="s">
        <v>1292</v>
      </c>
      <c r="JA14" s="82" t="s">
        <v>1292</v>
      </c>
      <c r="JB14" s="82" t="s">
        <v>1292</v>
      </c>
      <c r="JC14" s="82" t="s">
        <v>1292</v>
      </c>
      <c r="JD14" s="82" t="s">
        <v>1292</v>
      </c>
      <c r="JE14" s="82" t="s">
        <v>1292</v>
      </c>
      <c r="JF14" s="82" t="s">
        <v>1292</v>
      </c>
      <c r="JG14" s="82" t="s">
        <v>1292</v>
      </c>
      <c r="JH14" s="82" t="s">
        <v>1292</v>
      </c>
      <c r="JI14" s="82" t="s">
        <v>1292</v>
      </c>
      <c r="JJ14" s="82" t="s">
        <v>1292</v>
      </c>
      <c r="JK14" s="82" t="s">
        <v>1292</v>
      </c>
      <c r="JL14" s="82" t="s">
        <v>1292</v>
      </c>
      <c r="JM14" s="82" t="s">
        <v>1292</v>
      </c>
      <c r="JN14" s="82" t="s">
        <v>1292</v>
      </c>
      <c r="JO14" s="82" t="s">
        <v>1292</v>
      </c>
      <c r="JP14" s="82" t="s">
        <v>1292</v>
      </c>
      <c r="JQ14" s="82" t="s">
        <v>1292</v>
      </c>
      <c r="JR14" s="82" t="s">
        <v>1292</v>
      </c>
      <c r="JS14" s="82" t="s">
        <v>1292</v>
      </c>
      <c r="JT14" s="82" t="s">
        <v>1292</v>
      </c>
      <c r="JU14" s="82" t="s">
        <v>1292</v>
      </c>
      <c r="JV14" s="82" t="s">
        <v>1292</v>
      </c>
      <c r="JW14" s="82" t="s">
        <v>1292</v>
      </c>
      <c r="JX14" s="82" t="s">
        <v>1292</v>
      </c>
      <c r="JY14" s="82" t="s">
        <v>1292</v>
      </c>
      <c r="JZ14" s="82" t="s">
        <v>1292</v>
      </c>
      <c r="KA14" s="82" t="s">
        <v>1292</v>
      </c>
      <c r="KB14" s="82" t="s">
        <v>1292</v>
      </c>
      <c r="KC14" s="82" t="s">
        <v>1292</v>
      </c>
      <c r="KD14" s="82" t="s">
        <v>1292</v>
      </c>
      <c r="KE14" s="82" t="s">
        <v>1292</v>
      </c>
      <c r="KF14" s="82" t="s">
        <v>1292</v>
      </c>
      <c r="KG14" s="82" t="s">
        <v>1292</v>
      </c>
      <c r="KH14" s="82" t="s">
        <v>1292</v>
      </c>
      <c r="KI14" s="82" t="s">
        <v>1292</v>
      </c>
      <c r="KJ14" s="82" t="s">
        <v>1292</v>
      </c>
      <c r="KK14" s="82" t="s">
        <v>1292</v>
      </c>
      <c r="KL14" s="82" t="s">
        <v>1292</v>
      </c>
      <c r="KM14" s="82" t="s">
        <v>1292</v>
      </c>
      <c r="KN14" s="82" t="s">
        <v>1292</v>
      </c>
      <c r="KO14" s="82" t="s">
        <v>1292</v>
      </c>
      <c r="KP14" s="82" t="s">
        <v>1292</v>
      </c>
      <c r="KQ14" s="82" t="s">
        <v>1292</v>
      </c>
      <c r="KR14" s="82" t="s">
        <v>1292</v>
      </c>
      <c r="KS14" s="82" t="s">
        <v>1292</v>
      </c>
      <c r="KT14" s="82" t="s">
        <v>1292</v>
      </c>
      <c r="KU14" s="82" t="s">
        <v>1292</v>
      </c>
      <c r="KV14" s="82" t="s">
        <v>1292</v>
      </c>
      <c r="KW14" s="82" t="s">
        <v>1292</v>
      </c>
      <c r="KX14" s="82" t="s">
        <v>1292</v>
      </c>
      <c r="KY14" s="82" t="s">
        <v>1292</v>
      </c>
      <c r="KZ14" s="82" t="s">
        <v>1292</v>
      </c>
      <c r="LA14" s="82" t="s">
        <v>1292</v>
      </c>
      <c r="LB14" s="82" t="s">
        <v>1292</v>
      </c>
      <c r="LC14" s="82" t="s">
        <v>1292</v>
      </c>
      <c r="LD14" s="82" t="s">
        <v>1292</v>
      </c>
      <c r="LE14" s="82" t="s">
        <v>1292</v>
      </c>
      <c r="LF14" s="82" t="s">
        <v>1292</v>
      </c>
      <c r="LG14" s="82" t="s">
        <v>1292</v>
      </c>
      <c r="LH14" s="82" t="s">
        <v>1292</v>
      </c>
      <c r="LI14" s="82" t="s">
        <v>1292</v>
      </c>
      <c r="LJ14" s="82" t="s">
        <v>1292</v>
      </c>
      <c r="LK14" s="82" t="s">
        <v>1292</v>
      </c>
      <c r="LL14" s="82" t="s">
        <v>1292</v>
      </c>
      <c r="LM14" s="82" t="s">
        <v>1292</v>
      </c>
      <c r="LN14" s="82" t="s">
        <v>1292</v>
      </c>
      <c r="LO14" s="82" t="s">
        <v>1292</v>
      </c>
      <c r="LP14" s="82" t="s">
        <v>1292</v>
      </c>
      <c r="LQ14" s="82" t="s">
        <v>1292</v>
      </c>
      <c r="LR14" s="82" t="s">
        <v>1292</v>
      </c>
      <c r="LS14" s="82" t="s">
        <v>1292</v>
      </c>
      <c r="LT14" s="82" t="s">
        <v>1292</v>
      </c>
      <c r="LU14" s="82" t="s">
        <v>1292</v>
      </c>
      <c r="LV14" s="82" t="s">
        <v>1292</v>
      </c>
      <c r="LW14" s="82" t="s">
        <v>1292</v>
      </c>
      <c r="LX14" s="82" t="s">
        <v>1292</v>
      </c>
      <c r="LY14" s="82" t="s">
        <v>1292</v>
      </c>
      <c r="LZ14" s="82" t="s">
        <v>1292</v>
      </c>
      <c r="MA14" s="82" t="s">
        <v>1292</v>
      </c>
      <c r="MB14" s="82" t="s">
        <v>1292</v>
      </c>
      <c r="MC14" s="82" t="s">
        <v>1292</v>
      </c>
      <c r="MD14" s="82" t="s">
        <v>1292</v>
      </c>
      <c r="ME14" s="82" t="s">
        <v>1292</v>
      </c>
      <c r="MF14" s="82" t="s">
        <v>1292</v>
      </c>
      <c r="MG14" s="82" t="s">
        <v>1292</v>
      </c>
      <c r="MH14" s="82" t="s">
        <v>1292</v>
      </c>
      <c r="MI14" s="82" t="s">
        <v>1292</v>
      </c>
      <c r="MJ14" s="82" t="s">
        <v>1292</v>
      </c>
      <c r="MK14" s="82" t="s">
        <v>1292</v>
      </c>
      <c r="ML14" s="82" t="s">
        <v>1292</v>
      </c>
      <c r="MM14" s="82" t="s">
        <v>1292</v>
      </c>
      <c r="MN14" s="82" t="s">
        <v>1292</v>
      </c>
      <c r="MO14" s="82" t="s">
        <v>1292</v>
      </c>
      <c r="MP14" s="82" t="s">
        <v>1292</v>
      </c>
      <c r="MQ14" s="82" t="s">
        <v>1292</v>
      </c>
      <c r="MR14" s="82" t="s">
        <v>1292</v>
      </c>
      <c r="MS14" s="82" t="s">
        <v>1292</v>
      </c>
      <c r="MT14" s="82" t="s">
        <v>1292</v>
      </c>
      <c r="MU14" s="82" t="s">
        <v>1292</v>
      </c>
      <c r="MV14" s="82" t="s">
        <v>1292</v>
      </c>
      <c r="MW14" s="82" t="s">
        <v>1292</v>
      </c>
      <c r="MX14" s="82" t="s">
        <v>1292</v>
      </c>
      <c r="MY14" s="82" t="s">
        <v>1292</v>
      </c>
      <c r="MZ14" s="82" t="s">
        <v>1292</v>
      </c>
      <c r="NA14" s="82" t="s">
        <v>1292</v>
      </c>
      <c r="NB14" s="82" t="s">
        <v>1292</v>
      </c>
      <c r="NC14" s="82" t="s">
        <v>1292</v>
      </c>
      <c r="ND14" s="82" t="s">
        <v>1292</v>
      </c>
      <c r="NE14" s="82" t="s">
        <v>1292</v>
      </c>
      <c r="NF14" s="82" t="s">
        <v>1292</v>
      </c>
      <c r="NG14" s="82" t="s">
        <v>1292</v>
      </c>
      <c r="NH14" s="82" t="s">
        <v>1292</v>
      </c>
      <c r="NI14" s="82" t="s">
        <v>1292</v>
      </c>
      <c r="NJ14" s="82" t="s">
        <v>1292</v>
      </c>
      <c r="NK14" s="82" t="s">
        <v>1292</v>
      </c>
      <c r="NL14" s="82" t="s">
        <v>1292</v>
      </c>
      <c r="NM14" s="82" t="s">
        <v>1292</v>
      </c>
      <c r="NN14" s="82" t="s">
        <v>1292</v>
      </c>
      <c r="NO14" s="82" t="s">
        <v>1292</v>
      </c>
      <c r="NP14" s="82" t="s">
        <v>1292</v>
      </c>
      <c r="NQ14" s="82" t="s">
        <v>1292</v>
      </c>
      <c r="NR14" s="82" t="s">
        <v>1292</v>
      </c>
      <c r="NS14" s="82" t="s">
        <v>1292</v>
      </c>
      <c r="NT14" s="82" t="s">
        <v>1292</v>
      </c>
      <c r="NU14" s="82" t="s">
        <v>1292</v>
      </c>
      <c r="NV14" s="82" t="s">
        <v>1292</v>
      </c>
      <c r="NW14" s="82" t="s">
        <v>1292</v>
      </c>
      <c r="NX14" s="82" t="s">
        <v>1292</v>
      </c>
      <c r="NY14" s="82" t="s">
        <v>1292</v>
      </c>
      <c r="NZ14" s="82" t="s">
        <v>1292</v>
      </c>
      <c r="OA14" s="82" t="s">
        <v>1292</v>
      </c>
      <c r="OB14" s="82" t="s">
        <v>1292</v>
      </c>
      <c r="OC14" s="82" t="s">
        <v>1292</v>
      </c>
      <c r="OD14" s="82" t="s">
        <v>1292</v>
      </c>
      <c r="OE14" s="82" t="s">
        <v>1292</v>
      </c>
      <c r="OF14" s="82" t="s">
        <v>1292</v>
      </c>
      <c r="OG14" s="82" t="s">
        <v>1292</v>
      </c>
      <c r="OH14" s="82" t="s">
        <v>1292</v>
      </c>
      <c r="OI14" s="82" t="s">
        <v>1292</v>
      </c>
      <c r="OJ14" s="82" t="s">
        <v>1292</v>
      </c>
      <c r="OK14" s="82" t="s">
        <v>1292</v>
      </c>
      <c r="OL14" s="82" t="s">
        <v>1292</v>
      </c>
      <c r="OM14" s="82" t="s">
        <v>1292</v>
      </c>
      <c r="ON14" s="82" t="s">
        <v>1292</v>
      </c>
      <c r="OO14" s="82" t="s">
        <v>1292</v>
      </c>
      <c r="OP14" s="82" t="s">
        <v>1292</v>
      </c>
      <c r="OQ14" s="82" t="s">
        <v>1292</v>
      </c>
      <c r="OR14" s="82" t="s">
        <v>1292</v>
      </c>
      <c r="OS14" s="82" t="s">
        <v>1292</v>
      </c>
      <c r="OT14" s="82" t="s">
        <v>1292</v>
      </c>
      <c r="OU14" s="82" t="s">
        <v>1292</v>
      </c>
      <c r="OV14" s="82" t="s">
        <v>1292</v>
      </c>
      <c r="OW14" s="82" t="s">
        <v>1292</v>
      </c>
      <c r="OX14" s="82" t="s">
        <v>1292</v>
      </c>
      <c r="OY14" s="82" t="s">
        <v>1292</v>
      </c>
      <c r="OZ14" s="82" t="s">
        <v>1292</v>
      </c>
      <c r="PA14" s="82" t="s">
        <v>1292</v>
      </c>
      <c r="PB14" s="82" t="s">
        <v>1292</v>
      </c>
      <c r="PC14" s="82" t="s">
        <v>1292</v>
      </c>
      <c r="PD14" s="82" t="s">
        <v>1292</v>
      </c>
      <c r="PE14" s="82" t="s">
        <v>1292</v>
      </c>
      <c r="PF14" s="82" t="s">
        <v>1292</v>
      </c>
      <c r="PG14" s="82" t="s">
        <v>1292</v>
      </c>
      <c r="PH14" s="82" t="s">
        <v>1292</v>
      </c>
      <c r="PI14" s="82" t="s">
        <v>1292</v>
      </c>
      <c r="PJ14" s="82" t="s">
        <v>1292</v>
      </c>
      <c r="PK14" s="82" t="s">
        <v>1292</v>
      </c>
      <c r="PL14" s="82" t="s">
        <v>1292</v>
      </c>
      <c r="PM14" s="82" t="s">
        <v>1292</v>
      </c>
      <c r="PN14" s="82" t="s">
        <v>1292</v>
      </c>
      <c r="PO14" s="82" t="s">
        <v>1292</v>
      </c>
      <c r="PP14" s="82" t="s">
        <v>1292</v>
      </c>
      <c r="PQ14" s="82" t="s">
        <v>1292</v>
      </c>
      <c r="PR14" s="82" t="s">
        <v>1292</v>
      </c>
      <c r="PS14" s="82" t="s">
        <v>1292</v>
      </c>
      <c r="PT14" s="82" t="s">
        <v>1292</v>
      </c>
      <c r="PU14" s="82" t="s">
        <v>1292</v>
      </c>
      <c r="PV14" s="82" t="s">
        <v>1292</v>
      </c>
      <c r="PW14" s="82" t="s">
        <v>1292</v>
      </c>
      <c r="PX14" s="82" t="s">
        <v>1292</v>
      </c>
      <c r="PY14" s="82" t="s">
        <v>1292</v>
      </c>
      <c r="PZ14" s="82" t="s">
        <v>1292</v>
      </c>
    </row>
    <row r="15" spans="1:442" x14ac:dyDescent="0.3">
      <c r="A15" s="87" t="s">
        <v>1209</v>
      </c>
      <c r="B15" s="82" t="s">
        <v>1292</v>
      </c>
      <c r="C15" s="82" t="s">
        <v>1292</v>
      </c>
      <c r="D15" s="82" t="s">
        <v>1292</v>
      </c>
      <c r="E15" s="82" t="s">
        <v>1292</v>
      </c>
      <c r="F15" s="82" t="s">
        <v>1292</v>
      </c>
      <c r="G15" s="82" t="s">
        <v>1292</v>
      </c>
      <c r="H15" s="82" t="s">
        <v>1292</v>
      </c>
      <c r="I15" s="82" t="s">
        <v>1292</v>
      </c>
      <c r="J15" s="82" t="s">
        <v>1292</v>
      </c>
      <c r="K15" s="82" t="s">
        <v>1292</v>
      </c>
      <c r="L15" s="82" t="s">
        <v>1292</v>
      </c>
      <c r="M15" s="82" t="s">
        <v>1292</v>
      </c>
      <c r="N15" s="82"/>
      <c r="O15" s="82" t="s">
        <v>1292</v>
      </c>
      <c r="P15" s="82" t="s">
        <v>1292</v>
      </c>
      <c r="Q15" s="82" t="s">
        <v>1292</v>
      </c>
      <c r="R15" s="82" t="s">
        <v>1292</v>
      </c>
      <c r="S15" s="82" t="s">
        <v>1292</v>
      </c>
      <c r="T15" s="82" t="s">
        <v>1292</v>
      </c>
      <c r="U15" s="82" t="s">
        <v>1292</v>
      </c>
      <c r="V15" s="82" t="s">
        <v>1292</v>
      </c>
      <c r="W15" s="82" t="s">
        <v>1292</v>
      </c>
      <c r="X15" s="82" t="s">
        <v>1292</v>
      </c>
      <c r="Y15" s="82" t="s">
        <v>1292</v>
      </c>
      <c r="Z15" s="82" t="s">
        <v>1292</v>
      </c>
      <c r="AA15" s="82" t="s">
        <v>1292</v>
      </c>
      <c r="AB15" s="82" t="s">
        <v>1292</v>
      </c>
      <c r="AC15" s="82" t="s">
        <v>1292</v>
      </c>
      <c r="AD15" s="82" t="s">
        <v>1292</v>
      </c>
      <c r="AE15" s="82" t="s">
        <v>1292</v>
      </c>
      <c r="AF15" s="82" t="s">
        <v>1292</v>
      </c>
      <c r="AG15" s="82" t="s">
        <v>1292</v>
      </c>
      <c r="AH15" s="82" t="s">
        <v>1292</v>
      </c>
      <c r="AI15" s="82" t="s">
        <v>1292</v>
      </c>
      <c r="AJ15" s="82" t="s">
        <v>1292</v>
      </c>
      <c r="AK15" s="82" t="s">
        <v>1292</v>
      </c>
      <c r="AL15" s="82" t="s">
        <v>1292</v>
      </c>
      <c r="AM15" s="82" t="s">
        <v>1292</v>
      </c>
      <c r="AN15" s="82" t="s">
        <v>1292</v>
      </c>
      <c r="AO15" s="82" t="s">
        <v>1292</v>
      </c>
      <c r="AP15" s="82" t="s">
        <v>1292</v>
      </c>
      <c r="AQ15" s="82" t="s">
        <v>1292</v>
      </c>
      <c r="AR15" s="82" t="s">
        <v>1292</v>
      </c>
      <c r="AS15" s="82" t="s">
        <v>1292</v>
      </c>
      <c r="AT15" s="82" t="s">
        <v>1292</v>
      </c>
      <c r="AU15" s="82" t="s">
        <v>1292</v>
      </c>
      <c r="AV15" s="82" t="s">
        <v>1292</v>
      </c>
      <c r="AW15" s="82" t="s">
        <v>1292</v>
      </c>
      <c r="AX15" s="82" t="s">
        <v>1292</v>
      </c>
      <c r="AY15" s="82" t="s">
        <v>1292</v>
      </c>
      <c r="AZ15" s="82" t="s">
        <v>1292</v>
      </c>
      <c r="BA15" s="82" t="s">
        <v>1292</v>
      </c>
      <c r="BB15" s="82" t="s">
        <v>1292</v>
      </c>
      <c r="BC15" s="82" t="s">
        <v>1292</v>
      </c>
      <c r="BD15" s="82" t="s">
        <v>1292</v>
      </c>
      <c r="BE15" s="82" t="s">
        <v>1292</v>
      </c>
      <c r="BF15" s="82" t="s">
        <v>1292</v>
      </c>
      <c r="BG15" s="82" t="s">
        <v>1292</v>
      </c>
      <c r="BH15" s="82" t="s">
        <v>1292</v>
      </c>
      <c r="BI15" s="82" t="s">
        <v>1292</v>
      </c>
      <c r="BJ15" s="82" t="s">
        <v>1292</v>
      </c>
      <c r="BK15" s="82" t="s">
        <v>1292</v>
      </c>
      <c r="BL15" s="82" t="s">
        <v>1292</v>
      </c>
      <c r="BM15" s="82" t="s">
        <v>1292</v>
      </c>
      <c r="BN15" s="82" t="s">
        <v>1292</v>
      </c>
      <c r="BO15" s="82" t="s">
        <v>1292</v>
      </c>
      <c r="BP15" s="82" t="s">
        <v>1292</v>
      </c>
      <c r="BQ15" s="82" t="s">
        <v>1292</v>
      </c>
      <c r="BR15" s="82" t="s">
        <v>1292</v>
      </c>
      <c r="BS15" s="82" t="s">
        <v>1292</v>
      </c>
      <c r="BT15" s="82" t="s">
        <v>1292</v>
      </c>
      <c r="BU15" s="82" t="s">
        <v>1292</v>
      </c>
      <c r="BV15" s="82" t="s">
        <v>1292</v>
      </c>
      <c r="BW15" s="82" t="s">
        <v>1292</v>
      </c>
      <c r="BX15" s="82" t="s">
        <v>1292</v>
      </c>
      <c r="BY15" s="82" t="s">
        <v>1292</v>
      </c>
      <c r="BZ15" s="82" t="s">
        <v>1292</v>
      </c>
      <c r="CA15" s="82" t="s">
        <v>1292</v>
      </c>
      <c r="CB15" s="82" t="s">
        <v>1292</v>
      </c>
      <c r="CC15" s="82" t="s">
        <v>1292</v>
      </c>
      <c r="CD15" s="82" t="s">
        <v>1292</v>
      </c>
      <c r="CE15" s="82" t="s">
        <v>1292</v>
      </c>
      <c r="CF15" s="82" t="s">
        <v>1292</v>
      </c>
      <c r="CG15" s="82" t="s">
        <v>1292</v>
      </c>
      <c r="CH15" s="82" t="s">
        <v>1292</v>
      </c>
      <c r="CI15" s="82" t="s">
        <v>1292</v>
      </c>
      <c r="CJ15" s="82" t="s">
        <v>1292</v>
      </c>
      <c r="CK15" s="82" t="s">
        <v>1292</v>
      </c>
      <c r="CL15" s="82" t="s">
        <v>1292</v>
      </c>
      <c r="CM15" s="82" t="s">
        <v>1292</v>
      </c>
      <c r="CN15" s="82" t="s">
        <v>1292</v>
      </c>
      <c r="CO15" s="82" t="s">
        <v>1292</v>
      </c>
      <c r="CP15" s="82" t="s">
        <v>1292</v>
      </c>
      <c r="CQ15" s="82" t="s">
        <v>1292</v>
      </c>
      <c r="CR15" s="82" t="s">
        <v>1292</v>
      </c>
      <c r="CS15" s="82" t="s">
        <v>1292</v>
      </c>
      <c r="CT15" s="82" t="s">
        <v>1292</v>
      </c>
      <c r="CU15" s="82" t="s">
        <v>1292</v>
      </c>
      <c r="CV15" s="82" t="s">
        <v>1292</v>
      </c>
      <c r="CW15" s="82" t="s">
        <v>1292</v>
      </c>
      <c r="CX15" s="82" t="s">
        <v>1292</v>
      </c>
      <c r="CY15" s="82" t="s">
        <v>1292</v>
      </c>
      <c r="CZ15" s="82" t="s">
        <v>1292</v>
      </c>
      <c r="DA15" s="82" t="s">
        <v>1292</v>
      </c>
      <c r="DB15" s="82" t="s">
        <v>1292</v>
      </c>
      <c r="DC15" s="82" t="s">
        <v>1292</v>
      </c>
      <c r="DD15" s="82" t="s">
        <v>1292</v>
      </c>
      <c r="DE15" s="82" t="s">
        <v>1292</v>
      </c>
      <c r="DF15" s="82" t="s">
        <v>1292</v>
      </c>
      <c r="DG15" s="82" t="s">
        <v>1292</v>
      </c>
      <c r="DH15" s="82" t="s">
        <v>1292</v>
      </c>
      <c r="DI15" s="82" t="s">
        <v>1292</v>
      </c>
      <c r="DJ15" s="82" t="s">
        <v>1292</v>
      </c>
      <c r="DK15" s="82" t="s">
        <v>1292</v>
      </c>
      <c r="DL15" s="82" t="s">
        <v>1292</v>
      </c>
      <c r="DM15" s="82" t="s">
        <v>1292</v>
      </c>
      <c r="DN15" s="82" t="s">
        <v>1292</v>
      </c>
      <c r="DO15" s="82" t="s">
        <v>1292</v>
      </c>
      <c r="DP15" s="82" t="s">
        <v>1292</v>
      </c>
      <c r="DQ15" s="82" t="s">
        <v>1292</v>
      </c>
      <c r="DR15" s="82" t="s">
        <v>1292</v>
      </c>
      <c r="DS15" s="82" t="s">
        <v>1292</v>
      </c>
      <c r="DT15" s="82" t="s">
        <v>1292</v>
      </c>
      <c r="DU15" s="82" t="s">
        <v>1292</v>
      </c>
      <c r="DV15" s="82" t="s">
        <v>1292</v>
      </c>
      <c r="DW15" s="82" t="s">
        <v>1292</v>
      </c>
      <c r="DX15" s="82" t="s">
        <v>1292</v>
      </c>
      <c r="DY15" s="82" t="s">
        <v>1292</v>
      </c>
      <c r="DZ15" s="82" t="s">
        <v>1292</v>
      </c>
      <c r="EA15" s="82" t="s">
        <v>1292</v>
      </c>
      <c r="EB15" s="82" t="s">
        <v>1292</v>
      </c>
      <c r="EC15" s="82" t="s">
        <v>1292</v>
      </c>
      <c r="ED15" s="82" t="s">
        <v>1292</v>
      </c>
      <c r="EE15" s="82" t="s">
        <v>1292</v>
      </c>
      <c r="EF15" s="82" t="s">
        <v>1292</v>
      </c>
      <c r="EG15" s="82" t="s">
        <v>1292</v>
      </c>
      <c r="EH15" s="82" t="s">
        <v>1292</v>
      </c>
      <c r="EI15" s="82" t="s">
        <v>1292</v>
      </c>
      <c r="EJ15" s="82" t="s">
        <v>1292</v>
      </c>
      <c r="EK15" s="82" t="s">
        <v>1292</v>
      </c>
      <c r="EL15" s="82" t="s">
        <v>1292</v>
      </c>
      <c r="EM15" s="82" t="s">
        <v>1292</v>
      </c>
      <c r="EN15" s="82" t="s">
        <v>1292</v>
      </c>
      <c r="EO15" s="82" t="s">
        <v>1292</v>
      </c>
      <c r="EP15" s="82" t="s">
        <v>1292</v>
      </c>
      <c r="EQ15" s="82" t="s">
        <v>1292</v>
      </c>
      <c r="ER15" s="82" t="s">
        <v>1292</v>
      </c>
      <c r="ES15" s="82" t="s">
        <v>1292</v>
      </c>
      <c r="ET15" s="82" t="s">
        <v>1292</v>
      </c>
      <c r="EU15" s="82" t="s">
        <v>1292</v>
      </c>
      <c r="EV15" s="82" t="s">
        <v>1292</v>
      </c>
      <c r="EW15" s="82" t="s">
        <v>1292</v>
      </c>
      <c r="EX15" s="82" t="s">
        <v>1292</v>
      </c>
      <c r="EY15" s="82" t="s">
        <v>1292</v>
      </c>
      <c r="EZ15" s="82" t="s">
        <v>1292</v>
      </c>
      <c r="FA15" s="82" t="s">
        <v>1292</v>
      </c>
      <c r="FB15" s="82" t="s">
        <v>1292</v>
      </c>
      <c r="FC15" s="82" t="s">
        <v>1292</v>
      </c>
      <c r="FD15" s="82" t="s">
        <v>1292</v>
      </c>
      <c r="FE15" s="82" t="s">
        <v>1292</v>
      </c>
      <c r="FF15" s="82" t="s">
        <v>1292</v>
      </c>
      <c r="FG15" s="82" t="s">
        <v>1292</v>
      </c>
      <c r="FH15" s="82" t="s">
        <v>1292</v>
      </c>
      <c r="FI15" s="82" t="s">
        <v>1292</v>
      </c>
      <c r="FJ15" s="82" t="s">
        <v>1292</v>
      </c>
      <c r="FK15" s="82" t="s">
        <v>1292</v>
      </c>
      <c r="FL15" s="82" t="s">
        <v>1292</v>
      </c>
      <c r="FM15" s="82" t="s">
        <v>1292</v>
      </c>
      <c r="FN15" s="82" t="s">
        <v>1292</v>
      </c>
      <c r="FO15" s="82" t="s">
        <v>1292</v>
      </c>
      <c r="FP15" s="82" t="s">
        <v>1292</v>
      </c>
      <c r="FQ15" s="82" t="s">
        <v>1292</v>
      </c>
      <c r="FR15" s="82" t="s">
        <v>1292</v>
      </c>
      <c r="FS15" s="82" t="s">
        <v>1292</v>
      </c>
      <c r="FT15" s="82" t="s">
        <v>1292</v>
      </c>
      <c r="FU15" s="82" t="s">
        <v>1292</v>
      </c>
      <c r="FV15" s="82" t="s">
        <v>1292</v>
      </c>
      <c r="FW15" s="82" t="s">
        <v>1292</v>
      </c>
      <c r="FX15" s="82" t="s">
        <v>1292</v>
      </c>
      <c r="FY15" s="82" t="s">
        <v>1292</v>
      </c>
      <c r="FZ15" s="82" t="s">
        <v>1292</v>
      </c>
      <c r="GA15" s="82" t="s">
        <v>1292</v>
      </c>
      <c r="GB15" s="82" t="s">
        <v>1292</v>
      </c>
      <c r="GC15" s="82" t="s">
        <v>1292</v>
      </c>
      <c r="GD15" s="82" t="s">
        <v>1292</v>
      </c>
      <c r="GE15" s="82" t="s">
        <v>1292</v>
      </c>
      <c r="GF15" s="82" t="s">
        <v>1292</v>
      </c>
      <c r="GG15" s="82" t="s">
        <v>1292</v>
      </c>
      <c r="GH15" s="82" t="s">
        <v>1292</v>
      </c>
      <c r="GI15" s="82" t="s">
        <v>1292</v>
      </c>
      <c r="GJ15" s="82" t="s">
        <v>1292</v>
      </c>
      <c r="GK15" s="82" t="s">
        <v>1292</v>
      </c>
      <c r="GL15" s="82" t="s">
        <v>1292</v>
      </c>
      <c r="GM15" s="82" t="s">
        <v>1292</v>
      </c>
      <c r="GN15" s="82" t="s">
        <v>1292</v>
      </c>
      <c r="GO15" s="82" t="s">
        <v>1292</v>
      </c>
      <c r="GP15" s="82" t="s">
        <v>1292</v>
      </c>
      <c r="GQ15" s="82" t="s">
        <v>1292</v>
      </c>
      <c r="GR15" s="82" t="s">
        <v>1292</v>
      </c>
      <c r="GS15" s="82" t="s">
        <v>1292</v>
      </c>
      <c r="GT15" s="82" t="s">
        <v>1292</v>
      </c>
      <c r="GU15" s="82" t="s">
        <v>1292</v>
      </c>
      <c r="GV15" s="82" t="s">
        <v>1292</v>
      </c>
      <c r="GW15" s="82" t="s">
        <v>1292</v>
      </c>
      <c r="GX15" s="82" t="s">
        <v>1292</v>
      </c>
      <c r="GY15" s="82" t="s">
        <v>1292</v>
      </c>
      <c r="GZ15" s="82" t="s">
        <v>1292</v>
      </c>
      <c r="HA15" s="82" t="s">
        <v>1292</v>
      </c>
      <c r="HB15" s="82" t="s">
        <v>1292</v>
      </c>
      <c r="HC15" s="82" t="s">
        <v>1292</v>
      </c>
      <c r="HD15" s="82" t="s">
        <v>1292</v>
      </c>
      <c r="HE15" s="82" t="s">
        <v>1292</v>
      </c>
      <c r="HF15" s="82" t="s">
        <v>1292</v>
      </c>
      <c r="HG15" s="82" t="s">
        <v>1292</v>
      </c>
      <c r="HH15" s="82" t="s">
        <v>1292</v>
      </c>
      <c r="HI15" s="82" t="s">
        <v>1292</v>
      </c>
      <c r="HJ15" s="82" t="s">
        <v>1292</v>
      </c>
      <c r="HK15" s="82" t="s">
        <v>1292</v>
      </c>
      <c r="HL15" s="82" t="s">
        <v>1292</v>
      </c>
      <c r="HM15" s="82" t="s">
        <v>1292</v>
      </c>
      <c r="HN15" s="82" t="s">
        <v>1292</v>
      </c>
      <c r="HO15" s="82" t="s">
        <v>1292</v>
      </c>
      <c r="HP15" s="82" t="s">
        <v>1292</v>
      </c>
      <c r="HQ15" s="82" t="s">
        <v>1292</v>
      </c>
      <c r="HR15" s="82" t="s">
        <v>1292</v>
      </c>
      <c r="HS15" s="82" t="s">
        <v>1292</v>
      </c>
      <c r="HT15" s="82" t="s">
        <v>1292</v>
      </c>
      <c r="HU15" s="82" t="s">
        <v>1292</v>
      </c>
      <c r="HV15" s="82" t="s">
        <v>1292</v>
      </c>
      <c r="HW15" s="82" t="s">
        <v>1292</v>
      </c>
      <c r="HX15" s="82" t="s">
        <v>1292</v>
      </c>
      <c r="HY15" s="82" t="s">
        <v>1292</v>
      </c>
      <c r="HZ15" s="82" t="s">
        <v>1292</v>
      </c>
      <c r="IA15" s="82" t="s">
        <v>1292</v>
      </c>
      <c r="IB15" s="82" t="s">
        <v>1292</v>
      </c>
      <c r="IC15" s="82" t="s">
        <v>1292</v>
      </c>
      <c r="ID15" s="82" t="s">
        <v>1292</v>
      </c>
      <c r="IE15" s="82" t="s">
        <v>1292</v>
      </c>
      <c r="IF15" s="82" t="s">
        <v>1292</v>
      </c>
      <c r="IG15" s="82" t="s">
        <v>1292</v>
      </c>
      <c r="IH15" s="82" t="s">
        <v>1292</v>
      </c>
      <c r="II15" s="82" t="s">
        <v>1292</v>
      </c>
      <c r="IJ15" s="82" t="s">
        <v>1292</v>
      </c>
      <c r="IK15" s="82" t="s">
        <v>1292</v>
      </c>
      <c r="IL15" s="82" t="s">
        <v>1292</v>
      </c>
      <c r="IM15" s="82" t="s">
        <v>1292</v>
      </c>
      <c r="IN15" s="82" t="s">
        <v>1292</v>
      </c>
      <c r="IO15" s="82" t="s">
        <v>1292</v>
      </c>
      <c r="IP15" s="82" t="s">
        <v>1292</v>
      </c>
      <c r="IQ15" s="82" t="s">
        <v>1292</v>
      </c>
      <c r="IR15" s="82" t="s">
        <v>1292</v>
      </c>
      <c r="IS15" s="82" t="s">
        <v>1292</v>
      </c>
      <c r="IT15" s="82" t="s">
        <v>1292</v>
      </c>
      <c r="IU15" s="82" t="s">
        <v>1292</v>
      </c>
      <c r="IV15" s="82" t="s">
        <v>1292</v>
      </c>
      <c r="IW15" s="82" t="s">
        <v>1292</v>
      </c>
      <c r="IX15" s="82" t="s">
        <v>1292</v>
      </c>
      <c r="IY15" s="82" t="s">
        <v>1292</v>
      </c>
      <c r="IZ15" s="82" t="s">
        <v>1292</v>
      </c>
      <c r="JA15" s="82" t="s">
        <v>1292</v>
      </c>
      <c r="JB15" s="82" t="s">
        <v>1292</v>
      </c>
      <c r="JC15" s="82" t="s">
        <v>1292</v>
      </c>
      <c r="JD15" s="82" t="s">
        <v>1292</v>
      </c>
      <c r="JE15" s="82" t="s">
        <v>1292</v>
      </c>
      <c r="JF15" s="82" t="s">
        <v>1292</v>
      </c>
      <c r="JG15" s="82" t="s">
        <v>1292</v>
      </c>
      <c r="JH15" s="82" t="s">
        <v>1292</v>
      </c>
      <c r="JI15" s="82" t="s">
        <v>1292</v>
      </c>
      <c r="JJ15" s="82" t="s">
        <v>1292</v>
      </c>
      <c r="JK15" s="82" t="s">
        <v>1292</v>
      </c>
      <c r="JL15" s="82" t="s">
        <v>1292</v>
      </c>
      <c r="JM15" s="82" t="s">
        <v>1292</v>
      </c>
      <c r="JN15" s="82" t="s">
        <v>1292</v>
      </c>
      <c r="JO15" s="82" t="s">
        <v>1292</v>
      </c>
      <c r="JP15" s="82" t="s">
        <v>1292</v>
      </c>
      <c r="JQ15" s="82" t="s">
        <v>1292</v>
      </c>
      <c r="JR15" s="82" t="s">
        <v>1292</v>
      </c>
      <c r="JS15" s="82" t="s">
        <v>1292</v>
      </c>
      <c r="JT15" s="82" t="s">
        <v>1292</v>
      </c>
      <c r="JU15" s="82" t="s">
        <v>1292</v>
      </c>
      <c r="JV15" s="82" t="s">
        <v>1292</v>
      </c>
      <c r="JW15" s="82" t="s">
        <v>1292</v>
      </c>
      <c r="JX15" s="82" t="s">
        <v>1292</v>
      </c>
      <c r="JY15" s="82" t="s">
        <v>1292</v>
      </c>
      <c r="JZ15" s="82" t="s">
        <v>1292</v>
      </c>
      <c r="KA15" s="82" t="s">
        <v>1292</v>
      </c>
      <c r="KB15" s="82" t="s">
        <v>1292</v>
      </c>
      <c r="KC15" s="82" t="s">
        <v>1292</v>
      </c>
      <c r="KD15" s="82" t="s">
        <v>1292</v>
      </c>
      <c r="KE15" s="82" t="s">
        <v>1292</v>
      </c>
      <c r="KF15" s="82" t="s">
        <v>1292</v>
      </c>
      <c r="KG15" s="82" t="s">
        <v>1292</v>
      </c>
      <c r="KH15" s="82" t="s">
        <v>1292</v>
      </c>
      <c r="KI15" s="82" t="s">
        <v>1292</v>
      </c>
      <c r="KJ15" s="82" t="s">
        <v>1292</v>
      </c>
      <c r="KK15" s="82" t="s">
        <v>1292</v>
      </c>
      <c r="KL15" s="82" t="s">
        <v>1292</v>
      </c>
      <c r="KM15" s="82" t="s">
        <v>1292</v>
      </c>
      <c r="KN15" s="82" t="s">
        <v>1292</v>
      </c>
      <c r="KO15" s="82" t="s">
        <v>1292</v>
      </c>
      <c r="KP15" s="82" t="s">
        <v>1292</v>
      </c>
      <c r="KQ15" s="82" t="s">
        <v>1292</v>
      </c>
      <c r="KR15" s="82" t="s">
        <v>1292</v>
      </c>
      <c r="KS15" s="82" t="s">
        <v>1292</v>
      </c>
      <c r="KT15" s="82" t="s">
        <v>1292</v>
      </c>
      <c r="KU15" s="82" t="s">
        <v>1292</v>
      </c>
      <c r="KV15" s="82" t="s">
        <v>1292</v>
      </c>
      <c r="KW15" s="82" t="s">
        <v>1292</v>
      </c>
      <c r="KX15" s="82" t="s">
        <v>1292</v>
      </c>
      <c r="KY15" s="82" t="s">
        <v>1292</v>
      </c>
      <c r="KZ15" s="82" t="s">
        <v>1292</v>
      </c>
      <c r="LA15" s="82" t="s">
        <v>1292</v>
      </c>
      <c r="LB15" s="82" t="s">
        <v>1292</v>
      </c>
      <c r="LC15" s="82" t="s">
        <v>1292</v>
      </c>
      <c r="LD15" s="82" t="s">
        <v>1292</v>
      </c>
      <c r="LE15" s="82" t="s">
        <v>1292</v>
      </c>
      <c r="LF15" s="82" t="s">
        <v>1292</v>
      </c>
      <c r="LG15" s="82" t="s">
        <v>1292</v>
      </c>
      <c r="LH15" s="82" t="s">
        <v>1292</v>
      </c>
      <c r="LI15" s="82" t="s">
        <v>1292</v>
      </c>
      <c r="LJ15" s="82" t="s">
        <v>1292</v>
      </c>
      <c r="LK15" s="82" t="s">
        <v>1292</v>
      </c>
      <c r="LL15" s="82" t="s">
        <v>1292</v>
      </c>
      <c r="LM15" s="82" t="s">
        <v>1292</v>
      </c>
      <c r="LN15" s="82" t="s">
        <v>1292</v>
      </c>
      <c r="LO15" s="82" t="s">
        <v>1292</v>
      </c>
      <c r="LP15" s="82" t="s">
        <v>1292</v>
      </c>
      <c r="LQ15" s="82" t="s">
        <v>1292</v>
      </c>
      <c r="LR15" s="82" t="s">
        <v>1292</v>
      </c>
      <c r="LS15" s="82" t="s">
        <v>1292</v>
      </c>
      <c r="LT15" s="82" t="s">
        <v>1292</v>
      </c>
      <c r="LU15" s="82" t="s">
        <v>1292</v>
      </c>
      <c r="LV15" s="82" t="s">
        <v>1292</v>
      </c>
      <c r="LW15" s="82" t="s">
        <v>1292</v>
      </c>
      <c r="LX15" s="82" t="s">
        <v>1292</v>
      </c>
      <c r="LY15" s="82" t="s">
        <v>1292</v>
      </c>
      <c r="LZ15" s="82" t="s">
        <v>1292</v>
      </c>
      <c r="MA15" s="82" t="s">
        <v>1292</v>
      </c>
      <c r="MB15" s="82" t="s">
        <v>1292</v>
      </c>
      <c r="MC15" s="82" t="s">
        <v>1292</v>
      </c>
      <c r="MD15" s="82" t="s">
        <v>1292</v>
      </c>
      <c r="ME15" s="82" t="s">
        <v>1292</v>
      </c>
      <c r="MF15" s="82" t="s">
        <v>1292</v>
      </c>
      <c r="MG15" s="82" t="s">
        <v>1292</v>
      </c>
      <c r="MH15" s="82" t="s">
        <v>1292</v>
      </c>
      <c r="MI15" s="82" t="s">
        <v>1292</v>
      </c>
      <c r="MJ15" s="82" t="s">
        <v>1292</v>
      </c>
      <c r="MK15" s="82" t="s">
        <v>1292</v>
      </c>
      <c r="ML15" s="82" t="s">
        <v>1292</v>
      </c>
      <c r="MM15" s="82" t="s">
        <v>1292</v>
      </c>
      <c r="MN15" s="82" t="s">
        <v>1292</v>
      </c>
      <c r="MO15" s="82" t="s">
        <v>1292</v>
      </c>
      <c r="MP15" s="82" t="s">
        <v>1292</v>
      </c>
      <c r="MQ15" s="82" t="s">
        <v>1292</v>
      </c>
      <c r="MR15" s="82" t="s">
        <v>1292</v>
      </c>
      <c r="MS15" s="82" t="s">
        <v>1292</v>
      </c>
      <c r="MT15" s="82" t="s">
        <v>1292</v>
      </c>
      <c r="MU15" s="82" t="s">
        <v>1292</v>
      </c>
      <c r="MV15" s="82" t="s">
        <v>1292</v>
      </c>
      <c r="MW15" s="82" t="s">
        <v>1292</v>
      </c>
      <c r="MX15" s="82" t="s">
        <v>1292</v>
      </c>
      <c r="MY15" s="82" t="s">
        <v>1292</v>
      </c>
      <c r="MZ15" s="82" t="s">
        <v>1292</v>
      </c>
      <c r="NA15" s="82" t="s">
        <v>1292</v>
      </c>
      <c r="NB15" s="82" t="s">
        <v>1292</v>
      </c>
      <c r="NC15" s="82" t="s">
        <v>1292</v>
      </c>
      <c r="ND15" s="82" t="s">
        <v>1292</v>
      </c>
      <c r="NE15" s="82" t="s">
        <v>1292</v>
      </c>
      <c r="NF15" s="82" t="s">
        <v>1292</v>
      </c>
      <c r="NG15" s="82" t="s">
        <v>1292</v>
      </c>
      <c r="NH15" s="82" t="s">
        <v>1292</v>
      </c>
      <c r="NI15" s="82" t="s">
        <v>1292</v>
      </c>
      <c r="NJ15" s="82" t="s">
        <v>1292</v>
      </c>
      <c r="NK15" s="82" t="s">
        <v>1292</v>
      </c>
      <c r="NL15" s="82" t="s">
        <v>1292</v>
      </c>
      <c r="NM15" s="82" t="s">
        <v>1292</v>
      </c>
      <c r="NN15" s="82" t="s">
        <v>1292</v>
      </c>
      <c r="NO15" s="82" t="s">
        <v>1292</v>
      </c>
      <c r="NP15" s="82" t="s">
        <v>1292</v>
      </c>
      <c r="NQ15" s="82" t="s">
        <v>1292</v>
      </c>
      <c r="NR15" s="82" t="s">
        <v>1292</v>
      </c>
      <c r="NS15" s="82" t="s">
        <v>1292</v>
      </c>
      <c r="NT15" s="82" t="s">
        <v>1292</v>
      </c>
      <c r="NU15" s="82" t="s">
        <v>1292</v>
      </c>
      <c r="NV15" s="82" t="s">
        <v>1292</v>
      </c>
      <c r="NW15" s="82" t="s">
        <v>1292</v>
      </c>
      <c r="NX15" s="82" t="s">
        <v>1292</v>
      </c>
      <c r="NY15" s="82" t="s">
        <v>1292</v>
      </c>
      <c r="NZ15" s="82" t="s">
        <v>1292</v>
      </c>
      <c r="OA15" s="82" t="s">
        <v>1292</v>
      </c>
      <c r="OB15" s="82" t="s">
        <v>1292</v>
      </c>
      <c r="OC15" s="82" t="s">
        <v>1292</v>
      </c>
      <c r="OD15" s="82" t="s">
        <v>1292</v>
      </c>
      <c r="OE15" s="82" t="s">
        <v>1292</v>
      </c>
      <c r="OF15" s="82" t="s">
        <v>1292</v>
      </c>
      <c r="OG15" s="82" t="s">
        <v>1292</v>
      </c>
      <c r="OH15" s="82" t="s">
        <v>1292</v>
      </c>
      <c r="OI15" s="82" t="s">
        <v>1292</v>
      </c>
      <c r="OJ15" s="82" t="s">
        <v>1292</v>
      </c>
      <c r="OK15" s="82" t="s">
        <v>1292</v>
      </c>
      <c r="OL15" s="82" t="s">
        <v>1292</v>
      </c>
      <c r="OM15" s="82" t="s">
        <v>1292</v>
      </c>
      <c r="ON15" s="82" t="s">
        <v>1292</v>
      </c>
      <c r="OO15" s="82" t="s">
        <v>1292</v>
      </c>
      <c r="OP15" s="82" t="s">
        <v>1292</v>
      </c>
      <c r="OQ15" s="82" t="s">
        <v>1292</v>
      </c>
      <c r="OR15" s="82" t="s">
        <v>1292</v>
      </c>
      <c r="OS15" s="82" t="s">
        <v>1292</v>
      </c>
      <c r="OT15" s="82" t="s">
        <v>1292</v>
      </c>
      <c r="OU15" s="82" t="s">
        <v>1292</v>
      </c>
      <c r="OV15" s="82" t="s">
        <v>1292</v>
      </c>
      <c r="OW15" s="82" t="s">
        <v>1292</v>
      </c>
      <c r="OX15" s="82" t="s">
        <v>1292</v>
      </c>
      <c r="OY15" s="82" t="s">
        <v>1292</v>
      </c>
      <c r="OZ15" s="82" t="s">
        <v>1292</v>
      </c>
      <c r="PA15" s="82" t="s">
        <v>1292</v>
      </c>
      <c r="PB15" s="82" t="s">
        <v>1292</v>
      </c>
      <c r="PC15" s="82" t="s">
        <v>1292</v>
      </c>
      <c r="PD15" s="82" t="s">
        <v>1292</v>
      </c>
      <c r="PE15" s="82" t="s">
        <v>1292</v>
      </c>
      <c r="PF15" s="82" t="s">
        <v>1292</v>
      </c>
      <c r="PG15" s="82" t="s">
        <v>1292</v>
      </c>
      <c r="PH15" s="82" t="s">
        <v>1292</v>
      </c>
      <c r="PI15" s="82" t="s">
        <v>1292</v>
      </c>
      <c r="PJ15" s="82" t="s">
        <v>1292</v>
      </c>
      <c r="PK15" s="82" t="s">
        <v>1292</v>
      </c>
      <c r="PL15" s="82" t="s">
        <v>1292</v>
      </c>
      <c r="PM15" s="82" t="s">
        <v>1292</v>
      </c>
      <c r="PN15" s="82" t="s">
        <v>1292</v>
      </c>
      <c r="PO15" s="82" t="s">
        <v>1292</v>
      </c>
      <c r="PP15" s="82" t="s">
        <v>1292</v>
      </c>
      <c r="PQ15" s="82" t="s">
        <v>1292</v>
      </c>
      <c r="PR15" s="82" t="s">
        <v>1292</v>
      </c>
      <c r="PS15" s="82" t="s">
        <v>1292</v>
      </c>
      <c r="PT15" s="82" t="s">
        <v>1292</v>
      </c>
      <c r="PU15" s="82" t="s">
        <v>1292</v>
      </c>
      <c r="PV15" s="82" t="s">
        <v>1292</v>
      </c>
      <c r="PW15" s="82" t="s">
        <v>1292</v>
      </c>
      <c r="PX15" s="82" t="s">
        <v>1292</v>
      </c>
      <c r="PY15" s="82" t="s">
        <v>1292</v>
      </c>
      <c r="PZ15" s="82" t="s">
        <v>1292</v>
      </c>
    </row>
    <row r="16" spans="1:442" x14ac:dyDescent="0.3">
      <c r="A16" s="87" t="s">
        <v>1213</v>
      </c>
      <c r="B16" s="82" t="s">
        <v>1292</v>
      </c>
      <c r="C16" s="82" t="s">
        <v>1292</v>
      </c>
      <c r="D16" s="82" t="s">
        <v>1292</v>
      </c>
      <c r="E16" s="82" t="s">
        <v>1292</v>
      </c>
      <c r="F16" s="82" t="s">
        <v>1292</v>
      </c>
      <c r="G16" s="82" t="s">
        <v>1292</v>
      </c>
      <c r="H16" s="82" t="s">
        <v>1292</v>
      </c>
      <c r="I16" s="82" t="s">
        <v>1292</v>
      </c>
      <c r="J16" s="82" t="s">
        <v>1292</v>
      </c>
      <c r="K16" s="82" t="s">
        <v>1292</v>
      </c>
      <c r="L16" s="82" t="s">
        <v>1292</v>
      </c>
      <c r="M16" s="82" t="s">
        <v>1292</v>
      </c>
      <c r="N16" s="82" t="s">
        <v>1292</v>
      </c>
      <c r="O16" s="82"/>
      <c r="P16" s="82" t="s">
        <v>1292</v>
      </c>
      <c r="Q16" s="82" t="s">
        <v>1292</v>
      </c>
      <c r="R16" s="82" t="s">
        <v>1292</v>
      </c>
      <c r="S16" s="82" t="s">
        <v>1292</v>
      </c>
      <c r="T16" s="82" t="s">
        <v>1292</v>
      </c>
      <c r="U16" s="82" t="s">
        <v>1292</v>
      </c>
      <c r="V16" s="82" t="s">
        <v>1292</v>
      </c>
      <c r="W16" s="82" t="s">
        <v>1292</v>
      </c>
      <c r="X16" s="82" t="s">
        <v>1292</v>
      </c>
      <c r="Y16" s="82" t="s">
        <v>1292</v>
      </c>
      <c r="Z16" s="82" t="s">
        <v>1292</v>
      </c>
      <c r="AA16" s="82" t="s">
        <v>1292</v>
      </c>
      <c r="AB16" s="82" t="s">
        <v>1292</v>
      </c>
      <c r="AC16" s="82" t="s">
        <v>1292</v>
      </c>
      <c r="AD16" s="82" t="s">
        <v>1292</v>
      </c>
      <c r="AE16" s="82" t="s">
        <v>1292</v>
      </c>
      <c r="AF16" s="82" t="s">
        <v>1292</v>
      </c>
      <c r="AG16" s="82" t="s">
        <v>1292</v>
      </c>
      <c r="AH16" s="82" t="s">
        <v>1292</v>
      </c>
      <c r="AI16" s="82" t="s">
        <v>1292</v>
      </c>
      <c r="AJ16" s="82" t="s">
        <v>1292</v>
      </c>
      <c r="AK16" s="82" t="s">
        <v>1292</v>
      </c>
      <c r="AL16" s="82" t="s">
        <v>1292</v>
      </c>
      <c r="AM16" s="82" t="s">
        <v>1292</v>
      </c>
      <c r="AN16" s="82" t="s">
        <v>1292</v>
      </c>
      <c r="AO16" s="82" t="s">
        <v>1292</v>
      </c>
      <c r="AP16" s="82" t="s">
        <v>1292</v>
      </c>
      <c r="AQ16" s="82" t="s">
        <v>1292</v>
      </c>
      <c r="AR16" s="82" t="s">
        <v>1292</v>
      </c>
      <c r="AS16" s="82" t="s">
        <v>1292</v>
      </c>
      <c r="AT16" s="82" t="s">
        <v>1292</v>
      </c>
      <c r="AU16" s="82" t="s">
        <v>1292</v>
      </c>
      <c r="AV16" s="82" t="s">
        <v>1292</v>
      </c>
      <c r="AW16" s="82" t="s">
        <v>1292</v>
      </c>
      <c r="AX16" s="82" t="s">
        <v>1292</v>
      </c>
      <c r="AY16" s="82" t="s">
        <v>1292</v>
      </c>
      <c r="AZ16" s="82" t="s">
        <v>1292</v>
      </c>
      <c r="BA16" s="82" t="s">
        <v>1292</v>
      </c>
      <c r="BB16" s="82" t="s">
        <v>1292</v>
      </c>
      <c r="BC16" s="82" t="s">
        <v>1292</v>
      </c>
      <c r="BD16" s="82" t="s">
        <v>1292</v>
      </c>
      <c r="BE16" s="82" t="s">
        <v>1292</v>
      </c>
      <c r="BF16" s="82" t="s">
        <v>1292</v>
      </c>
      <c r="BG16" s="82" t="s">
        <v>1292</v>
      </c>
      <c r="BH16" s="82" t="s">
        <v>1292</v>
      </c>
      <c r="BI16" s="82" t="s">
        <v>1292</v>
      </c>
      <c r="BJ16" s="82" t="s">
        <v>1292</v>
      </c>
      <c r="BK16" s="82" t="s">
        <v>1292</v>
      </c>
      <c r="BL16" s="82" t="s">
        <v>1292</v>
      </c>
      <c r="BM16" s="82" t="s">
        <v>1292</v>
      </c>
      <c r="BN16" s="82" t="s">
        <v>1292</v>
      </c>
      <c r="BO16" s="82" t="s">
        <v>1292</v>
      </c>
      <c r="BP16" s="82" t="s">
        <v>1292</v>
      </c>
      <c r="BQ16" s="82" t="s">
        <v>1292</v>
      </c>
      <c r="BR16" s="82" t="s">
        <v>1292</v>
      </c>
      <c r="BS16" s="82" t="s">
        <v>1292</v>
      </c>
      <c r="BT16" s="82" t="s">
        <v>1292</v>
      </c>
      <c r="BU16" s="82" t="s">
        <v>1292</v>
      </c>
      <c r="BV16" s="82" t="s">
        <v>1292</v>
      </c>
      <c r="BW16" s="82" t="s">
        <v>1292</v>
      </c>
      <c r="BX16" s="82" t="s">
        <v>1292</v>
      </c>
      <c r="BY16" s="82" t="s">
        <v>1292</v>
      </c>
      <c r="BZ16" s="82" t="s">
        <v>1292</v>
      </c>
      <c r="CA16" s="82" t="s">
        <v>1292</v>
      </c>
      <c r="CB16" s="82" t="s">
        <v>1292</v>
      </c>
      <c r="CC16" s="82" t="s">
        <v>1292</v>
      </c>
      <c r="CD16" s="82" t="s">
        <v>1292</v>
      </c>
      <c r="CE16" s="82" t="s">
        <v>1292</v>
      </c>
      <c r="CF16" s="82" t="s">
        <v>1292</v>
      </c>
      <c r="CG16" s="82" t="s">
        <v>1292</v>
      </c>
      <c r="CH16" s="82" t="s">
        <v>1292</v>
      </c>
      <c r="CI16" s="82" t="s">
        <v>1292</v>
      </c>
      <c r="CJ16" s="82" t="s">
        <v>1292</v>
      </c>
      <c r="CK16" s="82" t="s">
        <v>1292</v>
      </c>
      <c r="CL16" s="82" t="s">
        <v>1292</v>
      </c>
      <c r="CM16" s="82" t="s">
        <v>1292</v>
      </c>
      <c r="CN16" s="82" t="s">
        <v>1292</v>
      </c>
      <c r="CO16" s="82" t="s">
        <v>1292</v>
      </c>
      <c r="CP16" s="82" t="s">
        <v>1292</v>
      </c>
      <c r="CQ16" s="82" t="s">
        <v>1292</v>
      </c>
      <c r="CR16" s="82" t="s">
        <v>1292</v>
      </c>
      <c r="CS16" s="82" t="s">
        <v>1292</v>
      </c>
      <c r="CT16" s="82" t="s">
        <v>1292</v>
      </c>
      <c r="CU16" s="82" t="s">
        <v>1292</v>
      </c>
      <c r="CV16" s="82" t="s">
        <v>1292</v>
      </c>
      <c r="CW16" s="82" t="s">
        <v>1292</v>
      </c>
      <c r="CX16" s="82" t="s">
        <v>1292</v>
      </c>
      <c r="CY16" s="82" t="s">
        <v>1292</v>
      </c>
      <c r="CZ16" s="82" t="s">
        <v>1292</v>
      </c>
      <c r="DA16" s="82" t="s">
        <v>1292</v>
      </c>
      <c r="DB16" s="82" t="s">
        <v>1292</v>
      </c>
      <c r="DC16" s="82" t="s">
        <v>1292</v>
      </c>
      <c r="DD16" s="82" t="s">
        <v>1292</v>
      </c>
      <c r="DE16" s="82" t="s">
        <v>1292</v>
      </c>
      <c r="DF16" s="82" t="s">
        <v>1292</v>
      </c>
      <c r="DG16" s="82" t="s">
        <v>1292</v>
      </c>
      <c r="DH16" s="82" t="s">
        <v>1292</v>
      </c>
      <c r="DI16" s="82" t="s">
        <v>1292</v>
      </c>
      <c r="DJ16" s="82" t="s">
        <v>1292</v>
      </c>
      <c r="DK16" s="82" t="s">
        <v>1292</v>
      </c>
      <c r="DL16" s="82" t="s">
        <v>1292</v>
      </c>
      <c r="DM16" s="82" t="s">
        <v>1292</v>
      </c>
      <c r="DN16" s="82" t="s">
        <v>1292</v>
      </c>
      <c r="DO16" s="82" t="s">
        <v>1292</v>
      </c>
      <c r="DP16" s="82" t="s">
        <v>1292</v>
      </c>
      <c r="DQ16" s="82" t="s">
        <v>1292</v>
      </c>
      <c r="DR16" s="82" t="s">
        <v>1292</v>
      </c>
      <c r="DS16" s="82" t="s">
        <v>1292</v>
      </c>
      <c r="DT16" s="82" t="s">
        <v>1292</v>
      </c>
      <c r="DU16" s="82" t="s">
        <v>1292</v>
      </c>
      <c r="DV16" s="82" t="s">
        <v>1292</v>
      </c>
      <c r="DW16" s="82" t="s">
        <v>1292</v>
      </c>
      <c r="DX16" s="82" t="s">
        <v>1292</v>
      </c>
      <c r="DY16" s="82" t="s">
        <v>1292</v>
      </c>
      <c r="DZ16" s="82" t="s">
        <v>1292</v>
      </c>
      <c r="EA16" s="82" t="s">
        <v>1292</v>
      </c>
      <c r="EB16" s="82" t="s">
        <v>1292</v>
      </c>
      <c r="EC16" s="82" t="s">
        <v>1292</v>
      </c>
      <c r="ED16" s="82" t="s">
        <v>1292</v>
      </c>
      <c r="EE16" s="82" t="s">
        <v>1292</v>
      </c>
      <c r="EF16" s="82" t="s">
        <v>1292</v>
      </c>
      <c r="EG16" s="82" t="s">
        <v>1292</v>
      </c>
      <c r="EH16" s="82" t="s">
        <v>1292</v>
      </c>
      <c r="EI16" s="82" t="s">
        <v>1292</v>
      </c>
      <c r="EJ16" s="82" t="s">
        <v>1292</v>
      </c>
      <c r="EK16" s="82" t="s">
        <v>1292</v>
      </c>
      <c r="EL16" s="82" t="s">
        <v>1292</v>
      </c>
      <c r="EM16" s="82" t="s">
        <v>1292</v>
      </c>
      <c r="EN16" s="82" t="s">
        <v>1292</v>
      </c>
      <c r="EO16" s="82" t="s">
        <v>1292</v>
      </c>
      <c r="EP16" s="82" t="s">
        <v>1292</v>
      </c>
      <c r="EQ16" s="82" t="s">
        <v>1292</v>
      </c>
      <c r="ER16" s="82" t="s">
        <v>1292</v>
      </c>
      <c r="ES16" s="82" t="s">
        <v>1292</v>
      </c>
      <c r="ET16" s="82" t="s">
        <v>1292</v>
      </c>
      <c r="EU16" s="82" t="s">
        <v>1292</v>
      </c>
      <c r="EV16" s="82" t="s">
        <v>1292</v>
      </c>
      <c r="EW16" s="82" t="s">
        <v>1292</v>
      </c>
      <c r="EX16" s="82" t="s">
        <v>1292</v>
      </c>
      <c r="EY16" s="82" t="s">
        <v>1292</v>
      </c>
      <c r="EZ16" s="82" t="s">
        <v>1292</v>
      </c>
      <c r="FA16" s="82" t="s">
        <v>1292</v>
      </c>
      <c r="FB16" s="82" t="s">
        <v>1292</v>
      </c>
      <c r="FC16" s="82" t="s">
        <v>1292</v>
      </c>
      <c r="FD16" s="82" t="s">
        <v>1292</v>
      </c>
      <c r="FE16" s="82" t="s">
        <v>1292</v>
      </c>
      <c r="FF16" s="82" t="s">
        <v>1292</v>
      </c>
      <c r="FG16" s="82" t="s">
        <v>1292</v>
      </c>
      <c r="FH16" s="82" t="s">
        <v>1292</v>
      </c>
      <c r="FI16" s="82" t="s">
        <v>1292</v>
      </c>
      <c r="FJ16" s="82" t="s">
        <v>1292</v>
      </c>
      <c r="FK16" s="82" t="s">
        <v>1292</v>
      </c>
      <c r="FL16" s="82" t="s">
        <v>1292</v>
      </c>
      <c r="FM16" s="82" t="s">
        <v>1292</v>
      </c>
      <c r="FN16" s="82" t="s">
        <v>1292</v>
      </c>
      <c r="FO16" s="82" t="s">
        <v>1292</v>
      </c>
      <c r="FP16" s="82" t="s">
        <v>1292</v>
      </c>
      <c r="FQ16" s="82" t="s">
        <v>1292</v>
      </c>
      <c r="FR16" s="82" t="s">
        <v>1292</v>
      </c>
      <c r="FS16" s="82" t="s">
        <v>1292</v>
      </c>
      <c r="FT16" s="82" t="s">
        <v>1292</v>
      </c>
      <c r="FU16" s="82" t="s">
        <v>1292</v>
      </c>
      <c r="FV16" s="82" t="s">
        <v>1292</v>
      </c>
      <c r="FW16" s="82" t="s">
        <v>1292</v>
      </c>
      <c r="FX16" s="82" t="s">
        <v>1292</v>
      </c>
      <c r="FY16" s="82" t="s">
        <v>1292</v>
      </c>
      <c r="FZ16" s="82" t="s">
        <v>1292</v>
      </c>
      <c r="GA16" s="82" t="s">
        <v>1292</v>
      </c>
      <c r="GB16" s="82" t="s">
        <v>1292</v>
      </c>
      <c r="GC16" s="82" t="s">
        <v>1292</v>
      </c>
      <c r="GD16" s="82" t="s">
        <v>1292</v>
      </c>
      <c r="GE16" s="82" t="s">
        <v>1292</v>
      </c>
      <c r="GF16" s="82" t="s">
        <v>1292</v>
      </c>
      <c r="GG16" s="82" t="s">
        <v>1292</v>
      </c>
      <c r="GH16" s="82" t="s">
        <v>1292</v>
      </c>
      <c r="GI16" s="82" t="s">
        <v>1292</v>
      </c>
      <c r="GJ16" s="82" t="s">
        <v>1292</v>
      </c>
      <c r="GK16" s="82" t="s">
        <v>1292</v>
      </c>
      <c r="GL16" s="82" t="s">
        <v>1292</v>
      </c>
      <c r="GM16" s="82" t="s">
        <v>1292</v>
      </c>
      <c r="GN16" s="82" t="s">
        <v>1292</v>
      </c>
      <c r="GO16" s="82" t="s">
        <v>1292</v>
      </c>
      <c r="GP16" s="82" t="s">
        <v>1292</v>
      </c>
      <c r="GQ16" s="82" t="s">
        <v>1292</v>
      </c>
      <c r="GR16" s="82" t="s">
        <v>1292</v>
      </c>
      <c r="GS16" s="82" t="s">
        <v>1292</v>
      </c>
      <c r="GT16" s="82" t="s">
        <v>1292</v>
      </c>
      <c r="GU16" s="82" t="s">
        <v>1292</v>
      </c>
      <c r="GV16" s="82" t="s">
        <v>1292</v>
      </c>
      <c r="GW16" s="82" t="s">
        <v>1292</v>
      </c>
      <c r="GX16" s="82" t="s">
        <v>1292</v>
      </c>
      <c r="GY16" s="82" t="s">
        <v>1292</v>
      </c>
      <c r="GZ16" s="82" t="s">
        <v>1292</v>
      </c>
      <c r="HA16" s="82" t="s">
        <v>1292</v>
      </c>
      <c r="HB16" s="82" t="s">
        <v>1292</v>
      </c>
      <c r="HC16" s="82" t="s">
        <v>1292</v>
      </c>
      <c r="HD16" s="82" t="s">
        <v>1292</v>
      </c>
      <c r="HE16" s="82" t="s">
        <v>1292</v>
      </c>
      <c r="HF16" s="82" t="s">
        <v>1292</v>
      </c>
      <c r="HG16" s="82" t="s">
        <v>1292</v>
      </c>
      <c r="HH16" s="82" t="s">
        <v>1292</v>
      </c>
      <c r="HI16" s="82" t="s">
        <v>1292</v>
      </c>
      <c r="HJ16" s="82" t="s">
        <v>1292</v>
      </c>
      <c r="HK16" s="82" t="s">
        <v>1292</v>
      </c>
      <c r="HL16" s="82" t="s">
        <v>1292</v>
      </c>
      <c r="HM16" s="82" t="s">
        <v>1292</v>
      </c>
      <c r="HN16" s="82" t="s">
        <v>1292</v>
      </c>
      <c r="HO16" s="82" t="s">
        <v>1292</v>
      </c>
      <c r="HP16" s="82" t="s">
        <v>1292</v>
      </c>
      <c r="HQ16" s="82" t="s">
        <v>1292</v>
      </c>
      <c r="HR16" s="82" t="s">
        <v>1292</v>
      </c>
      <c r="HS16" s="82" t="s">
        <v>1292</v>
      </c>
      <c r="HT16" s="82" t="s">
        <v>1292</v>
      </c>
      <c r="HU16" s="82" t="s">
        <v>1292</v>
      </c>
      <c r="HV16" s="82" t="s">
        <v>1292</v>
      </c>
      <c r="HW16" s="82" t="s">
        <v>1292</v>
      </c>
      <c r="HX16" s="82" t="s">
        <v>1292</v>
      </c>
      <c r="HY16" s="82" t="s">
        <v>1292</v>
      </c>
      <c r="HZ16" s="82" t="s">
        <v>1292</v>
      </c>
      <c r="IA16" s="82" t="s">
        <v>1292</v>
      </c>
      <c r="IB16" s="82" t="s">
        <v>1292</v>
      </c>
      <c r="IC16" s="82" t="s">
        <v>1292</v>
      </c>
      <c r="ID16" s="82" t="s">
        <v>1292</v>
      </c>
      <c r="IE16" s="82" t="s">
        <v>1292</v>
      </c>
      <c r="IF16" s="82" t="s">
        <v>1292</v>
      </c>
      <c r="IG16" s="82" t="s">
        <v>1292</v>
      </c>
      <c r="IH16" s="82" t="s">
        <v>1292</v>
      </c>
      <c r="II16" s="82" t="s">
        <v>1292</v>
      </c>
      <c r="IJ16" s="82" t="s">
        <v>1292</v>
      </c>
      <c r="IK16" s="82" t="s">
        <v>1292</v>
      </c>
      <c r="IL16" s="82" t="s">
        <v>1292</v>
      </c>
      <c r="IM16" s="82" t="s">
        <v>1292</v>
      </c>
      <c r="IN16" s="82" t="s">
        <v>1292</v>
      </c>
      <c r="IO16" s="82" t="s">
        <v>1292</v>
      </c>
      <c r="IP16" s="82" t="s">
        <v>1292</v>
      </c>
      <c r="IQ16" s="82" t="s">
        <v>1292</v>
      </c>
      <c r="IR16" s="82" t="s">
        <v>1292</v>
      </c>
      <c r="IS16" s="82" t="s">
        <v>1292</v>
      </c>
      <c r="IT16" s="82" t="s">
        <v>1292</v>
      </c>
      <c r="IU16" s="82" t="s">
        <v>1292</v>
      </c>
      <c r="IV16" s="82" t="s">
        <v>1292</v>
      </c>
      <c r="IW16" s="82" t="s">
        <v>1292</v>
      </c>
      <c r="IX16" s="82" t="s">
        <v>1292</v>
      </c>
      <c r="IY16" s="82" t="s">
        <v>1292</v>
      </c>
      <c r="IZ16" s="82" t="s">
        <v>1292</v>
      </c>
      <c r="JA16" s="82" t="s">
        <v>1292</v>
      </c>
      <c r="JB16" s="82" t="s">
        <v>1292</v>
      </c>
      <c r="JC16" s="82" t="s">
        <v>1292</v>
      </c>
      <c r="JD16" s="82" t="s">
        <v>1292</v>
      </c>
      <c r="JE16" s="82" t="s">
        <v>1292</v>
      </c>
      <c r="JF16" s="82" t="s">
        <v>1292</v>
      </c>
      <c r="JG16" s="82" t="s">
        <v>1292</v>
      </c>
      <c r="JH16" s="82" t="s">
        <v>1292</v>
      </c>
      <c r="JI16" s="82" t="s">
        <v>1292</v>
      </c>
      <c r="JJ16" s="82" t="s">
        <v>1292</v>
      </c>
      <c r="JK16" s="82" t="s">
        <v>1292</v>
      </c>
      <c r="JL16" s="82" t="s">
        <v>1292</v>
      </c>
      <c r="JM16" s="82" t="s">
        <v>1292</v>
      </c>
      <c r="JN16" s="82" t="s">
        <v>1292</v>
      </c>
      <c r="JO16" s="82" t="s">
        <v>1292</v>
      </c>
      <c r="JP16" s="82" t="s">
        <v>1292</v>
      </c>
      <c r="JQ16" s="82" t="s">
        <v>1292</v>
      </c>
      <c r="JR16" s="82" t="s">
        <v>1292</v>
      </c>
      <c r="JS16" s="82" t="s">
        <v>1292</v>
      </c>
      <c r="JT16" s="82" t="s">
        <v>1292</v>
      </c>
      <c r="JU16" s="82" t="s">
        <v>1292</v>
      </c>
      <c r="JV16" s="82" t="s">
        <v>1292</v>
      </c>
      <c r="JW16" s="82" t="s">
        <v>1292</v>
      </c>
      <c r="JX16" s="82" t="s">
        <v>1292</v>
      </c>
      <c r="JY16" s="82" t="s">
        <v>1292</v>
      </c>
      <c r="JZ16" s="82" t="s">
        <v>1292</v>
      </c>
      <c r="KA16" s="82" t="s">
        <v>1292</v>
      </c>
      <c r="KB16" s="82" t="s">
        <v>1292</v>
      </c>
      <c r="KC16" s="82" t="s">
        <v>1292</v>
      </c>
      <c r="KD16" s="82" t="s">
        <v>1292</v>
      </c>
      <c r="KE16" s="82" t="s">
        <v>1292</v>
      </c>
      <c r="KF16" s="82" t="s">
        <v>1292</v>
      </c>
      <c r="KG16" s="82" t="s">
        <v>1292</v>
      </c>
      <c r="KH16" s="82" t="s">
        <v>1292</v>
      </c>
      <c r="KI16" s="82" t="s">
        <v>1292</v>
      </c>
      <c r="KJ16" s="82" t="s">
        <v>1292</v>
      </c>
      <c r="KK16" s="82" t="s">
        <v>1292</v>
      </c>
      <c r="KL16" s="82" t="s">
        <v>1292</v>
      </c>
      <c r="KM16" s="82" t="s">
        <v>1292</v>
      </c>
      <c r="KN16" s="82" t="s">
        <v>1292</v>
      </c>
      <c r="KO16" s="82" t="s">
        <v>1292</v>
      </c>
      <c r="KP16" s="82" t="s">
        <v>1292</v>
      </c>
      <c r="KQ16" s="82" t="s">
        <v>1292</v>
      </c>
      <c r="KR16" s="82" t="s">
        <v>1292</v>
      </c>
      <c r="KS16" s="82" t="s">
        <v>1292</v>
      </c>
      <c r="KT16" s="82" t="s">
        <v>1292</v>
      </c>
      <c r="KU16" s="82" t="s">
        <v>1292</v>
      </c>
      <c r="KV16" s="82" t="s">
        <v>1292</v>
      </c>
      <c r="KW16" s="82" t="s">
        <v>1292</v>
      </c>
      <c r="KX16" s="82" t="s">
        <v>1292</v>
      </c>
      <c r="KY16" s="82" t="s">
        <v>1292</v>
      </c>
      <c r="KZ16" s="82" t="s">
        <v>1292</v>
      </c>
      <c r="LA16" s="82" t="s">
        <v>1292</v>
      </c>
      <c r="LB16" s="82" t="s">
        <v>1292</v>
      </c>
      <c r="LC16" s="82" t="s">
        <v>1292</v>
      </c>
      <c r="LD16" s="82" t="s">
        <v>1292</v>
      </c>
      <c r="LE16" s="82" t="s">
        <v>1292</v>
      </c>
      <c r="LF16" s="82" t="s">
        <v>1292</v>
      </c>
      <c r="LG16" s="82" t="s">
        <v>1292</v>
      </c>
      <c r="LH16" s="82" t="s">
        <v>1292</v>
      </c>
      <c r="LI16" s="82" t="s">
        <v>1292</v>
      </c>
      <c r="LJ16" s="82" t="s">
        <v>1292</v>
      </c>
      <c r="LK16" s="82" t="s">
        <v>1292</v>
      </c>
      <c r="LL16" s="82" t="s">
        <v>1292</v>
      </c>
      <c r="LM16" s="82" t="s">
        <v>1292</v>
      </c>
      <c r="LN16" s="82" t="s">
        <v>1292</v>
      </c>
      <c r="LO16" s="82" t="s">
        <v>1292</v>
      </c>
      <c r="LP16" s="82" t="s">
        <v>1292</v>
      </c>
      <c r="LQ16" s="82" t="s">
        <v>1292</v>
      </c>
      <c r="LR16" s="82" t="s">
        <v>1292</v>
      </c>
      <c r="LS16" s="82" t="s">
        <v>1292</v>
      </c>
      <c r="LT16" s="82" t="s">
        <v>1292</v>
      </c>
      <c r="LU16" s="82" t="s">
        <v>1292</v>
      </c>
      <c r="LV16" s="82" t="s">
        <v>1292</v>
      </c>
      <c r="LW16" s="82" t="s">
        <v>1292</v>
      </c>
      <c r="LX16" s="82" t="s">
        <v>1292</v>
      </c>
      <c r="LY16" s="82" t="s">
        <v>1292</v>
      </c>
      <c r="LZ16" s="82" t="s">
        <v>1292</v>
      </c>
      <c r="MA16" s="82" t="s">
        <v>1292</v>
      </c>
      <c r="MB16" s="82" t="s">
        <v>1292</v>
      </c>
      <c r="MC16" s="82" t="s">
        <v>1292</v>
      </c>
      <c r="MD16" s="82" t="s">
        <v>1292</v>
      </c>
      <c r="ME16" s="82" t="s">
        <v>1292</v>
      </c>
      <c r="MF16" s="82" t="s">
        <v>1292</v>
      </c>
      <c r="MG16" s="82" t="s">
        <v>1292</v>
      </c>
      <c r="MH16" s="82" t="s">
        <v>1292</v>
      </c>
      <c r="MI16" s="82" t="s">
        <v>1292</v>
      </c>
      <c r="MJ16" s="82" t="s">
        <v>1292</v>
      </c>
      <c r="MK16" s="82" t="s">
        <v>1292</v>
      </c>
      <c r="ML16" s="82" t="s">
        <v>1292</v>
      </c>
      <c r="MM16" s="82" t="s">
        <v>1292</v>
      </c>
      <c r="MN16" s="82" t="s">
        <v>1292</v>
      </c>
      <c r="MO16" s="82" t="s">
        <v>1292</v>
      </c>
      <c r="MP16" s="82" t="s">
        <v>1292</v>
      </c>
      <c r="MQ16" s="82" t="s">
        <v>1292</v>
      </c>
      <c r="MR16" s="82" t="s">
        <v>1292</v>
      </c>
      <c r="MS16" s="82" t="s">
        <v>1292</v>
      </c>
      <c r="MT16" s="82" t="s">
        <v>1292</v>
      </c>
      <c r="MU16" s="82" t="s">
        <v>1292</v>
      </c>
      <c r="MV16" s="82" t="s">
        <v>1292</v>
      </c>
      <c r="MW16" s="82" t="s">
        <v>1292</v>
      </c>
      <c r="MX16" s="82" t="s">
        <v>1292</v>
      </c>
      <c r="MY16" s="82" t="s">
        <v>1292</v>
      </c>
      <c r="MZ16" s="82" t="s">
        <v>1292</v>
      </c>
      <c r="NA16" s="82" t="s">
        <v>1292</v>
      </c>
      <c r="NB16" s="82" t="s">
        <v>1292</v>
      </c>
      <c r="NC16" s="82" t="s">
        <v>1292</v>
      </c>
      <c r="ND16" s="82" t="s">
        <v>1292</v>
      </c>
      <c r="NE16" s="82" t="s">
        <v>1292</v>
      </c>
      <c r="NF16" s="82" t="s">
        <v>1292</v>
      </c>
      <c r="NG16" s="82" t="s">
        <v>1292</v>
      </c>
      <c r="NH16" s="82" t="s">
        <v>1292</v>
      </c>
      <c r="NI16" s="82" t="s">
        <v>1292</v>
      </c>
      <c r="NJ16" s="82" t="s">
        <v>1292</v>
      </c>
      <c r="NK16" s="82" t="s">
        <v>1292</v>
      </c>
      <c r="NL16" s="82" t="s">
        <v>1292</v>
      </c>
      <c r="NM16" s="82" t="s">
        <v>1292</v>
      </c>
      <c r="NN16" s="82" t="s">
        <v>1292</v>
      </c>
      <c r="NO16" s="82" t="s">
        <v>1292</v>
      </c>
      <c r="NP16" s="82" t="s">
        <v>1292</v>
      </c>
      <c r="NQ16" s="82" t="s">
        <v>1292</v>
      </c>
      <c r="NR16" s="82" t="s">
        <v>1292</v>
      </c>
      <c r="NS16" s="82" t="s">
        <v>1292</v>
      </c>
      <c r="NT16" s="82" t="s">
        <v>1292</v>
      </c>
      <c r="NU16" s="82" t="s">
        <v>1292</v>
      </c>
      <c r="NV16" s="82" t="s">
        <v>1292</v>
      </c>
      <c r="NW16" s="82" t="s">
        <v>1292</v>
      </c>
      <c r="NX16" s="82" t="s">
        <v>1292</v>
      </c>
      <c r="NY16" s="82" t="s">
        <v>1292</v>
      </c>
      <c r="NZ16" s="82" t="s">
        <v>1292</v>
      </c>
      <c r="OA16" s="82" t="s">
        <v>1292</v>
      </c>
      <c r="OB16" s="82" t="s">
        <v>1292</v>
      </c>
      <c r="OC16" s="82" t="s">
        <v>1292</v>
      </c>
      <c r="OD16" s="82" t="s">
        <v>1292</v>
      </c>
      <c r="OE16" s="82" t="s">
        <v>1292</v>
      </c>
      <c r="OF16" s="82" t="s">
        <v>1292</v>
      </c>
      <c r="OG16" s="82" t="s">
        <v>1292</v>
      </c>
      <c r="OH16" s="82" t="s">
        <v>1292</v>
      </c>
      <c r="OI16" s="82" t="s">
        <v>1292</v>
      </c>
      <c r="OJ16" s="82" t="s">
        <v>1292</v>
      </c>
      <c r="OK16" s="82" t="s">
        <v>1292</v>
      </c>
      <c r="OL16" s="82" t="s">
        <v>1292</v>
      </c>
      <c r="OM16" s="82" t="s">
        <v>1292</v>
      </c>
      <c r="ON16" s="82" t="s">
        <v>1292</v>
      </c>
      <c r="OO16" s="82" t="s">
        <v>1292</v>
      </c>
      <c r="OP16" s="82" t="s">
        <v>1292</v>
      </c>
      <c r="OQ16" s="82" t="s">
        <v>1292</v>
      </c>
      <c r="OR16" s="82" t="s">
        <v>1292</v>
      </c>
      <c r="OS16" s="82" t="s">
        <v>1292</v>
      </c>
      <c r="OT16" s="82" t="s">
        <v>1292</v>
      </c>
      <c r="OU16" s="82" t="s">
        <v>1292</v>
      </c>
      <c r="OV16" s="82" t="s">
        <v>1292</v>
      </c>
      <c r="OW16" s="82" t="s">
        <v>1292</v>
      </c>
      <c r="OX16" s="82" t="s">
        <v>1292</v>
      </c>
      <c r="OY16" s="82" t="s">
        <v>1292</v>
      </c>
      <c r="OZ16" s="82" t="s">
        <v>1292</v>
      </c>
      <c r="PA16" s="82" t="s">
        <v>1292</v>
      </c>
      <c r="PB16" s="82" t="s">
        <v>1292</v>
      </c>
      <c r="PC16" s="82" t="s">
        <v>1292</v>
      </c>
      <c r="PD16" s="82" t="s">
        <v>1292</v>
      </c>
      <c r="PE16" s="82" t="s">
        <v>1292</v>
      </c>
      <c r="PF16" s="82" t="s">
        <v>1292</v>
      </c>
      <c r="PG16" s="82" t="s">
        <v>1292</v>
      </c>
      <c r="PH16" s="82" t="s">
        <v>1292</v>
      </c>
      <c r="PI16" s="82" t="s">
        <v>1292</v>
      </c>
      <c r="PJ16" s="82" t="s">
        <v>1292</v>
      </c>
      <c r="PK16" s="82" t="s">
        <v>1292</v>
      </c>
      <c r="PL16" s="82" t="s">
        <v>1292</v>
      </c>
      <c r="PM16" s="82" t="s">
        <v>1292</v>
      </c>
      <c r="PN16" s="82" t="s">
        <v>1292</v>
      </c>
      <c r="PO16" s="82" t="s">
        <v>1292</v>
      </c>
      <c r="PP16" s="82" t="s">
        <v>1292</v>
      </c>
      <c r="PQ16" s="82" t="s">
        <v>1292</v>
      </c>
      <c r="PR16" s="82" t="s">
        <v>1292</v>
      </c>
      <c r="PS16" s="82" t="s">
        <v>1292</v>
      </c>
      <c r="PT16" s="82" t="s">
        <v>1292</v>
      </c>
      <c r="PU16" s="82" t="s">
        <v>1292</v>
      </c>
      <c r="PV16" s="82" t="s">
        <v>1292</v>
      </c>
      <c r="PW16" s="82" t="s">
        <v>1292</v>
      </c>
      <c r="PX16" s="82" t="s">
        <v>1292</v>
      </c>
      <c r="PY16" s="82" t="s">
        <v>1292</v>
      </c>
      <c r="PZ16" s="82" t="s">
        <v>1292</v>
      </c>
    </row>
    <row r="17" spans="1:442" x14ac:dyDescent="0.3">
      <c r="A17" s="87" t="s">
        <v>1214</v>
      </c>
      <c r="B17" s="82" t="s">
        <v>1292</v>
      </c>
      <c r="C17" s="82" t="s">
        <v>1292</v>
      </c>
      <c r="D17" s="82" t="s">
        <v>1292</v>
      </c>
      <c r="E17" s="82" t="s">
        <v>1292</v>
      </c>
      <c r="F17" s="82" t="s">
        <v>1292</v>
      </c>
      <c r="G17" s="82" t="s">
        <v>1292</v>
      </c>
      <c r="H17" s="82" t="s">
        <v>1292</v>
      </c>
      <c r="I17" s="82" t="s">
        <v>1292</v>
      </c>
      <c r="J17" s="82" t="s">
        <v>1292</v>
      </c>
      <c r="K17" s="82" t="s">
        <v>1292</v>
      </c>
      <c r="L17" s="82" t="s">
        <v>1292</v>
      </c>
      <c r="M17" s="82" t="s">
        <v>1292</v>
      </c>
      <c r="N17" s="82" t="s">
        <v>1292</v>
      </c>
      <c r="O17" s="82" t="s">
        <v>1292</v>
      </c>
      <c r="P17" s="82"/>
      <c r="Q17" s="82" t="s">
        <v>1292</v>
      </c>
      <c r="R17" s="82" t="s">
        <v>1292</v>
      </c>
      <c r="S17" s="82" t="s">
        <v>1292</v>
      </c>
      <c r="T17" s="82" t="s">
        <v>1292</v>
      </c>
      <c r="U17" s="82" t="s">
        <v>1292</v>
      </c>
      <c r="V17" s="82" t="s">
        <v>1292</v>
      </c>
      <c r="W17" s="82" t="s">
        <v>1292</v>
      </c>
      <c r="X17" s="82" t="s">
        <v>1292</v>
      </c>
      <c r="Y17" s="82" t="s">
        <v>1292</v>
      </c>
      <c r="Z17" s="82" t="s">
        <v>1292</v>
      </c>
      <c r="AA17" s="82" t="s">
        <v>1292</v>
      </c>
      <c r="AB17" s="82" t="s">
        <v>1292</v>
      </c>
      <c r="AC17" s="82" t="s">
        <v>1292</v>
      </c>
      <c r="AD17" s="82" t="s">
        <v>1292</v>
      </c>
      <c r="AE17" s="82" t="s">
        <v>1292</v>
      </c>
      <c r="AF17" s="82" t="s">
        <v>1292</v>
      </c>
      <c r="AG17" s="82" t="s">
        <v>1292</v>
      </c>
      <c r="AH17" s="82" t="s">
        <v>1292</v>
      </c>
      <c r="AI17" s="82" t="s">
        <v>1292</v>
      </c>
      <c r="AJ17" s="82" t="s">
        <v>1292</v>
      </c>
      <c r="AK17" s="82" t="s">
        <v>1292</v>
      </c>
      <c r="AL17" s="82" t="s">
        <v>1292</v>
      </c>
      <c r="AM17" s="82" t="s">
        <v>1292</v>
      </c>
      <c r="AN17" s="82" t="s">
        <v>1292</v>
      </c>
      <c r="AO17" s="82" t="s">
        <v>1292</v>
      </c>
      <c r="AP17" s="82" t="s">
        <v>1292</v>
      </c>
      <c r="AQ17" s="82" t="s">
        <v>1292</v>
      </c>
      <c r="AR17" s="82" t="s">
        <v>1292</v>
      </c>
      <c r="AS17" s="82" t="s">
        <v>1292</v>
      </c>
      <c r="AT17" s="82" t="s">
        <v>1292</v>
      </c>
      <c r="AU17" s="82" t="s">
        <v>1292</v>
      </c>
      <c r="AV17" s="82" t="s">
        <v>1292</v>
      </c>
      <c r="AW17" s="82" t="s">
        <v>1292</v>
      </c>
      <c r="AX17" s="82" t="s">
        <v>1292</v>
      </c>
      <c r="AY17" s="82" t="s">
        <v>1292</v>
      </c>
      <c r="AZ17" s="82" t="s">
        <v>1292</v>
      </c>
      <c r="BA17" s="82" t="s">
        <v>1292</v>
      </c>
      <c r="BB17" s="82" t="s">
        <v>1292</v>
      </c>
      <c r="BC17" s="82" t="s">
        <v>1292</v>
      </c>
      <c r="BD17" s="82" t="s">
        <v>1292</v>
      </c>
      <c r="BE17" s="82" t="s">
        <v>1292</v>
      </c>
      <c r="BF17" s="82" t="s">
        <v>1292</v>
      </c>
      <c r="BG17" s="82" t="s">
        <v>1292</v>
      </c>
      <c r="BH17" s="82" t="s">
        <v>1292</v>
      </c>
      <c r="BI17" s="82" t="s">
        <v>1292</v>
      </c>
      <c r="BJ17" s="82" t="s">
        <v>1292</v>
      </c>
      <c r="BK17" s="82" t="s">
        <v>1292</v>
      </c>
      <c r="BL17" s="82" t="s">
        <v>1292</v>
      </c>
      <c r="BM17" s="82" t="s">
        <v>1292</v>
      </c>
      <c r="BN17" s="82" t="s">
        <v>1292</v>
      </c>
      <c r="BO17" s="82" t="s">
        <v>1292</v>
      </c>
      <c r="BP17" s="82" t="s">
        <v>1292</v>
      </c>
      <c r="BQ17" s="82" t="s">
        <v>1292</v>
      </c>
      <c r="BR17" s="82" t="s">
        <v>1292</v>
      </c>
      <c r="BS17" s="82" t="s">
        <v>1292</v>
      </c>
      <c r="BT17" s="82" t="s">
        <v>1292</v>
      </c>
      <c r="BU17" s="82" t="s">
        <v>1292</v>
      </c>
      <c r="BV17" s="82" t="s">
        <v>1292</v>
      </c>
      <c r="BW17" s="82" t="s">
        <v>1292</v>
      </c>
      <c r="BX17" s="82" t="s">
        <v>1292</v>
      </c>
      <c r="BY17" s="82" t="s">
        <v>1292</v>
      </c>
      <c r="BZ17" s="82" t="s">
        <v>1292</v>
      </c>
      <c r="CA17" s="82" t="s">
        <v>1292</v>
      </c>
      <c r="CB17" s="82" t="s">
        <v>1292</v>
      </c>
      <c r="CC17" s="82" t="s">
        <v>1292</v>
      </c>
      <c r="CD17" s="82" t="s">
        <v>1292</v>
      </c>
      <c r="CE17" s="82" t="s">
        <v>1292</v>
      </c>
      <c r="CF17" s="82" t="s">
        <v>1292</v>
      </c>
      <c r="CG17" s="82" t="s">
        <v>1292</v>
      </c>
      <c r="CH17" s="82" t="s">
        <v>1292</v>
      </c>
      <c r="CI17" s="82" t="s">
        <v>1292</v>
      </c>
      <c r="CJ17" s="82" t="s">
        <v>1292</v>
      </c>
      <c r="CK17" s="82" t="s">
        <v>1292</v>
      </c>
      <c r="CL17" s="82" t="s">
        <v>1292</v>
      </c>
      <c r="CM17" s="82" t="s">
        <v>1292</v>
      </c>
      <c r="CN17" s="82" t="s">
        <v>1292</v>
      </c>
      <c r="CO17" s="82" t="s">
        <v>1292</v>
      </c>
      <c r="CP17" s="82" t="s">
        <v>1292</v>
      </c>
      <c r="CQ17" s="82" t="s">
        <v>1292</v>
      </c>
      <c r="CR17" s="82" t="s">
        <v>1292</v>
      </c>
      <c r="CS17" s="82" t="s">
        <v>1292</v>
      </c>
      <c r="CT17" s="82" t="s">
        <v>1292</v>
      </c>
      <c r="CU17" s="82" t="s">
        <v>1292</v>
      </c>
      <c r="CV17" s="82" t="s">
        <v>1292</v>
      </c>
      <c r="CW17" s="82" t="s">
        <v>1292</v>
      </c>
      <c r="CX17" s="82" t="s">
        <v>1292</v>
      </c>
      <c r="CY17" s="82" t="s">
        <v>1292</v>
      </c>
      <c r="CZ17" s="82" t="s">
        <v>1292</v>
      </c>
      <c r="DA17" s="82" t="s">
        <v>1292</v>
      </c>
      <c r="DB17" s="82" t="s">
        <v>1292</v>
      </c>
      <c r="DC17" s="82" t="s">
        <v>1292</v>
      </c>
      <c r="DD17" s="82" t="s">
        <v>1292</v>
      </c>
      <c r="DE17" s="82" t="s">
        <v>1292</v>
      </c>
      <c r="DF17" s="82" t="s">
        <v>1292</v>
      </c>
      <c r="DG17" s="82" t="s">
        <v>1292</v>
      </c>
      <c r="DH17" s="82" t="s">
        <v>1292</v>
      </c>
      <c r="DI17" s="82" t="s">
        <v>1292</v>
      </c>
      <c r="DJ17" s="82" t="s">
        <v>1292</v>
      </c>
      <c r="DK17" s="82" t="s">
        <v>1292</v>
      </c>
      <c r="DL17" s="82" t="s">
        <v>1292</v>
      </c>
      <c r="DM17" s="82" t="s">
        <v>1292</v>
      </c>
      <c r="DN17" s="82" t="s">
        <v>1292</v>
      </c>
      <c r="DO17" s="82" t="s">
        <v>1292</v>
      </c>
      <c r="DP17" s="82" t="s">
        <v>1292</v>
      </c>
      <c r="DQ17" s="82" t="s">
        <v>1292</v>
      </c>
      <c r="DR17" s="82" t="s">
        <v>1292</v>
      </c>
      <c r="DS17" s="82" t="s">
        <v>1292</v>
      </c>
      <c r="DT17" s="82" t="s">
        <v>1292</v>
      </c>
      <c r="DU17" s="82" t="s">
        <v>1292</v>
      </c>
      <c r="DV17" s="82" t="s">
        <v>1292</v>
      </c>
      <c r="DW17" s="82" t="s">
        <v>1292</v>
      </c>
      <c r="DX17" s="82" t="s">
        <v>1292</v>
      </c>
      <c r="DY17" s="82" t="s">
        <v>1292</v>
      </c>
      <c r="DZ17" s="82" t="s">
        <v>1292</v>
      </c>
      <c r="EA17" s="82" t="s">
        <v>1292</v>
      </c>
      <c r="EB17" s="82" t="s">
        <v>1292</v>
      </c>
      <c r="EC17" s="82" t="s">
        <v>1292</v>
      </c>
      <c r="ED17" s="82" t="s">
        <v>1292</v>
      </c>
      <c r="EE17" s="82" t="s">
        <v>1292</v>
      </c>
      <c r="EF17" s="82" t="s">
        <v>1292</v>
      </c>
      <c r="EG17" s="82" t="s">
        <v>1292</v>
      </c>
      <c r="EH17" s="82" t="s">
        <v>1292</v>
      </c>
      <c r="EI17" s="82" t="s">
        <v>1292</v>
      </c>
      <c r="EJ17" s="82" t="s">
        <v>1292</v>
      </c>
      <c r="EK17" s="82" t="s">
        <v>1292</v>
      </c>
      <c r="EL17" s="82" t="s">
        <v>1292</v>
      </c>
      <c r="EM17" s="82" t="s">
        <v>1292</v>
      </c>
      <c r="EN17" s="82" t="s">
        <v>1292</v>
      </c>
      <c r="EO17" s="82" t="s">
        <v>1292</v>
      </c>
      <c r="EP17" s="82" t="s">
        <v>1292</v>
      </c>
      <c r="EQ17" s="82" t="s">
        <v>1292</v>
      </c>
      <c r="ER17" s="82" t="s">
        <v>1292</v>
      </c>
      <c r="ES17" s="82" t="s">
        <v>1292</v>
      </c>
      <c r="ET17" s="82" t="s">
        <v>1292</v>
      </c>
      <c r="EU17" s="82" t="s">
        <v>1292</v>
      </c>
      <c r="EV17" s="82" t="s">
        <v>1292</v>
      </c>
      <c r="EW17" s="82" t="s">
        <v>1292</v>
      </c>
      <c r="EX17" s="82" t="s">
        <v>1292</v>
      </c>
      <c r="EY17" s="82" t="s">
        <v>1292</v>
      </c>
      <c r="EZ17" s="82" t="s">
        <v>1292</v>
      </c>
      <c r="FA17" s="82" t="s">
        <v>1292</v>
      </c>
      <c r="FB17" s="82" t="s">
        <v>1292</v>
      </c>
      <c r="FC17" s="82" t="s">
        <v>1292</v>
      </c>
      <c r="FD17" s="82" t="s">
        <v>1292</v>
      </c>
      <c r="FE17" s="82" t="s">
        <v>1292</v>
      </c>
      <c r="FF17" s="82" t="s">
        <v>1292</v>
      </c>
      <c r="FG17" s="82" t="s">
        <v>1292</v>
      </c>
      <c r="FH17" s="82" t="s">
        <v>1292</v>
      </c>
      <c r="FI17" s="82" t="s">
        <v>1292</v>
      </c>
      <c r="FJ17" s="82" t="s">
        <v>1292</v>
      </c>
      <c r="FK17" s="82" t="s">
        <v>1292</v>
      </c>
      <c r="FL17" s="82" t="s">
        <v>1292</v>
      </c>
      <c r="FM17" s="82" t="s">
        <v>1292</v>
      </c>
      <c r="FN17" s="82" t="s">
        <v>1292</v>
      </c>
      <c r="FO17" s="82" t="s">
        <v>1292</v>
      </c>
      <c r="FP17" s="82" t="s">
        <v>1292</v>
      </c>
      <c r="FQ17" s="82" t="s">
        <v>1292</v>
      </c>
      <c r="FR17" s="82" t="s">
        <v>1292</v>
      </c>
      <c r="FS17" s="82" t="s">
        <v>1292</v>
      </c>
      <c r="FT17" s="82" t="s">
        <v>1292</v>
      </c>
      <c r="FU17" s="82" t="s">
        <v>1292</v>
      </c>
      <c r="FV17" s="82" t="s">
        <v>1292</v>
      </c>
      <c r="FW17" s="82" t="s">
        <v>1292</v>
      </c>
      <c r="FX17" s="82" t="s">
        <v>1292</v>
      </c>
      <c r="FY17" s="82" t="s">
        <v>1292</v>
      </c>
      <c r="FZ17" s="82" t="s">
        <v>1292</v>
      </c>
      <c r="GA17" s="82" t="s">
        <v>1292</v>
      </c>
      <c r="GB17" s="82" t="s">
        <v>1292</v>
      </c>
      <c r="GC17" s="82" t="s">
        <v>1292</v>
      </c>
      <c r="GD17" s="82" t="s">
        <v>1292</v>
      </c>
      <c r="GE17" s="82" t="s">
        <v>1292</v>
      </c>
      <c r="GF17" s="82" t="s">
        <v>1292</v>
      </c>
      <c r="GG17" s="82" t="s">
        <v>1292</v>
      </c>
      <c r="GH17" s="82" t="s">
        <v>1292</v>
      </c>
      <c r="GI17" s="82" t="s">
        <v>1292</v>
      </c>
      <c r="GJ17" s="82" t="s">
        <v>1292</v>
      </c>
      <c r="GK17" s="82" t="s">
        <v>1292</v>
      </c>
      <c r="GL17" s="82" t="s">
        <v>1292</v>
      </c>
      <c r="GM17" s="82" t="s">
        <v>1292</v>
      </c>
      <c r="GN17" s="82" t="s">
        <v>1292</v>
      </c>
      <c r="GO17" s="82" t="s">
        <v>1292</v>
      </c>
      <c r="GP17" s="82" t="s">
        <v>1292</v>
      </c>
      <c r="GQ17" s="82" t="s">
        <v>1292</v>
      </c>
      <c r="GR17" s="82" t="s">
        <v>1292</v>
      </c>
      <c r="GS17" s="82" t="s">
        <v>1292</v>
      </c>
      <c r="GT17" s="82" t="s">
        <v>1292</v>
      </c>
      <c r="GU17" s="82" t="s">
        <v>1292</v>
      </c>
      <c r="GV17" s="82" t="s">
        <v>1292</v>
      </c>
      <c r="GW17" s="82" t="s">
        <v>1292</v>
      </c>
      <c r="GX17" s="82" t="s">
        <v>1292</v>
      </c>
      <c r="GY17" s="82" t="s">
        <v>1292</v>
      </c>
      <c r="GZ17" s="82" t="s">
        <v>1292</v>
      </c>
      <c r="HA17" s="82" t="s">
        <v>1292</v>
      </c>
      <c r="HB17" s="82" t="s">
        <v>1292</v>
      </c>
      <c r="HC17" s="82" t="s">
        <v>1292</v>
      </c>
      <c r="HD17" s="82" t="s">
        <v>1292</v>
      </c>
      <c r="HE17" s="82" t="s">
        <v>1292</v>
      </c>
      <c r="HF17" s="82" t="s">
        <v>1292</v>
      </c>
      <c r="HG17" s="82" t="s">
        <v>1292</v>
      </c>
      <c r="HH17" s="82" t="s">
        <v>1292</v>
      </c>
      <c r="HI17" s="82" t="s">
        <v>1292</v>
      </c>
      <c r="HJ17" s="82" t="s">
        <v>1292</v>
      </c>
      <c r="HK17" s="82" t="s">
        <v>1292</v>
      </c>
      <c r="HL17" s="82" t="s">
        <v>1292</v>
      </c>
      <c r="HM17" s="82" t="s">
        <v>1292</v>
      </c>
      <c r="HN17" s="82" t="s">
        <v>1292</v>
      </c>
      <c r="HO17" s="82" t="s">
        <v>1292</v>
      </c>
      <c r="HP17" s="82" t="s">
        <v>1292</v>
      </c>
      <c r="HQ17" s="82" t="s">
        <v>1292</v>
      </c>
      <c r="HR17" s="82" t="s">
        <v>1292</v>
      </c>
      <c r="HS17" s="82" t="s">
        <v>1292</v>
      </c>
      <c r="HT17" s="82" t="s">
        <v>1292</v>
      </c>
      <c r="HU17" s="82" t="s">
        <v>1292</v>
      </c>
      <c r="HV17" s="82" t="s">
        <v>1292</v>
      </c>
      <c r="HW17" s="82" t="s">
        <v>1292</v>
      </c>
      <c r="HX17" s="82" t="s">
        <v>1292</v>
      </c>
      <c r="HY17" s="82" t="s">
        <v>1292</v>
      </c>
      <c r="HZ17" s="82" t="s">
        <v>1292</v>
      </c>
      <c r="IA17" s="82" t="s">
        <v>1292</v>
      </c>
      <c r="IB17" s="82" t="s">
        <v>1292</v>
      </c>
      <c r="IC17" s="82" t="s">
        <v>1292</v>
      </c>
      <c r="ID17" s="82" t="s">
        <v>1292</v>
      </c>
      <c r="IE17" s="82" t="s">
        <v>1292</v>
      </c>
      <c r="IF17" s="82" t="s">
        <v>1292</v>
      </c>
      <c r="IG17" s="82" t="s">
        <v>1292</v>
      </c>
      <c r="IH17" s="82" t="s">
        <v>1292</v>
      </c>
      <c r="II17" s="82" t="s">
        <v>1292</v>
      </c>
      <c r="IJ17" s="82" t="s">
        <v>1292</v>
      </c>
      <c r="IK17" s="82" t="s">
        <v>1292</v>
      </c>
      <c r="IL17" s="82" t="s">
        <v>1292</v>
      </c>
      <c r="IM17" s="82" t="s">
        <v>1292</v>
      </c>
      <c r="IN17" s="82" t="s">
        <v>1292</v>
      </c>
      <c r="IO17" s="82" t="s">
        <v>1292</v>
      </c>
      <c r="IP17" s="82" t="s">
        <v>1292</v>
      </c>
      <c r="IQ17" s="82" t="s">
        <v>1292</v>
      </c>
      <c r="IR17" s="82" t="s">
        <v>1292</v>
      </c>
      <c r="IS17" s="82" t="s">
        <v>1292</v>
      </c>
      <c r="IT17" s="82" t="s">
        <v>1292</v>
      </c>
      <c r="IU17" s="82" t="s">
        <v>1292</v>
      </c>
      <c r="IV17" s="82" t="s">
        <v>1292</v>
      </c>
      <c r="IW17" s="82" t="s">
        <v>1292</v>
      </c>
      <c r="IX17" s="82" t="s">
        <v>1292</v>
      </c>
      <c r="IY17" s="82" t="s">
        <v>1292</v>
      </c>
      <c r="IZ17" s="82" t="s">
        <v>1292</v>
      </c>
      <c r="JA17" s="82" t="s">
        <v>1292</v>
      </c>
      <c r="JB17" s="82" t="s">
        <v>1292</v>
      </c>
      <c r="JC17" s="82" t="s">
        <v>1292</v>
      </c>
      <c r="JD17" s="82" t="s">
        <v>1292</v>
      </c>
      <c r="JE17" s="82" t="s">
        <v>1292</v>
      </c>
      <c r="JF17" s="82" t="s">
        <v>1292</v>
      </c>
      <c r="JG17" s="82" t="s">
        <v>1292</v>
      </c>
      <c r="JH17" s="82" t="s">
        <v>1292</v>
      </c>
      <c r="JI17" s="82" t="s">
        <v>1292</v>
      </c>
      <c r="JJ17" s="82" t="s">
        <v>1292</v>
      </c>
      <c r="JK17" s="82" t="s">
        <v>1292</v>
      </c>
      <c r="JL17" s="82" t="s">
        <v>1292</v>
      </c>
      <c r="JM17" s="82" t="s">
        <v>1292</v>
      </c>
      <c r="JN17" s="82" t="s">
        <v>1292</v>
      </c>
      <c r="JO17" s="82" t="s">
        <v>1292</v>
      </c>
      <c r="JP17" s="82" t="s">
        <v>1292</v>
      </c>
      <c r="JQ17" s="82" t="s">
        <v>1292</v>
      </c>
      <c r="JR17" s="82" t="s">
        <v>1292</v>
      </c>
      <c r="JS17" s="82" t="s">
        <v>1292</v>
      </c>
      <c r="JT17" s="82" t="s">
        <v>1292</v>
      </c>
      <c r="JU17" s="82" t="s">
        <v>1292</v>
      </c>
      <c r="JV17" s="82" t="s">
        <v>1292</v>
      </c>
      <c r="JW17" s="82" t="s">
        <v>1292</v>
      </c>
      <c r="JX17" s="82" t="s">
        <v>1292</v>
      </c>
      <c r="JY17" s="82" t="s">
        <v>1292</v>
      </c>
      <c r="JZ17" s="82" t="s">
        <v>1292</v>
      </c>
      <c r="KA17" s="82" t="s">
        <v>1292</v>
      </c>
      <c r="KB17" s="82" t="s">
        <v>1292</v>
      </c>
      <c r="KC17" s="82" t="s">
        <v>1292</v>
      </c>
      <c r="KD17" s="82" t="s">
        <v>1292</v>
      </c>
      <c r="KE17" s="82" t="s">
        <v>1292</v>
      </c>
      <c r="KF17" s="82" t="s">
        <v>1292</v>
      </c>
      <c r="KG17" s="82" t="s">
        <v>1292</v>
      </c>
      <c r="KH17" s="82" t="s">
        <v>1292</v>
      </c>
      <c r="KI17" s="82" t="s">
        <v>1292</v>
      </c>
      <c r="KJ17" s="82" t="s">
        <v>1292</v>
      </c>
      <c r="KK17" s="82" t="s">
        <v>1292</v>
      </c>
      <c r="KL17" s="82" t="s">
        <v>1292</v>
      </c>
      <c r="KM17" s="82" t="s">
        <v>1292</v>
      </c>
      <c r="KN17" s="82" t="s">
        <v>1292</v>
      </c>
      <c r="KO17" s="82" t="s">
        <v>1292</v>
      </c>
      <c r="KP17" s="82" t="s">
        <v>1292</v>
      </c>
      <c r="KQ17" s="82" t="s">
        <v>1292</v>
      </c>
      <c r="KR17" s="82" t="s">
        <v>1292</v>
      </c>
      <c r="KS17" s="82" t="s">
        <v>1292</v>
      </c>
      <c r="KT17" s="82" t="s">
        <v>1292</v>
      </c>
      <c r="KU17" s="82" t="s">
        <v>1292</v>
      </c>
      <c r="KV17" s="82" t="s">
        <v>1292</v>
      </c>
      <c r="KW17" s="82" t="s">
        <v>1292</v>
      </c>
      <c r="KX17" s="82" t="s">
        <v>1292</v>
      </c>
      <c r="KY17" s="82" t="s">
        <v>1292</v>
      </c>
      <c r="KZ17" s="82" t="s">
        <v>1292</v>
      </c>
      <c r="LA17" s="82" t="s">
        <v>1292</v>
      </c>
      <c r="LB17" s="82" t="s">
        <v>1292</v>
      </c>
      <c r="LC17" s="82" t="s">
        <v>1292</v>
      </c>
      <c r="LD17" s="82" t="s">
        <v>1292</v>
      </c>
      <c r="LE17" s="82" t="s">
        <v>1292</v>
      </c>
      <c r="LF17" s="82" t="s">
        <v>1292</v>
      </c>
      <c r="LG17" s="82" t="s">
        <v>1292</v>
      </c>
      <c r="LH17" s="82" t="s">
        <v>1292</v>
      </c>
      <c r="LI17" s="82" t="s">
        <v>1292</v>
      </c>
      <c r="LJ17" s="82" t="s">
        <v>1292</v>
      </c>
      <c r="LK17" s="82" t="s">
        <v>1292</v>
      </c>
      <c r="LL17" s="82" t="s">
        <v>1292</v>
      </c>
      <c r="LM17" s="82" t="s">
        <v>1292</v>
      </c>
      <c r="LN17" s="82" t="s">
        <v>1292</v>
      </c>
      <c r="LO17" s="82" t="s">
        <v>1292</v>
      </c>
      <c r="LP17" s="82" t="s">
        <v>1292</v>
      </c>
      <c r="LQ17" s="82" t="s">
        <v>1292</v>
      </c>
      <c r="LR17" s="82" t="s">
        <v>1292</v>
      </c>
      <c r="LS17" s="82" t="s">
        <v>1292</v>
      </c>
      <c r="LT17" s="82" t="s">
        <v>1292</v>
      </c>
      <c r="LU17" s="82" t="s">
        <v>1292</v>
      </c>
      <c r="LV17" s="82" t="s">
        <v>1292</v>
      </c>
      <c r="LW17" s="82" t="s">
        <v>1292</v>
      </c>
      <c r="LX17" s="82" t="s">
        <v>1292</v>
      </c>
      <c r="LY17" s="82" t="s">
        <v>1292</v>
      </c>
      <c r="LZ17" s="82" t="s">
        <v>1292</v>
      </c>
      <c r="MA17" s="82" t="s">
        <v>1292</v>
      </c>
      <c r="MB17" s="82" t="s">
        <v>1292</v>
      </c>
      <c r="MC17" s="82" t="s">
        <v>1292</v>
      </c>
      <c r="MD17" s="82" t="s">
        <v>1292</v>
      </c>
      <c r="ME17" s="82" t="s">
        <v>1292</v>
      </c>
      <c r="MF17" s="82" t="s">
        <v>1292</v>
      </c>
      <c r="MG17" s="82" t="s">
        <v>1292</v>
      </c>
      <c r="MH17" s="82" t="s">
        <v>1292</v>
      </c>
      <c r="MI17" s="82" t="s">
        <v>1292</v>
      </c>
      <c r="MJ17" s="82" t="s">
        <v>1292</v>
      </c>
      <c r="MK17" s="82" t="s">
        <v>1292</v>
      </c>
      <c r="ML17" s="82" t="s">
        <v>1292</v>
      </c>
      <c r="MM17" s="82" t="s">
        <v>1292</v>
      </c>
      <c r="MN17" s="82" t="s">
        <v>1292</v>
      </c>
      <c r="MO17" s="82" t="s">
        <v>1292</v>
      </c>
      <c r="MP17" s="82" t="s">
        <v>1292</v>
      </c>
      <c r="MQ17" s="82" t="s">
        <v>1292</v>
      </c>
      <c r="MR17" s="82" t="s">
        <v>1292</v>
      </c>
      <c r="MS17" s="82" t="s">
        <v>1292</v>
      </c>
      <c r="MT17" s="82" t="s">
        <v>1292</v>
      </c>
      <c r="MU17" s="82" t="s">
        <v>1292</v>
      </c>
      <c r="MV17" s="82" t="s">
        <v>1292</v>
      </c>
      <c r="MW17" s="82" t="s">
        <v>1292</v>
      </c>
      <c r="MX17" s="82" t="s">
        <v>1292</v>
      </c>
      <c r="MY17" s="82" t="s">
        <v>1292</v>
      </c>
      <c r="MZ17" s="82" t="s">
        <v>1292</v>
      </c>
      <c r="NA17" s="82" t="s">
        <v>1292</v>
      </c>
      <c r="NB17" s="82" t="s">
        <v>1292</v>
      </c>
      <c r="NC17" s="82" t="s">
        <v>1292</v>
      </c>
      <c r="ND17" s="82" t="s">
        <v>1292</v>
      </c>
      <c r="NE17" s="82" t="s">
        <v>1292</v>
      </c>
      <c r="NF17" s="82" t="s">
        <v>1292</v>
      </c>
      <c r="NG17" s="82" t="s">
        <v>1292</v>
      </c>
      <c r="NH17" s="82" t="s">
        <v>1292</v>
      </c>
      <c r="NI17" s="82" t="s">
        <v>1292</v>
      </c>
      <c r="NJ17" s="82" t="s">
        <v>1292</v>
      </c>
      <c r="NK17" s="82" t="s">
        <v>1292</v>
      </c>
      <c r="NL17" s="82" t="s">
        <v>1292</v>
      </c>
      <c r="NM17" s="82" t="s">
        <v>1292</v>
      </c>
      <c r="NN17" s="82" t="s">
        <v>1292</v>
      </c>
      <c r="NO17" s="82" t="s">
        <v>1292</v>
      </c>
      <c r="NP17" s="82" t="s">
        <v>1292</v>
      </c>
      <c r="NQ17" s="82" t="s">
        <v>1292</v>
      </c>
      <c r="NR17" s="82" t="s">
        <v>1292</v>
      </c>
      <c r="NS17" s="82" t="s">
        <v>1292</v>
      </c>
      <c r="NT17" s="82" t="s">
        <v>1292</v>
      </c>
      <c r="NU17" s="82" t="s">
        <v>1292</v>
      </c>
      <c r="NV17" s="82" t="s">
        <v>1292</v>
      </c>
      <c r="NW17" s="82" t="s">
        <v>1292</v>
      </c>
      <c r="NX17" s="82" t="s">
        <v>1292</v>
      </c>
      <c r="NY17" s="82" t="s">
        <v>1292</v>
      </c>
      <c r="NZ17" s="82" t="s">
        <v>1292</v>
      </c>
      <c r="OA17" s="82" t="s">
        <v>1292</v>
      </c>
      <c r="OB17" s="82" t="s">
        <v>1292</v>
      </c>
      <c r="OC17" s="82" t="s">
        <v>1292</v>
      </c>
      <c r="OD17" s="82" t="s">
        <v>1292</v>
      </c>
      <c r="OE17" s="82" t="s">
        <v>1292</v>
      </c>
      <c r="OF17" s="82" t="s">
        <v>1292</v>
      </c>
      <c r="OG17" s="82" t="s">
        <v>1292</v>
      </c>
      <c r="OH17" s="82" t="s">
        <v>1292</v>
      </c>
      <c r="OI17" s="82" t="s">
        <v>1292</v>
      </c>
      <c r="OJ17" s="82" t="s">
        <v>1292</v>
      </c>
      <c r="OK17" s="82" t="s">
        <v>1292</v>
      </c>
      <c r="OL17" s="82" t="s">
        <v>1292</v>
      </c>
      <c r="OM17" s="82" t="s">
        <v>1292</v>
      </c>
      <c r="ON17" s="82" t="s">
        <v>1292</v>
      </c>
      <c r="OO17" s="82" t="s">
        <v>1292</v>
      </c>
      <c r="OP17" s="82" t="s">
        <v>1292</v>
      </c>
      <c r="OQ17" s="82" t="s">
        <v>1292</v>
      </c>
      <c r="OR17" s="82" t="s">
        <v>1292</v>
      </c>
      <c r="OS17" s="82" t="s">
        <v>1292</v>
      </c>
      <c r="OT17" s="82" t="s">
        <v>1292</v>
      </c>
      <c r="OU17" s="82" t="s">
        <v>1292</v>
      </c>
      <c r="OV17" s="82" t="s">
        <v>1292</v>
      </c>
      <c r="OW17" s="82" t="s">
        <v>1292</v>
      </c>
      <c r="OX17" s="82" t="s">
        <v>1292</v>
      </c>
      <c r="OY17" s="82" t="s">
        <v>1292</v>
      </c>
      <c r="OZ17" s="82" t="s">
        <v>1292</v>
      </c>
      <c r="PA17" s="82" t="s">
        <v>1292</v>
      </c>
      <c r="PB17" s="82" t="s">
        <v>1292</v>
      </c>
      <c r="PC17" s="82" t="s">
        <v>1292</v>
      </c>
      <c r="PD17" s="82" t="s">
        <v>1292</v>
      </c>
      <c r="PE17" s="82" t="s">
        <v>1292</v>
      </c>
      <c r="PF17" s="82" t="s">
        <v>1292</v>
      </c>
      <c r="PG17" s="82" t="s">
        <v>1292</v>
      </c>
      <c r="PH17" s="82" t="s">
        <v>1292</v>
      </c>
      <c r="PI17" s="82" t="s">
        <v>1292</v>
      </c>
      <c r="PJ17" s="82" t="s">
        <v>1292</v>
      </c>
      <c r="PK17" s="82" t="s">
        <v>1292</v>
      </c>
      <c r="PL17" s="82" t="s">
        <v>1292</v>
      </c>
      <c r="PM17" s="82" t="s">
        <v>1292</v>
      </c>
      <c r="PN17" s="82" t="s">
        <v>1292</v>
      </c>
      <c r="PO17" s="82" t="s">
        <v>1292</v>
      </c>
      <c r="PP17" s="82" t="s">
        <v>1292</v>
      </c>
      <c r="PQ17" s="82" t="s">
        <v>1292</v>
      </c>
      <c r="PR17" s="82" t="s">
        <v>1292</v>
      </c>
      <c r="PS17" s="82" t="s">
        <v>1292</v>
      </c>
      <c r="PT17" s="82" t="s">
        <v>1292</v>
      </c>
      <c r="PU17" s="82" t="s">
        <v>1292</v>
      </c>
      <c r="PV17" s="82" t="s">
        <v>1292</v>
      </c>
      <c r="PW17" s="82" t="s">
        <v>1292</v>
      </c>
      <c r="PX17" s="82" t="s">
        <v>1292</v>
      </c>
      <c r="PY17" s="82" t="s">
        <v>1292</v>
      </c>
      <c r="PZ17" s="82" t="s">
        <v>1292</v>
      </c>
    </row>
    <row r="18" spans="1:442" x14ac:dyDescent="0.3">
      <c r="A18" s="87" t="s">
        <v>1215</v>
      </c>
      <c r="B18" s="82" t="s">
        <v>1292</v>
      </c>
      <c r="C18" s="82" t="s">
        <v>1292</v>
      </c>
      <c r="D18" s="82" t="s">
        <v>1292</v>
      </c>
      <c r="E18" s="82" t="s">
        <v>1292</v>
      </c>
      <c r="F18" s="82" t="s">
        <v>1292</v>
      </c>
      <c r="G18" s="82" t="s">
        <v>1292</v>
      </c>
      <c r="H18" s="82" t="s">
        <v>1292</v>
      </c>
      <c r="I18" s="82" t="s">
        <v>1292</v>
      </c>
      <c r="J18" s="82" t="s">
        <v>1292</v>
      </c>
      <c r="K18" s="82" t="s">
        <v>1292</v>
      </c>
      <c r="L18" s="82" t="s">
        <v>1292</v>
      </c>
      <c r="M18" s="82" t="s">
        <v>1292</v>
      </c>
      <c r="N18" s="82" t="s">
        <v>1292</v>
      </c>
      <c r="O18" s="82" t="s">
        <v>1292</v>
      </c>
      <c r="P18" s="82" t="s">
        <v>1292</v>
      </c>
      <c r="Q18" s="82"/>
      <c r="R18" s="82" t="s">
        <v>1292</v>
      </c>
      <c r="S18" s="82" t="s">
        <v>1292</v>
      </c>
      <c r="T18" s="82" t="s">
        <v>1292</v>
      </c>
      <c r="U18" s="82" t="s">
        <v>1292</v>
      </c>
      <c r="V18" s="82" t="s">
        <v>1292</v>
      </c>
      <c r="W18" s="82" t="s">
        <v>1292</v>
      </c>
      <c r="X18" s="82" t="s">
        <v>1292</v>
      </c>
      <c r="Y18" s="82" t="s">
        <v>1292</v>
      </c>
      <c r="Z18" s="82" t="s">
        <v>1292</v>
      </c>
      <c r="AA18" s="82" t="s">
        <v>1292</v>
      </c>
      <c r="AB18" s="82" t="s">
        <v>1292</v>
      </c>
      <c r="AC18" s="82" t="s">
        <v>1292</v>
      </c>
      <c r="AD18" s="82" t="s">
        <v>1292</v>
      </c>
      <c r="AE18" s="82" t="s">
        <v>1292</v>
      </c>
      <c r="AF18" s="82" t="s">
        <v>1292</v>
      </c>
      <c r="AG18" s="82" t="s">
        <v>1292</v>
      </c>
      <c r="AH18" s="82" t="s">
        <v>1292</v>
      </c>
      <c r="AI18" s="82" t="s">
        <v>1292</v>
      </c>
      <c r="AJ18" s="82" t="s">
        <v>1292</v>
      </c>
      <c r="AK18" s="82" t="s">
        <v>1292</v>
      </c>
      <c r="AL18" s="82" t="s">
        <v>1292</v>
      </c>
      <c r="AM18" s="82" t="s">
        <v>1292</v>
      </c>
      <c r="AN18" s="82" t="s">
        <v>1292</v>
      </c>
      <c r="AO18" s="82" t="s">
        <v>1292</v>
      </c>
      <c r="AP18" s="82" t="s">
        <v>1292</v>
      </c>
      <c r="AQ18" s="82" t="s">
        <v>1292</v>
      </c>
      <c r="AR18" s="82" t="s">
        <v>1292</v>
      </c>
      <c r="AS18" s="82" t="s">
        <v>1292</v>
      </c>
      <c r="AT18" s="82" t="s">
        <v>1292</v>
      </c>
      <c r="AU18" s="82" t="s">
        <v>1292</v>
      </c>
      <c r="AV18" s="82" t="s">
        <v>1292</v>
      </c>
      <c r="AW18" s="82" t="s">
        <v>1292</v>
      </c>
      <c r="AX18" s="82" t="s">
        <v>1292</v>
      </c>
      <c r="AY18" s="82" t="s">
        <v>1292</v>
      </c>
      <c r="AZ18" s="82" t="s">
        <v>1292</v>
      </c>
      <c r="BA18" s="82" t="s">
        <v>1292</v>
      </c>
      <c r="BB18" s="82" t="s">
        <v>1292</v>
      </c>
      <c r="BC18" s="82" t="s">
        <v>1292</v>
      </c>
      <c r="BD18" s="82" t="s">
        <v>1292</v>
      </c>
      <c r="BE18" s="82" t="s">
        <v>1292</v>
      </c>
      <c r="BF18" s="82" t="s">
        <v>1292</v>
      </c>
      <c r="BG18" s="82" t="s">
        <v>1292</v>
      </c>
      <c r="BH18" s="82" t="s">
        <v>1292</v>
      </c>
      <c r="BI18" s="82" t="s">
        <v>1292</v>
      </c>
      <c r="BJ18" s="82" t="s">
        <v>1292</v>
      </c>
      <c r="BK18" s="82" t="s">
        <v>1292</v>
      </c>
      <c r="BL18" s="82" t="s">
        <v>1292</v>
      </c>
      <c r="BM18" s="82" t="s">
        <v>1292</v>
      </c>
      <c r="BN18" s="82" t="s">
        <v>1292</v>
      </c>
      <c r="BO18" s="82" t="s">
        <v>1292</v>
      </c>
      <c r="BP18" s="82" t="s">
        <v>1292</v>
      </c>
      <c r="BQ18" s="82" t="s">
        <v>1292</v>
      </c>
      <c r="BR18" s="82" t="s">
        <v>1292</v>
      </c>
      <c r="BS18" s="82" t="s">
        <v>1292</v>
      </c>
      <c r="BT18" s="82" t="s">
        <v>1292</v>
      </c>
      <c r="BU18" s="82" t="s">
        <v>1292</v>
      </c>
      <c r="BV18" s="82" t="s">
        <v>1292</v>
      </c>
      <c r="BW18" s="82" t="s">
        <v>1292</v>
      </c>
      <c r="BX18" s="82" t="s">
        <v>1292</v>
      </c>
      <c r="BY18" s="82" t="s">
        <v>1292</v>
      </c>
      <c r="BZ18" s="82" t="s">
        <v>1292</v>
      </c>
      <c r="CA18" s="82" t="s">
        <v>1292</v>
      </c>
      <c r="CB18" s="82" t="s">
        <v>1292</v>
      </c>
      <c r="CC18" s="82" t="s">
        <v>1292</v>
      </c>
      <c r="CD18" s="82" t="s">
        <v>1292</v>
      </c>
      <c r="CE18" s="82" t="s">
        <v>1292</v>
      </c>
      <c r="CF18" s="82" t="s">
        <v>1292</v>
      </c>
      <c r="CG18" s="82" t="s">
        <v>1292</v>
      </c>
      <c r="CH18" s="82" t="s">
        <v>1292</v>
      </c>
      <c r="CI18" s="82" t="s">
        <v>1292</v>
      </c>
      <c r="CJ18" s="82" t="s">
        <v>1292</v>
      </c>
      <c r="CK18" s="82" t="s">
        <v>1292</v>
      </c>
      <c r="CL18" s="82" t="s">
        <v>1292</v>
      </c>
      <c r="CM18" s="82" t="s">
        <v>1292</v>
      </c>
      <c r="CN18" s="82" t="s">
        <v>1292</v>
      </c>
      <c r="CO18" s="82" t="s">
        <v>1292</v>
      </c>
      <c r="CP18" s="82" t="s">
        <v>1292</v>
      </c>
      <c r="CQ18" s="82" t="s">
        <v>1292</v>
      </c>
      <c r="CR18" s="82" t="s">
        <v>1292</v>
      </c>
      <c r="CS18" s="82" t="s">
        <v>1292</v>
      </c>
      <c r="CT18" s="82" t="s">
        <v>1292</v>
      </c>
      <c r="CU18" s="82" t="s">
        <v>1292</v>
      </c>
      <c r="CV18" s="82" t="s">
        <v>1292</v>
      </c>
      <c r="CW18" s="82" t="s">
        <v>1292</v>
      </c>
      <c r="CX18" s="82" t="s">
        <v>1292</v>
      </c>
      <c r="CY18" s="82" t="s">
        <v>1292</v>
      </c>
      <c r="CZ18" s="82" t="s">
        <v>1292</v>
      </c>
      <c r="DA18" s="82" t="s">
        <v>1292</v>
      </c>
      <c r="DB18" s="82" t="s">
        <v>1292</v>
      </c>
      <c r="DC18" s="82" t="s">
        <v>1292</v>
      </c>
      <c r="DD18" s="82" t="s">
        <v>1292</v>
      </c>
      <c r="DE18" s="82" t="s">
        <v>1292</v>
      </c>
      <c r="DF18" s="82" t="s">
        <v>1292</v>
      </c>
      <c r="DG18" s="82" t="s">
        <v>1292</v>
      </c>
      <c r="DH18" s="82" t="s">
        <v>1292</v>
      </c>
      <c r="DI18" s="82" t="s">
        <v>1292</v>
      </c>
      <c r="DJ18" s="82" t="s">
        <v>1292</v>
      </c>
      <c r="DK18" s="82" t="s">
        <v>1292</v>
      </c>
      <c r="DL18" s="82" t="s">
        <v>1292</v>
      </c>
      <c r="DM18" s="82" t="s">
        <v>1292</v>
      </c>
      <c r="DN18" s="82" t="s">
        <v>1292</v>
      </c>
      <c r="DO18" s="82" t="s">
        <v>1292</v>
      </c>
      <c r="DP18" s="82" t="s">
        <v>1292</v>
      </c>
      <c r="DQ18" s="82" t="s">
        <v>1292</v>
      </c>
      <c r="DR18" s="82" t="s">
        <v>1292</v>
      </c>
      <c r="DS18" s="82" t="s">
        <v>1292</v>
      </c>
      <c r="DT18" s="82" t="s">
        <v>1292</v>
      </c>
      <c r="DU18" s="82" t="s">
        <v>1292</v>
      </c>
      <c r="DV18" s="82" t="s">
        <v>1292</v>
      </c>
      <c r="DW18" s="82" t="s">
        <v>1292</v>
      </c>
      <c r="DX18" s="82" t="s">
        <v>1292</v>
      </c>
      <c r="DY18" s="82" t="s">
        <v>1292</v>
      </c>
      <c r="DZ18" s="82" t="s">
        <v>1292</v>
      </c>
      <c r="EA18" s="82" t="s">
        <v>1292</v>
      </c>
      <c r="EB18" s="82" t="s">
        <v>1292</v>
      </c>
      <c r="EC18" s="82" t="s">
        <v>1292</v>
      </c>
      <c r="ED18" s="82" t="s">
        <v>1292</v>
      </c>
      <c r="EE18" s="82" t="s">
        <v>1292</v>
      </c>
      <c r="EF18" s="82" t="s">
        <v>1292</v>
      </c>
      <c r="EG18" s="82" t="s">
        <v>1292</v>
      </c>
      <c r="EH18" s="82" t="s">
        <v>1292</v>
      </c>
      <c r="EI18" s="82" t="s">
        <v>1292</v>
      </c>
      <c r="EJ18" s="82" t="s">
        <v>1292</v>
      </c>
      <c r="EK18" s="82" t="s">
        <v>1292</v>
      </c>
      <c r="EL18" s="82" t="s">
        <v>1292</v>
      </c>
      <c r="EM18" s="82" t="s">
        <v>1292</v>
      </c>
      <c r="EN18" s="82" t="s">
        <v>1292</v>
      </c>
      <c r="EO18" s="82" t="s">
        <v>1292</v>
      </c>
      <c r="EP18" s="82" t="s">
        <v>1292</v>
      </c>
      <c r="EQ18" s="82" t="s">
        <v>1292</v>
      </c>
      <c r="ER18" s="82" t="s">
        <v>1292</v>
      </c>
      <c r="ES18" s="82" t="s">
        <v>1292</v>
      </c>
      <c r="ET18" s="82" t="s">
        <v>1292</v>
      </c>
      <c r="EU18" s="82" t="s">
        <v>1292</v>
      </c>
      <c r="EV18" s="82" t="s">
        <v>1292</v>
      </c>
      <c r="EW18" s="82" t="s">
        <v>1292</v>
      </c>
      <c r="EX18" s="82" t="s">
        <v>1292</v>
      </c>
      <c r="EY18" s="82" t="s">
        <v>1292</v>
      </c>
      <c r="EZ18" s="82" t="s">
        <v>1292</v>
      </c>
      <c r="FA18" s="82" t="s">
        <v>1292</v>
      </c>
      <c r="FB18" s="82" t="s">
        <v>1292</v>
      </c>
      <c r="FC18" s="82" t="s">
        <v>1292</v>
      </c>
      <c r="FD18" s="82" t="s">
        <v>1292</v>
      </c>
      <c r="FE18" s="82" t="s">
        <v>1292</v>
      </c>
      <c r="FF18" s="82" t="s">
        <v>1292</v>
      </c>
      <c r="FG18" s="82" t="s">
        <v>1292</v>
      </c>
      <c r="FH18" s="82" t="s">
        <v>1292</v>
      </c>
      <c r="FI18" s="82" t="s">
        <v>1292</v>
      </c>
      <c r="FJ18" s="82" t="s">
        <v>1292</v>
      </c>
      <c r="FK18" s="82" t="s">
        <v>1292</v>
      </c>
      <c r="FL18" s="82" t="s">
        <v>1292</v>
      </c>
      <c r="FM18" s="82" t="s">
        <v>1292</v>
      </c>
      <c r="FN18" s="82" t="s">
        <v>1292</v>
      </c>
      <c r="FO18" s="82" t="s">
        <v>1292</v>
      </c>
      <c r="FP18" s="82" t="s">
        <v>1292</v>
      </c>
      <c r="FQ18" s="82" t="s">
        <v>1292</v>
      </c>
      <c r="FR18" s="82" t="s">
        <v>1292</v>
      </c>
      <c r="FS18" s="82" t="s">
        <v>1292</v>
      </c>
      <c r="FT18" s="82" t="s">
        <v>1292</v>
      </c>
      <c r="FU18" s="82" t="s">
        <v>1292</v>
      </c>
      <c r="FV18" s="82" t="s">
        <v>1292</v>
      </c>
      <c r="FW18" s="82" t="s">
        <v>1292</v>
      </c>
      <c r="FX18" s="82" t="s">
        <v>1292</v>
      </c>
      <c r="FY18" s="82" t="s">
        <v>1292</v>
      </c>
      <c r="FZ18" s="82" t="s">
        <v>1292</v>
      </c>
      <c r="GA18" s="82" t="s">
        <v>1292</v>
      </c>
      <c r="GB18" s="82" t="s">
        <v>1292</v>
      </c>
      <c r="GC18" s="82" t="s">
        <v>1292</v>
      </c>
      <c r="GD18" s="82" t="s">
        <v>1292</v>
      </c>
      <c r="GE18" s="82" t="s">
        <v>1292</v>
      </c>
      <c r="GF18" s="82" t="s">
        <v>1292</v>
      </c>
      <c r="GG18" s="82" t="s">
        <v>1292</v>
      </c>
      <c r="GH18" s="82" t="s">
        <v>1292</v>
      </c>
      <c r="GI18" s="82" t="s">
        <v>1292</v>
      </c>
      <c r="GJ18" s="82" t="s">
        <v>1292</v>
      </c>
      <c r="GK18" s="82" t="s">
        <v>1292</v>
      </c>
      <c r="GL18" s="82" t="s">
        <v>1292</v>
      </c>
      <c r="GM18" s="82" t="s">
        <v>1292</v>
      </c>
      <c r="GN18" s="82" t="s">
        <v>1292</v>
      </c>
      <c r="GO18" s="82" t="s">
        <v>1292</v>
      </c>
      <c r="GP18" s="82" t="s">
        <v>1292</v>
      </c>
      <c r="GQ18" s="82" t="s">
        <v>1292</v>
      </c>
      <c r="GR18" s="82" t="s">
        <v>1292</v>
      </c>
      <c r="GS18" s="82" t="s">
        <v>1292</v>
      </c>
      <c r="GT18" s="82" t="s">
        <v>1292</v>
      </c>
      <c r="GU18" s="82" t="s">
        <v>1292</v>
      </c>
      <c r="GV18" s="82" t="s">
        <v>1292</v>
      </c>
      <c r="GW18" s="82" t="s">
        <v>1292</v>
      </c>
      <c r="GX18" s="82" t="s">
        <v>1292</v>
      </c>
      <c r="GY18" s="82" t="s">
        <v>1292</v>
      </c>
      <c r="GZ18" s="82" t="s">
        <v>1292</v>
      </c>
      <c r="HA18" s="82" t="s">
        <v>1292</v>
      </c>
      <c r="HB18" s="82" t="s">
        <v>1292</v>
      </c>
      <c r="HC18" s="82" t="s">
        <v>1292</v>
      </c>
      <c r="HD18" s="82" t="s">
        <v>1292</v>
      </c>
      <c r="HE18" s="82" t="s">
        <v>1292</v>
      </c>
      <c r="HF18" s="82" t="s">
        <v>1292</v>
      </c>
      <c r="HG18" s="82" t="s">
        <v>1292</v>
      </c>
      <c r="HH18" s="82" t="s">
        <v>1292</v>
      </c>
      <c r="HI18" s="82" t="s">
        <v>1292</v>
      </c>
      <c r="HJ18" s="82" t="s">
        <v>1292</v>
      </c>
      <c r="HK18" s="82" t="s">
        <v>1292</v>
      </c>
      <c r="HL18" s="82" t="s">
        <v>1292</v>
      </c>
      <c r="HM18" s="82" t="s">
        <v>1292</v>
      </c>
      <c r="HN18" s="82" t="s">
        <v>1292</v>
      </c>
      <c r="HO18" s="82" t="s">
        <v>1292</v>
      </c>
      <c r="HP18" s="82" t="s">
        <v>1292</v>
      </c>
      <c r="HQ18" s="82" t="s">
        <v>1292</v>
      </c>
      <c r="HR18" s="82" t="s">
        <v>1292</v>
      </c>
      <c r="HS18" s="82" t="s">
        <v>1292</v>
      </c>
      <c r="HT18" s="82" t="s">
        <v>1292</v>
      </c>
      <c r="HU18" s="82" t="s">
        <v>1292</v>
      </c>
      <c r="HV18" s="82" t="s">
        <v>1292</v>
      </c>
      <c r="HW18" s="82" t="s">
        <v>1292</v>
      </c>
      <c r="HX18" s="82" t="s">
        <v>1292</v>
      </c>
      <c r="HY18" s="82" t="s">
        <v>1292</v>
      </c>
      <c r="HZ18" s="82" t="s">
        <v>1292</v>
      </c>
      <c r="IA18" s="82" t="s">
        <v>1292</v>
      </c>
      <c r="IB18" s="82" t="s">
        <v>1292</v>
      </c>
      <c r="IC18" s="82" t="s">
        <v>1292</v>
      </c>
      <c r="ID18" s="82" t="s">
        <v>1292</v>
      </c>
      <c r="IE18" s="82" t="s">
        <v>1292</v>
      </c>
      <c r="IF18" s="82" t="s">
        <v>1292</v>
      </c>
      <c r="IG18" s="82" t="s">
        <v>1292</v>
      </c>
      <c r="IH18" s="82" t="s">
        <v>1292</v>
      </c>
      <c r="II18" s="82" t="s">
        <v>1292</v>
      </c>
      <c r="IJ18" s="82" t="s">
        <v>1292</v>
      </c>
      <c r="IK18" s="82" t="s">
        <v>1292</v>
      </c>
      <c r="IL18" s="82" t="s">
        <v>1292</v>
      </c>
      <c r="IM18" s="82" t="s">
        <v>1292</v>
      </c>
      <c r="IN18" s="82" t="s">
        <v>1292</v>
      </c>
      <c r="IO18" s="82" t="s">
        <v>1292</v>
      </c>
      <c r="IP18" s="82" t="s">
        <v>1292</v>
      </c>
      <c r="IQ18" s="82" t="s">
        <v>1292</v>
      </c>
      <c r="IR18" s="82" t="s">
        <v>1292</v>
      </c>
      <c r="IS18" s="82" t="s">
        <v>1292</v>
      </c>
      <c r="IT18" s="82" t="s">
        <v>1292</v>
      </c>
      <c r="IU18" s="82" t="s">
        <v>1292</v>
      </c>
      <c r="IV18" s="82" t="s">
        <v>1292</v>
      </c>
      <c r="IW18" s="82" t="s">
        <v>1292</v>
      </c>
      <c r="IX18" s="82" t="s">
        <v>1292</v>
      </c>
      <c r="IY18" s="82" t="s">
        <v>1292</v>
      </c>
      <c r="IZ18" s="82" t="s">
        <v>1292</v>
      </c>
      <c r="JA18" s="82" t="s">
        <v>1292</v>
      </c>
      <c r="JB18" s="82" t="s">
        <v>1292</v>
      </c>
      <c r="JC18" s="82" t="s">
        <v>1292</v>
      </c>
      <c r="JD18" s="82" t="s">
        <v>1292</v>
      </c>
      <c r="JE18" s="82" t="s">
        <v>1292</v>
      </c>
      <c r="JF18" s="82" t="s">
        <v>1292</v>
      </c>
      <c r="JG18" s="82" t="s">
        <v>1292</v>
      </c>
      <c r="JH18" s="82" t="s">
        <v>1292</v>
      </c>
      <c r="JI18" s="82" t="s">
        <v>1292</v>
      </c>
      <c r="JJ18" s="82" t="s">
        <v>1292</v>
      </c>
      <c r="JK18" s="82" t="s">
        <v>1292</v>
      </c>
      <c r="JL18" s="82" t="s">
        <v>1292</v>
      </c>
      <c r="JM18" s="82" t="s">
        <v>1292</v>
      </c>
      <c r="JN18" s="82" t="s">
        <v>1292</v>
      </c>
      <c r="JO18" s="82" t="s">
        <v>1292</v>
      </c>
      <c r="JP18" s="82" t="s">
        <v>1292</v>
      </c>
      <c r="JQ18" s="82" t="s">
        <v>1292</v>
      </c>
      <c r="JR18" s="82" t="s">
        <v>1292</v>
      </c>
      <c r="JS18" s="82" t="s">
        <v>1292</v>
      </c>
      <c r="JT18" s="82" t="s">
        <v>1292</v>
      </c>
      <c r="JU18" s="82" t="s">
        <v>1292</v>
      </c>
      <c r="JV18" s="82" t="s">
        <v>1292</v>
      </c>
      <c r="JW18" s="82" t="s">
        <v>1292</v>
      </c>
      <c r="JX18" s="82" t="s">
        <v>1292</v>
      </c>
      <c r="JY18" s="82" t="s">
        <v>1292</v>
      </c>
      <c r="JZ18" s="82" t="s">
        <v>1292</v>
      </c>
      <c r="KA18" s="82" t="s">
        <v>1292</v>
      </c>
      <c r="KB18" s="82" t="s">
        <v>1292</v>
      </c>
      <c r="KC18" s="82" t="s">
        <v>1292</v>
      </c>
      <c r="KD18" s="82" t="s">
        <v>1292</v>
      </c>
      <c r="KE18" s="82" t="s">
        <v>1292</v>
      </c>
      <c r="KF18" s="82" t="s">
        <v>1292</v>
      </c>
      <c r="KG18" s="82" t="s">
        <v>1292</v>
      </c>
      <c r="KH18" s="82" t="s">
        <v>1292</v>
      </c>
      <c r="KI18" s="82" t="s">
        <v>1292</v>
      </c>
      <c r="KJ18" s="82" t="s">
        <v>1292</v>
      </c>
      <c r="KK18" s="82" t="s">
        <v>1292</v>
      </c>
      <c r="KL18" s="82" t="s">
        <v>1292</v>
      </c>
      <c r="KM18" s="82" t="s">
        <v>1292</v>
      </c>
      <c r="KN18" s="82" t="s">
        <v>1292</v>
      </c>
      <c r="KO18" s="82" t="s">
        <v>1292</v>
      </c>
      <c r="KP18" s="82" t="s">
        <v>1292</v>
      </c>
      <c r="KQ18" s="82" t="s">
        <v>1292</v>
      </c>
      <c r="KR18" s="82" t="s">
        <v>1292</v>
      </c>
      <c r="KS18" s="82" t="s">
        <v>1292</v>
      </c>
      <c r="KT18" s="82" t="s">
        <v>1292</v>
      </c>
      <c r="KU18" s="82" t="s">
        <v>1292</v>
      </c>
      <c r="KV18" s="82" t="s">
        <v>1292</v>
      </c>
      <c r="KW18" s="82" t="s">
        <v>1292</v>
      </c>
      <c r="KX18" s="82" t="s">
        <v>1292</v>
      </c>
      <c r="KY18" s="82" t="s">
        <v>1292</v>
      </c>
      <c r="KZ18" s="82" t="s">
        <v>1292</v>
      </c>
      <c r="LA18" s="82" t="s">
        <v>1292</v>
      </c>
      <c r="LB18" s="82" t="s">
        <v>1292</v>
      </c>
      <c r="LC18" s="82" t="s">
        <v>1292</v>
      </c>
      <c r="LD18" s="82" t="s">
        <v>1292</v>
      </c>
      <c r="LE18" s="82" t="s">
        <v>1292</v>
      </c>
      <c r="LF18" s="82" t="s">
        <v>1292</v>
      </c>
      <c r="LG18" s="82" t="s">
        <v>1292</v>
      </c>
      <c r="LH18" s="82" t="s">
        <v>1292</v>
      </c>
      <c r="LI18" s="82" t="s">
        <v>1292</v>
      </c>
      <c r="LJ18" s="82" t="s">
        <v>1292</v>
      </c>
      <c r="LK18" s="82" t="s">
        <v>1292</v>
      </c>
      <c r="LL18" s="82" t="s">
        <v>1292</v>
      </c>
      <c r="LM18" s="82" t="s">
        <v>1292</v>
      </c>
      <c r="LN18" s="82" t="s">
        <v>1292</v>
      </c>
      <c r="LO18" s="82" t="s">
        <v>1292</v>
      </c>
      <c r="LP18" s="82" t="s">
        <v>1292</v>
      </c>
      <c r="LQ18" s="82" t="s">
        <v>1292</v>
      </c>
      <c r="LR18" s="82" t="s">
        <v>1292</v>
      </c>
      <c r="LS18" s="82" t="s">
        <v>1292</v>
      </c>
      <c r="LT18" s="82" t="s">
        <v>1292</v>
      </c>
      <c r="LU18" s="82" t="s">
        <v>1292</v>
      </c>
      <c r="LV18" s="82" t="s">
        <v>1292</v>
      </c>
      <c r="LW18" s="82" t="s">
        <v>1292</v>
      </c>
      <c r="LX18" s="82" t="s">
        <v>1292</v>
      </c>
      <c r="LY18" s="82" t="s">
        <v>1292</v>
      </c>
      <c r="LZ18" s="82" t="s">
        <v>1292</v>
      </c>
      <c r="MA18" s="82" t="s">
        <v>1292</v>
      </c>
      <c r="MB18" s="82" t="s">
        <v>1292</v>
      </c>
      <c r="MC18" s="82" t="s">
        <v>1292</v>
      </c>
      <c r="MD18" s="82" t="s">
        <v>1292</v>
      </c>
      <c r="ME18" s="82" t="s">
        <v>1292</v>
      </c>
      <c r="MF18" s="82" t="s">
        <v>1292</v>
      </c>
      <c r="MG18" s="82" t="s">
        <v>1292</v>
      </c>
      <c r="MH18" s="82" t="s">
        <v>1292</v>
      </c>
      <c r="MI18" s="82" t="s">
        <v>1292</v>
      </c>
      <c r="MJ18" s="82" t="s">
        <v>1292</v>
      </c>
      <c r="MK18" s="82" t="s">
        <v>1292</v>
      </c>
      <c r="ML18" s="82" t="s">
        <v>1292</v>
      </c>
      <c r="MM18" s="82" t="s">
        <v>1292</v>
      </c>
      <c r="MN18" s="82" t="s">
        <v>1292</v>
      </c>
      <c r="MO18" s="82" t="s">
        <v>1292</v>
      </c>
      <c r="MP18" s="82" t="s">
        <v>1292</v>
      </c>
      <c r="MQ18" s="82" t="s">
        <v>1292</v>
      </c>
      <c r="MR18" s="82" t="s">
        <v>1292</v>
      </c>
      <c r="MS18" s="82" t="s">
        <v>1292</v>
      </c>
      <c r="MT18" s="82" t="s">
        <v>1292</v>
      </c>
      <c r="MU18" s="82" t="s">
        <v>1292</v>
      </c>
      <c r="MV18" s="82" t="s">
        <v>1292</v>
      </c>
      <c r="MW18" s="82" t="s">
        <v>1292</v>
      </c>
      <c r="MX18" s="82" t="s">
        <v>1292</v>
      </c>
      <c r="MY18" s="82" t="s">
        <v>1292</v>
      </c>
      <c r="MZ18" s="82" t="s">
        <v>1292</v>
      </c>
      <c r="NA18" s="82" t="s">
        <v>1292</v>
      </c>
      <c r="NB18" s="82" t="s">
        <v>1292</v>
      </c>
      <c r="NC18" s="82" t="s">
        <v>1292</v>
      </c>
      <c r="ND18" s="82" t="s">
        <v>1292</v>
      </c>
      <c r="NE18" s="82" t="s">
        <v>1292</v>
      </c>
      <c r="NF18" s="82" t="s">
        <v>1292</v>
      </c>
      <c r="NG18" s="82" t="s">
        <v>1292</v>
      </c>
      <c r="NH18" s="82" t="s">
        <v>1292</v>
      </c>
      <c r="NI18" s="82" t="s">
        <v>1292</v>
      </c>
      <c r="NJ18" s="82" t="s">
        <v>1292</v>
      </c>
      <c r="NK18" s="82" t="s">
        <v>1292</v>
      </c>
      <c r="NL18" s="82" t="s">
        <v>1292</v>
      </c>
      <c r="NM18" s="82" t="s">
        <v>1292</v>
      </c>
      <c r="NN18" s="82" t="s">
        <v>1292</v>
      </c>
      <c r="NO18" s="82" t="s">
        <v>1292</v>
      </c>
      <c r="NP18" s="82" t="s">
        <v>1292</v>
      </c>
      <c r="NQ18" s="82" t="s">
        <v>1292</v>
      </c>
      <c r="NR18" s="82" t="s">
        <v>1292</v>
      </c>
      <c r="NS18" s="82" t="s">
        <v>1292</v>
      </c>
      <c r="NT18" s="82" t="s">
        <v>1292</v>
      </c>
      <c r="NU18" s="82" t="s">
        <v>1292</v>
      </c>
      <c r="NV18" s="82" t="s">
        <v>1292</v>
      </c>
      <c r="NW18" s="82" t="s">
        <v>1292</v>
      </c>
      <c r="NX18" s="82" t="s">
        <v>1292</v>
      </c>
      <c r="NY18" s="82" t="s">
        <v>1292</v>
      </c>
      <c r="NZ18" s="82" t="s">
        <v>1292</v>
      </c>
      <c r="OA18" s="82" t="s">
        <v>1292</v>
      </c>
      <c r="OB18" s="82" t="s">
        <v>1292</v>
      </c>
      <c r="OC18" s="82" t="s">
        <v>1292</v>
      </c>
      <c r="OD18" s="82" t="s">
        <v>1292</v>
      </c>
      <c r="OE18" s="82" t="s">
        <v>1292</v>
      </c>
      <c r="OF18" s="82" t="s">
        <v>1292</v>
      </c>
      <c r="OG18" s="82" t="s">
        <v>1292</v>
      </c>
      <c r="OH18" s="82" t="s">
        <v>1292</v>
      </c>
      <c r="OI18" s="82" t="s">
        <v>1292</v>
      </c>
      <c r="OJ18" s="82" t="s">
        <v>1292</v>
      </c>
      <c r="OK18" s="82" t="s">
        <v>1292</v>
      </c>
      <c r="OL18" s="82" t="s">
        <v>1292</v>
      </c>
      <c r="OM18" s="82" t="s">
        <v>1292</v>
      </c>
      <c r="ON18" s="82" t="s">
        <v>1292</v>
      </c>
      <c r="OO18" s="82" t="s">
        <v>1292</v>
      </c>
      <c r="OP18" s="82" t="s">
        <v>1292</v>
      </c>
      <c r="OQ18" s="82" t="s">
        <v>1292</v>
      </c>
      <c r="OR18" s="82" t="s">
        <v>1292</v>
      </c>
      <c r="OS18" s="82" t="s">
        <v>1292</v>
      </c>
      <c r="OT18" s="82" t="s">
        <v>1292</v>
      </c>
      <c r="OU18" s="82" t="s">
        <v>1292</v>
      </c>
      <c r="OV18" s="82" t="s">
        <v>1292</v>
      </c>
      <c r="OW18" s="82" t="s">
        <v>1292</v>
      </c>
      <c r="OX18" s="82" t="s">
        <v>1292</v>
      </c>
      <c r="OY18" s="82" t="s">
        <v>1292</v>
      </c>
      <c r="OZ18" s="82" t="s">
        <v>1292</v>
      </c>
      <c r="PA18" s="82" t="s">
        <v>1292</v>
      </c>
      <c r="PB18" s="82" t="s">
        <v>1292</v>
      </c>
      <c r="PC18" s="82" t="s">
        <v>1292</v>
      </c>
      <c r="PD18" s="82" t="s">
        <v>1292</v>
      </c>
      <c r="PE18" s="82" t="s">
        <v>1292</v>
      </c>
      <c r="PF18" s="82" t="s">
        <v>1292</v>
      </c>
      <c r="PG18" s="82" t="s">
        <v>1292</v>
      </c>
      <c r="PH18" s="82" t="s">
        <v>1292</v>
      </c>
      <c r="PI18" s="82" t="s">
        <v>1292</v>
      </c>
      <c r="PJ18" s="82" t="s">
        <v>1292</v>
      </c>
      <c r="PK18" s="82" t="s">
        <v>1292</v>
      </c>
      <c r="PL18" s="82" t="s">
        <v>1292</v>
      </c>
      <c r="PM18" s="82" t="s">
        <v>1292</v>
      </c>
      <c r="PN18" s="82" t="s">
        <v>1292</v>
      </c>
      <c r="PO18" s="82" t="s">
        <v>1292</v>
      </c>
      <c r="PP18" s="82" t="s">
        <v>1292</v>
      </c>
      <c r="PQ18" s="82" t="s">
        <v>1292</v>
      </c>
      <c r="PR18" s="82" t="s">
        <v>1292</v>
      </c>
      <c r="PS18" s="82" t="s">
        <v>1292</v>
      </c>
      <c r="PT18" s="82" t="s">
        <v>1292</v>
      </c>
      <c r="PU18" s="82" t="s">
        <v>1292</v>
      </c>
      <c r="PV18" s="82" t="s">
        <v>1292</v>
      </c>
      <c r="PW18" s="82" t="s">
        <v>1292</v>
      </c>
      <c r="PX18" s="82" t="s">
        <v>1292</v>
      </c>
      <c r="PY18" s="82" t="s">
        <v>1292</v>
      </c>
      <c r="PZ18" s="82" t="s">
        <v>1292</v>
      </c>
    </row>
    <row r="19" spans="1:442" x14ac:dyDescent="0.3">
      <c r="A19" s="87" t="s">
        <v>44</v>
      </c>
      <c r="B19" s="82" t="s">
        <v>1293</v>
      </c>
      <c r="C19" s="82" t="s">
        <v>1293</v>
      </c>
      <c r="D19" s="82" t="s">
        <v>1293</v>
      </c>
      <c r="E19" s="82" t="s">
        <v>1293</v>
      </c>
      <c r="F19" s="82" t="s">
        <v>1293</v>
      </c>
      <c r="G19" s="82" t="s">
        <v>1293</v>
      </c>
      <c r="H19" s="82" t="s">
        <v>1293</v>
      </c>
      <c r="I19" s="82" t="s">
        <v>1293</v>
      </c>
      <c r="J19" s="82" t="s">
        <v>1293</v>
      </c>
      <c r="K19" s="82" t="s">
        <v>1293</v>
      </c>
      <c r="L19" s="82" t="s">
        <v>1293</v>
      </c>
      <c r="M19" s="82" t="s">
        <v>1293</v>
      </c>
      <c r="N19" s="82" t="s">
        <v>1293</v>
      </c>
      <c r="O19" s="82" t="s">
        <v>1293</v>
      </c>
      <c r="P19" s="82" t="s">
        <v>1293</v>
      </c>
      <c r="Q19" s="82" t="s">
        <v>1293</v>
      </c>
      <c r="R19" s="82"/>
      <c r="S19" s="82" t="s">
        <v>1293</v>
      </c>
      <c r="T19" s="82" t="s">
        <v>1293</v>
      </c>
      <c r="U19" s="82" t="s">
        <v>1293</v>
      </c>
      <c r="V19" s="82" t="s">
        <v>1293</v>
      </c>
      <c r="W19" s="82" t="s">
        <v>1293</v>
      </c>
      <c r="X19" s="82" t="s">
        <v>1293</v>
      </c>
      <c r="Y19" s="82" t="s">
        <v>1293</v>
      </c>
      <c r="Z19" s="82" t="s">
        <v>1293</v>
      </c>
      <c r="AA19" s="82" t="s">
        <v>1293</v>
      </c>
      <c r="AB19" s="82" t="s">
        <v>1293</v>
      </c>
      <c r="AC19" s="82" t="s">
        <v>1293</v>
      </c>
      <c r="AD19" s="82" t="s">
        <v>1293</v>
      </c>
      <c r="AE19" s="82" t="s">
        <v>1293</v>
      </c>
      <c r="AF19" s="82" t="s">
        <v>1293</v>
      </c>
      <c r="AG19" s="82" t="s">
        <v>1293</v>
      </c>
      <c r="AH19" s="82" t="s">
        <v>1293</v>
      </c>
      <c r="AI19" s="82" t="s">
        <v>1293</v>
      </c>
      <c r="AJ19" s="82" t="s">
        <v>1293</v>
      </c>
      <c r="AK19" s="82" t="s">
        <v>1293</v>
      </c>
      <c r="AL19" s="82" t="s">
        <v>1293</v>
      </c>
      <c r="AM19" s="82" t="s">
        <v>1293</v>
      </c>
      <c r="AN19" s="82" t="s">
        <v>1293</v>
      </c>
      <c r="AO19" s="82" t="s">
        <v>1293</v>
      </c>
      <c r="AP19" s="82" t="s">
        <v>1293</v>
      </c>
      <c r="AQ19" s="82" t="s">
        <v>1293</v>
      </c>
      <c r="AR19" s="82" t="s">
        <v>1293</v>
      </c>
      <c r="AS19" s="82" t="s">
        <v>1293</v>
      </c>
      <c r="AT19" s="82" t="s">
        <v>1293</v>
      </c>
      <c r="AU19" s="82" t="s">
        <v>1293</v>
      </c>
      <c r="AV19" s="82" t="s">
        <v>1293</v>
      </c>
      <c r="AW19" s="82" t="s">
        <v>1293</v>
      </c>
      <c r="AX19" s="82" t="s">
        <v>1293</v>
      </c>
      <c r="AY19" s="82" t="s">
        <v>1293</v>
      </c>
      <c r="AZ19" s="82" t="s">
        <v>1293</v>
      </c>
      <c r="BA19" s="82" t="s">
        <v>1293</v>
      </c>
      <c r="BB19" s="82" t="s">
        <v>1293</v>
      </c>
      <c r="BC19" s="82" t="s">
        <v>1293</v>
      </c>
      <c r="BD19" s="82" t="s">
        <v>1293</v>
      </c>
      <c r="BE19" s="82" t="s">
        <v>1293</v>
      </c>
      <c r="BF19" s="82" t="s">
        <v>1293</v>
      </c>
      <c r="BG19" s="82" t="s">
        <v>1293</v>
      </c>
      <c r="BH19" s="82" t="s">
        <v>1293</v>
      </c>
      <c r="BI19" s="82" t="s">
        <v>1293</v>
      </c>
      <c r="BJ19" s="82" t="s">
        <v>1293</v>
      </c>
      <c r="BK19" s="82" t="s">
        <v>1293</v>
      </c>
      <c r="BL19" s="82" t="s">
        <v>1293</v>
      </c>
      <c r="BM19" s="82" t="s">
        <v>1293</v>
      </c>
      <c r="BN19" s="82" t="s">
        <v>1293</v>
      </c>
      <c r="BO19" s="82" t="s">
        <v>1293</v>
      </c>
      <c r="BP19" s="82" t="s">
        <v>1293</v>
      </c>
      <c r="BQ19" s="82" t="s">
        <v>1293</v>
      </c>
      <c r="BR19" s="82" t="s">
        <v>1293</v>
      </c>
      <c r="BS19" s="82" t="s">
        <v>1293</v>
      </c>
      <c r="BT19" s="82" t="s">
        <v>1293</v>
      </c>
      <c r="BU19" s="82" t="s">
        <v>1293</v>
      </c>
      <c r="BV19" s="82" t="s">
        <v>1293</v>
      </c>
      <c r="BW19" s="82" t="s">
        <v>1293</v>
      </c>
      <c r="BX19" s="82" t="s">
        <v>1293</v>
      </c>
      <c r="BY19" s="82" t="s">
        <v>1293</v>
      </c>
      <c r="BZ19" s="82" t="s">
        <v>1293</v>
      </c>
      <c r="CA19" s="82" t="s">
        <v>1293</v>
      </c>
      <c r="CB19" s="82" t="s">
        <v>1293</v>
      </c>
      <c r="CC19" s="82" t="s">
        <v>1293</v>
      </c>
      <c r="CD19" s="82" t="s">
        <v>1293</v>
      </c>
      <c r="CE19" s="82" t="s">
        <v>1293</v>
      </c>
      <c r="CF19" s="82" t="s">
        <v>1293</v>
      </c>
      <c r="CG19" s="82" t="s">
        <v>1293</v>
      </c>
      <c r="CH19" s="82" t="s">
        <v>1293</v>
      </c>
      <c r="CI19" s="82" t="s">
        <v>1293</v>
      </c>
      <c r="CJ19" s="82" t="s">
        <v>1293</v>
      </c>
      <c r="CK19" s="82" t="s">
        <v>1293</v>
      </c>
      <c r="CL19" s="82" t="s">
        <v>1293</v>
      </c>
      <c r="CM19" s="82" t="s">
        <v>1293</v>
      </c>
      <c r="CN19" s="82" t="s">
        <v>1293</v>
      </c>
      <c r="CO19" s="82" t="s">
        <v>1293</v>
      </c>
      <c r="CP19" s="82" t="s">
        <v>1293</v>
      </c>
      <c r="CQ19" s="82" t="s">
        <v>1293</v>
      </c>
      <c r="CR19" s="82" t="s">
        <v>1293</v>
      </c>
      <c r="CS19" s="82" t="s">
        <v>1293</v>
      </c>
      <c r="CT19" s="82" t="s">
        <v>1293</v>
      </c>
      <c r="CU19" s="82" t="s">
        <v>1293</v>
      </c>
      <c r="CV19" s="82" t="s">
        <v>1293</v>
      </c>
      <c r="CW19" s="82" t="s">
        <v>1293</v>
      </c>
      <c r="CX19" s="82" t="s">
        <v>1293</v>
      </c>
      <c r="CY19" s="82" t="s">
        <v>1293</v>
      </c>
      <c r="CZ19" s="82" t="s">
        <v>1293</v>
      </c>
      <c r="DA19" s="82" t="s">
        <v>1293</v>
      </c>
      <c r="DB19" s="82" t="s">
        <v>1293</v>
      </c>
      <c r="DC19" s="82" t="s">
        <v>1293</v>
      </c>
      <c r="DD19" s="82" t="s">
        <v>1293</v>
      </c>
      <c r="DE19" s="82" t="s">
        <v>1293</v>
      </c>
      <c r="DF19" s="82" t="s">
        <v>1293</v>
      </c>
      <c r="DG19" s="82" t="s">
        <v>1293</v>
      </c>
      <c r="DH19" s="82" t="s">
        <v>1293</v>
      </c>
      <c r="DI19" s="82" t="s">
        <v>1293</v>
      </c>
      <c r="DJ19" s="82" t="s">
        <v>1293</v>
      </c>
      <c r="DK19" s="82" t="s">
        <v>1293</v>
      </c>
      <c r="DL19" s="82" t="s">
        <v>1293</v>
      </c>
      <c r="DM19" s="82" t="s">
        <v>1293</v>
      </c>
      <c r="DN19" s="82" t="s">
        <v>1293</v>
      </c>
      <c r="DO19" s="82" t="s">
        <v>1293</v>
      </c>
      <c r="DP19" s="82" t="s">
        <v>1293</v>
      </c>
      <c r="DQ19" s="82" t="s">
        <v>1293</v>
      </c>
      <c r="DR19" s="82" t="s">
        <v>1293</v>
      </c>
      <c r="DS19" s="82" t="s">
        <v>1293</v>
      </c>
      <c r="DT19" s="82" t="s">
        <v>1293</v>
      </c>
      <c r="DU19" s="82" t="s">
        <v>1293</v>
      </c>
      <c r="DV19" s="82" t="s">
        <v>1293</v>
      </c>
      <c r="DW19" s="82" t="s">
        <v>1293</v>
      </c>
      <c r="DX19" s="82" t="s">
        <v>1293</v>
      </c>
      <c r="DY19" s="82" t="s">
        <v>1293</v>
      </c>
      <c r="DZ19" s="82" t="s">
        <v>1293</v>
      </c>
      <c r="EA19" s="82" t="s">
        <v>1293</v>
      </c>
      <c r="EB19" s="82" t="s">
        <v>1293</v>
      </c>
      <c r="EC19" s="82" t="s">
        <v>1293</v>
      </c>
      <c r="ED19" s="82" t="s">
        <v>1293</v>
      </c>
      <c r="EE19" s="82" t="s">
        <v>1293</v>
      </c>
      <c r="EF19" s="82" t="s">
        <v>1293</v>
      </c>
      <c r="EG19" s="82" t="s">
        <v>1293</v>
      </c>
      <c r="EH19" s="82" t="s">
        <v>1293</v>
      </c>
      <c r="EI19" s="82" t="s">
        <v>1293</v>
      </c>
      <c r="EJ19" s="82" t="s">
        <v>1293</v>
      </c>
      <c r="EK19" s="82" t="s">
        <v>1293</v>
      </c>
      <c r="EL19" s="82" t="s">
        <v>1293</v>
      </c>
      <c r="EM19" s="82" t="s">
        <v>1293</v>
      </c>
      <c r="EN19" s="82" t="s">
        <v>1293</v>
      </c>
      <c r="EO19" s="82" t="s">
        <v>1293</v>
      </c>
      <c r="EP19" s="82" t="s">
        <v>1293</v>
      </c>
      <c r="EQ19" s="82" t="s">
        <v>1293</v>
      </c>
      <c r="ER19" s="82" t="s">
        <v>1293</v>
      </c>
      <c r="ES19" s="82" t="s">
        <v>1293</v>
      </c>
      <c r="ET19" s="82" t="s">
        <v>1293</v>
      </c>
      <c r="EU19" s="82" t="s">
        <v>1293</v>
      </c>
      <c r="EV19" s="82" t="s">
        <v>1293</v>
      </c>
      <c r="EW19" s="82" t="s">
        <v>1293</v>
      </c>
      <c r="EX19" s="82" t="s">
        <v>1293</v>
      </c>
      <c r="EY19" s="82" t="s">
        <v>1293</v>
      </c>
      <c r="EZ19" s="82" t="s">
        <v>1293</v>
      </c>
      <c r="FA19" s="82" t="s">
        <v>1293</v>
      </c>
      <c r="FB19" s="82" t="s">
        <v>1293</v>
      </c>
      <c r="FC19" s="82" t="s">
        <v>1293</v>
      </c>
      <c r="FD19" s="82" t="s">
        <v>1293</v>
      </c>
      <c r="FE19" s="82" t="s">
        <v>1293</v>
      </c>
      <c r="FF19" s="82" t="s">
        <v>1293</v>
      </c>
      <c r="FG19" s="82" t="s">
        <v>1293</v>
      </c>
      <c r="FH19" s="82" t="s">
        <v>1293</v>
      </c>
      <c r="FI19" s="82" t="s">
        <v>1293</v>
      </c>
      <c r="FJ19" s="82" t="s">
        <v>1293</v>
      </c>
      <c r="FK19" s="82" t="s">
        <v>1293</v>
      </c>
      <c r="FL19" s="82" t="s">
        <v>1293</v>
      </c>
      <c r="FM19" s="82" t="s">
        <v>1293</v>
      </c>
      <c r="FN19" s="82" t="s">
        <v>1293</v>
      </c>
      <c r="FO19" s="82" t="s">
        <v>1293</v>
      </c>
      <c r="FP19" s="82" t="s">
        <v>1293</v>
      </c>
      <c r="FQ19" s="82" t="s">
        <v>1293</v>
      </c>
      <c r="FR19" s="82" t="s">
        <v>1293</v>
      </c>
      <c r="FS19" s="82" t="s">
        <v>1293</v>
      </c>
      <c r="FT19" s="82" t="s">
        <v>1293</v>
      </c>
      <c r="FU19" s="82" t="s">
        <v>1293</v>
      </c>
      <c r="FV19" s="82" t="s">
        <v>1293</v>
      </c>
      <c r="FW19" s="82" t="s">
        <v>1293</v>
      </c>
      <c r="FX19" s="82" t="s">
        <v>1293</v>
      </c>
      <c r="FY19" s="82" t="s">
        <v>1293</v>
      </c>
      <c r="FZ19" s="82" t="s">
        <v>1293</v>
      </c>
      <c r="GA19" s="82" t="s">
        <v>1293</v>
      </c>
      <c r="GB19" s="82" t="s">
        <v>1293</v>
      </c>
      <c r="GC19" s="82" t="s">
        <v>1293</v>
      </c>
      <c r="GD19" s="82" t="s">
        <v>1293</v>
      </c>
      <c r="GE19" s="82" t="s">
        <v>1293</v>
      </c>
      <c r="GF19" s="82" t="s">
        <v>1293</v>
      </c>
      <c r="GG19" s="82" t="s">
        <v>1293</v>
      </c>
      <c r="GH19" s="82" t="s">
        <v>1293</v>
      </c>
      <c r="GI19" s="82" t="s">
        <v>1293</v>
      </c>
      <c r="GJ19" s="82" t="s">
        <v>1293</v>
      </c>
      <c r="GK19" s="82" t="s">
        <v>1293</v>
      </c>
      <c r="GL19" s="82" t="s">
        <v>1293</v>
      </c>
      <c r="GM19" s="82" t="s">
        <v>1293</v>
      </c>
      <c r="GN19" s="82" t="s">
        <v>1293</v>
      </c>
      <c r="GO19" s="82" t="s">
        <v>1293</v>
      </c>
      <c r="GP19" s="82" t="s">
        <v>1293</v>
      </c>
      <c r="GQ19" s="82" t="s">
        <v>1293</v>
      </c>
      <c r="GR19" s="82" t="s">
        <v>1293</v>
      </c>
      <c r="GS19" s="82" t="s">
        <v>1293</v>
      </c>
      <c r="GT19" s="82" t="s">
        <v>1293</v>
      </c>
      <c r="GU19" s="82" t="s">
        <v>1293</v>
      </c>
      <c r="GV19" s="82" t="s">
        <v>1293</v>
      </c>
      <c r="GW19" s="82" t="s">
        <v>1293</v>
      </c>
      <c r="GX19" s="82" t="s">
        <v>1293</v>
      </c>
      <c r="GY19" s="82" t="s">
        <v>1293</v>
      </c>
      <c r="GZ19" s="82" t="s">
        <v>1293</v>
      </c>
      <c r="HA19" s="82" t="s">
        <v>1293</v>
      </c>
      <c r="HB19" s="82" t="s">
        <v>1293</v>
      </c>
      <c r="HC19" s="82" t="s">
        <v>1293</v>
      </c>
      <c r="HD19" s="82" t="s">
        <v>1293</v>
      </c>
      <c r="HE19" s="82" t="s">
        <v>1293</v>
      </c>
      <c r="HF19" s="82" t="s">
        <v>1293</v>
      </c>
      <c r="HG19" s="82" t="s">
        <v>1293</v>
      </c>
      <c r="HH19" s="82" t="s">
        <v>1293</v>
      </c>
      <c r="HI19" s="82" t="s">
        <v>1293</v>
      </c>
      <c r="HJ19" s="82" t="s">
        <v>1293</v>
      </c>
      <c r="HK19" s="82" t="s">
        <v>1293</v>
      </c>
      <c r="HL19" s="82" t="s">
        <v>1293</v>
      </c>
      <c r="HM19" s="82" t="s">
        <v>1293</v>
      </c>
      <c r="HN19" s="82" t="s">
        <v>1293</v>
      </c>
      <c r="HO19" s="82" t="s">
        <v>1293</v>
      </c>
      <c r="HP19" s="82" t="s">
        <v>1293</v>
      </c>
      <c r="HQ19" s="82" t="s">
        <v>1293</v>
      </c>
      <c r="HR19" s="82" t="s">
        <v>1293</v>
      </c>
      <c r="HS19" s="82" t="s">
        <v>1293</v>
      </c>
      <c r="HT19" s="82" t="s">
        <v>1293</v>
      </c>
      <c r="HU19" s="82" t="s">
        <v>1293</v>
      </c>
      <c r="HV19" s="82" t="s">
        <v>1293</v>
      </c>
      <c r="HW19" s="82" t="s">
        <v>1293</v>
      </c>
      <c r="HX19" s="82" t="s">
        <v>1293</v>
      </c>
      <c r="HY19" s="82" t="s">
        <v>1293</v>
      </c>
      <c r="HZ19" s="82" t="s">
        <v>1293</v>
      </c>
      <c r="IA19" s="82" t="s">
        <v>1293</v>
      </c>
      <c r="IB19" s="82" t="s">
        <v>1293</v>
      </c>
      <c r="IC19" s="82" t="s">
        <v>1293</v>
      </c>
      <c r="ID19" s="82" t="s">
        <v>1293</v>
      </c>
      <c r="IE19" s="82" t="s">
        <v>1293</v>
      </c>
      <c r="IF19" s="82" t="s">
        <v>1293</v>
      </c>
      <c r="IG19" s="82" t="s">
        <v>1293</v>
      </c>
      <c r="IH19" s="82" t="s">
        <v>1293</v>
      </c>
      <c r="II19" s="82" t="s">
        <v>1293</v>
      </c>
      <c r="IJ19" s="82" t="s">
        <v>1293</v>
      </c>
      <c r="IK19" s="82" t="s">
        <v>1293</v>
      </c>
      <c r="IL19" s="82" t="s">
        <v>1293</v>
      </c>
      <c r="IM19" s="82" t="s">
        <v>1293</v>
      </c>
      <c r="IN19" s="82" t="s">
        <v>1293</v>
      </c>
      <c r="IO19" s="82" t="s">
        <v>1293</v>
      </c>
      <c r="IP19" s="82" t="s">
        <v>1293</v>
      </c>
      <c r="IQ19" s="82" t="s">
        <v>1293</v>
      </c>
      <c r="IR19" s="82" t="s">
        <v>1293</v>
      </c>
      <c r="IS19" s="82" t="s">
        <v>1293</v>
      </c>
      <c r="IT19" s="82" t="s">
        <v>1293</v>
      </c>
      <c r="IU19" s="82" t="s">
        <v>1293</v>
      </c>
      <c r="IV19" s="82" t="s">
        <v>1293</v>
      </c>
      <c r="IW19" s="82" t="s">
        <v>1293</v>
      </c>
      <c r="IX19" s="82" t="s">
        <v>1293</v>
      </c>
      <c r="IY19" s="82" t="s">
        <v>1293</v>
      </c>
      <c r="IZ19" s="82" t="s">
        <v>1293</v>
      </c>
      <c r="JA19" s="82" t="s">
        <v>1293</v>
      </c>
      <c r="JB19" s="82" t="s">
        <v>1293</v>
      </c>
      <c r="JC19" s="82" t="s">
        <v>1293</v>
      </c>
      <c r="JD19" s="82" t="s">
        <v>1293</v>
      </c>
      <c r="JE19" s="82" t="s">
        <v>1293</v>
      </c>
      <c r="JF19" s="82" t="s">
        <v>1293</v>
      </c>
      <c r="JG19" s="82" t="s">
        <v>1293</v>
      </c>
      <c r="JH19" s="82" t="s">
        <v>1293</v>
      </c>
      <c r="JI19" s="82" t="s">
        <v>1293</v>
      </c>
      <c r="JJ19" s="82" t="s">
        <v>1293</v>
      </c>
      <c r="JK19" s="82" t="s">
        <v>1293</v>
      </c>
      <c r="JL19" s="82" t="s">
        <v>1293</v>
      </c>
      <c r="JM19" s="82" t="s">
        <v>1293</v>
      </c>
      <c r="JN19" s="82" t="s">
        <v>1293</v>
      </c>
      <c r="JO19" s="82" t="s">
        <v>1293</v>
      </c>
      <c r="JP19" s="82" t="s">
        <v>1293</v>
      </c>
      <c r="JQ19" s="82" t="s">
        <v>1293</v>
      </c>
      <c r="JR19" s="82" t="s">
        <v>1293</v>
      </c>
      <c r="JS19" s="82" t="s">
        <v>1293</v>
      </c>
      <c r="JT19" s="82" t="s">
        <v>1293</v>
      </c>
      <c r="JU19" s="82" t="s">
        <v>1293</v>
      </c>
      <c r="JV19" s="82" t="s">
        <v>1293</v>
      </c>
      <c r="JW19" s="82" t="s">
        <v>1293</v>
      </c>
      <c r="JX19" s="82" t="s">
        <v>1293</v>
      </c>
      <c r="JY19" s="82" t="s">
        <v>1293</v>
      </c>
      <c r="JZ19" s="82" t="s">
        <v>1293</v>
      </c>
      <c r="KA19" s="82" t="s">
        <v>1293</v>
      </c>
      <c r="KB19" s="82" t="s">
        <v>1293</v>
      </c>
      <c r="KC19" s="82" t="s">
        <v>1293</v>
      </c>
      <c r="KD19" s="82" t="s">
        <v>1293</v>
      </c>
      <c r="KE19" s="82" t="s">
        <v>1293</v>
      </c>
      <c r="KF19" s="82" t="s">
        <v>1293</v>
      </c>
      <c r="KG19" s="82" t="s">
        <v>1293</v>
      </c>
      <c r="KH19" s="82" t="s">
        <v>1293</v>
      </c>
      <c r="KI19" s="82" t="s">
        <v>1293</v>
      </c>
      <c r="KJ19" s="82" t="s">
        <v>1293</v>
      </c>
      <c r="KK19" s="82" t="s">
        <v>1293</v>
      </c>
      <c r="KL19" s="82" t="s">
        <v>1293</v>
      </c>
      <c r="KM19" s="82" t="s">
        <v>1293</v>
      </c>
      <c r="KN19" s="82" t="s">
        <v>1293</v>
      </c>
      <c r="KO19" s="82" t="s">
        <v>1293</v>
      </c>
      <c r="KP19" s="82" t="s">
        <v>1293</v>
      </c>
      <c r="KQ19" s="82" t="s">
        <v>1293</v>
      </c>
      <c r="KR19" s="82" t="s">
        <v>1293</v>
      </c>
      <c r="KS19" s="82" t="s">
        <v>1293</v>
      </c>
      <c r="KT19" s="82" t="s">
        <v>1293</v>
      </c>
      <c r="KU19" s="82" t="s">
        <v>1293</v>
      </c>
      <c r="KV19" s="82" t="s">
        <v>1293</v>
      </c>
      <c r="KW19" s="82" t="s">
        <v>1293</v>
      </c>
      <c r="KX19" s="82" t="s">
        <v>1293</v>
      </c>
      <c r="KY19" s="82" t="s">
        <v>1293</v>
      </c>
      <c r="KZ19" s="82" t="s">
        <v>1293</v>
      </c>
      <c r="LA19" s="82" t="s">
        <v>1293</v>
      </c>
      <c r="LB19" s="82" t="s">
        <v>1293</v>
      </c>
      <c r="LC19" s="82" t="s">
        <v>1293</v>
      </c>
      <c r="LD19" s="82" t="s">
        <v>1293</v>
      </c>
      <c r="LE19" s="82" t="s">
        <v>1293</v>
      </c>
      <c r="LF19" s="82" t="s">
        <v>1293</v>
      </c>
      <c r="LG19" s="82" t="s">
        <v>1293</v>
      </c>
      <c r="LH19" s="82" t="s">
        <v>1293</v>
      </c>
      <c r="LI19" s="82" t="s">
        <v>1293</v>
      </c>
      <c r="LJ19" s="82" t="s">
        <v>1293</v>
      </c>
      <c r="LK19" s="82" t="s">
        <v>1293</v>
      </c>
      <c r="LL19" s="82" t="s">
        <v>1293</v>
      </c>
      <c r="LM19" s="82" t="s">
        <v>1293</v>
      </c>
      <c r="LN19" s="82" t="s">
        <v>1293</v>
      </c>
      <c r="LO19" s="82" t="s">
        <v>1293</v>
      </c>
      <c r="LP19" s="82" t="s">
        <v>1293</v>
      </c>
      <c r="LQ19" s="82" t="s">
        <v>1293</v>
      </c>
      <c r="LR19" s="82" t="s">
        <v>1293</v>
      </c>
      <c r="LS19" s="82" t="s">
        <v>1293</v>
      </c>
      <c r="LT19" s="82" t="s">
        <v>1293</v>
      </c>
      <c r="LU19" s="82" t="s">
        <v>1293</v>
      </c>
      <c r="LV19" s="82" t="s">
        <v>1293</v>
      </c>
      <c r="LW19" s="82" t="s">
        <v>1293</v>
      </c>
      <c r="LX19" s="82" t="s">
        <v>1293</v>
      </c>
      <c r="LY19" s="82" t="s">
        <v>1293</v>
      </c>
      <c r="LZ19" s="82" t="s">
        <v>1293</v>
      </c>
      <c r="MA19" s="82" t="s">
        <v>1293</v>
      </c>
      <c r="MB19" s="82" t="s">
        <v>1293</v>
      </c>
      <c r="MC19" s="82" t="s">
        <v>1293</v>
      </c>
      <c r="MD19" s="82" t="s">
        <v>1293</v>
      </c>
      <c r="ME19" s="82" t="s">
        <v>1293</v>
      </c>
      <c r="MF19" s="82" t="s">
        <v>1293</v>
      </c>
      <c r="MG19" s="82" t="s">
        <v>1293</v>
      </c>
      <c r="MH19" s="82" t="s">
        <v>1293</v>
      </c>
      <c r="MI19" s="82" t="s">
        <v>1293</v>
      </c>
      <c r="MJ19" s="82" t="s">
        <v>1293</v>
      </c>
      <c r="MK19" s="82" t="s">
        <v>1293</v>
      </c>
      <c r="ML19" s="82" t="s">
        <v>1293</v>
      </c>
      <c r="MM19" s="82" t="s">
        <v>1293</v>
      </c>
      <c r="MN19" s="82" t="s">
        <v>1293</v>
      </c>
      <c r="MO19" s="82" t="s">
        <v>1293</v>
      </c>
      <c r="MP19" s="82" t="s">
        <v>1293</v>
      </c>
      <c r="MQ19" s="82" t="s">
        <v>1293</v>
      </c>
      <c r="MR19" s="82" t="s">
        <v>1293</v>
      </c>
      <c r="MS19" s="82" t="s">
        <v>1293</v>
      </c>
      <c r="MT19" s="82" t="s">
        <v>1293</v>
      </c>
      <c r="MU19" s="82" t="s">
        <v>1293</v>
      </c>
      <c r="MV19" s="82" t="s">
        <v>1293</v>
      </c>
      <c r="MW19" s="82" t="s">
        <v>1293</v>
      </c>
      <c r="MX19" s="82" t="s">
        <v>1293</v>
      </c>
      <c r="MY19" s="82" t="s">
        <v>1293</v>
      </c>
      <c r="MZ19" s="82" t="s">
        <v>1293</v>
      </c>
      <c r="NA19" s="82" t="s">
        <v>1293</v>
      </c>
      <c r="NB19" s="82" t="s">
        <v>1293</v>
      </c>
      <c r="NC19" s="82" t="s">
        <v>1293</v>
      </c>
      <c r="ND19" s="82" t="s">
        <v>1293</v>
      </c>
      <c r="NE19" s="82" t="s">
        <v>1293</v>
      </c>
      <c r="NF19" s="82" t="s">
        <v>1293</v>
      </c>
      <c r="NG19" s="82" t="s">
        <v>1293</v>
      </c>
      <c r="NH19" s="82" t="s">
        <v>1293</v>
      </c>
      <c r="NI19" s="82" t="s">
        <v>1293</v>
      </c>
      <c r="NJ19" s="82" t="s">
        <v>1293</v>
      </c>
      <c r="NK19" s="82" t="s">
        <v>1293</v>
      </c>
      <c r="NL19" s="82" t="s">
        <v>1293</v>
      </c>
      <c r="NM19" s="82" t="s">
        <v>1293</v>
      </c>
      <c r="NN19" s="82" t="s">
        <v>1293</v>
      </c>
      <c r="NO19" s="82" t="s">
        <v>1293</v>
      </c>
      <c r="NP19" s="82" t="s">
        <v>1293</v>
      </c>
      <c r="NQ19" s="82" t="s">
        <v>1293</v>
      </c>
      <c r="NR19" s="82" t="s">
        <v>1293</v>
      </c>
      <c r="NS19" s="82" t="s">
        <v>1293</v>
      </c>
      <c r="NT19" s="82" t="s">
        <v>1293</v>
      </c>
      <c r="NU19" s="82" t="s">
        <v>1293</v>
      </c>
      <c r="NV19" s="82" t="s">
        <v>1293</v>
      </c>
      <c r="NW19" s="82" t="s">
        <v>1293</v>
      </c>
      <c r="NX19" s="82" t="s">
        <v>1293</v>
      </c>
      <c r="NY19" s="82" t="s">
        <v>1293</v>
      </c>
      <c r="NZ19" s="82" t="s">
        <v>1293</v>
      </c>
      <c r="OA19" s="82" t="s">
        <v>1293</v>
      </c>
      <c r="OB19" s="82" t="s">
        <v>1293</v>
      </c>
      <c r="OC19" s="82" t="s">
        <v>1293</v>
      </c>
      <c r="OD19" s="82" t="s">
        <v>1293</v>
      </c>
      <c r="OE19" s="82" t="s">
        <v>1293</v>
      </c>
      <c r="OF19" s="82" t="s">
        <v>1293</v>
      </c>
      <c r="OG19" s="82" t="s">
        <v>1293</v>
      </c>
      <c r="OH19" s="82" t="s">
        <v>1293</v>
      </c>
      <c r="OI19" s="82" t="s">
        <v>1293</v>
      </c>
      <c r="OJ19" s="82" t="s">
        <v>1293</v>
      </c>
      <c r="OK19" s="82" t="s">
        <v>1293</v>
      </c>
      <c r="OL19" s="82" t="s">
        <v>1293</v>
      </c>
      <c r="OM19" s="82" t="s">
        <v>1293</v>
      </c>
      <c r="ON19" s="82" t="s">
        <v>1293</v>
      </c>
      <c r="OO19" s="82" t="s">
        <v>1293</v>
      </c>
      <c r="OP19" s="82" t="s">
        <v>1293</v>
      </c>
      <c r="OQ19" s="82" t="s">
        <v>1293</v>
      </c>
      <c r="OR19" s="82" t="s">
        <v>1293</v>
      </c>
      <c r="OS19" s="82" t="s">
        <v>1293</v>
      </c>
      <c r="OT19" s="82" t="s">
        <v>1293</v>
      </c>
      <c r="OU19" s="82" t="s">
        <v>1293</v>
      </c>
      <c r="OV19" s="82" t="s">
        <v>1293</v>
      </c>
      <c r="OW19" s="82" t="s">
        <v>1293</v>
      </c>
      <c r="OX19" s="82" t="s">
        <v>1293</v>
      </c>
      <c r="OY19" s="82" t="s">
        <v>1293</v>
      </c>
      <c r="OZ19" s="82" t="s">
        <v>1293</v>
      </c>
      <c r="PA19" s="82" t="s">
        <v>1293</v>
      </c>
      <c r="PB19" s="82" t="s">
        <v>1293</v>
      </c>
      <c r="PC19" s="82" t="s">
        <v>1293</v>
      </c>
      <c r="PD19" s="82" t="s">
        <v>1293</v>
      </c>
      <c r="PE19" s="82" t="s">
        <v>1293</v>
      </c>
      <c r="PF19" s="82" t="s">
        <v>1293</v>
      </c>
      <c r="PG19" s="82" t="s">
        <v>1293</v>
      </c>
      <c r="PH19" s="82" t="s">
        <v>1293</v>
      </c>
      <c r="PI19" s="82" t="s">
        <v>1293</v>
      </c>
      <c r="PJ19" s="82" t="s">
        <v>1293</v>
      </c>
      <c r="PK19" s="82" t="s">
        <v>1293</v>
      </c>
      <c r="PL19" s="82" t="s">
        <v>1293</v>
      </c>
      <c r="PM19" s="82" t="s">
        <v>1293</v>
      </c>
      <c r="PN19" s="82" t="s">
        <v>1293</v>
      </c>
      <c r="PO19" s="82" t="s">
        <v>1293</v>
      </c>
      <c r="PP19" s="82" t="s">
        <v>1293</v>
      </c>
      <c r="PQ19" s="82" t="s">
        <v>1293</v>
      </c>
      <c r="PR19" s="82" t="s">
        <v>1293</v>
      </c>
      <c r="PS19" s="82" t="s">
        <v>1293</v>
      </c>
      <c r="PT19" s="82" t="s">
        <v>1293</v>
      </c>
      <c r="PU19" s="82" t="s">
        <v>1293</v>
      </c>
      <c r="PV19" s="82" t="s">
        <v>1293</v>
      </c>
      <c r="PW19" s="82" t="s">
        <v>1293</v>
      </c>
      <c r="PX19" s="82" t="s">
        <v>1293</v>
      </c>
      <c r="PY19" s="82" t="s">
        <v>1293</v>
      </c>
      <c r="PZ19" s="82" t="s">
        <v>1293</v>
      </c>
    </row>
    <row r="20" spans="1:442" x14ac:dyDescent="0.3">
      <c r="A20" s="87" t="s">
        <v>45</v>
      </c>
      <c r="B20" s="82" t="s">
        <v>1293</v>
      </c>
      <c r="C20" s="82" t="s">
        <v>1293</v>
      </c>
      <c r="D20" s="82" t="s">
        <v>1293</v>
      </c>
      <c r="E20" s="82" t="s">
        <v>1293</v>
      </c>
      <c r="F20" s="82" t="s">
        <v>1293</v>
      </c>
      <c r="G20" s="82" t="s">
        <v>1293</v>
      </c>
      <c r="H20" s="82" t="s">
        <v>1293</v>
      </c>
      <c r="I20" s="82" t="s">
        <v>1293</v>
      </c>
      <c r="J20" s="82" t="s">
        <v>1293</v>
      </c>
      <c r="K20" s="82" t="s">
        <v>1293</v>
      </c>
      <c r="L20" s="82" t="s">
        <v>1293</v>
      </c>
      <c r="M20" s="82" t="s">
        <v>1293</v>
      </c>
      <c r="N20" s="82" t="s">
        <v>1293</v>
      </c>
      <c r="O20" s="82" t="s">
        <v>1293</v>
      </c>
      <c r="P20" s="82" t="s">
        <v>1293</v>
      </c>
      <c r="Q20" s="82" t="s">
        <v>1293</v>
      </c>
      <c r="R20" s="82" t="s">
        <v>1293</v>
      </c>
      <c r="S20" s="82"/>
      <c r="T20" s="82" t="s">
        <v>1293</v>
      </c>
      <c r="U20" s="82" t="s">
        <v>1293</v>
      </c>
      <c r="V20" s="82" t="s">
        <v>1293</v>
      </c>
      <c r="W20" s="82" t="s">
        <v>1293</v>
      </c>
      <c r="X20" s="82" t="s">
        <v>1293</v>
      </c>
      <c r="Y20" s="82" t="s">
        <v>1293</v>
      </c>
      <c r="Z20" s="82" t="s">
        <v>1293</v>
      </c>
      <c r="AA20" s="82" t="s">
        <v>1293</v>
      </c>
      <c r="AB20" s="82" t="s">
        <v>1293</v>
      </c>
      <c r="AC20" s="82" t="s">
        <v>1293</v>
      </c>
      <c r="AD20" s="82" t="s">
        <v>1293</v>
      </c>
      <c r="AE20" s="82" t="s">
        <v>1293</v>
      </c>
      <c r="AF20" s="82" t="s">
        <v>1293</v>
      </c>
      <c r="AG20" s="82" t="s">
        <v>1293</v>
      </c>
      <c r="AH20" s="82" t="s">
        <v>1293</v>
      </c>
      <c r="AI20" s="82" t="s">
        <v>1293</v>
      </c>
      <c r="AJ20" s="82" t="s">
        <v>1293</v>
      </c>
      <c r="AK20" s="82" t="s">
        <v>1293</v>
      </c>
      <c r="AL20" s="82" t="s">
        <v>1293</v>
      </c>
      <c r="AM20" s="82" t="s">
        <v>1293</v>
      </c>
      <c r="AN20" s="82" t="s">
        <v>1293</v>
      </c>
      <c r="AO20" s="82" t="s">
        <v>1293</v>
      </c>
      <c r="AP20" s="82" t="s">
        <v>1293</v>
      </c>
      <c r="AQ20" s="82" t="s">
        <v>1293</v>
      </c>
      <c r="AR20" s="82" t="s">
        <v>1293</v>
      </c>
      <c r="AS20" s="82" t="s">
        <v>1293</v>
      </c>
      <c r="AT20" s="82" t="s">
        <v>1293</v>
      </c>
      <c r="AU20" s="82" t="s">
        <v>1293</v>
      </c>
      <c r="AV20" s="82" t="s">
        <v>1293</v>
      </c>
      <c r="AW20" s="82" t="s">
        <v>1293</v>
      </c>
      <c r="AX20" s="82" t="s">
        <v>1293</v>
      </c>
      <c r="AY20" s="82" t="s">
        <v>1293</v>
      </c>
      <c r="AZ20" s="82" t="s">
        <v>1293</v>
      </c>
      <c r="BA20" s="82" t="s">
        <v>1293</v>
      </c>
      <c r="BB20" s="82" t="s">
        <v>1293</v>
      </c>
      <c r="BC20" s="82" t="s">
        <v>1293</v>
      </c>
      <c r="BD20" s="82" t="s">
        <v>1293</v>
      </c>
      <c r="BE20" s="82" t="s">
        <v>1293</v>
      </c>
      <c r="BF20" s="82" t="s">
        <v>1293</v>
      </c>
      <c r="BG20" s="82" t="s">
        <v>1293</v>
      </c>
      <c r="BH20" s="82" t="s">
        <v>1293</v>
      </c>
      <c r="BI20" s="82" t="s">
        <v>1293</v>
      </c>
      <c r="BJ20" s="82" t="s">
        <v>1293</v>
      </c>
      <c r="BK20" s="82" t="s">
        <v>1293</v>
      </c>
      <c r="BL20" s="82" t="s">
        <v>1293</v>
      </c>
      <c r="BM20" s="82" t="s">
        <v>1293</v>
      </c>
      <c r="BN20" s="82" t="s">
        <v>1293</v>
      </c>
      <c r="BO20" s="82" t="s">
        <v>1293</v>
      </c>
      <c r="BP20" s="82" t="s">
        <v>1293</v>
      </c>
      <c r="BQ20" s="82" t="s">
        <v>1293</v>
      </c>
      <c r="BR20" s="82" t="s">
        <v>1293</v>
      </c>
      <c r="BS20" s="82" t="s">
        <v>1293</v>
      </c>
      <c r="BT20" s="82" t="s">
        <v>1293</v>
      </c>
      <c r="BU20" s="82" t="s">
        <v>1293</v>
      </c>
      <c r="BV20" s="82" t="s">
        <v>1293</v>
      </c>
      <c r="BW20" s="82" t="s">
        <v>1293</v>
      </c>
      <c r="BX20" s="82" t="s">
        <v>1293</v>
      </c>
      <c r="BY20" s="82" t="s">
        <v>1293</v>
      </c>
      <c r="BZ20" s="82" t="s">
        <v>1293</v>
      </c>
      <c r="CA20" s="82" t="s">
        <v>1293</v>
      </c>
      <c r="CB20" s="82" t="s">
        <v>1293</v>
      </c>
      <c r="CC20" s="82" t="s">
        <v>1293</v>
      </c>
      <c r="CD20" s="82" t="s">
        <v>1293</v>
      </c>
      <c r="CE20" s="82" t="s">
        <v>1293</v>
      </c>
      <c r="CF20" s="82" t="s">
        <v>1293</v>
      </c>
      <c r="CG20" s="82" t="s">
        <v>1293</v>
      </c>
      <c r="CH20" s="82" t="s">
        <v>1293</v>
      </c>
      <c r="CI20" s="82" t="s">
        <v>1293</v>
      </c>
      <c r="CJ20" s="82" t="s">
        <v>1293</v>
      </c>
      <c r="CK20" s="82" t="s">
        <v>1293</v>
      </c>
      <c r="CL20" s="82" t="s">
        <v>1293</v>
      </c>
      <c r="CM20" s="82" t="s">
        <v>1293</v>
      </c>
      <c r="CN20" s="82" t="s">
        <v>1293</v>
      </c>
      <c r="CO20" s="82" t="s">
        <v>1293</v>
      </c>
      <c r="CP20" s="82" t="s">
        <v>1293</v>
      </c>
      <c r="CQ20" s="82" t="s">
        <v>1293</v>
      </c>
      <c r="CR20" s="82" t="s">
        <v>1293</v>
      </c>
      <c r="CS20" s="82" t="s">
        <v>1293</v>
      </c>
      <c r="CT20" s="82" t="s">
        <v>1293</v>
      </c>
      <c r="CU20" s="82" t="s">
        <v>1293</v>
      </c>
      <c r="CV20" s="82" t="s">
        <v>1293</v>
      </c>
      <c r="CW20" s="82" t="s">
        <v>1293</v>
      </c>
      <c r="CX20" s="82" t="s">
        <v>1293</v>
      </c>
      <c r="CY20" s="82" t="s">
        <v>1293</v>
      </c>
      <c r="CZ20" s="82" t="s">
        <v>1293</v>
      </c>
      <c r="DA20" s="82" t="s">
        <v>1293</v>
      </c>
      <c r="DB20" s="82" t="s">
        <v>1293</v>
      </c>
      <c r="DC20" s="82" t="s">
        <v>1293</v>
      </c>
      <c r="DD20" s="82" t="s">
        <v>1293</v>
      </c>
      <c r="DE20" s="82" t="s">
        <v>1293</v>
      </c>
      <c r="DF20" s="82" t="s">
        <v>1293</v>
      </c>
      <c r="DG20" s="82" t="s">
        <v>1293</v>
      </c>
      <c r="DH20" s="82" t="s">
        <v>1293</v>
      </c>
      <c r="DI20" s="82" t="s">
        <v>1293</v>
      </c>
      <c r="DJ20" s="82" t="s">
        <v>1293</v>
      </c>
      <c r="DK20" s="82" t="s">
        <v>1293</v>
      </c>
      <c r="DL20" s="82" t="s">
        <v>1293</v>
      </c>
      <c r="DM20" s="82" t="s">
        <v>1293</v>
      </c>
      <c r="DN20" s="82" t="s">
        <v>1293</v>
      </c>
      <c r="DO20" s="82" t="s">
        <v>1293</v>
      </c>
      <c r="DP20" s="82" t="s">
        <v>1293</v>
      </c>
      <c r="DQ20" s="82" t="s">
        <v>1293</v>
      </c>
      <c r="DR20" s="82" t="s">
        <v>1293</v>
      </c>
      <c r="DS20" s="82" t="s">
        <v>1293</v>
      </c>
      <c r="DT20" s="82" t="s">
        <v>1293</v>
      </c>
      <c r="DU20" s="82" t="s">
        <v>1293</v>
      </c>
      <c r="DV20" s="82" t="s">
        <v>1293</v>
      </c>
      <c r="DW20" s="82" t="s">
        <v>1293</v>
      </c>
      <c r="DX20" s="82" t="s">
        <v>1293</v>
      </c>
      <c r="DY20" s="82" t="s">
        <v>1293</v>
      </c>
      <c r="DZ20" s="82" t="s">
        <v>1293</v>
      </c>
      <c r="EA20" s="82" t="s">
        <v>1293</v>
      </c>
      <c r="EB20" s="82" t="s">
        <v>1293</v>
      </c>
      <c r="EC20" s="82" t="s">
        <v>1293</v>
      </c>
      <c r="ED20" s="82" t="s">
        <v>1293</v>
      </c>
      <c r="EE20" s="82" t="s">
        <v>1293</v>
      </c>
      <c r="EF20" s="82" t="s">
        <v>1293</v>
      </c>
      <c r="EG20" s="82" t="s">
        <v>1293</v>
      </c>
      <c r="EH20" s="82" t="s">
        <v>1293</v>
      </c>
      <c r="EI20" s="82" t="s">
        <v>1293</v>
      </c>
      <c r="EJ20" s="82" t="s">
        <v>1293</v>
      </c>
      <c r="EK20" s="82" t="s">
        <v>1293</v>
      </c>
      <c r="EL20" s="82" t="s">
        <v>1293</v>
      </c>
      <c r="EM20" s="82" t="s">
        <v>1293</v>
      </c>
      <c r="EN20" s="82" t="s">
        <v>1293</v>
      </c>
      <c r="EO20" s="82" t="s">
        <v>1293</v>
      </c>
      <c r="EP20" s="82" t="s">
        <v>1293</v>
      </c>
      <c r="EQ20" s="82" t="s">
        <v>1293</v>
      </c>
      <c r="ER20" s="82" t="s">
        <v>1293</v>
      </c>
      <c r="ES20" s="82" t="s">
        <v>1293</v>
      </c>
      <c r="ET20" s="82" t="s">
        <v>1293</v>
      </c>
      <c r="EU20" s="82" t="s">
        <v>1293</v>
      </c>
      <c r="EV20" s="82" t="s">
        <v>1293</v>
      </c>
      <c r="EW20" s="82" t="s">
        <v>1293</v>
      </c>
      <c r="EX20" s="82" t="s">
        <v>1293</v>
      </c>
      <c r="EY20" s="82" t="s">
        <v>1293</v>
      </c>
      <c r="EZ20" s="82" t="s">
        <v>1293</v>
      </c>
      <c r="FA20" s="82" t="s">
        <v>1293</v>
      </c>
      <c r="FB20" s="82" t="s">
        <v>1293</v>
      </c>
      <c r="FC20" s="82" t="s">
        <v>1293</v>
      </c>
      <c r="FD20" s="82" t="s">
        <v>1293</v>
      </c>
      <c r="FE20" s="82" t="s">
        <v>1293</v>
      </c>
      <c r="FF20" s="82" t="s">
        <v>1293</v>
      </c>
      <c r="FG20" s="82" t="s">
        <v>1293</v>
      </c>
      <c r="FH20" s="82" t="s">
        <v>1293</v>
      </c>
      <c r="FI20" s="82" t="s">
        <v>1293</v>
      </c>
      <c r="FJ20" s="82" t="s">
        <v>1293</v>
      </c>
      <c r="FK20" s="82" t="s">
        <v>1293</v>
      </c>
      <c r="FL20" s="82" t="s">
        <v>1293</v>
      </c>
      <c r="FM20" s="82" t="s">
        <v>1293</v>
      </c>
      <c r="FN20" s="82" t="s">
        <v>1293</v>
      </c>
      <c r="FO20" s="82" t="s">
        <v>1293</v>
      </c>
      <c r="FP20" s="82" t="s">
        <v>1293</v>
      </c>
      <c r="FQ20" s="82" t="s">
        <v>1293</v>
      </c>
      <c r="FR20" s="82" t="s">
        <v>1293</v>
      </c>
      <c r="FS20" s="82" t="s">
        <v>1293</v>
      </c>
      <c r="FT20" s="82" t="s">
        <v>1293</v>
      </c>
      <c r="FU20" s="82" t="s">
        <v>1293</v>
      </c>
      <c r="FV20" s="82" t="s">
        <v>1293</v>
      </c>
      <c r="FW20" s="82" t="s">
        <v>1293</v>
      </c>
      <c r="FX20" s="82" t="s">
        <v>1293</v>
      </c>
      <c r="FY20" s="82" t="s">
        <v>1293</v>
      </c>
      <c r="FZ20" s="82" t="s">
        <v>1293</v>
      </c>
      <c r="GA20" s="82" t="s">
        <v>1293</v>
      </c>
      <c r="GB20" s="82" t="s">
        <v>1293</v>
      </c>
      <c r="GC20" s="82" t="s">
        <v>1293</v>
      </c>
      <c r="GD20" s="82" t="s">
        <v>1293</v>
      </c>
      <c r="GE20" s="82" t="s">
        <v>1293</v>
      </c>
      <c r="GF20" s="82" t="s">
        <v>1293</v>
      </c>
      <c r="GG20" s="82" t="s">
        <v>1293</v>
      </c>
      <c r="GH20" s="82" t="s">
        <v>1293</v>
      </c>
      <c r="GI20" s="82" t="s">
        <v>1293</v>
      </c>
      <c r="GJ20" s="82" t="s">
        <v>1293</v>
      </c>
      <c r="GK20" s="82" t="s">
        <v>1293</v>
      </c>
      <c r="GL20" s="82" t="s">
        <v>1293</v>
      </c>
      <c r="GM20" s="82" t="s">
        <v>1293</v>
      </c>
      <c r="GN20" s="82" t="s">
        <v>1293</v>
      </c>
      <c r="GO20" s="82" t="s">
        <v>1293</v>
      </c>
      <c r="GP20" s="82" t="s">
        <v>1293</v>
      </c>
      <c r="GQ20" s="82" t="s">
        <v>1293</v>
      </c>
      <c r="GR20" s="82" t="s">
        <v>1293</v>
      </c>
      <c r="GS20" s="82" t="s">
        <v>1293</v>
      </c>
      <c r="GT20" s="82" t="s">
        <v>1293</v>
      </c>
      <c r="GU20" s="82" t="s">
        <v>1293</v>
      </c>
      <c r="GV20" s="82" t="s">
        <v>1293</v>
      </c>
      <c r="GW20" s="82" t="s">
        <v>1293</v>
      </c>
      <c r="GX20" s="82" t="s">
        <v>1293</v>
      </c>
      <c r="GY20" s="82" t="s">
        <v>1293</v>
      </c>
      <c r="GZ20" s="82" t="s">
        <v>1293</v>
      </c>
      <c r="HA20" s="82" t="s">
        <v>1293</v>
      </c>
      <c r="HB20" s="82" t="s">
        <v>1293</v>
      </c>
      <c r="HC20" s="82" t="s">
        <v>1293</v>
      </c>
      <c r="HD20" s="82" t="s">
        <v>1293</v>
      </c>
      <c r="HE20" s="82" t="s">
        <v>1293</v>
      </c>
      <c r="HF20" s="82" t="s">
        <v>1293</v>
      </c>
      <c r="HG20" s="82" t="s">
        <v>1293</v>
      </c>
      <c r="HH20" s="82" t="s">
        <v>1293</v>
      </c>
      <c r="HI20" s="82" t="s">
        <v>1293</v>
      </c>
      <c r="HJ20" s="82" t="s">
        <v>1293</v>
      </c>
      <c r="HK20" s="82" t="s">
        <v>1293</v>
      </c>
      <c r="HL20" s="82" t="s">
        <v>1293</v>
      </c>
      <c r="HM20" s="82" t="s">
        <v>1293</v>
      </c>
      <c r="HN20" s="82" t="s">
        <v>1293</v>
      </c>
      <c r="HO20" s="82" t="s">
        <v>1293</v>
      </c>
      <c r="HP20" s="82" t="s">
        <v>1293</v>
      </c>
      <c r="HQ20" s="82" t="s">
        <v>1293</v>
      </c>
      <c r="HR20" s="82" t="s">
        <v>1293</v>
      </c>
      <c r="HS20" s="82" t="s">
        <v>1293</v>
      </c>
      <c r="HT20" s="82" t="s">
        <v>1293</v>
      </c>
      <c r="HU20" s="82" t="s">
        <v>1293</v>
      </c>
      <c r="HV20" s="82" t="s">
        <v>1293</v>
      </c>
      <c r="HW20" s="82" t="s">
        <v>1293</v>
      </c>
      <c r="HX20" s="82" t="s">
        <v>1293</v>
      </c>
      <c r="HY20" s="82" t="s">
        <v>1293</v>
      </c>
      <c r="HZ20" s="82" t="s">
        <v>1293</v>
      </c>
      <c r="IA20" s="82" t="s">
        <v>1293</v>
      </c>
      <c r="IB20" s="82" t="s">
        <v>1293</v>
      </c>
      <c r="IC20" s="82" t="s">
        <v>1293</v>
      </c>
      <c r="ID20" s="82" t="s">
        <v>1293</v>
      </c>
      <c r="IE20" s="82" t="s">
        <v>1293</v>
      </c>
      <c r="IF20" s="82" t="s">
        <v>1293</v>
      </c>
      <c r="IG20" s="82" t="s">
        <v>1293</v>
      </c>
      <c r="IH20" s="82" t="s">
        <v>1293</v>
      </c>
      <c r="II20" s="82" t="s">
        <v>1293</v>
      </c>
      <c r="IJ20" s="82" t="s">
        <v>1293</v>
      </c>
      <c r="IK20" s="82" t="s">
        <v>1293</v>
      </c>
      <c r="IL20" s="82" t="s">
        <v>1293</v>
      </c>
      <c r="IM20" s="82" t="s">
        <v>1293</v>
      </c>
      <c r="IN20" s="82" t="s">
        <v>1293</v>
      </c>
      <c r="IO20" s="82" t="s">
        <v>1293</v>
      </c>
      <c r="IP20" s="82" t="s">
        <v>1293</v>
      </c>
      <c r="IQ20" s="82" t="s">
        <v>1293</v>
      </c>
      <c r="IR20" s="82" t="s">
        <v>1293</v>
      </c>
      <c r="IS20" s="82" t="s">
        <v>1293</v>
      </c>
      <c r="IT20" s="82" t="s">
        <v>1293</v>
      </c>
      <c r="IU20" s="82" t="s">
        <v>1293</v>
      </c>
      <c r="IV20" s="82" t="s">
        <v>1293</v>
      </c>
      <c r="IW20" s="82" t="s">
        <v>1293</v>
      </c>
      <c r="IX20" s="82" t="s">
        <v>1293</v>
      </c>
      <c r="IY20" s="82" t="s">
        <v>1293</v>
      </c>
      <c r="IZ20" s="82" t="s">
        <v>1293</v>
      </c>
      <c r="JA20" s="82" t="s">
        <v>1293</v>
      </c>
      <c r="JB20" s="82" t="s">
        <v>1293</v>
      </c>
      <c r="JC20" s="82" t="s">
        <v>1293</v>
      </c>
      <c r="JD20" s="82" t="s">
        <v>1293</v>
      </c>
      <c r="JE20" s="82" t="s">
        <v>1293</v>
      </c>
      <c r="JF20" s="82" t="s">
        <v>1293</v>
      </c>
      <c r="JG20" s="82" t="s">
        <v>1293</v>
      </c>
      <c r="JH20" s="82" t="s">
        <v>1293</v>
      </c>
      <c r="JI20" s="82" t="s">
        <v>1293</v>
      </c>
      <c r="JJ20" s="82" t="s">
        <v>1293</v>
      </c>
      <c r="JK20" s="82" t="s">
        <v>1293</v>
      </c>
      <c r="JL20" s="82" t="s">
        <v>1293</v>
      </c>
      <c r="JM20" s="82" t="s">
        <v>1293</v>
      </c>
      <c r="JN20" s="82" t="s">
        <v>1293</v>
      </c>
      <c r="JO20" s="82" t="s">
        <v>1293</v>
      </c>
      <c r="JP20" s="82" t="s">
        <v>1293</v>
      </c>
      <c r="JQ20" s="82" t="s">
        <v>1293</v>
      </c>
      <c r="JR20" s="82" t="s">
        <v>1293</v>
      </c>
      <c r="JS20" s="82" t="s">
        <v>1293</v>
      </c>
      <c r="JT20" s="82" t="s">
        <v>1293</v>
      </c>
      <c r="JU20" s="82" t="s">
        <v>1293</v>
      </c>
      <c r="JV20" s="82" t="s">
        <v>1293</v>
      </c>
      <c r="JW20" s="82" t="s">
        <v>1293</v>
      </c>
      <c r="JX20" s="82" t="s">
        <v>1293</v>
      </c>
      <c r="JY20" s="82" t="s">
        <v>1293</v>
      </c>
      <c r="JZ20" s="82" t="s">
        <v>1293</v>
      </c>
      <c r="KA20" s="82" t="s">
        <v>1293</v>
      </c>
      <c r="KB20" s="82" t="s">
        <v>1293</v>
      </c>
      <c r="KC20" s="82" t="s">
        <v>1293</v>
      </c>
      <c r="KD20" s="82" t="s">
        <v>1293</v>
      </c>
      <c r="KE20" s="82" t="s">
        <v>1293</v>
      </c>
      <c r="KF20" s="82" t="s">
        <v>1293</v>
      </c>
      <c r="KG20" s="82" t="s">
        <v>1293</v>
      </c>
      <c r="KH20" s="82" t="s">
        <v>1293</v>
      </c>
      <c r="KI20" s="82" t="s">
        <v>1293</v>
      </c>
      <c r="KJ20" s="82" t="s">
        <v>1293</v>
      </c>
      <c r="KK20" s="82" t="s">
        <v>1293</v>
      </c>
      <c r="KL20" s="82" t="s">
        <v>1293</v>
      </c>
      <c r="KM20" s="82" t="s">
        <v>1293</v>
      </c>
      <c r="KN20" s="82" t="s">
        <v>1293</v>
      </c>
      <c r="KO20" s="82" t="s">
        <v>1293</v>
      </c>
      <c r="KP20" s="82" t="s">
        <v>1293</v>
      </c>
      <c r="KQ20" s="82" t="s">
        <v>1293</v>
      </c>
      <c r="KR20" s="82" t="s">
        <v>1293</v>
      </c>
      <c r="KS20" s="82" t="s">
        <v>1293</v>
      </c>
      <c r="KT20" s="82" t="s">
        <v>1293</v>
      </c>
      <c r="KU20" s="82" t="s">
        <v>1293</v>
      </c>
      <c r="KV20" s="82" t="s">
        <v>1293</v>
      </c>
      <c r="KW20" s="82" t="s">
        <v>1293</v>
      </c>
      <c r="KX20" s="82" t="s">
        <v>1293</v>
      </c>
      <c r="KY20" s="82" t="s">
        <v>1293</v>
      </c>
      <c r="KZ20" s="82" t="s">
        <v>1293</v>
      </c>
      <c r="LA20" s="82" t="s">
        <v>1293</v>
      </c>
      <c r="LB20" s="82" t="s">
        <v>1293</v>
      </c>
      <c r="LC20" s="82" t="s">
        <v>1293</v>
      </c>
      <c r="LD20" s="82" t="s">
        <v>1293</v>
      </c>
      <c r="LE20" s="82" t="s">
        <v>1293</v>
      </c>
      <c r="LF20" s="82" t="s">
        <v>1293</v>
      </c>
      <c r="LG20" s="82" t="s">
        <v>1293</v>
      </c>
      <c r="LH20" s="82" t="s">
        <v>1293</v>
      </c>
      <c r="LI20" s="82" t="s">
        <v>1293</v>
      </c>
      <c r="LJ20" s="82" t="s">
        <v>1293</v>
      </c>
      <c r="LK20" s="82" t="s">
        <v>1293</v>
      </c>
      <c r="LL20" s="82" t="s">
        <v>1293</v>
      </c>
      <c r="LM20" s="82" t="s">
        <v>1293</v>
      </c>
      <c r="LN20" s="82" t="s">
        <v>1293</v>
      </c>
      <c r="LO20" s="82" t="s">
        <v>1293</v>
      </c>
      <c r="LP20" s="82" t="s">
        <v>1293</v>
      </c>
      <c r="LQ20" s="82" t="s">
        <v>1293</v>
      </c>
      <c r="LR20" s="82" t="s">
        <v>1293</v>
      </c>
      <c r="LS20" s="82" t="s">
        <v>1293</v>
      </c>
      <c r="LT20" s="82" t="s">
        <v>1293</v>
      </c>
      <c r="LU20" s="82" t="s">
        <v>1293</v>
      </c>
      <c r="LV20" s="82" t="s">
        <v>1293</v>
      </c>
      <c r="LW20" s="82" t="s">
        <v>1293</v>
      </c>
      <c r="LX20" s="82" t="s">
        <v>1293</v>
      </c>
      <c r="LY20" s="82" t="s">
        <v>1293</v>
      </c>
      <c r="LZ20" s="82" t="s">
        <v>1293</v>
      </c>
      <c r="MA20" s="82" t="s">
        <v>1293</v>
      </c>
      <c r="MB20" s="82" t="s">
        <v>1293</v>
      </c>
      <c r="MC20" s="82" t="s">
        <v>1293</v>
      </c>
      <c r="MD20" s="82" t="s">
        <v>1293</v>
      </c>
      <c r="ME20" s="82" t="s">
        <v>1293</v>
      </c>
      <c r="MF20" s="82" t="s">
        <v>1293</v>
      </c>
      <c r="MG20" s="82" t="s">
        <v>1293</v>
      </c>
      <c r="MH20" s="82" t="s">
        <v>1293</v>
      </c>
      <c r="MI20" s="82" t="s">
        <v>1293</v>
      </c>
      <c r="MJ20" s="82" t="s">
        <v>1293</v>
      </c>
      <c r="MK20" s="82" t="s">
        <v>1293</v>
      </c>
      <c r="ML20" s="82" t="s">
        <v>1293</v>
      </c>
      <c r="MM20" s="82" t="s">
        <v>1293</v>
      </c>
      <c r="MN20" s="82" t="s">
        <v>1293</v>
      </c>
      <c r="MO20" s="82" t="s">
        <v>1293</v>
      </c>
      <c r="MP20" s="82" t="s">
        <v>1293</v>
      </c>
      <c r="MQ20" s="82" t="s">
        <v>1293</v>
      </c>
      <c r="MR20" s="82" t="s">
        <v>1293</v>
      </c>
      <c r="MS20" s="82" t="s">
        <v>1293</v>
      </c>
      <c r="MT20" s="82" t="s">
        <v>1293</v>
      </c>
      <c r="MU20" s="82" t="s">
        <v>1293</v>
      </c>
      <c r="MV20" s="82" t="s">
        <v>1293</v>
      </c>
      <c r="MW20" s="82" t="s">
        <v>1293</v>
      </c>
      <c r="MX20" s="82" t="s">
        <v>1293</v>
      </c>
      <c r="MY20" s="82" t="s">
        <v>1293</v>
      </c>
      <c r="MZ20" s="82" t="s">
        <v>1293</v>
      </c>
      <c r="NA20" s="82" t="s">
        <v>1293</v>
      </c>
      <c r="NB20" s="82" t="s">
        <v>1293</v>
      </c>
      <c r="NC20" s="82" t="s">
        <v>1293</v>
      </c>
      <c r="ND20" s="82" t="s">
        <v>1293</v>
      </c>
      <c r="NE20" s="82" t="s">
        <v>1293</v>
      </c>
      <c r="NF20" s="82" t="s">
        <v>1293</v>
      </c>
      <c r="NG20" s="82" t="s">
        <v>1293</v>
      </c>
      <c r="NH20" s="82" t="s">
        <v>1293</v>
      </c>
      <c r="NI20" s="82" t="s">
        <v>1293</v>
      </c>
      <c r="NJ20" s="82" t="s">
        <v>1293</v>
      </c>
      <c r="NK20" s="82" t="s">
        <v>1293</v>
      </c>
      <c r="NL20" s="82" t="s">
        <v>1293</v>
      </c>
      <c r="NM20" s="82" t="s">
        <v>1293</v>
      </c>
      <c r="NN20" s="82" t="s">
        <v>1293</v>
      </c>
      <c r="NO20" s="82" t="s">
        <v>1293</v>
      </c>
      <c r="NP20" s="82" t="s">
        <v>1293</v>
      </c>
      <c r="NQ20" s="82" t="s">
        <v>1293</v>
      </c>
      <c r="NR20" s="82" t="s">
        <v>1293</v>
      </c>
      <c r="NS20" s="82" t="s">
        <v>1293</v>
      </c>
      <c r="NT20" s="82" t="s">
        <v>1293</v>
      </c>
      <c r="NU20" s="82" t="s">
        <v>1293</v>
      </c>
      <c r="NV20" s="82" t="s">
        <v>1293</v>
      </c>
      <c r="NW20" s="82" t="s">
        <v>1293</v>
      </c>
      <c r="NX20" s="82" t="s">
        <v>1293</v>
      </c>
      <c r="NY20" s="82" t="s">
        <v>1293</v>
      </c>
      <c r="NZ20" s="82" t="s">
        <v>1293</v>
      </c>
      <c r="OA20" s="82" t="s">
        <v>1293</v>
      </c>
      <c r="OB20" s="82" t="s">
        <v>1293</v>
      </c>
      <c r="OC20" s="82" t="s">
        <v>1293</v>
      </c>
      <c r="OD20" s="82" t="s">
        <v>1293</v>
      </c>
      <c r="OE20" s="82" t="s">
        <v>1293</v>
      </c>
      <c r="OF20" s="82" t="s">
        <v>1293</v>
      </c>
      <c r="OG20" s="82" t="s">
        <v>1293</v>
      </c>
      <c r="OH20" s="82" t="s">
        <v>1293</v>
      </c>
      <c r="OI20" s="82" t="s">
        <v>1293</v>
      </c>
      <c r="OJ20" s="82" t="s">
        <v>1293</v>
      </c>
      <c r="OK20" s="82" t="s">
        <v>1293</v>
      </c>
      <c r="OL20" s="82" t="s">
        <v>1293</v>
      </c>
      <c r="OM20" s="82" t="s">
        <v>1293</v>
      </c>
      <c r="ON20" s="82" t="s">
        <v>1293</v>
      </c>
      <c r="OO20" s="82" t="s">
        <v>1293</v>
      </c>
      <c r="OP20" s="82" t="s">
        <v>1293</v>
      </c>
      <c r="OQ20" s="82" t="s">
        <v>1293</v>
      </c>
      <c r="OR20" s="82" t="s">
        <v>1293</v>
      </c>
      <c r="OS20" s="82" t="s">
        <v>1293</v>
      </c>
      <c r="OT20" s="82" t="s">
        <v>1293</v>
      </c>
      <c r="OU20" s="82" t="s">
        <v>1293</v>
      </c>
      <c r="OV20" s="82" t="s">
        <v>1293</v>
      </c>
      <c r="OW20" s="82" t="s">
        <v>1293</v>
      </c>
      <c r="OX20" s="82" t="s">
        <v>1293</v>
      </c>
      <c r="OY20" s="82" t="s">
        <v>1293</v>
      </c>
      <c r="OZ20" s="82" t="s">
        <v>1293</v>
      </c>
      <c r="PA20" s="82" t="s">
        <v>1293</v>
      </c>
      <c r="PB20" s="82" t="s">
        <v>1293</v>
      </c>
      <c r="PC20" s="82" t="s">
        <v>1293</v>
      </c>
      <c r="PD20" s="82" t="s">
        <v>1293</v>
      </c>
      <c r="PE20" s="82" t="s">
        <v>1293</v>
      </c>
      <c r="PF20" s="82" t="s">
        <v>1293</v>
      </c>
      <c r="PG20" s="82" t="s">
        <v>1293</v>
      </c>
      <c r="PH20" s="82" t="s">
        <v>1293</v>
      </c>
      <c r="PI20" s="82" t="s">
        <v>1293</v>
      </c>
      <c r="PJ20" s="82" t="s">
        <v>1293</v>
      </c>
      <c r="PK20" s="82" t="s">
        <v>1293</v>
      </c>
      <c r="PL20" s="82" t="s">
        <v>1293</v>
      </c>
      <c r="PM20" s="82" t="s">
        <v>1293</v>
      </c>
      <c r="PN20" s="82" t="s">
        <v>1293</v>
      </c>
      <c r="PO20" s="82" t="s">
        <v>1293</v>
      </c>
      <c r="PP20" s="82" t="s">
        <v>1293</v>
      </c>
      <c r="PQ20" s="82" t="s">
        <v>1293</v>
      </c>
      <c r="PR20" s="82" t="s">
        <v>1293</v>
      </c>
      <c r="PS20" s="82" t="s">
        <v>1293</v>
      </c>
      <c r="PT20" s="82" t="s">
        <v>1293</v>
      </c>
      <c r="PU20" s="82" t="s">
        <v>1293</v>
      </c>
      <c r="PV20" s="82" t="s">
        <v>1293</v>
      </c>
      <c r="PW20" s="82" t="s">
        <v>1293</v>
      </c>
      <c r="PX20" s="82" t="s">
        <v>1293</v>
      </c>
      <c r="PY20" s="82" t="s">
        <v>1293</v>
      </c>
      <c r="PZ20" s="82" t="s">
        <v>1293</v>
      </c>
    </row>
    <row r="21" spans="1:442" x14ac:dyDescent="0.3">
      <c r="A21" s="87" t="s">
        <v>46</v>
      </c>
      <c r="B21" s="82" t="s">
        <v>1293</v>
      </c>
      <c r="C21" s="82" t="s">
        <v>1293</v>
      </c>
      <c r="D21" s="82" t="s">
        <v>1293</v>
      </c>
      <c r="E21" s="82" t="s">
        <v>1293</v>
      </c>
      <c r="F21" s="82" t="s">
        <v>1293</v>
      </c>
      <c r="G21" s="82" t="s">
        <v>1293</v>
      </c>
      <c r="H21" s="82" t="s">
        <v>1293</v>
      </c>
      <c r="I21" s="82" t="s">
        <v>1293</v>
      </c>
      <c r="J21" s="82" t="s">
        <v>1293</v>
      </c>
      <c r="K21" s="82" t="s">
        <v>1293</v>
      </c>
      <c r="L21" s="82" t="s">
        <v>1293</v>
      </c>
      <c r="M21" s="82" t="s">
        <v>1293</v>
      </c>
      <c r="N21" s="82" t="s">
        <v>1293</v>
      </c>
      <c r="O21" s="82" t="s">
        <v>1293</v>
      </c>
      <c r="P21" s="82" t="s">
        <v>1293</v>
      </c>
      <c r="Q21" s="82" t="s">
        <v>1293</v>
      </c>
      <c r="R21" s="82" t="s">
        <v>1293</v>
      </c>
      <c r="S21" s="82" t="s">
        <v>1293</v>
      </c>
      <c r="T21" s="82"/>
      <c r="U21" s="82" t="s">
        <v>1293</v>
      </c>
      <c r="V21" s="82" t="s">
        <v>1293</v>
      </c>
      <c r="W21" s="82" t="s">
        <v>1293</v>
      </c>
      <c r="X21" s="82" t="s">
        <v>1293</v>
      </c>
      <c r="Y21" s="82" t="s">
        <v>1293</v>
      </c>
      <c r="Z21" s="82" t="s">
        <v>1293</v>
      </c>
      <c r="AA21" s="82" t="s">
        <v>1293</v>
      </c>
      <c r="AB21" s="82" t="s">
        <v>1293</v>
      </c>
      <c r="AC21" s="82" t="s">
        <v>1293</v>
      </c>
      <c r="AD21" s="82" t="s">
        <v>1293</v>
      </c>
      <c r="AE21" s="82" t="s">
        <v>1293</v>
      </c>
      <c r="AF21" s="82" t="s">
        <v>1293</v>
      </c>
      <c r="AG21" s="82" t="s">
        <v>1293</v>
      </c>
      <c r="AH21" s="82" t="s">
        <v>1293</v>
      </c>
      <c r="AI21" s="82" t="s">
        <v>1293</v>
      </c>
      <c r="AJ21" s="82" t="s">
        <v>1293</v>
      </c>
      <c r="AK21" s="82" t="s">
        <v>1293</v>
      </c>
      <c r="AL21" s="82" t="s">
        <v>1293</v>
      </c>
      <c r="AM21" s="82" t="s">
        <v>1293</v>
      </c>
      <c r="AN21" s="82" t="s">
        <v>1293</v>
      </c>
      <c r="AO21" s="82" t="s">
        <v>1293</v>
      </c>
      <c r="AP21" s="82" t="s">
        <v>1293</v>
      </c>
      <c r="AQ21" s="82" t="s">
        <v>1293</v>
      </c>
      <c r="AR21" s="82" t="s">
        <v>1293</v>
      </c>
      <c r="AS21" s="82" t="s">
        <v>1293</v>
      </c>
      <c r="AT21" s="82" t="s">
        <v>1293</v>
      </c>
      <c r="AU21" s="82" t="s">
        <v>1293</v>
      </c>
      <c r="AV21" s="82" t="s">
        <v>1293</v>
      </c>
      <c r="AW21" s="82" t="s">
        <v>1293</v>
      </c>
      <c r="AX21" s="82" t="s">
        <v>1293</v>
      </c>
      <c r="AY21" s="82" t="s">
        <v>1293</v>
      </c>
      <c r="AZ21" s="82" t="s">
        <v>1293</v>
      </c>
      <c r="BA21" s="82" t="s">
        <v>1293</v>
      </c>
      <c r="BB21" s="82" t="s">
        <v>1293</v>
      </c>
      <c r="BC21" s="82" t="s">
        <v>1293</v>
      </c>
      <c r="BD21" s="82" t="s">
        <v>1293</v>
      </c>
      <c r="BE21" s="82" t="s">
        <v>1293</v>
      </c>
      <c r="BF21" s="82" t="s">
        <v>1293</v>
      </c>
      <c r="BG21" s="82" t="s">
        <v>1293</v>
      </c>
      <c r="BH21" s="82" t="s">
        <v>1293</v>
      </c>
      <c r="BI21" s="82" t="s">
        <v>1293</v>
      </c>
      <c r="BJ21" s="82" t="s">
        <v>1293</v>
      </c>
      <c r="BK21" s="82" t="s">
        <v>1293</v>
      </c>
      <c r="BL21" s="82" t="s">
        <v>1293</v>
      </c>
      <c r="BM21" s="82" t="s">
        <v>1293</v>
      </c>
      <c r="BN21" s="82" t="s">
        <v>1293</v>
      </c>
      <c r="BO21" s="82" t="s">
        <v>1293</v>
      </c>
      <c r="BP21" s="82" t="s">
        <v>1293</v>
      </c>
      <c r="BQ21" s="82" t="s">
        <v>1293</v>
      </c>
      <c r="BR21" s="82" t="s">
        <v>1293</v>
      </c>
      <c r="BS21" s="82" t="s">
        <v>1293</v>
      </c>
      <c r="BT21" s="82" t="s">
        <v>1293</v>
      </c>
      <c r="BU21" s="82" t="s">
        <v>1293</v>
      </c>
      <c r="BV21" s="82" t="s">
        <v>1293</v>
      </c>
      <c r="BW21" s="82" t="s">
        <v>1293</v>
      </c>
      <c r="BX21" s="82" t="s">
        <v>1293</v>
      </c>
      <c r="BY21" s="82" t="s">
        <v>1293</v>
      </c>
      <c r="BZ21" s="82" t="s">
        <v>1293</v>
      </c>
      <c r="CA21" s="82" t="s">
        <v>1293</v>
      </c>
      <c r="CB21" s="82" t="s">
        <v>1293</v>
      </c>
      <c r="CC21" s="82" t="s">
        <v>1293</v>
      </c>
      <c r="CD21" s="82" t="s">
        <v>1293</v>
      </c>
      <c r="CE21" s="82" t="s">
        <v>1293</v>
      </c>
      <c r="CF21" s="82" t="s">
        <v>1293</v>
      </c>
      <c r="CG21" s="82" t="s">
        <v>1293</v>
      </c>
      <c r="CH21" s="82" t="s">
        <v>1293</v>
      </c>
      <c r="CI21" s="82" t="s">
        <v>1293</v>
      </c>
      <c r="CJ21" s="82" t="s">
        <v>1293</v>
      </c>
      <c r="CK21" s="82" t="s">
        <v>1293</v>
      </c>
      <c r="CL21" s="82" t="s">
        <v>1293</v>
      </c>
      <c r="CM21" s="82" t="s">
        <v>1293</v>
      </c>
      <c r="CN21" s="82" t="s">
        <v>1293</v>
      </c>
      <c r="CO21" s="82" t="s">
        <v>1293</v>
      </c>
      <c r="CP21" s="82" t="s">
        <v>1293</v>
      </c>
      <c r="CQ21" s="82" t="s">
        <v>1293</v>
      </c>
      <c r="CR21" s="82" t="s">
        <v>1293</v>
      </c>
      <c r="CS21" s="82" t="s">
        <v>1293</v>
      </c>
      <c r="CT21" s="82" t="s">
        <v>1293</v>
      </c>
      <c r="CU21" s="82" t="s">
        <v>1293</v>
      </c>
      <c r="CV21" s="82" t="s">
        <v>1293</v>
      </c>
      <c r="CW21" s="82" t="s">
        <v>1293</v>
      </c>
      <c r="CX21" s="82" t="s">
        <v>1293</v>
      </c>
      <c r="CY21" s="82" t="s">
        <v>1293</v>
      </c>
      <c r="CZ21" s="82" t="s">
        <v>1293</v>
      </c>
      <c r="DA21" s="82" t="s">
        <v>1293</v>
      </c>
      <c r="DB21" s="82" t="s">
        <v>1293</v>
      </c>
      <c r="DC21" s="82" t="s">
        <v>1293</v>
      </c>
      <c r="DD21" s="82" t="s">
        <v>1293</v>
      </c>
      <c r="DE21" s="82" t="s">
        <v>1293</v>
      </c>
      <c r="DF21" s="82" t="s">
        <v>1293</v>
      </c>
      <c r="DG21" s="82" t="s">
        <v>1293</v>
      </c>
      <c r="DH21" s="82" t="s">
        <v>1293</v>
      </c>
      <c r="DI21" s="82" t="s">
        <v>1293</v>
      </c>
      <c r="DJ21" s="82" t="s">
        <v>1293</v>
      </c>
      <c r="DK21" s="82" t="s">
        <v>1293</v>
      </c>
      <c r="DL21" s="82" t="s">
        <v>1293</v>
      </c>
      <c r="DM21" s="82" t="s">
        <v>1293</v>
      </c>
      <c r="DN21" s="82" t="s">
        <v>1293</v>
      </c>
      <c r="DO21" s="82" t="s">
        <v>1293</v>
      </c>
      <c r="DP21" s="82" t="s">
        <v>1293</v>
      </c>
      <c r="DQ21" s="82" t="s">
        <v>1293</v>
      </c>
      <c r="DR21" s="82" t="s">
        <v>1293</v>
      </c>
      <c r="DS21" s="82" t="s">
        <v>1293</v>
      </c>
      <c r="DT21" s="82" t="s">
        <v>1293</v>
      </c>
      <c r="DU21" s="82" t="s">
        <v>1293</v>
      </c>
      <c r="DV21" s="82" t="s">
        <v>1293</v>
      </c>
      <c r="DW21" s="82" t="s">
        <v>1293</v>
      </c>
      <c r="DX21" s="82" t="s">
        <v>1293</v>
      </c>
      <c r="DY21" s="82" t="s">
        <v>1293</v>
      </c>
      <c r="DZ21" s="82" t="s">
        <v>1293</v>
      </c>
      <c r="EA21" s="82" t="s">
        <v>1293</v>
      </c>
      <c r="EB21" s="82" t="s">
        <v>1293</v>
      </c>
      <c r="EC21" s="82" t="s">
        <v>1293</v>
      </c>
      <c r="ED21" s="82" t="s">
        <v>1293</v>
      </c>
      <c r="EE21" s="82" t="s">
        <v>1293</v>
      </c>
      <c r="EF21" s="82" t="s">
        <v>1293</v>
      </c>
      <c r="EG21" s="82" t="s">
        <v>1293</v>
      </c>
      <c r="EH21" s="82" t="s">
        <v>1293</v>
      </c>
      <c r="EI21" s="82" t="s">
        <v>1293</v>
      </c>
      <c r="EJ21" s="82" t="s">
        <v>1293</v>
      </c>
      <c r="EK21" s="82" t="s">
        <v>1293</v>
      </c>
      <c r="EL21" s="82" t="s">
        <v>1293</v>
      </c>
      <c r="EM21" s="82" t="s">
        <v>1293</v>
      </c>
      <c r="EN21" s="82" t="s">
        <v>1293</v>
      </c>
      <c r="EO21" s="82" t="s">
        <v>1293</v>
      </c>
      <c r="EP21" s="82" t="s">
        <v>1293</v>
      </c>
      <c r="EQ21" s="82" t="s">
        <v>1293</v>
      </c>
      <c r="ER21" s="82" t="s">
        <v>1293</v>
      </c>
      <c r="ES21" s="82" t="s">
        <v>1293</v>
      </c>
      <c r="ET21" s="82" t="s">
        <v>1293</v>
      </c>
      <c r="EU21" s="82" t="s">
        <v>1293</v>
      </c>
      <c r="EV21" s="82" t="s">
        <v>1293</v>
      </c>
      <c r="EW21" s="82" t="s">
        <v>1293</v>
      </c>
      <c r="EX21" s="82" t="s">
        <v>1293</v>
      </c>
      <c r="EY21" s="82" t="s">
        <v>1293</v>
      </c>
      <c r="EZ21" s="82" t="s">
        <v>1293</v>
      </c>
      <c r="FA21" s="82" t="s">
        <v>1293</v>
      </c>
      <c r="FB21" s="82" t="s">
        <v>1293</v>
      </c>
      <c r="FC21" s="82" t="s">
        <v>1293</v>
      </c>
      <c r="FD21" s="82" t="s">
        <v>1293</v>
      </c>
      <c r="FE21" s="82" t="s">
        <v>1293</v>
      </c>
      <c r="FF21" s="82" t="s">
        <v>1293</v>
      </c>
      <c r="FG21" s="82" t="s">
        <v>1293</v>
      </c>
      <c r="FH21" s="82" t="s">
        <v>1293</v>
      </c>
      <c r="FI21" s="82" t="s">
        <v>1293</v>
      </c>
      <c r="FJ21" s="82" t="s">
        <v>1293</v>
      </c>
      <c r="FK21" s="82" t="s">
        <v>1293</v>
      </c>
      <c r="FL21" s="82" t="s">
        <v>1293</v>
      </c>
      <c r="FM21" s="82" t="s">
        <v>1293</v>
      </c>
      <c r="FN21" s="82" t="s">
        <v>1293</v>
      </c>
      <c r="FO21" s="82" t="s">
        <v>1293</v>
      </c>
      <c r="FP21" s="82" t="s">
        <v>1293</v>
      </c>
      <c r="FQ21" s="82" t="s">
        <v>1293</v>
      </c>
      <c r="FR21" s="82" t="s">
        <v>1293</v>
      </c>
      <c r="FS21" s="82" t="s">
        <v>1293</v>
      </c>
      <c r="FT21" s="82" t="s">
        <v>1293</v>
      </c>
      <c r="FU21" s="82" t="s">
        <v>1293</v>
      </c>
      <c r="FV21" s="82" t="s">
        <v>1293</v>
      </c>
      <c r="FW21" s="82" t="s">
        <v>1293</v>
      </c>
      <c r="FX21" s="82" t="s">
        <v>1293</v>
      </c>
      <c r="FY21" s="82" t="s">
        <v>1293</v>
      </c>
      <c r="FZ21" s="82" t="s">
        <v>1293</v>
      </c>
      <c r="GA21" s="82" t="s">
        <v>1293</v>
      </c>
      <c r="GB21" s="82" t="s">
        <v>1293</v>
      </c>
      <c r="GC21" s="82" t="s">
        <v>1293</v>
      </c>
      <c r="GD21" s="82" t="s">
        <v>1293</v>
      </c>
      <c r="GE21" s="82" t="s">
        <v>1293</v>
      </c>
      <c r="GF21" s="82" t="s">
        <v>1293</v>
      </c>
      <c r="GG21" s="82" t="s">
        <v>1293</v>
      </c>
      <c r="GH21" s="82" t="s">
        <v>1293</v>
      </c>
      <c r="GI21" s="82" t="s">
        <v>1293</v>
      </c>
      <c r="GJ21" s="82" t="s">
        <v>1293</v>
      </c>
      <c r="GK21" s="82" t="s">
        <v>1293</v>
      </c>
      <c r="GL21" s="82" t="s">
        <v>1293</v>
      </c>
      <c r="GM21" s="82" t="s">
        <v>1293</v>
      </c>
      <c r="GN21" s="82" t="s">
        <v>1293</v>
      </c>
      <c r="GO21" s="82" t="s">
        <v>1293</v>
      </c>
      <c r="GP21" s="82" t="s">
        <v>1293</v>
      </c>
      <c r="GQ21" s="82" t="s">
        <v>1293</v>
      </c>
      <c r="GR21" s="82" t="s">
        <v>1293</v>
      </c>
      <c r="GS21" s="82" t="s">
        <v>1293</v>
      </c>
      <c r="GT21" s="82" t="s">
        <v>1293</v>
      </c>
      <c r="GU21" s="82" t="s">
        <v>1293</v>
      </c>
      <c r="GV21" s="82" t="s">
        <v>1293</v>
      </c>
      <c r="GW21" s="82" t="s">
        <v>1293</v>
      </c>
      <c r="GX21" s="82" t="s">
        <v>1293</v>
      </c>
      <c r="GY21" s="82" t="s">
        <v>1293</v>
      </c>
      <c r="GZ21" s="82" t="s">
        <v>1293</v>
      </c>
      <c r="HA21" s="82" t="s">
        <v>1293</v>
      </c>
      <c r="HB21" s="82" t="s">
        <v>1293</v>
      </c>
      <c r="HC21" s="82" t="s">
        <v>1293</v>
      </c>
      <c r="HD21" s="82" t="s">
        <v>1293</v>
      </c>
      <c r="HE21" s="82" t="s">
        <v>1293</v>
      </c>
      <c r="HF21" s="82" t="s">
        <v>1293</v>
      </c>
      <c r="HG21" s="82" t="s">
        <v>1293</v>
      </c>
      <c r="HH21" s="82" t="s">
        <v>1293</v>
      </c>
      <c r="HI21" s="82" t="s">
        <v>1293</v>
      </c>
      <c r="HJ21" s="82" t="s">
        <v>1293</v>
      </c>
      <c r="HK21" s="82" t="s">
        <v>1293</v>
      </c>
      <c r="HL21" s="82" t="s">
        <v>1293</v>
      </c>
      <c r="HM21" s="82" t="s">
        <v>1293</v>
      </c>
      <c r="HN21" s="82" t="s">
        <v>1293</v>
      </c>
      <c r="HO21" s="82" t="s">
        <v>1293</v>
      </c>
      <c r="HP21" s="82" t="s">
        <v>1293</v>
      </c>
      <c r="HQ21" s="82" t="s">
        <v>1293</v>
      </c>
      <c r="HR21" s="82" t="s">
        <v>1293</v>
      </c>
      <c r="HS21" s="82" t="s">
        <v>1293</v>
      </c>
      <c r="HT21" s="82" t="s">
        <v>1293</v>
      </c>
      <c r="HU21" s="82" t="s">
        <v>1293</v>
      </c>
      <c r="HV21" s="82" t="s">
        <v>1293</v>
      </c>
      <c r="HW21" s="82" t="s">
        <v>1293</v>
      </c>
      <c r="HX21" s="82" t="s">
        <v>1293</v>
      </c>
      <c r="HY21" s="82" t="s">
        <v>1293</v>
      </c>
      <c r="HZ21" s="82" t="s">
        <v>1293</v>
      </c>
      <c r="IA21" s="82" t="s">
        <v>1293</v>
      </c>
      <c r="IB21" s="82" t="s">
        <v>1293</v>
      </c>
      <c r="IC21" s="82" t="s">
        <v>1293</v>
      </c>
      <c r="ID21" s="82" t="s">
        <v>1293</v>
      </c>
      <c r="IE21" s="82" t="s">
        <v>1293</v>
      </c>
      <c r="IF21" s="82" t="s">
        <v>1293</v>
      </c>
      <c r="IG21" s="82" t="s">
        <v>1293</v>
      </c>
      <c r="IH21" s="82" t="s">
        <v>1293</v>
      </c>
      <c r="II21" s="82" t="s">
        <v>1293</v>
      </c>
      <c r="IJ21" s="82" t="s">
        <v>1293</v>
      </c>
      <c r="IK21" s="82" t="s">
        <v>1293</v>
      </c>
      <c r="IL21" s="82" t="s">
        <v>1293</v>
      </c>
      <c r="IM21" s="82" t="s">
        <v>1293</v>
      </c>
      <c r="IN21" s="82" t="s">
        <v>1293</v>
      </c>
      <c r="IO21" s="82" t="s">
        <v>1293</v>
      </c>
      <c r="IP21" s="82" t="s">
        <v>1293</v>
      </c>
      <c r="IQ21" s="82" t="s">
        <v>1293</v>
      </c>
      <c r="IR21" s="82" t="s">
        <v>1293</v>
      </c>
      <c r="IS21" s="82" t="s">
        <v>1293</v>
      </c>
      <c r="IT21" s="82" t="s">
        <v>1293</v>
      </c>
      <c r="IU21" s="82" t="s">
        <v>1293</v>
      </c>
      <c r="IV21" s="82" t="s">
        <v>1293</v>
      </c>
      <c r="IW21" s="82" t="s">
        <v>1293</v>
      </c>
      <c r="IX21" s="82" t="s">
        <v>1293</v>
      </c>
      <c r="IY21" s="82" t="s">
        <v>1293</v>
      </c>
      <c r="IZ21" s="82" t="s">
        <v>1293</v>
      </c>
      <c r="JA21" s="82" t="s">
        <v>1293</v>
      </c>
      <c r="JB21" s="82" t="s">
        <v>1293</v>
      </c>
      <c r="JC21" s="82" t="s">
        <v>1293</v>
      </c>
      <c r="JD21" s="82" t="s">
        <v>1293</v>
      </c>
      <c r="JE21" s="82" t="s">
        <v>1293</v>
      </c>
      <c r="JF21" s="82" t="s">
        <v>1293</v>
      </c>
      <c r="JG21" s="82" t="s">
        <v>1293</v>
      </c>
      <c r="JH21" s="82" t="s">
        <v>1293</v>
      </c>
      <c r="JI21" s="82" t="s">
        <v>1293</v>
      </c>
      <c r="JJ21" s="82" t="s">
        <v>1293</v>
      </c>
      <c r="JK21" s="82" t="s">
        <v>1293</v>
      </c>
      <c r="JL21" s="82" t="s">
        <v>1293</v>
      </c>
      <c r="JM21" s="82" t="s">
        <v>1293</v>
      </c>
      <c r="JN21" s="82" t="s">
        <v>1293</v>
      </c>
      <c r="JO21" s="82" t="s">
        <v>1293</v>
      </c>
      <c r="JP21" s="82" t="s">
        <v>1293</v>
      </c>
      <c r="JQ21" s="82" t="s">
        <v>1293</v>
      </c>
      <c r="JR21" s="82" t="s">
        <v>1293</v>
      </c>
      <c r="JS21" s="82" t="s">
        <v>1293</v>
      </c>
      <c r="JT21" s="82" t="s">
        <v>1293</v>
      </c>
      <c r="JU21" s="82" t="s">
        <v>1293</v>
      </c>
      <c r="JV21" s="82" t="s">
        <v>1293</v>
      </c>
      <c r="JW21" s="82" t="s">
        <v>1293</v>
      </c>
      <c r="JX21" s="82" t="s">
        <v>1293</v>
      </c>
      <c r="JY21" s="82" t="s">
        <v>1293</v>
      </c>
      <c r="JZ21" s="82" t="s">
        <v>1293</v>
      </c>
      <c r="KA21" s="82" t="s">
        <v>1293</v>
      </c>
      <c r="KB21" s="82" t="s">
        <v>1293</v>
      </c>
      <c r="KC21" s="82" t="s">
        <v>1293</v>
      </c>
      <c r="KD21" s="82" t="s">
        <v>1293</v>
      </c>
      <c r="KE21" s="82" t="s">
        <v>1293</v>
      </c>
      <c r="KF21" s="82" t="s">
        <v>1293</v>
      </c>
      <c r="KG21" s="82" t="s">
        <v>1293</v>
      </c>
      <c r="KH21" s="82" t="s">
        <v>1293</v>
      </c>
      <c r="KI21" s="82" t="s">
        <v>1293</v>
      </c>
      <c r="KJ21" s="82" t="s">
        <v>1293</v>
      </c>
      <c r="KK21" s="82" t="s">
        <v>1293</v>
      </c>
      <c r="KL21" s="82" t="s">
        <v>1293</v>
      </c>
      <c r="KM21" s="82" t="s">
        <v>1293</v>
      </c>
      <c r="KN21" s="82" t="s">
        <v>1293</v>
      </c>
      <c r="KO21" s="82" t="s">
        <v>1293</v>
      </c>
      <c r="KP21" s="82" t="s">
        <v>1293</v>
      </c>
      <c r="KQ21" s="82" t="s">
        <v>1293</v>
      </c>
      <c r="KR21" s="82" t="s">
        <v>1293</v>
      </c>
      <c r="KS21" s="82" t="s">
        <v>1293</v>
      </c>
      <c r="KT21" s="82" t="s">
        <v>1293</v>
      </c>
      <c r="KU21" s="82" t="s">
        <v>1293</v>
      </c>
      <c r="KV21" s="82" t="s">
        <v>1293</v>
      </c>
      <c r="KW21" s="82" t="s">
        <v>1293</v>
      </c>
      <c r="KX21" s="82" t="s">
        <v>1293</v>
      </c>
      <c r="KY21" s="82" t="s">
        <v>1293</v>
      </c>
      <c r="KZ21" s="82" t="s">
        <v>1293</v>
      </c>
      <c r="LA21" s="82" t="s">
        <v>1293</v>
      </c>
      <c r="LB21" s="82" t="s">
        <v>1293</v>
      </c>
      <c r="LC21" s="82" t="s">
        <v>1293</v>
      </c>
      <c r="LD21" s="82" t="s">
        <v>1293</v>
      </c>
      <c r="LE21" s="82" t="s">
        <v>1293</v>
      </c>
      <c r="LF21" s="82" t="s">
        <v>1293</v>
      </c>
      <c r="LG21" s="82" t="s">
        <v>1293</v>
      </c>
      <c r="LH21" s="82" t="s">
        <v>1293</v>
      </c>
      <c r="LI21" s="82" t="s">
        <v>1293</v>
      </c>
      <c r="LJ21" s="82" t="s">
        <v>1293</v>
      </c>
      <c r="LK21" s="82" t="s">
        <v>1293</v>
      </c>
      <c r="LL21" s="82" t="s">
        <v>1293</v>
      </c>
      <c r="LM21" s="82" t="s">
        <v>1293</v>
      </c>
      <c r="LN21" s="82" t="s">
        <v>1293</v>
      </c>
      <c r="LO21" s="82" t="s">
        <v>1293</v>
      </c>
      <c r="LP21" s="82" t="s">
        <v>1293</v>
      </c>
      <c r="LQ21" s="82" t="s">
        <v>1293</v>
      </c>
      <c r="LR21" s="82" t="s">
        <v>1293</v>
      </c>
      <c r="LS21" s="82" t="s">
        <v>1293</v>
      </c>
      <c r="LT21" s="82" t="s">
        <v>1293</v>
      </c>
      <c r="LU21" s="82" t="s">
        <v>1293</v>
      </c>
      <c r="LV21" s="82" t="s">
        <v>1293</v>
      </c>
      <c r="LW21" s="82" t="s">
        <v>1293</v>
      </c>
      <c r="LX21" s="82" t="s">
        <v>1293</v>
      </c>
      <c r="LY21" s="82" t="s">
        <v>1293</v>
      </c>
      <c r="LZ21" s="82" t="s">
        <v>1293</v>
      </c>
      <c r="MA21" s="82" t="s">
        <v>1293</v>
      </c>
      <c r="MB21" s="82" t="s">
        <v>1293</v>
      </c>
      <c r="MC21" s="82" t="s">
        <v>1293</v>
      </c>
      <c r="MD21" s="82" t="s">
        <v>1293</v>
      </c>
      <c r="ME21" s="82" t="s">
        <v>1293</v>
      </c>
      <c r="MF21" s="82" t="s">
        <v>1293</v>
      </c>
      <c r="MG21" s="82" t="s">
        <v>1293</v>
      </c>
      <c r="MH21" s="82" t="s">
        <v>1293</v>
      </c>
      <c r="MI21" s="82" t="s">
        <v>1293</v>
      </c>
      <c r="MJ21" s="82" t="s">
        <v>1293</v>
      </c>
      <c r="MK21" s="82" t="s">
        <v>1293</v>
      </c>
      <c r="ML21" s="82" t="s">
        <v>1293</v>
      </c>
      <c r="MM21" s="82" t="s">
        <v>1293</v>
      </c>
      <c r="MN21" s="82" t="s">
        <v>1293</v>
      </c>
      <c r="MO21" s="82" t="s">
        <v>1293</v>
      </c>
      <c r="MP21" s="82" t="s">
        <v>1293</v>
      </c>
      <c r="MQ21" s="82" t="s">
        <v>1293</v>
      </c>
      <c r="MR21" s="82" t="s">
        <v>1293</v>
      </c>
      <c r="MS21" s="82" t="s">
        <v>1293</v>
      </c>
      <c r="MT21" s="82" t="s">
        <v>1293</v>
      </c>
      <c r="MU21" s="82" t="s">
        <v>1293</v>
      </c>
      <c r="MV21" s="82" t="s">
        <v>1293</v>
      </c>
      <c r="MW21" s="82" t="s">
        <v>1293</v>
      </c>
      <c r="MX21" s="82" t="s">
        <v>1293</v>
      </c>
      <c r="MY21" s="82" t="s">
        <v>1293</v>
      </c>
      <c r="MZ21" s="82" t="s">
        <v>1293</v>
      </c>
      <c r="NA21" s="82" t="s">
        <v>1293</v>
      </c>
      <c r="NB21" s="82" t="s">
        <v>1293</v>
      </c>
      <c r="NC21" s="82" t="s">
        <v>1293</v>
      </c>
      <c r="ND21" s="82" t="s">
        <v>1293</v>
      </c>
      <c r="NE21" s="82" t="s">
        <v>1293</v>
      </c>
      <c r="NF21" s="82" t="s">
        <v>1293</v>
      </c>
      <c r="NG21" s="82" t="s">
        <v>1293</v>
      </c>
      <c r="NH21" s="82" t="s">
        <v>1293</v>
      </c>
      <c r="NI21" s="82" t="s">
        <v>1293</v>
      </c>
      <c r="NJ21" s="82" t="s">
        <v>1293</v>
      </c>
      <c r="NK21" s="82" t="s">
        <v>1293</v>
      </c>
      <c r="NL21" s="82" t="s">
        <v>1293</v>
      </c>
      <c r="NM21" s="82" t="s">
        <v>1293</v>
      </c>
      <c r="NN21" s="82" t="s">
        <v>1293</v>
      </c>
      <c r="NO21" s="82" t="s">
        <v>1293</v>
      </c>
      <c r="NP21" s="82" t="s">
        <v>1293</v>
      </c>
      <c r="NQ21" s="82" t="s">
        <v>1293</v>
      </c>
      <c r="NR21" s="82" t="s">
        <v>1293</v>
      </c>
      <c r="NS21" s="82" t="s">
        <v>1293</v>
      </c>
      <c r="NT21" s="82" t="s">
        <v>1293</v>
      </c>
      <c r="NU21" s="82" t="s">
        <v>1293</v>
      </c>
      <c r="NV21" s="82" t="s">
        <v>1293</v>
      </c>
      <c r="NW21" s="82" t="s">
        <v>1293</v>
      </c>
      <c r="NX21" s="82" t="s">
        <v>1293</v>
      </c>
      <c r="NY21" s="82" t="s">
        <v>1293</v>
      </c>
      <c r="NZ21" s="82" t="s">
        <v>1293</v>
      </c>
      <c r="OA21" s="82" t="s">
        <v>1293</v>
      </c>
      <c r="OB21" s="82" t="s">
        <v>1293</v>
      </c>
      <c r="OC21" s="82" t="s">
        <v>1293</v>
      </c>
      <c r="OD21" s="82" t="s">
        <v>1293</v>
      </c>
      <c r="OE21" s="82" t="s">
        <v>1293</v>
      </c>
      <c r="OF21" s="82" t="s">
        <v>1293</v>
      </c>
      <c r="OG21" s="82" t="s">
        <v>1293</v>
      </c>
      <c r="OH21" s="82" t="s">
        <v>1293</v>
      </c>
      <c r="OI21" s="82" t="s">
        <v>1293</v>
      </c>
      <c r="OJ21" s="82" t="s">
        <v>1293</v>
      </c>
      <c r="OK21" s="82" t="s">
        <v>1293</v>
      </c>
      <c r="OL21" s="82" t="s">
        <v>1293</v>
      </c>
      <c r="OM21" s="82" t="s">
        <v>1293</v>
      </c>
      <c r="ON21" s="82" t="s">
        <v>1293</v>
      </c>
      <c r="OO21" s="82" t="s">
        <v>1293</v>
      </c>
      <c r="OP21" s="82" t="s">
        <v>1293</v>
      </c>
      <c r="OQ21" s="82" t="s">
        <v>1293</v>
      </c>
      <c r="OR21" s="82" t="s">
        <v>1293</v>
      </c>
      <c r="OS21" s="82" t="s">
        <v>1293</v>
      </c>
      <c r="OT21" s="82" t="s">
        <v>1293</v>
      </c>
      <c r="OU21" s="82" t="s">
        <v>1293</v>
      </c>
      <c r="OV21" s="82" t="s">
        <v>1293</v>
      </c>
      <c r="OW21" s="82" t="s">
        <v>1293</v>
      </c>
      <c r="OX21" s="82" t="s">
        <v>1293</v>
      </c>
      <c r="OY21" s="82" t="s">
        <v>1293</v>
      </c>
      <c r="OZ21" s="82" t="s">
        <v>1293</v>
      </c>
      <c r="PA21" s="82" t="s">
        <v>1293</v>
      </c>
      <c r="PB21" s="82" t="s">
        <v>1293</v>
      </c>
      <c r="PC21" s="82" t="s">
        <v>1293</v>
      </c>
      <c r="PD21" s="82" t="s">
        <v>1293</v>
      </c>
      <c r="PE21" s="82" t="s">
        <v>1293</v>
      </c>
      <c r="PF21" s="82" t="s">
        <v>1293</v>
      </c>
      <c r="PG21" s="82" t="s">
        <v>1293</v>
      </c>
      <c r="PH21" s="82" t="s">
        <v>1293</v>
      </c>
      <c r="PI21" s="82" t="s">
        <v>1293</v>
      </c>
      <c r="PJ21" s="82" t="s">
        <v>1293</v>
      </c>
      <c r="PK21" s="82" t="s">
        <v>1293</v>
      </c>
      <c r="PL21" s="82" t="s">
        <v>1293</v>
      </c>
      <c r="PM21" s="82" t="s">
        <v>1293</v>
      </c>
      <c r="PN21" s="82" t="s">
        <v>1293</v>
      </c>
      <c r="PO21" s="82" t="s">
        <v>1293</v>
      </c>
      <c r="PP21" s="82" t="s">
        <v>1293</v>
      </c>
      <c r="PQ21" s="82" t="s">
        <v>1293</v>
      </c>
      <c r="PR21" s="82" t="s">
        <v>1293</v>
      </c>
      <c r="PS21" s="82" t="s">
        <v>1293</v>
      </c>
      <c r="PT21" s="82" t="s">
        <v>1293</v>
      </c>
      <c r="PU21" s="82" t="s">
        <v>1293</v>
      </c>
      <c r="PV21" s="82" t="s">
        <v>1293</v>
      </c>
      <c r="PW21" s="82" t="s">
        <v>1293</v>
      </c>
      <c r="PX21" s="82" t="s">
        <v>1293</v>
      </c>
      <c r="PY21" s="82" t="s">
        <v>1293</v>
      </c>
      <c r="PZ21" s="82" t="s">
        <v>1293</v>
      </c>
    </row>
    <row r="22" spans="1:442" x14ac:dyDescent="0.3">
      <c r="A22" s="87" t="s">
        <v>47</v>
      </c>
      <c r="B22" s="82" t="s">
        <v>1292</v>
      </c>
      <c r="C22" s="82" t="s">
        <v>1292</v>
      </c>
      <c r="D22" s="82" t="s">
        <v>1292</v>
      </c>
      <c r="E22" s="82" t="s">
        <v>1292</v>
      </c>
      <c r="F22" s="82" t="s">
        <v>1292</v>
      </c>
      <c r="G22" s="82" t="s">
        <v>1292</v>
      </c>
      <c r="H22" s="82" t="s">
        <v>1292</v>
      </c>
      <c r="I22" s="82" t="s">
        <v>1292</v>
      </c>
      <c r="J22" s="82" t="s">
        <v>1292</v>
      </c>
      <c r="K22" s="82" t="s">
        <v>1292</v>
      </c>
      <c r="L22" s="82" t="s">
        <v>1292</v>
      </c>
      <c r="M22" s="82" t="s">
        <v>1292</v>
      </c>
      <c r="N22" s="82" t="s">
        <v>1292</v>
      </c>
      <c r="O22" s="82" t="s">
        <v>1292</v>
      </c>
      <c r="P22" s="82" t="s">
        <v>1292</v>
      </c>
      <c r="Q22" s="82" t="s">
        <v>1292</v>
      </c>
      <c r="R22" s="82" t="s">
        <v>1292</v>
      </c>
      <c r="S22" s="82" t="s">
        <v>1292</v>
      </c>
      <c r="T22" s="82" t="s">
        <v>1292</v>
      </c>
      <c r="U22" s="82"/>
      <c r="V22" s="82" t="s">
        <v>1292</v>
      </c>
      <c r="W22" s="82" t="s">
        <v>1292</v>
      </c>
      <c r="X22" s="82" t="s">
        <v>1293</v>
      </c>
      <c r="Y22" s="82" t="s">
        <v>1293</v>
      </c>
      <c r="Z22" s="82" t="s">
        <v>1292</v>
      </c>
      <c r="AA22" s="82" t="s">
        <v>1292</v>
      </c>
      <c r="AB22" s="82" t="s">
        <v>1292</v>
      </c>
      <c r="AC22" s="82" t="s">
        <v>1292</v>
      </c>
      <c r="AD22" s="82" t="s">
        <v>1292</v>
      </c>
      <c r="AE22" s="82" t="s">
        <v>1292</v>
      </c>
      <c r="AF22" s="82" t="s">
        <v>1292</v>
      </c>
      <c r="AG22" s="82" t="s">
        <v>1292</v>
      </c>
      <c r="AH22" s="82" t="s">
        <v>1292</v>
      </c>
      <c r="AI22" s="82" t="s">
        <v>1292</v>
      </c>
      <c r="AJ22" s="82" t="s">
        <v>1292</v>
      </c>
      <c r="AK22" s="82" t="s">
        <v>1292</v>
      </c>
      <c r="AL22" s="82" t="s">
        <v>1292</v>
      </c>
      <c r="AM22" s="82" t="s">
        <v>1292</v>
      </c>
      <c r="AN22" s="82" t="s">
        <v>1292</v>
      </c>
      <c r="AO22" s="82" t="s">
        <v>1292</v>
      </c>
      <c r="AP22" s="82" t="s">
        <v>1292</v>
      </c>
      <c r="AQ22" s="82" t="s">
        <v>1292</v>
      </c>
      <c r="AR22" s="82" t="s">
        <v>1292</v>
      </c>
      <c r="AS22" s="82" t="s">
        <v>1292</v>
      </c>
      <c r="AT22" s="82" t="s">
        <v>1292</v>
      </c>
      <c r="AU22" s="82" t="s">
        <v>1292</v>
      </c>
      <c r="AV22" s="82" t="s">
        <v>1292</v>
      </c>
      <c r="AW22" s="82" t="s">
        <v>1292</v>
      </c>
      <c r="AX22" s="82" t="s">
        <v>1292</v>
      </c>
      <c r="AY22" s="82" t="s">
        <v>1292</v>
      </c>
      <c r="AZ22" s="82" t="s">
        <v>1292</v>
      </c>
      <c r="BA22" s="82" t="s">
        <v>1292</v>
      </c>
      <c r="BB22" s="82" t="s">
        <v>1292</v>
      </c>
      <c r="BC22" s="82" t="s">
        <v>1292</v>
      </c>
      <c r="BD22" s="82" t="s">
        <v>1292</v>
      </c>
      <c r="BE22" s="82" t="s">
        <v>1292</v>
      </c>
      <c r="BF22" s="82" t="s">
        <v>1292</v>
      </c>
      <c r="BG22" s="82" t="s">
        <v>1292</v>
      </c>
      <c r="BH22" s="82" t="s">
        <v>1292</v>
      </c>
      <c r="BI22" s="82" t="s">
        <v>1292</v>
      </c>
      <c r="BJ22" s="82" t="s">
        <v>1292</v>
      </c>
      <c r="BK22" s="82" t="s">
        <v>1292</v>
      </c>
      <c r="BL22" s="82" t="s">
        <v>1292</v>
      </c>
      <c r="BM22" s="82" t="s">
        <v>1292</v>
      </c>
      <c r="BN22" s="82" t="s">
        <v>1292</v>
      </c>
      <c r="BO22" s="82" t="s">
        <v>1292</v>
      </c>
      <c r="BP22" s="82" t="s">
        <v>1292</v>
      </c>
      <c r="BQ22" s="82" t="s">
        <v>1292</v>
      </c>
      <c r="BR22" s="82" t="s">
        <v>1292</v>
      </c>
      <c r="BS22" s="82" t="s">
        <v>1292</v>
      </c>
      <c r="BT22" s="82" t="s">
        <v>1292</v>
      </c>
      <c r="BU22" s="82" t="s">
        <v>1292</v>
      </c>
      <c r="BV22" s="82" t="s">
        <v>1292</v>
      </c>
      <c r="BW22" s="82" t="s">
        <v>1292</v>
      </c>
      <c r="BX22" s="82" t="s">
        <v>1292</v>
      </c>
      <c r="BY22" s="82" t="s">
        <v>1292</v>
      </c>
      <c r="BZ22" s="82" t="s">
        <v>1292</v>
      </c>
      <c r="CA22" s="82" t="s">
        <v>1292</v>
      </c>
      <c r="CB22" s="82" t="s">
        <v>1292</v>
      </c>
      <c r="CC22" s="82" t="s">
        <v>1292</v>
      </c>
      <c r="CD22" s="82" t="s">
        <v>1292</v>
      </c>
      <c r="CE22" s="82" t="s">
        <v>1292</v>
      </c>
      <c r="CF22" s="82" t="s">
        <v>1292</v>
      </c>
      <c r="CG22" s="82" t="s">
        <v>1292</v>
      </c>
      <c r="CH22" s="82" t="s">
        <v>1292</v>
      </c>
      <c r="CI22" s="82" t="s">
        <v>1292</v>
      </c>
      <c r="CJ22" s="82" t="s">
        <v>1292</v>
      </c>
      <c r="CK22" s="82" t="s">
        <v>1292</v>
      </c>
      <c r="CL22" s="82" t="s">
        <v>1292</v>
      </c>
      <c r="CM22" s="82" t="s">
        <v>1292</v>
      </c>
      <c r="CN22" s="82" t="s">
        <v>1292</v>
      </c>
      <c r="CO22" s="82" t="s">
        <v>1292</v>
      </c>
      <c r="CP22" s="82" t="s">
        <v>1292</v>
      </c>
      <c r="CQ22" s="82" t="s">
        <v>1292</v>
      </c>
      <c r="CR22" s="82" t="s">
        <v>1292</v>
      </c>
      <c r="CS22" s="82" t="s">
        <v>1292</v>
      </c>
      <c r="CT22" s="82" t="s">
        <v>1292</v>
      </c>
      <c r="CU22" s="82" t="s">
        <v>1292</v>
      </c>
      <c r="CV22" s="82" t="s">
        <v>1292</v>
      </c>
      <c r="CW22" s="82" t="s">
        <v>1292</v>
      </c>
      <c r="CX22" s="82" t="s">
        <v>1292</v>
      </c>
      <c r="CY22" s="82" t="s">
        <v>1292</v>
      </c>
      <c r="CZ22" s="82" t="s">
        <v>1292</v>
      </c>
      <c r="DA22" s="82" t="s">
        <v>1292</v>
      </c>
      <c r="DB22" s="82" t="s">
        <v>1292</v>
      </c>
      <c r="DC22" s="82" t="s">
        <v>1292</v>
      </c>
      <c r="DD22" s="82" t="s">
        <v>1292</v>
      </c>
      <c r="DE22" s="82" t="s">
        <v>1292</v>
      </c>
      <c r="DF22" s="82" t="s">
        <v>1292</v>
      </c>
      <c r="DG22" s="82" t="s">
        <v>1292</v>
      </c>
      <c r="DH22" s="82" t="s">
        <v>1292</v>
      </c>
      <c r="DI22" s="82" t="s">
        <v>1292</v>
      </c>
      <c r="DJ22" s="82" t="s">
        <v>1292</v>
      </c>
      <c r="DK22" s="82" t="s">
        <v>1292</v>
      </c>
      <c r="DL22" s="82" t="s">
        <v>1292</v>
      </c>
      <c r="DM22" s="82" t="s">
        <v>1292</v>
      </c>
      <c r="DN22" s="82" t="s">
        <v>1292</v>
      </c>
      <c r="DO22" s="82" t="s">
        <v>1292</v>
      </c>
      <c r="DP22" s="82" t="s">
        <v>1292</v>
      </c>
      <c r="DQ22" s="82" t="s">
        <v>1292</v>
      </c>
      <c r="DR22" s="82" t="s">
        <v>1292</v>
      </c>
      <c r="DS22" s="82" t="s">
        <v>1292</v>
      </c>
      <c r="DT22" s="82" t="s">
        <v>1292</v>
      </c>
      <c r="DU22" s="82" t="s">
        <v>1292</v>
      </c>
      <c r="DV22" s="82" t="s">
        <v>1292</v>
      </c>
      <c r="DW22" s="82" t="s">
        <v>1292</v>
      </c>
      <c r="DX22" s="82" t="s">
        <v>1292</v>
      </c>
      <c r="DY22" s="82" t="s">
        <v>1292</v>
      </c>
      <c r="DZ22" s="82" t="s">
        <v>1292</v>
      </c>
      <c r="EA22" s="82" t="s">
        <v>1292</v>
      </c>
      <c r="EB22" s="82" t="s">
        <v>1292</v>
      </c>
      <c r="EC22" s="82" t="s">
        <v>1292</v>
      </c>
      <c r="ED22" s="82" t="s">
        <v>1292</v>
      </c>
      <c r="EE22" s="82" t="s">
        <v>1292</v>
      </c>
      <c r="EF22" s="82" t="s">
        <v>1292</v>
      </c>
      <c r="EG22" s="82" t="s">
        <v>1292</v>
      </c>
      <c r="EH22" s="82" t="s">
        <v>1292</v>
      </c>
      <c r="EI22" s="82" t="s">
        <v>1292</v>
      </c>
      <c r="EJ22" s="82" t="s">
        <v>1292</v>
      </c>
      <c r="EK22" s="82" t="s">
        <v>1292</v>
      </c>
      <c r="EL22" s="82" t="s">
        <v>1292</v>
      </c>
      <c r="EM22" s="82" t="s">
        <v>1292</v>
      </c>
      <c r="EN22" s="82" t="s">
        <v>1292</v>
      </c>
      <c r="EO22" s="82" t="s">
        <v>1292</v>
      </c>
      <c r="EP22" s="82" t="s">
        <v>1292</v>
      </c>
      <c r="EQ22" s="82" t="s">
        <v>1292</v>
      </c>
      <c r="ER22" s="82" t="s">
        <v>1292</v>
      </c>
      <c r="ES22" s="82" t="s">
        <v>1292</v>
      </c>
      <c r="ET22" s="82" t="s">
        <v>1292</v>
      </c>
      <c r="EU22" s="82" t="s">
        <v>1292</v>
      </c>
      <c r="EV22" s="82" t="s">
        <v>1292</v>
      </c>
      <c r="EW22" s="82" t="s">
        <v>1292</v>
      </c>
      <c r="EX22" s="82" t="s">
        <v>1292</v>
      </c>
      <c r="EY22" s="82" t="s">
        <v>1292</v>
      </c>
      <c r="EZ22" s="82" t="s">
        <v>1292</v>
      </c>
      <c r="FA22" s="82" t="s">
        <v>1292</v>
      </c>
      <c r="FB22" s="82" t="s">
        <v>1292</v>
      </c>
      <c r="FC22" s="82" t="s">
        <v>1292</v>
      </c>
      <c r="FD22" s="82" t="s">
        <v>1292</v>
      </c>
      <c r="FE22" s="82" t="s">
        <v>1292</v>
      </c>
      <c r="FF22" s="82" t="s">
        <v>1292</v>
      </c>
      <c r="FG22" s="82" t="s">
        <v>1292</v>
      </c>
      <c r="FH22" s="82" t="s">
        <v>1292</v>
      </c>
      <c r="FI22" s="82" t="s">
        <v>1292</v>
      </c>
      <c r="FJ22" s="82" t="s">
        <v>1292</v>
      </c>
      <c r="FK22" s="82" t="s">
        <v>1292</v>
      </c>
      <c r="FL22" s="82" t="s">
        <v>1292</v>
      </c>
      <c r="FM22" s="82" t="s">
        <v>1292</v>
      </c>
      <c r="FN22" s="82" t="s">
        <v>1292</v>
      </c>
      <c r="FO22" s="82" t="s">
        <v>1292</v>
      </c>
      <c r="FP22" s="82" t="s">
        <v>1292</v>
      </c>
      <c r="FQ22" s="82" t="s">
        <v>1292</v>
      </c>
      <c r="FR22" s="82" t="s">
        <v>1292</v>
      </c>
      <c r="FS22" s="82" t="s">
        <v>1292</v>
      </c>
      <c r="FT22" s="82" t="s">
        <v>1292</v>
      </c>
      <c r="FU22" s="82" t="s">
        <v>1292</v>
      </c>
      <c r="FV22" s="82" t="s">
        <v>1292</v>
      </c>
      <c r="FW22" s="82" t="s">
        <v>1292</v>
      </c>
      <c r="FX22" s="82" t="s">
        <v>1292</v>
      </c>
      <c r="FY22" s="82" t="s">
        <v>1292</v>
      </c>
      <c r="FZ22" s="82" t="s">
        <v>1292</v>
      </c>
      <c r="GA22" s="82" t="s">
        <v>1292</v>
      </c>
      <c r="GB22" s="82" t="s">
        <v>1292</v>
      </c>
      <c r="GC22" s="82" t="s">
        <v>1292</v>
      </c>
      <c r="GD22" s="82" t="s">
        <v>1292</v>
      </c>
      <c r="GE22" s="82" t="s">
        <v>1292</v>
      </c>
      <c r="GF22" s="82" t="s">
        <v>1292</v>
      </c>
      <c r="GG22" s="82" t="s">
        <v>1292</v>
      </c>
      <c r="GH22" s="82" t="s">
        <v>1292</v>
      </c>
      <c r="GI22" s="82" t="s">
        <v>1292</v>
      </c>
      <c r="GJ22" s="82" t="s">
        <v>1292</v>
      </c>
      <c r="GK22" s="82" t="s">
        <v>1292</v>
      </c>
      <c r="GL22" s="82" t="s">
        <v>1292</v>
      </c>
      <c r="GM22" s="82" t="s">
        <v>1292</v>
      </c>
      <c r="GN22" s="82" t="s">
        <v>1292</v>
      </c>
      <c r="GO22" s="82" t="s">
        <v>1292</v>
      </c>
      <c r="GP22" s="82" t="s">
        <v>1292</v>
      </c>
      <c r="GQ22" s="82" t="s">
        <v>1292</v>
      </c>
      <c r="GR22" s="82" t="s">
        <v>1292</v>
      </c>
      <c r="GS22" s="82" t="s">
        <v>1292</v>
      </c>
      <c r="GT22" s="82" t="s">
        <v>1292</v>
      </c>
      <c r="GU22" s="82" t="s">
        <v>1292</v>
      </c>
      <c r="GV22" s="82" t="s">
        <v>1292</v>
      </c>
      <c r="GW22" s="82" t="s">
        <v>1292</v>
      </c>
      <c r="GX22" s="82" t="s">
        <v>1292</v>
      </c>
      <c r="GY22" s="82" t="s">
        <v>1292</v>
      </c>
      <c r="GZ22" s="82" t="s">
        <v>1292</v>
      </c>
      <c r="HA22" s="82" t="s">
        <v>1292</v>
      </c>
      <c r="HB22" s="82" t="s">
        <v>1292</v>
      </c>
      <c r="HC22" s="82" t="s">
        <v>1292</v>
      </c>
      <c r="HD22" s="82" t="s">
        <v>1292</v>
      </c>
      <c r="HE22" s="82" t="s">
        <v>1292</v>
      </c>
      <c r="HF22" s="82" t="s">
        <v>1292</v>
      </c>
      <c r="HG22" s="82" t="s">
        <v>1292</v>
      </c>
      <c r="HH22" s="82" t="s">
        <v>1292</v>
      </c>
      <c r="HI22" s="82" t="s">
        <v>1292</v>
      </c>
      <c r="HJ22" s="82" t="s">
        <v>1292</v>
      </c>
      <c r="HK22" s="82" t="s">
        <v>1292</v>
      </c>
      <c r="HL22" s="82" t="s">
        <v>1292</v>
      </c>
      <c r="HM22" s="82" t="s">
        <v>1292</v>
      </c>
      <c r="HN22" s="82" t="s">
        <v>1292</v>
      </c>
      <c r="HO22" s="82" t="s">
        <v>1292</v>
      </c>
      <c r="HP22" s="82" t="s">
        <v>1292</v>
      </c>
      <c r="HQ22" s="82" t="s">
        <v>1292</v>
      </c>
      <c r="HR22" s="82" t="s">
        <v>1292</v>
      </c>
      <c r="HS22" s="82" t="s">
        <v>1292</v>
      </c>
      <c r="HT22" s="82" t="s">
        <v>1292</v>
      </c>
      <c r="HU22" s="82" t="s">
        <v>1292</v>
      </c>
      <c r="HV22" s="82" t="s">
        <v>1292</v>
      </c>
      <c r="HW22" s="82" t="s">
        <v>1292</v>
      </c>
      <c r="HX22" s="82" t="s">
        <v>1292</v>
      </c>
      <c r="HY22" s="82" t="s">
        <v>1292</v>
      </c>
      <c r="HZ22" s="82" t="s">
        <v>1292</v>
      </c>
      <c r="IA22" s="82" t="s">
        <v>1292</v>
      </c>
      <c r="IB22" s="82" t="s">
        <v>1292</v>
      </c>
      <c r="IC22" s="82" t="s">
        <v>1292</v>
      </c>
      <c r="ID22" s="82" t="s">
        <v>1292</v>
      </c>
      <c r="IE22" s="82" t="s">
        <v>1292</v>
      </c>
      <c r="IF22" s="82" t="s">
        <v>1292</v>
      </c>
      <c r="IG22" s="82" t="s">
        <v>1292</v>
      </c>
      <c r="IH22" s="82" t="s">
        <v>1292</v>
      </c>
      <c r="II22" s="82" t="s">
        <v>1292</v>
      </c>
      <c r="IJ22" s="82" t="s">
        <v>1292</v>
      </c>
      <c r="IK22" s="82" t="s">
        <v>1292</v>
      </c>
      <c r="IL22" s="82" t="s">
        <v>1292</v>
      </c>
      <c r="IM22" s="82" t="s">
        <v>1292</v>
      </c>
      <c r="IN22" s="82" t="s">
        <v>1292</v>
      </c>
      <c r="IO22" s="82" t="s">
        <v>1292</v>
      </c>
      <c r="IP22" s="82" t="s">
        <v>1292</v>
      </c>
      <c r="IQ22" s="82" t="s">
        <v>1292</v>
      </c>
      <c r="IR22" s="82" t="s">
        <v>1292</v>
      </c>
      <c r="IS22" s="82" t="s">
        <v>1292</v>
      </c>
      <c r="IT22" s="82" t="s">
        <v>1292</v>
      </c>
      <c r="IU22" s="82" t="s">
        <v>1292</v>
      </c>
      <c r="IV22" s="82" t="s">
        <v>1292</v>
      </c>
      <c r="IW22" s="82" t="s">
        <v>1292</v>
      </c>
      <c r="IX22" s="82" t="s">
        <v>1292</v>
      </c>
      <c r="IY22" s="82" t="s">
        <v>1292</v>
      </c>
      <c r="IZ22" s="82" t="s">
        <v>1292</v>
      </c>
      <c r="JA22" s="82" t="s">
        <v>1292</v>
      </c>
      <c r="JB22" s="82" t="s">
        <v>1292</v>
      </c>
      <c r="JC22" s="82" t="s">
        <v>1292</v>
      </c>
      <c r="JD22" s="82" t="s">
        <v>1292</v>
      </c>
      <c r="JE22" s="82" t="s">
        <v>1292</v>
      </c>
      <c r="JF22" s="82" t="s">
        <v>1292</v>
      </c>
      <c r="JG22" s="82" t="s">
        <v>1292</v>
      </c>
      <c r="JH22" s="82" t="s">
        <v>1292</v>
      </c>
      <c r="JI22" s="82" t="s">
        <v>1292</v>
      </c>
      <c r="JJ22" s="82" t="s">
        <v>1292</v>
      </c>
      <c r="JK22" s="82" t="s">
        <v>1292</v>
      </c>
      <c r="JL22" s="82" t="s">
        <v>1292</v>
      </c>
      <c r="JM22" s="82" t="s">
        <v>1292</v>
      </c>
      <c r="JN22" s="82" t="s">
        <v>1292</v>
      </c>
      <c r="JO22" s="82" t="s">
        <v>1292</v>
      </c>
      <c r="JP22" s="82" t="s">
        <v>1292</v>
      </c>
      <c r="JQ22" s="82" t="s">
        <v>1292</v>
      </c>
      <c r="JR22" s="82" t="s">
        <v>1292</v>
      </c>
      <c r="JS22" s="82" t="s">
        <v>1292</v>
      </c>
      <c r="JT22" s="82" t="s">
        <v>1292</v>
      </c>
      <c r="JU22" s="82" t="s">
        <v>1292</v>
      </c>
      <c r="JV22" s="82" t="s">
        <v>1292</v>
      </c>
      <c r="JW22" s="82" t="s">
        <v>1292</v>
      </c>
      <c r="JX22" s="82" t="s">
        <v>1292</v>
      </c>
      <c r="JY22" s="82" t="s">
        <v>1292</v>
      </c>
      <c r="JZ22" s="82" t="s">
        <v>1292</v>
      </c>
      <c r="KA22" s="82" t="s">
        <v>1292</v>
      </c>
      <c r="KB22" s="82" t="s">
        <v>1292</v>
      </c>
      <c r="KC22" s="82" t="s">
        <v>1292</v>
      </c>
      <c r="KD22" s="82" t="s">
        <v>1292</v>
      </c>
      <c r="KE22" s="82" t="s">
        <v>1292</v>
      </c>
      <c r="KF22" s="82" t="s">
        <v>1292</v>
      </c>
      <c r="KG22" s="82" t="s">
        <v>1292</v>
      </c>
      <c r="KH22" s="82" t="s">
        <v>1292</v>
      </c>
      <c r="KI22" s="82" t="s">
        <v>1292</v>
      </c>
      <c r="KJ22" s="82" t="s">
        <v>1292</v>
      </c>
      <c r="KK22" s="82" t="s">
        <v>1292</v>
      </c>
      <c r="KL22" s="82" t="s">
        <v>1292</v>
      </c>
      <c r="KM22" s="82" t="s">
        <v>1292</v>
      </c>
      <c r="KN22" s="82" t="s">
        <v>1292</v>
      </c>
      <c r="KO22" s="82" t="s">
        <v>1292</v>
      </c>
      <c r="KP22" s="82" t="s">
        <v>1292</v>
      </c>
      <c r="KQ22" s="82" t="s">
        <v>1292</v>
      </c>
      <c r="KR22" s="82" t="s">
        <v>1292</v>
      </c>
      <c r="KS22" s="82" t="s">
        <v>1292</v>
      </c>
      <c r="KT22" s="82" t="s">
        <v>1292</v>
      </c>
      <c r="KU22" s="82" t="s">
        <v>1292</v>
      </c>
      <c r="KV22" s="82" t="s">
        <v>1292</v>
      </c>
      <c r="KW22" s="82" t="s">
        <v>1292</v>
      </c>
      <c r="KX22" s="82" t="s">
        <v>1292</v>
      </c>
      <c r="KY22" s="82" t="s">
        <v>1292</v>
      </c>
      <c r="KZ22" s="82" t="s">
        <v>1292</v>
      </c>
      <c r="LA22" s="82" t="s">
        <v>1292</v>
      </c>
      <c r="LB22" s="82" t="s">
        <v>1292</v>
      </c>
      <c r="LC22" s="82" t="s">
        <v>1292</v>
      </c>
      <c r="LD22" s="82" t="s">
        <v>1292</v>
      </c>
      <c r="LE22" s="82" t="s">
        <v>1292</v>
      </c>
      <c r="LF22" s="82" t="s">
        <v>1292</v>
      </c>
      <c r="LG22" s="82" t="s">
        <v>1292</v>
      </c>
      <c r="LH22" s="82" t="s">
        <v>1292</v>
      </c>
      <c r="LI22" s="82" t="s">
        <v>1292</v>
      </c>
      <c r="LJ22" s="82" t="s">
        <v>1292</v>
      </c>
      <c r="LK22" s="82" t="s">
        <v>1292</v>
      </c>
      <c r="LL22" s="82" t="s">
        <v>1292</v>
      </c>
      <c r="LM22" s="82" t="s">
        <v>1292</v>
      </c>
      <c r="LN22" s="82" t="s">
        <v>1292</v>
      </c>
      <c r="LO22" s="82" t="s">
        <v>1292</v>
      </c>
      <c r="LP22" s="82" t="s">
        <v>1292</v>
      </c>
      <c r="LQ22" s="82" t="s">
        <v>1292</v>
      </c>
      <c r="LR22" s="82" t="s">
        <v>1292</v>
      </c>
      <c r="LS22" s="82" t="s">
        <v>1292</v>
      </c>
      <c r="LT22" s="82" t="s">
        <v>1292</v>
      </c>
      <c r="LU22" s="82" t="s">
        <v>1292</v>
      </c>
      <c r="LV22" s="82" t="s">
        <v>1292</v>
      </c>
      <c r="LW22" s="82" t="s">
        <v>1292</v>
      </c>
      <c r="LX22" s="82" t="s">
        <v>1292</v>
      </c>
      <c r="LY22" s="82" t="s">
        <v>1292</v>
      </c>
      <c r="LZ22" s="82" t="s">
        <v>1292</v>
      </c>
      <c r="MA22" s="82" t="s">
        <v>1292</v>
      </c>
      <c r="MB22" s="82" t="s">
        <v>1292</v>
      </c>
      <c r="MC22" s="82" t="s">
        <v>1292</v>
      </c>
      <c r="MD22" s="82" t="s">
        <v>1292</v>
      </c>
      <c r="ME22" s="82" t="s">
        <v>1292</v>
      </c>
      <c r="MF22" s="82" t="s">
        <v>1292</v>
      </c>
      <c r="MG22" s="82" t="s">
        <v>1292</v>
      </c>
      <c r="MH22" s="82" t="s">
        <v>1292</v>
      </c>
      <c r="MI22" s="82" t="s">
        <v>1292</v>
      </c>
      <c r="MJ22" s="82" t="s">
        <v>1292</v>
      </c>
      <c r="MK22" s="82" t="s">
        <v>1292</v>
      </c>
      <c r="ML22" s="82" t="s">
        <v>1292</v>
      </c>
      <c r="MM22" s="82" t="s">
        <v>1292</v>
      </c>
      <c r="MN22" s="82" t="s">
        <v>1292</v>
      </c>
      <c r="MO22" s="82" t="s">
        <v>1292</v>
      </c>
      <c r="MP22" s="82" t="s">
        <v>1292</v>
      </c>
      <c r="MQ22" s="82" t="s">
        <v>1292</v>
      </c>
      <c r="MR22" s="82" t="s">
        <v>1292</v>
      </c>
      <c r="MS22" s="82" t="s">
        <v>1292</v>
      </c>
      <c r="MT22" s="82" t="s">
        <v>1292</v>
      </c>
      <c r="MU22" s="82" t="s">
        <v>1292</v>
      </c>
      <c r="MV22" s="82" t="s">
        <v>1292</v>
      </c>
      <c r="MW22" s="82" t="s">
        <v>1292</v>
      </c>
      <c r="MX22" s="82" t="s">
        <v>1292</v>
      </c>
      <c r="MY22" s="82" t="s">
        <v>1292</v>
      </c>
      <c r="MZ22" s="82" t="s">
        <v>1292</v>
      </c>
      <c r="NA22" s="82" t="s">
        <v>1292</v>
      </c>
      <c r="NB22" s="82" t="s">
        <v>1292</v>
      </c>
      <c r="NC22" s="82" t="s">
        <v>1292</v>
      </c>
      <c r="ND22" s="82" t="s">
        <v>1292</v>
      </c>
      <c r="NE22" s="82" t="s">
        <v>1292</v>
      </c>
      <c r="NF22" s="82" t="s">
        <v>1292</v>
      </c>
      <c r="NG22" s="82" t="s">
        <v>1292</v>
      </c>
      <c r="NH22" s="82" t="s">
        <v>1292</v>
      </c>
      <c r="NI22" s="82" t="s">
        <v>1292</v>
      </c>
      <c r="NJ22" s="82" t="s">
        <v>1292</v>
      </c>
      <c r="NK22" s="82" t="s">
        <v>1292</v>
      </c>
      <c r="NL22" s="82" t="s">
        <v>1292</v>
      </c>
      <c r="NM22" s="82" t="s">
        <v>1292</v>
      </c>
      <c r="NN22" s="82" t="s">
        <v>1292</v>
      </c>
      <c r="NO22" s="82" t="s">
        <v>1292</v>
      </c>
      <c r="NP22" s="82" t="s">
        <v>1292</v>
      </c>
      <c r="NQ22" s="82" t="s">
        <v>1292</v>
      </c>
      <c r="NR22" s="82" t="s">
        <v>1292</v>
      </c>
      <c r="NS22" s="82" t="s">
        <v>1292</v>
      </c>
      <c r="NT22" s="82" t="s">
        <v>1292</v>
      </c>
      <c r="NU22" s="82" t="s">
        <v>1292</v>
      </c>
      <c r="NV22" s="82" t="s">
        <v>1292</v>
      </c>
      <c r="NW22" s="82" t="s">
        <v>1292</v>
      </c>
      <c r="NX22" s="82" t="s">
        <v>1292</v>
      </c>
      <c r="NY22" s="82" t="s">
        <v>1292</v>
      </c>
      <c r="NZ22" s="82" t="s">
        <v>1292</v>
      </c>
      <c r="OA22" s="82" t="s">
        <v>1292</v>
      </c>
      <c r="OB22" s="82" t="s">
        <v>1292</v>
      </c>
      <c r="OC22" s="82" t="s">
        <v>1292</v>
      </c>
      <c r="OD22" s="82" t="s">
        <v>1292</v>
      </c>
      <c r="OE22" s="82" t="s">
        <v>1292</v>
      </c>
      <c r="OF22" s="82" t="s">
        <v>1292</v>
      </c>
      <c r="OG22" s="82" t="s">
        <v>1292</v>
      </c>
      <c r="OH22" s="82" t="s">
        <v>1292</v>
      </c>
      <c r="OI22" s="82" t="s">
        <v>1292</v>
      </c>
      <c r="OJ22" s="82" t="s">
        <v>1292</v>
      </c>
      <c r="OK22" s="82" t="s">
        <v>1292</v>
      </c>
      <c r="OL22" s="82" t="s">
        <v>1292</v>
      </c>
      <c r="OM22" s="82" t="s">
        <v>1292</v>
      </c>
      <c r="ON22" s="82" t="s">
        <v>1292</v>
      </c>
      <c r="OO22" s="82" t="s">
        <v>1292</v>
      </c>
      <c r="OP22" s="82" t="s">
        <v>1292</v>
      </c>
      <c r="OQ22" s="82" t="s">
        <v>1292</v>
      </c>
      <c r="OR22" s="82" t="s">
        <v>1292</v>
      </c>
      <c r="OS22" s="82" t="s">
        <v>1292</v>
      </c>
      <c r="OT22" s="82" t="s">
        <v>1292</v>
      </c>
      <c r="OU22" s="82" t="s">
        <v>1292</v>
      </c>
      <c r="OV22" s="82" t="s">
        <v>1292</v>
      </c>
      <c r="OW22" s="82" t="s">
        <v>1292</v>
      </c>
      <c r="OX22" s="82" t="s">
        <v>1292</v>
      </c>
      <c r="OY22" s="82" t="s">
        <v>1292</v>
      </c>
      <c r="OZ22" s="82" t="s">
        <v>1292</v>
      </c>
      <c r="PA22" s="82" t="s">
        <v>1292</v>
      </c>
      <c r="PB22" s="82" t="s">
        <v>1292</v>
      </c>
      <c r="PC22" s="82" t="s">
        <v>1292</v>
      </c>
      <c r="PD22" s="82" t="s">
        <v>1292</v>
      </c>
      <c r="PE22" s="82" t="s">
        <v>1292</v>
      </c>
      <c r="PF22" s="82" t="s">
        <v>1292</v>
      </c>
      <c r="PG22" s="82" t="s">
        <v>1292</v>
      </c>
      <c r="PH22" s="82" t="s">
        <v>1292</v>
      </c>
      <c r="PI22" s="82" t="s">
        <v>1292</v>
      </c>
      <c r="PJ22" s="82" t="s">
        <v>1292</v>
      </c>
      <c r="PK22" s="82" t="s">
        <v>1292</v>
      </c>
      <c r="PL22" s="82" t="s">
        <v>1292</v>
      </c>
      <c r="PM22" s="82" t="s">
        <v>1292</v>
      </c>
      <c r="PN22" s="82" t="s">
        <v>1292</v>
      </c>
      <c r="PO22" s="82" t="s">
        <v>1292</v>
      </c>
      <c r="PP22" s="82" t="s">
        <v>1292</v>
      </c>
      <c r="PQ22" s="82" t="s">
        <v>1292</v>
      </c>
      <c r="PR22" s="82" t="s">
        <v>1292</v>
      </c>
      <c r="PS22" s="82" t="s">
        <v>1292</v>
      </c>
      <c r="PT22" s="82" t="s">
        <v>1292</v>
      </c>
      <c r="PU22" s="82" t="s">
        <v>1292</v>
      </c>
      <c r="PV22" s="82" t="s">
        <v>1292</v>
      </c>
      <c r="PW22" s="82" t="s">
        <v>1292</v>
      </c>
      <c r="PX22" s="82" t="s">
        <v>1292</v>
      </c>
      <c r="PY22" s="82" t="s">
        <v>1292</v>
      </c>
      <c r="PZ22" s="82" t="s">
        <v>1292</v>
      </c>
    </row>
    <row r="23" spans="1:442" x14ac:dyDescent="0.3">
      <c r="A23" s="87" t="s">
        <v>48</v>
      </c>
      <c r="B23" s="82" t="s">
        <v>1292</v>
      </c>
      <c r="C23" s="82" t="s">
        <v>1292</v>
      </c>
      <c r="D23" s="82" t="s">
        <v>1292</v>
      </c>
      <c r="E23" s="82" t="s">
        <v>1292</v>
      </c>
      <c r="F23" s="82" t="s">
        <v>1292</v>
      </c>
      <c r="G23" s="82" t="s">
        <v>1292</v>
      </c>
      <c r="H23" s="82" t="s">
        <v>1292</v>
      </c>
      <c r="I23" s="82" t="s">
        <v>1292</v>
      </c>
      <c r="J23" s="82" t="s">
        <v>1292</v>
      </c>
      <c r="K23" s="82" t="s">
        <v>1292</v>
      </c>
      <c r="L23" s="82" t="s">
        <v>1292</v>
      </c>
      <c r="M23" s="82" t="s">
        <v>1292</v>
      </c>
      <c r="N23" s="82" t="s">
        <v>1292</v>
      </c>
      <c r="O23" s="82" t="s">
        <v>1292</v>
      </c>
      <c r="P23" s="82" t="s">
        <v>1292</v>
      </c>
      <c r="Q23" s="82" t="s">
        <v>1292</v>
      </c>
      <c r="R23" s="82" t="s">
        <v>1292</v>
      </c>
      <c r="S23" s="82" t="s">
        <v>1292</v>
      </c>
      <c r="T23" s="82" t="s">
        <v>1292</v>
      </c>
      <c r="U23" s="82" t="s">
        <v>1292</v>
      </c>
      <c r="V23" s="82"/>
      <c r="W23" s="82" t="s">
        <v>1292</v>
      </c>
      <c r="X23" s="82" t="s">
        <v>1292</v>
      </c>
      <c r="Y23" s="82" t="s">
        <v>1292</v>
      </c>
      <c r="Z23" s="82" t="s">
        <v>1293</v>
      </c>
      <c r="AA23" s="82" t="s">
        <v>1293</v>
      </c>
      <c r="AB23" s="82" t="s">
        <v>1293</v>
      </c>
      <c r="AC23" s="82" t="s">
        <v>1293</v>
      </c>
      <c r="AD23" s="82" t="s">
        <v>1292</v>
      </c>
      <c r="AE23" s="82" t="s">
        <v>1292</v>
      </c>
      <c r="AF23" s="82" t="s">
        <v>1292</v>
      </c>
      <c r="AG23" s="82" t="s">
        <v>1292</v>
      </c>
      <c r="AH23" s="82" t="s">
        <v>1292</v>
      </c>
      <c r="AI23" s="82" t="s">
        <v>1292</v>
      </c>
      <c r="AJ23" s="82" t="s">
        <v>1292</v>
      </c>
      <c r="AK23" s="82" t="s">
        <v>1292</v>
      </c>
      <c r="AL23" s="82" t="s">
        <v>1292</v>
      </c>
      <c r="AM23" s="82" t="s">
        <v>1292</v>
      </c>
      <c r="AN23" s="82" t="s">
        <v>1292</v>
      </c>
      <c r="AO23" s="82" t="s">
        <v>1292</v>
      </c>
      <c r="AP23" s="82" t="s">
        <v>1292</v>
      </c>
      <c r="AQ23" s="82" t="s">
        <v>1292</v>
      </c>
      <c r="AR23" s="82" t="s">
        <v>1292</v>
      </c>
      <c r="AS23" s="82" t="s">
        <v>1292</v>
      </c>
      <c r="AT23" s="82" t="s">
        <v>1292</v>
      </c>
      <c r="AU23" s="82" t="s">
        <v>1292</v>
      </c>
      <c r="AV23" s="82" t="s">
        <v>1292</v>
      </c>
      <c r="AW23" s="82" t="s">
        <v>1292</v>
      </c>
      <c r="AX23" s="82" t="s">
        <v>1293</v>
      </c>
      <c r="AY23" s="82" t="s">
        <v>1292</v>
      </c>
      <c r="AZ23" s="82" t="s">
        <v>1292</v>
      </c>
      <c r="BA23" s="82" t="s">
        <v>1292</v>
      </c>
      <c r="BB23" s="82" t="s">
        <v>1292</v>
      </c>
      <c r="BC23" s="82" t="s">
        <v>1292</v>
      </c>
      <c r="BD23" s="82" t="s">
        <v>1292</v>
      </c>
      <c r="BE23" s="82" t="s">
        <v>1292</v>
      </c>
      <c r="BF23" s="82" t="s">
        <v>1292</v>
      </c>
      <c r="BG23" s="82" t="s">
        <v>1292</v>
      </c>
      <c r="BH23" s="82" t="s">
        <v>1292</v>
      </c>
      <c r="BI23" s="82" t="s">
        <v>1292</v>
      </c>
      <c r="BJ23" s="82" t="s">
        <v>1292</v>
      </c>
      <c r="BK23" s="82" t="s">
        <v>1292</v>
      </c>
      <c r="BL23" s="82" t="s">
        <v>1292</v>
      </c>
      <c r="BM23" s="82" t="s">
        <v>1292</v>
      </c>
      <c r="BN23" s="82" t="s">
        <v>1292</v>
      </c>
      <c r="BO23" s="82" t="s">
        <v>1292</v>
      </c>
      <c r="BP23" s="82" t="s">
        <v>1292</v>
      </c>
      <c r="BQ23" s="82" t="s">
        <v>1292</v>
      </c>
      <c r="BR23" s="82" t="s">
        <v>1292</v>
      </c>
      <c r="BS23" s="82" t="s">
        <v>1292</v>
      </c>
      <c r="BT23" s="82" t="s">
        <v>1292</v>
      </c>
      <c r="BU23" s="82" t="s">
        <v>1292</v>
      </c>
      <c r="BV23" s="82" t="s">
        <v>1292</v>
      </c>
      <c r="BW23" s="82" t="s">
        <v>1292</v>
      </c>
      <c r="BX23" s="82" t="s">
        <v>1292</v>
      </c>
      <c r="BY23" s="82" t="s">
        <v>1292</v>
      </c>
      <c r="BZ23" s="82" t="s">
        <v>1292</v>
      </c>
      <c r="CA23" s="82" t="s">
        <v>1292</v>
      </c>
      <c r="CB23" s="82" t="s">
        <v>1292</v>
      </c>
      <c r="CC23" s="82" t="s">
        <v>1292</v>
      </c>
      <c r="CD23" s="82" t="s">
        <v>1292</v>
      </c>
      <c r="CE23" s="82" t="s">
        <v>1292</v>
      </c>
      <c r="CF23" s="82" t="s">
        <v>1292</v>
      </c>
      <c r="CG23" s="82" t="s">
        <v>1292</v>
      </c>
      <c r="CH23" s="82" t="s">
        <v>1292</v>
      </c>
      <c r="CI23" s="82" t="s">
        <v>1292</v>
      </c>
      <c r="CJ23" s="82" t="s">
        <v>1292</v>
      </c>
      <c r="CK23" s="82" t="s">
        <v>1292</v>
      </c>
      <c r="CL23" s="82" t="s">
        <v>1292</v>
      </c>
      <c r="CM23" s="82" t="s">
        <v>1292</v>
      </c>
      <c r="CN23" s="82" t="s">
        <v>1292</v>
      </c>
      <c r="CO23" s="82" t="s">
        <v>1292</v>
      </c>
      <c r="CP23" s="82" t="s">
        <v>1292</v>
      </c>
      <c r="CQ23" s="82" t="s">
        <v>1292</v>
      </c>
      <c r="CR23" s="82" t="s">
        <v>1292</v>
      </c>
      <c r="CS23" s="82" t="s">
        <v>1292</v>
      </c>
      <c r="CT23" s="82" t="s">
        <v>1292</v>
      </c>
      <c r="CU23" s="82" t="s">
        <v>1292</v>
      </c>
      <c r="CV23" s="82" t="s">
        <v>1292</v>
      </c>
      <c r="CW23" s="82" t="s">
        <v>1292</v>
      </c>
      <c r="CX23" s="82" t="s">
        <v>1292</v>
      </c>
      <c r="CY23" s="82" t="s">
        <v>1292</v>
      </c>
      <c r="CZ23" s="82" t="s">
        <v>1292</v>
      </c>
      <c r="DA23" s="82" t="s">
        <v>1292</v>
      </c>
      <c r="DB23" s="82" t="s">
        <v>1292</v>
      </c>
      <c r="DC23" s="82" t="s">
        <v>1292</v>
      </c>
      <c r="DD23" s="82" t="s">
        <v>1292</v>
      </c>
      <c r="DE23" s="82" t="s">
        <v>1292</v>
      </c>
      <c r="DF23" s="82" t="s">
        <v>1292</v>
      </c>
      <c r="DG23" s="82" t="s">
        <v>1292</v>
      </c>
      <c r="DH23" s="82" t="s">
        <v>1292</v>
      </c>
      <c r="DI23" s="82" t="s">
        <v>1292</v>
      </c>
      <c r="DJ23" s="82" t="s">
        <v>1292</v>
      </c>
      <c r="DK23" s="82" t="s">
        <v>1292</v>
      </c>
      <c r="DL23" s="82" t="s">
        <v>1292</v>
      </c>
      <c r="DM23" s="82" t="s">
        <v>1292</v>
      </c>
      <c r="DN23" s="82" t="s">
        <v>1292</v>
      </c>
      <c r="DO23" s="82" t="s">
        <v>1292</v>
      </c>
      <c r="DP23" s="82" t="s">
        <v>1292</v>
      </c>
      <c r="DQ23" s="82" t="s">
        <v>1292</v>
      </c>
      <c r="DR23" s="82" t="s">
        <v>1292</v>
      </c>
      <c r="DS23" s="82" t="s">
        <v>1292</v>
      </c>
      <c r="DT23" s="82" t="s">
        <v>1292</v>
      </c>
      <c r="DU23" s="82" t="s">
        <v>1292</v>
      </c>
      <c r="DV23" s="82" t="s">
        <v>1292</v>
      </c>
      <c r="DW23" s="82" t="s">
        <v>1292</v>
      </c>
      <c r="DX23" s="82" t="s">
        <v>1292</v>
      </c>
      <c r="DY23" s="82" t="s">
        <v>1292</v>
      </c>
      <c r="DZ23" s="82" t="s">
        <v>1292</v>
      </c>
      <c r="EA23" s="82" t="s">
        <v>1292</v>
      </c>
      <c r="EB23" s="82" t="s">
        <v>1292</v>
      </c>
      <c r="EC23" s="82" t="s">
        <v>1292</v>
      </c>
      <c r="ED23" s="82" t="s">
        <v>1292</v>
      </c>
      <c r="EE23" s="82" t="s">
        <v>1292</v>
      </c>
      <c r="EF23" s="82" t="s">
        <v>1292</v>
      </c>
      <c r="EG23" s="82" t="s">
        <v>1292</v>
      </c>
      <c r="EH23" s="82" t="s">
        <v>1292</v>
      </c>
      <c r="EI23" s="82" t="s">
        <v>1292</v>
      </c>
      <c r="EJ23" s="82" t="s">
        <v>1292</v>
      </c>
      <c r="EK23" s="82" t="s">
        <v>1292</v>
      </c>
      <c r="EL23" s="82" t="s">
        <v>1292</v>
      </c>
      <c r="EM23" s="82" t="s">
        <v>1292</v>
      </c>
      <c r="EN23" s="82" t="s">
        <v>1292</v>
      </c>
      <c r="EO23" s="82" t="s">
        <v>1292</v>
      </c>
      <c r="EP23" s="82" t="s">
        <v>1292</v>
      </c>
      <c r="EQ23" s="82" t="s">
        <v>1292</v>
      </c>
      <c r="ER23" s="82" t="s">
        <v>1292</v>
      </c>
      <c r="ES23" s="82" t="s">
        <v>1292</v>
      </c>
      <c r="ET23" s="82" t="s">
        <v>1292</v>
      </c>
      <c r="EU23" s="82" t="s">
        <v>1292</v>
      </c>
      <c r="EV23" s="82" t="s">
        <v>1292</v>
      </c>
      <c r="EW23" s="82" t="s">
        <v>1292</v>
      </c>
      <c r="EX23" s="82" t="s">
        <v>1292</v>
      </c>
      <c r="EY23" s="82" t="s">
        <v>1292</v>
      </c>
      <c r="EZ23" s="82" t="s">
        <v>1292</v>
      </c>
      <c r="FA23" s="82" t="s">
        <v>1292</v>
      </c>
      <c r="FB23" s="82" t="s">
        <v>1292</v>
      </c>
      <c r="FC23" s="82" t="s">
        <v>1292</v>
      </c>
      <c r="FD23" s="82" t="s">
        <v>1292</v>
      </c>
      <c r="FE23" s="82" t="s">
        <v>1292</v>
      </c>
      <c r="FF23" s="82" t="s">
        <v>1292</v>
      </c>
      <c r="FG23" s="82" t="s">
        <v>1292</v>
      </c>
      <c r="FH23" s="82" t="s">
        <v>1292</v>
      </c>
      <c r="FI23" s="82" t="s">
        <v>1292</v>
      </c>
      <c r="FJ23" s="82" t="s">
        <v>1292</v>
      </c>
      <c r="FK23" s="82" t="s">
        <v>1292</v>
      </c>
      <c r="FL23" s="82" t="s">
        <v>1292</v>
      </c>
      <c r="FM23" s="82" t="s">
        <v>1292</v>
      </c>
      <c r="FN23" s="82" t="s">
        <v>1292</v>
      </c>
      <c r="FO23" s="82" t="s">
        <v>1292</v>
      </c>
      <c r="FP23" s="82" t="s">
        <v>1292</v>
      </c>
      <c r="FQ23" s="82" t="s">
        <v>1292</v>
      </c>
      <c r="FR23" s="82" t="s">
        <v>1292</v>
      </c>
      <c r="FS23" s="82" t="s">
        <v>1292</v>
      </c>
      <c r="FT23" s="82" t="s">
        <v>1292</v>
      </c>
      <c r="FU23" s="82" t="s">
        <v>1292</v>
      </c>
      <c r="FV23" s="82" t="s">
        <v>1292</v>
      </c>
      <c r="FW23" s="82" t="s">
        <v>1292</v>
      </c>
      <c r="FX23" s="82" t="s">
        <v>1292</v>
      </c>
      <c r="FY23" s="82" t="s">
        <v>1292</v>
      </c>
      <c r="FZ23" s="82" t="s">
        <v>1292</v>
      </c>
      <c r="GA23" s="82" t="s">
        <v>1292</v>
      </c>
      <c r="GB23" s="82" t="s">
        <v>1292</v>
      </c>
      <c r="GC23" s="82" t="s">
        <v>1292</v>
      </c>
      <c r="GD23" s="82" t="s">
        <v>1292</v>
      </c>
      <c r="GE23" s="82" t="s">
        <v>1292</v>
      </c>
      <c r="GF23" s="82" t="s">
        <v>1292</v>
      </c>
      <c r="GG23" s="82" t="s">
        <v>1292</v>
      </c>
      <c r="GH23" s="82" t="s">
        <v>1292</v>
      </c>
      <c r="GI23" s="82" t="s">
        <v>1292</v>
      </c>
      <c r="GJ23" s="82" t="s">
        <v>1292</v>
      </c>
      <c r="GK23" s="82" t="s">
        <v>1292</v>
      </c>
      <c r="GL23" s="82" t="s">
        <v>1292</v>
      </c>
      <c r="GM23" s="82" t="s">
        <v>1292</v>
      </c>
      <c r="GN23" s="82" t="s">
        <v>1292</v>
      </c>
      <c r="GO23" s="82" t="s">
        <v>1292</v>
      </c>
      <c r="GP23" s="82" t="s">
        <v>1292</v>
      </c>
      <c r="GQ23" s="82" t="s">
        <v>1292</v>
      </c>
      <c r="GR23" s="82" t="s">
        <v>1292</v>
      </c>
      <c r="GS23" s="82" t="s">
        <v>1292</v>
      </c>
      <c r="GT23" s="82" t="s">
        <v>1292</v>
      </c>
      <c r="GU23" s="82" t="s">
        <v>1292</v>
      </c>
      <c r="GV23" s="82" t="s">
        <v>1292</v>
      </c>
      <c r="GW23" s="82" t="s">
        <v>1292</v>
      </c>
      <c r="GX23" s="82" t="s">
        <v>1292</v>
      </c>
      <c r="GY23" s="82" t="s">
        <v>1292</v>
      </c>
      <c r="GZ23" s="82" t="s">
        <v>1292</v>
      </c>
      <c r="HA23" s="82" t="s">
        <v>1292</v>
      </c>
      <c r="HB23" s="82" t="s">
        <v>1292</v>
      </c>
      <c r="HC23" s="82" t="s">
        <v>1292</v>
      </c>
      <c r="HD23" s="82" t="s">
        <v>1292</v>
      </c>
      <c r="HE23" s="82" t="s">
        <v>1292</v>
      </c>
      <c r="HF23" s="82" t="s">
        <v>1292</v>
      </c>
      <c r="HG23" s="82" t="s">
        <v>1292</v>
      </c>
      <c r="HH23" s="82" t="s">
        <v>1292</v>
      </c>
      <c r="HI23" s="82" t="s">
        <v>1292</v>
      </c>
      <c r="HJ23" s="82" t="s">
        <v>1292</v>
      </c>
      <c r="HK23" s="82" t="s">
        <v>1292</v>
      </c>
      <c r="HL23" s="82" t="s">
        <v>1292</v>
      </c>
      <c r="HM23" s="82" t="s">
        <v>1292</v>
      </c>
      <c r="HN23" s="82" t="s">
        <v>1292</v>
      </c>
      <c r="HO23" s="82" t="s">
        <v>1292</v>
      </c>
      <c r="HP23" s="82" t="s">
        <v>1292</v>
      </c>
      <c r="HQ23" s="82" t="s">
        <v>1292</v>
      </c>
      <c r="HR23" s="82" t="s">
        <v>1292</v>
      </c>
      <c r="HS23" s="82" t="s">
        <v>1292</v>
      </c>
      <c r="HT23" s="82" t="s">
        <v>1292</v>
      </c>
      <c r="HU23" s="82" t="s">
        <v>1292</v>
      </c>
      <c r="HV23" s="82" t="s">
        <v>1292</v>
      </c>
      <c r="HW23" s="82" t="s">
        <v>1292</v>
      </c>
      <c r="HX23" s="82" t="s">
        <v>1292</v>
      </c>
      <c r="HY23" s="82" t="s">
        <v>1292</v>
      </c>
      <c r="HZ23" s="82" t="s">
        <v>1292</v>
      </c>
      <c r="IA23" s="82" t="s">
        <v>1292</v>
      </c>
      <c r="IB23" s="82" t="s">
        <v>1292</v>
      </c>
      <c r="IC23" s="82" t="s">
        <v>1292</v>
      </c>
      <c r="ID23" s="82" t="s">
        <v>1292</v>
      </c>
      <c r="IE23" s="82" t="s">
        <v>1292</v>
      </c>
      <c r="IF23" s="82" t="s">
        <v>1292</v>
      </c>
      <c r="IG23" s="82" t="s">
        <v>1292</v>
      </c>
      <c r="IH23" s="82" t="s">
        <v>1292</v>
      </c>
      <c r="II23" s="82" t="s">
        <v>1292</v>
      </c>
      <c r="IJ23" s="82" t="s">
        <v>1292</v>
      </c>
      <c r="IK23" s="82" t="s">
        <v>1292</v>
      </c>
      <c r="IL23" s="82" t="s">
        <v>1292</v>
      </c>
      <c r="IM23" s="82" t="s">
        <v>1292</v>
      </c>
      <c r="IN23" s="82" t="s">
        <v>1292</v>
      </c>
      <c r="IO23" s="82" t="s">
        <v>1292</v>
      </c>
      <c r="IP23" s="82" t="s">
        <v>1292</v>
      </c>
      <c r="IQ23" s="82" t="s">
        <v>1292</v>
      </c>
      <c r="IR23" s="82" t="s">
        <v>1292</v>
      </c>
      <c r="IS23" s="82" t="s">
        <v>1292</v>
      </c>
      <c r="IT23" s="82" t="s">
        <v>1292</v>
      </c>
      <c r="IU23" s="82" t="s">
        <v>1292</v>
      </c>
      <c r="IV23" s="82" t="s">
        <v>1292</v>
      </c>
      <c r="IW23" s="82" t="s">
        <v>1292</v>
      </c>
      <c r="IX23" s="82" t="s">
        <v>1292</v>
      </c>
      <c r="IY23" s="82" t="s">
        <v>1292</v>
      </c>
      <c r="IZ23" s="82" t="s">
        <v>1292</v>
      </c>
      <c r="JA23" s="82" t="s">
        <v>1292</v>
      </c>
      <c r="JB23" s="82" t="s">
        <v>1292</v>
      </c>
      <c r="JC23" s="82" t="s">
        <v>1292</v>
      </c>
      <c r="JD23" s="82" t="s">
        <v>1292</v>
      </c>
      <c r="JE23" s="82" t="s">
        <v>1292</v>
      </c>
      <c r="JF23" s="82" t="s">
        <v>1292</v>
      </c>
      <c r="JG23" s="82" t="s">
        <v>1292</v>
      </c>
      <c r="JH23" s="82" t="s">
        <v>1292</v>
      </c>
      <c r="JI23" s="82" t="s">
        <v>1292</v>
      </c>
      <c r="JJ23" s="82" t="s">
        <v>1292</v>
      </c>
      <c r="JK23" s="82" t="s">
        <v>1292</v>
      </c>
      <c r="JL23" s="82" t="s">
        <v>1292</v>
      </c>
      <c r="JM23" s="82" t="s">
        <v>1292</v>
      </c>
      <c r="JN23" s="82" t="s">
        <v>1292</v>
      </c>
      <c r="JO23" s="82" t="s">
        <v>1292</v>
      </c>
      <c r="JP23" s="82" t="s">
        <v>1292</v>
      </c>
      <c r="JQ23" s="82" t="s">
        <v>1292</v>
      </c>
      <c r="JR23" s="82" t="s">
        <v>1292</v>
      </c>
      <c r="JS23" s="82" t="s">
        <v>1292</v>
      </c>
      <c r="JT23" s="82" t="s">
        <v>1292</v>
      </c>
      <c r="JU23" s="82" t="s">
        <v>1292</v>
      </c>
      <c r="JV23" s="82" t="s">
        <v>1292</v>
      </c>
      <c r="JW23" s="82" t="s">
        <v>1292</v>
      </c>
      <c r="JX23" s="82" t="s">
        <v>1292</v>
      </c>
      <c r="JY23" s="82" t="s">
        <v>1292</v>
      </c>
      <c r="JZ23" s="82" t="s">
        <v>1292</v>
      </c>
      <c r="KA23" s="82" t="s">
        <v>1292</v>
      </c>
      <c r="KB23" s="82" t="s">
        <v>1292</v>
      </c>
      <c r="KC23" s="82" t="s">
        <v>1292</v>
      </c>
      <c r="KD23" s="82" t="s">
        <v>1292</v>
      </c>
      <c r="KE23" s="82" t="s">
        <v>1292</v>
      </c>
      <c r="KF23" s="82" t="s">
        <v>1292</v>
      </c>
      <c r="KG23" s="82" t="s">
        <v>1292</v>
      </c>
      <c r="KH23" s="82" t="s">
        <v>1292</v>
      </c>
      <c r="KI23" s="82" t="s">
        <v>1292</v>
      </c>
      <c r="KJ23" s="82" t="s">
        <v>1292</v>
      </c>
      <c r="KK23" s="82" t="s">
        <v>1292</v>
      </c>
      <c r="KL23" s="82" t="s">
        <v>1292</v>
      </c>
      <c r="KM23" s="82" t="s">
        <v>1292</v>
      </c>
      <c r="KN23" s="82" t="s">
        <v>1292</v>
      </c>
      <c r="KO23" s="82" t="s">
        <v>1292</v>
      </c>
      <c r="KP23" s="82" t="s">
        <v>1292</v>
      </c>
      <c r="KQ23" s="82" t="s">
        <v>1292</v>
      </c>
      <c r="KR23" s="82" t="s">
        <v>1292</v>
      </c>
      <c r="KS23" s="82" t="s">
        <v>1292</v>
      </c>
      <c r="KT23" s="82" t="s">
        <v>1292</v>
      </c>
      <c r="KU23" s="82" t="s">
        <v>1292</v>
      </c>
      <c r="KV23" s="82" t="s">
        <v>1292</v>
      </c>
      <c r="KW23" s="82" t="s">
        <v>1292</v>
      </c>
      <c r="KX23" s="82" t="s">
        <v>1292</v>
      </c>
      <c r="KY23" s="82" t="s">
        <v>1292</v>
      </c>
      <c r="KZ23" s="82" t="s">
        <v>1292</v>
      </c>
      <c r="LA23" s="82" t="s">
        <v>1292</v>
      </c>
      <c r="LB23" s="82" t="s">
        <v>1292</v>
      </c>
      <c r="LC23" s="82" t="s">
        <v>1292</v>
      </c>
      <c r="LD23" s="82" t="s">
        <v>1292</v>
      </c>
      <c r="LE23" s="82" t="s">
        <v>1292</v>
      </c>
      <c r="LF23" s="82" t="s">
        <v>1292</v>
      </c>
      <c r="LG23" s="82" t="s">
        <v>1292</v>
      </c>
      <c r="LH23" s="82" t="s">
        <v>1292</v>
      </c>
      <c r="LI23" s="82" t="s">
        <v>1292</v>
      </c>
      <c r="LJ23" s="82" t="s">
        <v>1292</v>
      </c>
      <c r="LK23" s="82" t="s">
        <v>1292</v>
      </c>
      <c r="LL23" s="82" t="s">
        <v>1292</v>
      </c>
      <c r="LM23" s="82" t="s">
        <v>1292</v>
      </c>
      <c r="LN23" s="82" t="s">
        <v>1292</v>
      </c>
      <c r="LO23" s="82" t="s">
        <v>1292</v>
      </c>
      <c r="LP23" s="82" t="s">
        <v>1292</v>
      </c>
      <c r="LQ23" s="82" t="s">
        <v>1292</v>
      </c>
      <c r="LR23" s="82" t="s">
        <v>1292</v>
      </c>
      <c r="LS23" s="82" t="s">
        <v>1292</v>
      </c>
      <c r="LT23" s="82" t="s">
        <v>1292</v>
      </c>
      <c r="LU23" s="82" t="s">
        <v>1292</v>
      </c>
      <c r="LV23" s="82" t="s">
        <v>1292</v>
      </c>
      <c r="LW23" s="82" t="s">
        <v>1292</v>
      </c>
      <c r="LX23" s="82" t="s">
        <v>1292</v>
      </c>
      <c r="LY23" s="82" t="s">
        <v>1292</v>
      </c>
      <c r="LZ23" s="82" t="s">
        <v>1292</v>
      </c>
      <c r="MA23" s="82" t="s">
        <v>1292</v>
      </c>
      <c r="MB23" s="82" t="s">
        <v>1292</v>
      </c>
      <c r="MC23" s="82" t="s">
        <v>1292</v>
      </c>
      <c r="MD23" s="82" t="s">
        <v>1292</v>
      </c>
      <c r="ME23" s="82" t="s">
        <v>1292</v>
      </c>
      <c r="MF23" s="82" t="s">
        <v>1292</v>
      </c>
      <c r="MG23" s="82" t="s">
        <v>1292</v>
      </c>
      <c r="MH23" s="82" t="s">
        <v>1292</v>
      </c>
      <c r="MI23" s="82" t="s">
        <v>1292</v>
      </c>
      <c r="MJ23" s="82" t="s">
        <v>1292</v>
      </c>
      <c r="MK23" s="82" t="s">
        <v>1292</v>
      </c>
      <c r="ML23" s="82" t="s">
        <v>1292</v>
      </c>
      <c r="MM23" s="82" t="s">
        <v>1292</v>
      </c>
      <c r="MN23" s="82" t="s">
        <v>1292</v>
      </c>
      <c r="MO23" s="82" t="s">
        <v>1292</v>
      </c>
      <c r="MP23" s="82" t="s">
        <v>1292</v>
      </c>
      <c r="MQ23" s="82" t="s">
        <v>1292</v>
      </c>
      <c r="MR23" s="82" t="s">
        <v>1292</v>
      </c>
      <c r="MS23" s="82" t="s">
        <v>1292</v>
      </c>
      <c r="MT23" s="82" t="s">
        <v>1292</v>
      </c>
      <c r="MU23" s="82" t="s">
        <v>1292</v>
      </c>
      <c r="MV23" s="82" t="s">
        <v>1292</v>
      </c>
      <c r="MW23" s="82" t="s">
        <v>1292</v>
      </c>
      <c r="MX23" s="82" t="s">
        <v>1292</v>
      </c>
      <c r="MY23" s="82" t="s">
        <v>1292</v>
      </c>
      <c r="MZ23" s="82" t="s">
        <v>1292</v>
      </c>
      <c r="NA23" s="82" t="s">
        <v>1292</v>
      </c>
      <c r="NB23" s="82" t="s">
        <v>1292</v>
      </c>
      <c r="NC23" s="82" t="s">
        <v>1292</v>
      </c>
      <c r="ND23" s="82" t="s">
        <v>1292</v>
      </c>
      <c r="NE23" s="82" t="s">
        <v>1292</v>
      </c>
      <c r="NF23" s="82" t="s">
        <v>1292</v>
      </c>
      <c r="NG23" s="82" t="s">
        <v>1292</v>
      </c>
      <c r="NH23" s="82" t="s">
        <v>1292</v>
      </c>
      <c r="NI23" s="82" t="s">
        <v>1292</v>
      </c>
      <c r="NJ23" s="82" t="s">
        <v>1292</v>
      </c>
      <c r="NK23" s="82" t="s">
        <v>1292</v>
      </c>
      <c r="NL23" s="82" t="s">
        <v>1292</v>
      </c>
      <c r="NM23" s="82" t="s">
        <v>1292</v>
      </c>
      <c r="NN23" s="82" t="s">
        <v>1292</v>
      </c>
      <c r="NO23" s="82" t="s">
        <v>1292</v>
      </c>
      <c r="NP23" s="82" t="s">
        <v>1292</v>
      </c>
      <c r="NQ23" s="82" t="s">
        <v>1292</v>
      </c>
      <c r="NR23" s="82" t="s">
        <v>1292</v>
      </c>
      <c r="NS23" s="82" t="s">
        <v>1292</v>
      </c>
      <c r="NT23" s="82" t="s">
        <v>1292</v>
      </c>
      <c r="NU23" s="82" t="s">
        <v>1292</v>
      </c>
      <c r="NV23" s="82" t="s">
        <v>1292</v>
      </c>
      <c r="NW23" s="82" t="s">
        <v>1292</v>
      </c>
      <c r="NX23" s="82" t="s">
        <v>1292</v>
      </c>
      <c r="NY23" s="82" t="s">
        <v>1292</v>
      </c>
      <c r="NZ23" s="82" t="s">
        <v>1292</v>
      </c>
      <c r="OA23" s="82" t="s">
        <v>1292</v>
      </c>
      <c r="OB23" s="82" t="s">
        <v>1292</v>
      </c>
      <c r="OC23" s="82" t="s">
        <v>1292</v>
      </c>
      <c r="OD23" s="82" t="s">
        <v>1292</v>
      </c>
      <c r="OE23" s="82" t="s">
        <v>1292</v>
      </c>
      <c r="OF23" s="82" t="s">
        <v>1292</v>
      </c>
      <c r="OG23" s="82" t="s">
        <v>1292</v>
      </c>
      <c r="OH23" s="82" t="s">
        <v>1293</v>
      </c>
      <c r="OI23" s="82" t="s">
        <v>1292</v>
      </c>
      <c r="OJ23" s="82" t="s">
        <v>1292</v>
      </c>
      <c r="OK23" s="82" t="s">
        <v>1292</v>
      </c>
      <c r="OL23" s="82" t="s">
        <v>1292</v>
      </c>
      <c r="OM23" s="82" t="s">
        <v>1292</v>
      </c>
      <c r="ON23" s="82" t="s">
        <v>1292</v>
      </c>
      <c r="OO23" s="82" t="s">
        <v>1292</v>
      </c>
      <c r="OP23" s="82" t="s">
        <v>1292</v>
      </c>
      <c r="OQ23" s="82" t="s">
        <v>1292</v>
      </c>
      <c r="OR23" s="82" t="s">
        <v>1292</v>
      </c>
      <c r="OS23" s="82" t="s">
        <v>1292</v>
      </c>
      <c r="OT23" s="82" t="s">
        <v>1292</v>
      </c>
      <c r="OU23" s="82" t="s">
        <v>1292</v>
      </c>
      <c r="OV23" s="82" t="s">
        <v>1292</v>
      </c>
      <c r="OW23" s="82" t="s">
        <v>1292</v>
      </c>
      <c r="OX23" s="82" t="s">
        <v>1292</v>
      </c>
      <c r="OY23" s="82" t="s">
        <v>1292</v>
      </c>
      <c r="OZ23" s="82" t="s">
        <v>1292</v>
      </c>
      <c r="PA23" s="82" t="s">
        <v>1292</v>
      </c>
      <c r="PB23" s="82" t="s">
        <v>1292</v>
      </c>
      <c r="PC23" s="82" t="s">
        <v>1292</v>
      </c>
      <c r="PD23" s="82" t="s">
        <v>1292</v>
      </c>
      <c r="PE23" s="82" t="s">
        <v>1292</v>
      </c>
      <c r="PF23" s="82" t="s">
        <v>1292</v>
      </c>
      <c r="PG23" s="82" t="s">
        <v>1292</v>
      </c>
      <c r="PH23" s="82" t="s">
        <v>1292</v>
      </c>
      <c r="PI23" s="82" t="s">
        <v>1292</v>
      </c>
      <c r="PJ23" s="82" t="s">
        <v>1292</v>
      </c>
      <c r="PK23" s="82" t="s">
        <v>1292</v>
      </c>
      <c r="PL23" s="82" t="s">
        <v>1292</v>
      </c>
      <c r="PM23" s="82" t="s">
        <v>1292</v>
      </c>
      <c r="PN23" s="82" t="s">
        <v>1292</v>
      </c>
      <c r="PO23" s="82" t="s">
        <v>1292</v>
      </c>
      <c r="PP23" s="82" t="s">
        <v>1292</v>
      </c>
      <c r="PQ23" s="82" t="s">
        <v>1292</v>
      </c>
      <c r="PR23" s="82" t="s">
        <v>1292</v>
      </c>
      <c r="PS23" s="82" t="s">
        <v>1292</v>
      </c>
      <c r="PT23" s="82" t="s">
        <v>1292</v>
      </c>
      <c r="PU23" s="82" t="s">
        <v>1292</v>
      </c>
      <c r="PV23" s="82" t="s">
        <v>1292</v>
      </c>
      <c r="PW23" s="82" t="s">
        <v>1292</v>
      </c>
      <c r="PX23" s="82" t="s">
        <v>1292</v>
      </c>
      <c r="PY23" s="82" t="s">
        <v>1292</v>
      </c>
      <c r="PZ23" s="82" t="s">
        <v>1292</v>
      </c>
    </row>
    <row r="24" spans="1:442" x14ac:dyDescent="0.3">
      <c r="A24" s="87" t="s">
        <v>49</v>
      </c>
      <c r="B24" s="82" t="s">
        <v>1292</v>
      </c>
      <c r="C24" s="82" t="s">
        <v>1292</v>
      </c>
      <c r="D24" s="82" t="s">
        <v>1292</v>
      </c>
      <c r="E24" s="82" t="s">
        <v>1292</v>
      </c>
      <c r="F24" s="82" t="s">
        <v>1292</v>
      </c>
      <c r="G24" s="82" t="s">
        <v>1292</v>
      </c>
      <c r="H24" s="82" t="s">
        <v>1292</v>
      </c>
      <c r="I24" s="82" t="s">
        <v>1292</v>
      </c>
      <c r="J24" s="82" t="s">
        <v>1292</v>
      </c>
      <c r="K24" s="82" t="s">
        <v>1292</v>
      </c>
      <c r="L24" s="82" t="s">
        <v>1292</v>
      </c>
      <c r="M24" s="82" t="s">
        <v>1292</v>
      </c>
      <c r="N24" s="82" t="s">
        <v>1292</v>
      </c>
      <c r="O24" s="82" t="s">
        <v>1292</v>
      </c>
      <c r="P24" s="82" t="s">
        <v>1292</v>
      </c>
      <c r="Q24" s="82" t="s">
        <v>1292</v>
      </c>
      <c r="R24" s="82" t="s">
        <v>1292</v>
      </c>
      <c r="S24" s="82" t="s">
        <v>1292</v>
      </c>
      <c r="T24" s="82" t="s">
        <v>1292</v>
      </c>
      <c r="U24" s="82" t="s">
        <v>1292</v>
      </c>
      <c r="V24" s="82" t="s">
        <v>1292</v>
      </c>
      <c r="W24" s="82"/>
      <c r="X24" s="82" t="s">
        <v>1292</v>
      </c>
      <c r="Y24" s="82" t="s">
        <v>1292</v>
      </c>
      <c r="Z24" s="82" t="s">
        <v>1292</v>
      </c>
      <c r="AA24" s="82" t="s">
        <v>1292</v>
      </c>
      <c r="AB24" s="82" t="s">
        <v>1292</v>
      </c>
      <c r="AC24" s="82" t="s">
        <v>1292</v>
      </c>
      <c r="AD24" s="82" t="s">
        <v>1292</v>
      </c>
      <c r="AE24" s="82" t="s">
        <v>1292</v>
      </c>
      <c r="AF24" s="82" t="s">
        <v>1292</v>
      </c>
      <c r="AG24" s="82" t="s">
        <v>1292</v>
      </c>
      <c r="AH24" s="82" t="s">
        <v>1292</v>
      </c>
      <c r="AI24" s="82" t="s">
        <v>1292</v>
      </c>
      <c r="AJ24" s="82" t="s">
        <v>1292</v>
      </c>
      <c r="AK24" s="82" t="s">
        <v>1292</v>
      </c>
      <c r="AL24" s="82" t="s">
        <v>1292</v>
      </c>
      <c r="AM24" s="82" t="s">
        <v>1292</v>
      </c>
      <c r="AN24" s="82" t="s">
        <v>1292</v>
      </c>
      <c r="AO24" s="82" t="s">
        <v>1292</v>
      </c>
      <c r="AP24" s="82" t="s">
        <v>1292</v>
      </c>
      <c r="AQ24" s="82" t="s">
        <v>1292</v>
      </c>
      <c r="AR24" s="82" t="s">
        <v>1292</v>
      </c>
      <c r="AS24" s="82" t="s">
        <v>1292</v>
      </c>
      <c r="AT24" s="82" t="s">
        <v>1292</v>
      </c>
      <c r="AU24" s="82" t="s">
        <v>1292</v>
      </c>
      <c r="AV24" s="82" t="s">
        <v>1292</v>
      </c>
      <c r="AW24" s="82" t="s">
        <v>1292</v>
      </c>
      <c r="AX24" s="82" t="s">
        <v>1292</v>
      </c>
      <c r="AY24" s="82" t="s">
        <v>1292</v>
      </c>
      <c r="AZ24" s="82" t="s">
        <v>1292</v>
      </c>
      <c r="BA24" s="82" t="s">
        <v>1292</v>
      </c>
      <c r="BB24" s="82" t="s">
        <v>1292</v>
      </c>
      <c r="BC24" s="82" t="s">
        <v>1292</v>
      </c>
      <c r="BD24" s="82" t="s">
        <v>1292</v>
      </c>
      <c r="BE24" s="82" t="s">
        <v>1292</v>
      </c>
      <c r="BF24" s="82" t="s">
        <v>1292</v>
      </c>
      <c r="BG24" s="82" t="s">
        <v>1292</v>
      </c>
      <c r="BH24" s="82" t="s">
        <v>1292</v>
      </c>
      <c r="BI24" s="82" t="s">
        <v>1292</v>
      </c>
      <c r="BJ24" s="82" t="s">
        <v>1292</v>
      </c>
      <c r="BK24" s="82" t="s">
        <v>1292</v>
      </c>
      <c r="BL24" s="82" t="s">
        <v>1292</v>
      </c>
      <c r="BM24" s="82" t="s">
        <v>1292</v>
      </c>
      <c r="BN24" s="82" t="s">
        <v>1292</v>
      </c>
      <c r="BO24" s="82" t="s">
        <v>1292</v>
      </c>
      <c r="BP24" s="82" t="s">
        <v>1292</v>
      </c>
      <c r="BQ24" s="82" t="s">
        <v>1292</v>
      </c>
      <c r="BR24" s="82" t="s">
        <v>1292</v>
      </c>
      <c r="BS24" s="82" t="s">
        <v>1292</v>
      </c>
      <c r="BT24" s="82" t="s">
        <v>1292</v>
      </c>
      <c r="BU24" s="82" t="s">
        <v>1292</v>
      </c>
      <c r="BV24" s="82" t="s">
        <v>1292</v>
      </c>
      <c r="BW24" s="82" t="s">
        <v>1292</v>
      </c>
      <c r="BX24" s="82" t="s">
        <v>1292</v>
      </c>
      <c r="BY24" s="82" t="s">
        <v>1292</v>
      </c>
      <c r="BZ24" s="82" t="s">
        <v>1292</v>
      </c>
      <c r="CA24" s="82" t="s">
        <v>1292</v>
      </c>
      <c r="CB24" s="82" t="s">
        <v>1292</v>
      </c>
      <c r="CC24" s="82" t="s">
        <v>1292</v>
      </c>
      <c r="CD24" s="82" t="s">
        <v>1292</v>
      </c>
      <c r="CE24" s="82" t="s">
        <v>1292</v>
      </c>
      <c r="CF24" s="82" t="s">
        <v>1292</v>
      </c>
      <c r="CG24" s="82" t="s">
        <v>1292</v>
      </c>
      <c r="CH24" s="82" t="s">
        <v>1292</v>
      </c>
      <c r="CI24" s="82" t="s">
        <v>1292</v>
      </c>
      <c r="CJ24" s="82" t="s">
        <v>1292</v>
      </c>
      <c r="CK24" s="82" t="s">
        <v>1292</v>
      </c>
      <c r="CL24" s="82" t="s">
        <v>1292</v>
      </c>
      <c r="CM24" s="82" t="s">
        <v>1292</v>
      </c>
      <c r="CN24" s="82" t="s">
        <v>1292</v>
      </c>
      <c r="CO24" s="82" t="s">
        <v>1292</v>
      </c>
      <c r="CP24" s="82" t="s">
        <v>1292</v>
      </c>
      <c r="CQ24" s="82" t="s">
        <v>1292</v>
      </c>
      <c r="CR24" s="82" t="s">
        <v>1292</v>
      </c>
      <c r="CS24" s="82" t="s">
        <v>1292</v>
      </c>
      <c r="CT24" s="82" t="s">
        <v>1292</v>
      </c>
      <c r="CU24" s="82" t="s">
        <v>1292</v>
      </c>
      <c r="CV24" s="82" t="s">
        <v>1292</v>
      </c>
      <c r="CW24" s="82" t="s">
        <v>1292</v>
      </c>
      <c r="CX24" s="82" t="s">
        <v>1292</v>
      </c>
      <c r="CY24" s="82" t="s">
        <v>1292</v>
      </c>
      <c r="CZ24" s="82" t="s">
        <v>1292</v>
      </c>
      <c r="DA24" s="82" t="s">
        <v>1292</v>
      </c>
      <c r="DB24" s="82" t="s">
        <v>1292</v>
      </c>
      <c r="DC24" s="82" t="s">
        <v>1292</v>
      </c>
      <c r="DD24" s="82" t="s">
        <v>1292</v>
      </c>
      <c r="DE24" s="82" t="s">
        <v>1292</v>
      </c>
      <c r="DF24" s="82" t="s">
        <v>1292</v>
      </c>
      <c r="DG24" s="82" t="s">
        <v>1292</v>
      </c>
      <c r="DH24" s="82" t="s">
        <v>1292</v>
      </c>
      <c r="DI24" s="82" t="s">
        <v>1292</v>
      </c>
      <c r="DJ24" s="82" t="s">
        <v>1292</v>
      </c>
      <c r="DK24" s="82" t="s">
        <v>1292</v>
      </c>
      <c r="DL24" s="82" t="s">
        <v>1292</v>
      </c>
      <c r="DM24" s="82" t="s">
        <v>1292</v>
      </c>
      <c r="DN24" s="82" t="s">
        <v>1292</v>
      </c>
      <c r="DO24" s="82" t="s">
        <v>1292</v>
      </c>
      <c r="DP24" s="82" t="s">
        <v>1292</v>
      </c>
      <c r="DQ24" s="82" t="s">
        <v>1292</v>
      </c>
      <c r="DR24" s="82" t="s">
        <v>1292</v>
      </c>
      <c r="DS24" s="82" t="s">
        <v>1292</v>
      </c>
      <c r="DT24" s="82" t="s">
        <v>1292</v>
      </c>
      <c r="DU24" s="82" t="s">
        <v>1292</v>
      </c>
      <c r="DV24" s="82" t="s">
        <v>1292</v>
      </c>
      <c r="DW24" s="82" t="s">
        <v>1292</v>
      </c>
      <c r="DX24" s="82" t="s">
        <v>1292</v>
      </c>
      <c r="DY24" s="82" t="s">
        <v>1292</v>
      </c>
      <c r="DZ24" s="82" t="s">
        <v>1292</v>
      </c>
      <c r="EA24" s="82" t="s">
        <v>1292</v>
      </c>
      <c r="EB24" s="82" t="s">
        <v>1292</v>
      </c>
      <c r="EC24" s="82" t="s">
        <v>1292</v>
      </c>
      <c r="ED24" s="82" t="s">
        <v>1292</v>
      </c>
      <c r="EE24" s="82" t="s">
        <v>1292</v>
      </c>
      <c r="EF24" s="82" t="s">
        <v>1292</v>
      </c>
      <c r="EG24" s="82" t="s">
        <v>1292</v>
      </c>
      <c r="EH24" s="82" t="s">
        <v>1292</v>
      </c>
      <c r="EI24" s="82" t="s">
        <v>1292</v>
      </c>
      <c r="EJ24" s="82" t="s">
        <v>1292</v>
      </c>
      <c r="EK24" s="82" t="s">
        <v>1292</v>
      </c>
      <c r="EL24" s="82" t="s">
        <v>1292</v>
      </c>
      <c r="EM24" s="82" t="s">
        <v>1292</v>
      </c>
      <c r="EN24" s="82" t="s">
        <v>1292</v>
      </c>
      <c r="EO24" s="82" t="s">
        <v>1292</v>
      </c>
      <c r="EP24" s="82" t="s">
        <v>1292</v>
      </c>
      <c r="EQ24" s="82" t="s">
        <v>1292</v>
      </c>
      <c r="ER24" s="82" t="s">
        <v>1292</v>
      </c>
      <c r="ES24" s="82" t="s">
        <v>1292</v>
      </c>
      <c r="ET24" s="82" t="s">
        <v>1292</v>
      </c>
      <c r="EU24" s="82" t="s">
        <v>1292</v>
      </c>
      <c r="EV24" s="82" t="s">
        <v>1292</v>
      </c>
      <c r="EW24" s="82" t="s">
        <v>1292</v>
      </c>
      <c r="EX24" s="82" t="s">
        <v>1292</v>
      </c>
      <c r="EY24" s="82" t="s">
        <v>1292</v>
      </c>
      <c r="EZ24" s="82" t="s">
        <v>1292</v>
      </c>
      <c r="FA24" s="82" t="s">
        <v>1292</v>
      </c>
      <c r="FB24" s="82" t="s">
        <v>1292</v>
      </c>
      <c r="FC24" s="82" t="s">
        <v>1292</v>
      </c>
      <c r="FD24" s="82" t="s">
        <v>1292</v>
      </c>
      <c r="FE24" s="82" t="s">
        <v>1292</v>
      </c>
      <c r="FF24" s="82" t="s">
        <v>1292</v>
      </c>
      <c r="FG24" s="82" t="s">
        <v>1292</v>
      </c>
      <c r="FH24" s="82" t="s">
        <v>1292</v>
      </c>
      <c r="FI24" s="82" t="s">
        <v>1292</v>
      </c>
      <c r="FJ24" s="82" t="s">
        <v>1292</v>
      </c>
      <c r="FK24" s="82" t="s">
        <v>1292</v>
      </c>
      <c r="FL24" s="82" t="s">
        <v>1292</v>
      </c>
      <c r="FM24" s="82" t="s">
        <v>1292</v>
      </c>
      <c r="FN24" s="82" t="s">
        <v>1292</v>
      </c>
      <c r="FO24" s="82" t="s">
        <v>1292</v>
      </c>
      <c r="FP24" s="82" t="s">
        <v>1292</v>
      </c>
      <c r="FQ24" s="82" t="s">
        <v>1292</v>
      </c>
      <c r="FR24" s="82" t="s">
        <v>1292</v>
      </c>
      <c r="FS24" s="82" t="s">
        <v>1292</v>
      </c>
      <c r="FT24" s="82" t="s">
        <v>1292</v>
      </c>
      <c r="FU24" s="82" t="s">
        <v>1292</v>
      </c>
      <c r="FV24" s="82" t="s">
        <v>1292</v>
      </c>
      <c r="FW24" s="82" t="s">
        <v>1292</v>
      </c>
      <c r="FX24" s="82" t="s">
        <v>1292</v>
      </c>
      <c r="FY24" s="82" t="s">
        <v>1292</v>
      </c>
      <c r="FZ24" s="82" t="s">
        <v>1292</v>
      </c>
      <c r="GA24" s="82" t="s">
        <v>1292</v>
      </c>
      <c r="GB24" s="82" t="s">
        <v>1292</v>
      </c>
      <c r="GC24" s="82" t="s">
        <v>1292</v>
      </c>
      <c r="GD24" s="82" t="s">
        <v>1292</v>
      </c>
      <c r="GE24" s="82" t="s">
        <v>1292</v>
      </c>
      <c r="GF24" s="82" t="s">
        <v>1292</v>
      </c>
      <c r="GG24" s="82" t="s">
        <v>1292</v>
      </c>
      <c r="GH24" s="82" t="s">
        <v>1292</v>
      </c>
      <c r="GI24" s="82" t="s">
        <v>1292</v>
      </c>
      <c r="GJ24" s="82" t="s">
        <v>1292</v>
      </c>
      <c r="GK24" s="82" t="s">
        <v>1292</v>
      </c>
      <c r="GL24" s="82" t="s">
        <v>1292</v>
      </c>
      <c r="GM24" s="82" t="s">
        <v>1292</v>
      </c>
      <c r="GN24" s="82" t="s">
        <v>1292</v>
      </c>
      <c r="GO24" s="82" t="s">
        <v>1292</v>
      </c>
      <c r="GP24" s="82" t="s">
        <v>1292</v>
      </c>
      <c r="GQ24" s="82" t="s">
        <v>1292</v>
      </c>
      <c r="GR24" s="82" t="s">
        <v>1292</v>
      </c>
      <c r="GS24" s="82" t="s">
        <v>1292</v>
      </c>
      <c r="GT24" s="82" t="s">
        <v>1292</v>
      </c>
      <c r="GU24" s="82" t="s">
        <v>1292</v>
      </c>
      <c r="GV24" s="82" t="s">
        <v>1292</v>
      </c>
      <c r="GW24" s="82" t="s">
        <v>1292</v>
      </c>
      <c r="GX24" s="82" t="s">
        <v>1292</v>
      </c>
      <c r="GY24" s="82" t="s">
        <v>1292</v>
      </c>
      <c r="GZ24" s="82" t="s">
        <v>1292</v>
      </c>
      <c r="HA24" s="82" t="s">
        <v>1292</v>
      </c>
      <c r="HB24" s="82" t="s">
        <v>1292</v>
      </c>
      <c r="HC24" s="82" t="s">
        <v>1292</v>
      </c>
      <c r="HD24" s="82" t="s">
        <v>1292</v>
      </c>
      <c r="HE24" s="82" t="s">
        <v>1292</v>
      </c>
      <c r="HF24" s="82" t="s">
        <v>1292</v>
      </c>
      <c r="HG24" s="82" t="s">
        <v>1292</v>
      </c>
      <c r="HH24" s="82" t="s">
        <v>1292</v>
      </c>
      <c r="HI24" s="82" t="s">
        <v>1292</v>
      </c>
      <c r="HJ24" s="82" t="s">
        <v>1292</v>
      </c>
      <c r="HK24" s="82" t="s">
        <v>1292</v>
      </c>
      <c r="HL24" s="82" t="s">
        <v>1292</v>
      </c>
      <c r="HM24" s="82" t="s">
        <v>1292</v>
      </c>
      <c r="HN24" s="82" t="s">
        <v>1292</v>
      </c>
      <c r="HO24" s="82" t="s">
        <v>1292</v>
      </c>
      <c r="HP24" s="82" t="s">
        <v>1292</v>
      </c>
      <c r="HQ24" s="82" t="s">
        <v>1292</v>
      </c>
      <c r="HR24" s="82" t="s">
        <v>1292</v>
      </c>
      <c r="HS24" s="82" t="s">
        <v>1292</v>
      </c>
      <c r="HT24" s="82" t="s">
        <v>1292</v>
      </c>
      <c r="HU24" s="82" t="s">
        <v>1292</v>
      </c>
      <c r="HV24" s="82" t="s">
        <v>1292</v>
      </c>
      <c r="HW24" s="82" t="s">
        <v>1292</v>
      </c>
      <c r="HX24" s="82" t="s">
        <v>1292</v>
      </c>
      <c r="HY24" s="82" t="s">
        <v>1292</v>
      </c>
      <c r="HZ24" s="82" t="s">
        <v>1292</v>
      </c>
      <c r="IA24" s="82" t="s">
        <v>1292</v>
      </c>
      <c r="IB24" s="82" t="s">
        <v>1292</v>
      </c>
      <c r="IC24" s="82" t="s">
        <v>1292</v>
      </c>
      <c r="ID24" s="82" t="s">
        <v>1292</v>
      </c>
      <c r="IE24" s="82" t="s">
        <v>1292</v>
      </c>
      <c r="IF24" s="82" t="s">
        <v>1292</v>
      </c>
      <c r="IG24" s="82" t="s">
        <v>1292</v>
      </c>
      <c r="IH24" s="82" t="s">
        <v>1292</v>
      </c>
      <c r="II24" s="82" t="s">
        <v>1292</v>
      </c>
      <c r="IJ24" s="82" t="s">
        <v>1292</v>
      </c>
      <c r="IK24" s="82" t="s">
        <v>1292</v>
      </c>
      <c r="IL24" s="82" t="s">
        <v>1292</v>
      </c>
      <c r="IM24" s="82" t="s">
        <v>1292</v>
      </c>
      <c r="IN24" s="82" t="s">
        <v>1292</v>
      </c>
      <c r="IO24" s="82" t="s">
        <v>1292</v>
      </c>
      <c r="IP24" s="82" t="s">
        <v>1292</v>
      </c>
      <c r="IQ24" s="82" t="s">
        <v>1292</v>
      </c>
      <c r="IR24" s="82" t="s">
        <v>1292</v>
      </c>
      <c r="IS24" s="82" t="s">
        <v>1292</v>
      </c>
      <c r="IT24" s="82" t="s">
        <v>1292</v>
      </c>
      <c r="IU24" s="82" t="s">
        <v>1292</v>
      </c>
      <c r="IV24" s="82" t="s">
        <v>1292</v>
      </c>
      <c r="IW24" s="82" t="s">
        <v>1292</v>
      </c>
      <c r="IX24" s="82" t="s">
        <v>1292</v>
      </c>
      <c r="IY24" s="82" t="s">
        <v>1292</v>
      </c>
      <c r="IZ24" s="82" t="s">
        <v>1292</v>
      </c>
      <c r="JA24" s="82" t="s">
        <v>1292</v>
      </c>
      <c r="JB24" s="82" t="s">
        <v>1292</v>
      </c>
      <c r="JC24" s="82" t="s">
        <v>1292</v>
      </c>
      <c r="JD24" s="82" t="s">
        <v>1292</v>
      </c>
      <c r="JE24" s="82" t="s">
        <v>1292</v>
      </c>
      <c r="JF24" s="82" t="s">
        <v>1292</v>
      </c>
      <c r="JG24" s="82" t="s">
        <v>1292</v>
      </c>
      <c r="JH24" s="82" t="s">
        <v>1292</v>
      </c>
      <c r="JI24" s="82" t="s">
        <v>1292</v>
      </c>
      <c r="JJ24" s="82" t="s">
        <v>1292</v>
      </c>
      <c r="JK24" s="82" t="s">
        <v>1292</v>
      </c>
      <c r="JL24" s="82" t="s">
        <v>1292</v>
      </c>
      <c r="JM24" s="82" t="s">
        <v>1292</v>
      </c>
      <c r="JN24" s="82" t="s">
        <v>1292</v>
      </c>
      <c r="JO24" s="82" t="s">
        <v>1292</v>
      </c>
      <c r="JP24" s="82" t="s">
        <v>1292</v>
      </c>
      <c r="JQ24" s="82" t="s">
        <v>1292</v>
      </c>
      <c r="JR24" s="82" t="s">
        <v>1292</v>
      </c>
      <c r="JS24" s="82" t="s">
        <v>1292</v>
      </c>
      <c r="JT24" s="82" t="s">
        <v>1292</v>
      </c>
      <c r="JU24" s="82" t="s">
        <v>1292</v>
      </c>
      <c r="JV24" s="82" t="s">
        <v>1292</v>
      </c>
      <c r="JW24" s="82" t="s">
        <v>1292</v>
      </c>
      <c r="JX24" s="82" t="s">
        <v>1292</v>
      </c>
      <c r="JY24" s="82" t="s">
        <v>1292</v>
      </c>
      <c r="JZ24" s="82" t="s">
        <v>1292</v>
      </c>
      <c r="KA24" s="82" t="s">
        <v>1292</v>
      </c>
      <c r="KB24" s="82" t="s">
        <v>1292</v>
      </c>
      <c r="KC24" s="82" t="s">
        <v>1292</v>
      </c>
      <c r="KD24" s="82" t="s">
        <v>1292</v>
      </c>
      <c r="KE24" s="82" t="s">
        <v>1292</v>
      </c>
      <c r="KF24" s="82" t="s">
        <v>1292</v>
      </c>
      <c r="KG24" s="82" t="s">
        <v>1292</v>
      </c>
      <c r="KH24" s="82" t="s">
        <v>1292</v>
      </c>
      <c r="KI24" s="82" t="s">
        <v>1292</v>
      </c>
      <c r="KJ24" s="82" t="s">
        <v>1292</v>
      </c>
      <c r="KK24" s="82" t="s">
        <v>1292</v>
      </c>
      <c r="KL24" s="82" t="s">
        <v>1292</v>
      </c>
      <c r="KM24" s="82" t="s">
        <v>1292</v>
      </c>
      <c r="KN24" s="82" t="s">
        <v>1292</v>
      </c>
      <c r="KO24" s="82" t="s">
        <v>1292</v>
      </c>
      <c r="KP24" s="82" t="s">
        <v>1292</v>
      </c>
      <c r="KQ24" s="82" t="s">
        <v>1292</v>
      </c>
      <c r="KR24" s="82" t="s">
        <v>1292</v>
      </c>
      <c r="KS24" s="82" t="s">
        <v>1292</v>
      </c>
      <c r="KT24" s="82" t="s">
        <v>1292</v>
      </c>
      <c r="KU24" s="82" t="s">
        <v>1292</v>
      </c>
      <c r="KV24" s="82" t="s">
        <v>1292</v>
      </c>
      <c r="KW24" s="82" t="s">
        <v>1292</v>
      </c>
      <c r="KX24" s="82" t="s">
        <v>1292</v>
      </c>
      <c r="KY24" s="82" t="s">
        <v>1292</v>
      </c>
      <c r="KZ24" s="82" t="s">
        <v>1292</v>
      </c>
      <c r="LA24" s="82" t="s">
        <v>1292</v>
      </c>
      <c r="LB24" s="82" t="s">
        <v>1292</v>
      </c>
      <c r="LC24" s="82" t="s">
        <v>1292</v>
      </c>
      <c r="LD24" s="82" t="s">
        <v>1292</v>
      </c>
      <c r="LE24" s="82" t="s">
        <v>1292</v>
      </c>
      <c r="LF24" s="82" t="s">
        <v>1292</v>
      </c>
      <c r="LG24" s="82" t="s">
        <v>1292</v>
      </c>
      <c r="LH24" s="82" t="s">
        <v>1292</v>
      </c>
      <c r="LI24" s="82" t="s">
        <v>1292</v>
      </c>
      <c r="LJ24" s="82" t="s">
        <v>1292</v>
      </c>
      <c r="LK24" s="82" t="s">
        <v>1292</v>
      </c>
      <c r="LL24" s="82" t="s">
        <v>1292</v>
      </c>
      <c r="LM24" s="82" t="s">
        <v>1292</v>
      </c>
      <c r="LN24" s="82" t="s">
        <v>1292</v>
      </c>
      <c r="LO24" s="82" t="s">
        <v>1292</v>
      </c>
      <c r="LP24" s="82" t="s">
        <v>1292</v>
      </c>
      <c r="LQ24" s="82" t="s">
        <v>1292</v>
      </c>
      <c r="LR24" s="82" t="s">
        <v>1292</v>
      </c>
      <c r="LS24" s="82" t="s">
        <v>1292</v>
      </c>
      <c r="LT24" s="82" t="s">
        <v>1292</v>
      </c>
      <c r="LU24" s="82" t="s">
        <v>1292</v>
      </c>
      <c r="LV24" s="82" t="s">
        <v>1292</v>
      </c>
      <c r="LW24" s="82" t="s">
        <v>1292</v>
      </c>
      <c r="LX24" s="82" t="s">
        <v>1292</v>
      </c>
      <c r="LY24" s="82" t="s">
        <v>1292</v>
      </c>
      <c r="LZ24" s="82" t="s">
        <v>1292</v>
      </c>
      <c r="MA24" s="82" t="s">
        <v>1292</v>
      </c>
      <c r="MB24" s="82" t="s">
        <v>1292</v>
      </c>
      <c r="MC24" s="82" t="s">
        <v>1292</v>
      </c>
      <c r="MD24" s="82" t="s">
        <v>1292</v>
      </c>
      <c r="ME24" s="82" t="s">
        <v>1292</v>
      </c>
      <c r="MF24" s="82" t="s">
        <v>1292</v>
      </c>
      <c r="MG24" s="82" t="s">
        <v>1292</v>
      </c>
      <c r="MH24" s="82" t="s">
        <v>1292</v>
      </c>
      <c r="MI24" s="82" t="s">
        <v>1292</v>
      </c>
      <c r="MJ24" s="82" t="s">
        <v>1292</v>
      </c>
      <c r="MK24" s="82" t="s">
        <v>1292</v>
      </c>
      <c r="ML24" s="82" t="s">
        <v>1292</v>
      </c>
      <c r="MM24" s="82" t="s">
        <v>1292</v>
      </c>
      <c r="MN24" s="82" t="s">
        <v>1292</v>
      </c>
      <c r="MO24" s="82" t="s">
        <v>1292</v>
      </c>
      <c r="MP24" s="82" t="s">
        <v>1292</v>
      </c>
      <c r="MQ24" s="82" t="s">
        <v>1292</v>
      </c>
      <c r="MR24" s="82" t="s">
        <v>1292</v>
      </c>
      <c r="MS24" s="82" t="s">
        <v>1292</v>
      </c>
      <c r="MT24" s="82" t="s">
        <v>1292</v>
      </c>
      <c r="MU24" s="82" t="s">
        <v>1292</v>
      </c>
      <c r="MV24" s="82" t="s">
        <v>1292</v>
      </c>
      <c r="MW24" s="82" t="s">
        <v>1292</v>
      </c>
      <c r="MX24" s="82" t="s">
        <v>1292</v>
      </c>
      <c r="MY24" s="82" t="s">
        <v>1292</v>
      </c>
      <c r="MZ24" s="82" t="s">
        <v>1292</v>
      </c>
      <c r="NA24" s="82" t="s">
        <v>1292</v>
      </c>
      <c r="NB24" s="82" t="s">
        <v>1292</v>
      </c>
      <c r="NC24" s="82" t="s">
        <v>1292</v>
      </c>
      <c r="ND24" s="82" t="s">
        <v>1292</v>
      </c>
      <c r="NE24" s="82" t="s">
        <v>1292</v>
      </c>
      <c r="NF24" s="82" t="s">
        <v>1292</v>
      </c>
      <c r="NG24" s="82" t="s">
        <v>1292</v>
      </c>
      <c r="NH24" s="82" t="s">
        <v>1292</v>
      </c>
      <c r="NI24" s="82" t="s">
        <v>1292</v>
      </c>
      <c r="NJ24" s="82" t="s">
        <v>1292</v>
      </c>
      <c r="NK24" s="82" t="s">
        <v>1292</v>
      </c>
      <c r="NL24" s="82" t="s">
        <v>1292</v>
      </c>
      <c r="NM24" s="82" t="s">
        <v>1292</v>
      </c>
      <c r="NN24" s="82" t="s">
        <v>1292</v>
      </c>
      <c r="NO24" s="82" t="s">
        <v>1292</v>
      </c>
      <c r="NP24" s="82" t="s">
        <v>1292</v>
      </c>
      <c r="NQ24" s="82" t="s">
        <v>1292</v>
      </c>
      <c r="NR24" s="82" t="s">
        <v>1292</v>
      </c>
      <c r="NS24" s="82" t="s">
        <v>1292</v>
      </c>
      <c r="NT24" s="82" t="s">
        <v>1292</v>
      </c>
      <c r="NU24" s="82" t="s">
        <v>1292</v>
      </c>
      <c r="NV24" s="82" t="s">
        <v>1292</v>
      </c>
      <c r="NW24" s="82" t="s">
        <v>1292</v>
      </c>
      <c r="NX24" s="82" t="s">
        <v>1292</v>
      </c>
      <c r="NY24" s="82" t="s">
        <v>1292</v>
      </c>
      <c r="NZ24" s="82" t="s">
        <v>1292</v>
      </c>
      <c r="OA24" s="82" t="s">
        <v>1292</v>
      </c>
      <c r="OB24" s="82" t="s">
        <v>1292</v>
      </c>
      <c r="OC24" s="82" t="s">
        <v>1292</v>
      </c>
      <c r="OD24" s="82" t="s">
        <v>1292</v>
      </c>
      <c r="OE24" s="82" t="s">
        <v>1292</v>
      </c>
      <c r="OF24" s="82" t="s">
        <v>1292</v>
      </c>
      <c r="OG24" s="82" t="s">
        <v>1292</v>
      </c>
      <c r="OH24" s="82" t="s">
        <v>1292</v>
      </c>
      <c r="OI24" s="82" t="s">
        <v>1292</v>
      </c>
      <c r="OJ24" s="82" t="s">
        <v>1292</v>
      </c>
      <c r="OK24" s="82" t="s">
        <v>1292</v>
      </c>
      <c r="OL24" s="82" t="s">
        <v>1292</v>
      </c>
      <c r="OM24" s="82" t="s">
        <v>1292</v>
      </c>
      <c r="ON24" s="82" t="s">
        <v>1292</v>
      </c>
      <c r="OO24" s="82" t="s">
        <v>1292</v>
      </c>
      <c r="OP24" s="82" t="s">
        <v>1292</v>
      </c>
      <c r="OQ24" s="82" t="s">
        <v>1292</v>
      </c>
      <c r="OR24" s="82" t="s">
        <v>1292</v>
      </c>
      <c r="OS24" s="82" t="s">
        <v>1292</v>
      </c>
      <c r="OT24" s="82" t="s">
        <v>1292</v>
      </c>
      <c r="OU24" s="82" t="s">
        <v>1292</v>
      </c>
      <c r="OV24" s="82" t="s">
        <v>1292</v>
      </c>
      <c r="OW24" s="82" t="s">
        <v>1292</v>
      </c>
      <c r="OX24" s="82" t="s">
        <v>1292</v>
      </c>
      <c r="OY24" s="82" t="s">
        <v>1292</v>
      </c>
      <c r="OZ24" s="82" t="s">
        <v>1292</v>
      </c>
      <c r="PA24" s="82" t="s">
        <v>1292</v>
      </c>
      <c r="PB24" s="82" t="s">
        <v>1292</v>
      </c>
      <c r="PC24" s="82" t="s">
        <v>1292</v>
      </c>
      <c r="PD24" s="82" t="s">
        <v>1292</v>
      </c>
      <c r="PE24" s="82" t="s">
        <v>1292</v>
      </c>
      <c r="PF24" s="82" t="s">
        <v>1292</v>
      </c>
      <c r="PG24" s="82" t="s">
        <v>1292</v>
      </c>
      <c r="PH24" s="82" t="s">
        <v>1292</v>
      </c>
      <c r="PI24" s="82" t="s">
        <v>1292</v>
      </c>
      <c r="PJ24" s="82" t="s">
        <v>1292</v>
      </c>
      <c r="PK24" s="82" t="s">
        <v>1292</v>
      </c>
      <c r="PL24" s="82" t="s">
        <v>1292</v>
      </c>
      <c r="PM24" s="82" t="s">
        <v>1292</v>
      </c>
      <c r="PN24" s="82" t="s">
        <v>1292</v>
      </c>
      <c r="PO24" s="82" t="s">
        <v>1292</v>
      </c>
      <c r="PP24" s="82" t="s">
        <v>1292</v>
      </c>
      <c r="PQ24" s="82" t="s">
        <v>1292</v>
      </c>
      <c r="PR24" s="82" t="s">
        <v>1292</v>
      </c>
      <c r="PS24" s="82" t="s">
        <v>1292</v>
      </c>
      <c r="PT24" s="82" t="s">
        <v>1292</v>
      </c>
      <c r="PU24" s="82" t="s">
        <v>1292</v>
      </c>
      <c r="PV24" s="82" t="s">
        <v>1292</v>
      </c>
      <c r="PW24" s="82" t="s">
        <v>1292</v>
      </c>
      <c r="PX24" s="82" t="s">
        <v>1292</v>
      </c>
      <c r="PY24" s="82" t="s">
        <v>1292</v>
      </c>
      <c r="PZ24" s="82" t="s">
        <v>1292</v>
      </c>
    </row>
    <row r="25" spans="1:442" x14ac:dyDescent="0.3">
      <c r="A25" s="87" t="s">
        <v>50</v>
      </c>
      <c r="B25" s="82" t="s">
        <v>1292</v>
      </c>
      <c r="C25" s="82" t="s">
        <v>1292</v>
      </c>
      <c r="D25" s="82" t="s">
        <v>1292</v>
      </c>
      <c r="E25" s="82" t="s">
        <v>1292</v>
      </c>
      <c r="F25" s="82" t="s">
        <v>1292</v>
      </c>
      <c r="G25" s="82" t="s">
        <v>1292</v>
      </c>
      <c r="H25" s="82" t="s">
        <v>1292</v>
      </c>
      <c r="I25" s="82" t="s">
        <v>1292</v>
      </c>
      <c r="J25" s="82" t="s">
        <v>1292</v>
      </c>
      <c r="K25" s="82" t="s">
        <v>1292</v>
      </c>
      <c r="L25" s="82" t="s">
        <v>1292</v>
      </c>
      <c r="M25" s="82" t="s">
        <v>1292</v>
      </c>
      <c r="N25" s="82" t="s">
        <v>1292</v>
      </c>
      <c r="O25" s="82" t="s">
        <v>1292</v>
      </c>
      <c r="P25" s="82" t="s">
        <v>1292</v>
      </c>
      <c r="Q25" s="82" t="s">
        <v>1292</v>
      </c>
      <c r="R25" s="82" t="s">
        <v>1292</v>
      </c>
      <c r="S25" s="82" t="s">
        <v>1292</v>
      </c>
      <c r="T25" s="82" t="s">
        <v>1292</v>
      </c>
      <c r="U25" s="82" t="s">
        <v>1292</v>
      </c>
      <c r="V25" s="82" t="s">
        <v>1292</v>
      </c>
      <c r="W25" s="82" t="s">
        <v>1292</v>
      </c>
      <c r="X25" s="82"/>
      <c r="Y25" s="82" t="s">
        <v>1293</v>
      </c>
      <c r="Z25" s="82" t="s">
        <v>1292</v>
      </c>
      <c r="AA25" s="82" t="s">
        <v>1292</v>
      </c>
      <c r="AB25" s="82" t="s">
        <v>1292</v>
      </c>
      <c r="AC25" s="82" t="s">
        <v>1292</v>
      </c>
      <c r="AD25" s="82" t="s">
        <v>1292</v>
      </c>
      <c r="AE25" s="82" t="s">
        <v>1292</v>
      </c>
      <c r="AF25" s="82" t="s">
        <v>1292</v>
      </c>
      <c r="AG25" s="82" t="s">
        <v>1292</v>
      </c>
      <c r="AH25" s="82" t="s">
        <v>1292</v>
      </c>
      <c r="AI25" s="82" t="s">
        <v>1292</v>
      </c>
      <c r="AJ25" s="82" t="s">
        <v>1292</v>
      </c>
      <c r="AK25" s="82" t="s">
        <v>1292</v>
      </c>
      <c r="AL25" s="82" t="s">
        <v>1292</v>
      </c>
      <c r="AM25" s="82" t="s">
        <v>1292</v>
      </c>
      <c r="AN25" s="82" t="s">
        <v>1292</v>
      </c>
      <c r="AO25" s="82" t="s">
        <v>1292</v>
      </c>
      <c r="AP25" s="82" t="s">
        <v>1292</v>
      </c>
      <c r="AQ25" s="82" t="s">
        <v>1292</v>
      </c>
      <c r="AR25" s="82" t="s">
        <v>1292</v>
      </c>
      <c r="AS25" s="82" t="s">
        <v>1292</v>
      </c>
      <c r="AT25" s="82" t="s">
        <v>1292</v>
      </c>
      <c r="AU25" s="82" t="s">
        <v>1292</v>
      </c>
      <c r="AV25" s="82" t="s">
        <v>1292</v>
      </c>
      <c r="AW25" s="82" t="s">
        <v>1292</v>
      </c>
      <c r="AX25" s="82" t="s">
        <v>1292</v>
      </c>
      <c r="AY25" s="82" t="s">
        <v>1292</v>
      </c>
      <c r="AZ25" s="82" t="s">
        <v>1292</v>
      </c>
      <c r="BA25" s="82" t="s">
        <v>1292</v>
      </c>
      <c r="BB25" s="82" t="s">
        <v>1292</v>
      </c>
      <c r="BC25" s="82" t="s">
        <v>1292</v>
      </c>
      <c r="BD25" s="82" t="s">
        <v>1292</v>
      </c>
      <c r="BE25" s="82" t="s">
        <v>1292</v>
      </c>
      <c r="BF25" s="82" t="s">
        <v>1292</v>
      </c>
      <c r="BG25" s="82" t="s">
        <v>1292</v>
      </c>
      <c r="BH25" s="82" t="s">
        <v>1292</v>
      </c>
      <c r="BI25" s="82" t="s">
        <v>1292</v>
      </c>
      <c r="BJ25" s="82" t="s">
        <v>1292</v>
      </c>
      <c r="BK25" s="82" t="s">
        <v>1292</v>
      </c>
      <c r="BL25" s="82" t="s">
        <v>1292</v>
      </c>
      <c r="BM25" s="82" t="s">
        <v>1292</v>
      </c>
      <c r="BN25" s="82" t="s">
        <v>1292</v>
      </c>
      <c r="BO25" s="82" t="s">
        <v>1292</v>
      </c>
      <c r="BP25" s="82" t="s">
        <v>1292</v>
      </c>
      <c r="BQ25" s="82" t="s">
        <v>1292</v>
      </c>
      <c r="BR25" s="82" t="s">
        <v>1292</v>
      </c>
      <c r="BS25" s="82" t="s">
        <v>1292</v>
      </c>
      <c r="BT25" s="82" t="s">
        <v>1292</v>
      </c>
      <c r="BU25" s="82" t="s">
        <v>1292</v>
      </c>
      <c r="BV25" s="82" t="s">
        <v>1292</v>
      </c>
      <c r="BW25" s="82" t="s">
        <v>1292</v>
      </c>
      <c r="BX25" s="82" t="s">
        <v>1292</v>
      </c>
      <c r="BY25" s="82" t="s">
        <v>1292</v>
      </c>
      <c r="BZ25" s="82" t="s">
        <v>1292</v>
      </c>
      <c r="CA25" s="82" t="s">
        <v>1292</v>
      </c>
      <c r="CB25" s="82" t="s">
        <v>1292</v>
      </c>
      <c r="CC25" s="82" t="s">
        <v>1292</v>
      </c>
      <c r="CD25" s="82" t="s">
        <v>1292</v>
      </c>
      <c r="CE25" s="82" t="s">
        <v>1292</v>
      </c>
      <c r="CF25" s="82" t="s">
        <v>1292</v>
      </c>
      <c r="CG25" s="82" t="s">
        <v>1292</v>
      </c>
      <c r="CH25" s="82" t="s">
        <v>1292</v>
      </c>
      <c r="CI25" s="82" t="s">
        <v>1292</v>
      </c>
      <c r="CJ25" s="82" t="s">
        <v>1292</v>
      </c>
      <c r="CK25" s="82" t="s">
        <v>1292</v>
      </c>
      <c r="CL25" s="82" t="s">
        <v>1292</v>
      </c>
      <c r="CM25" s="82" t="s">
        <v>1292</v>
      </c>
      <c r="CN25" s="82" t="s">
        <v>1292</v>
      </c>
      <c r="CO25" s="82" t="s">
        <v>1292</v>
      </c>
      <c r="CP25" s="82" t="s">
        <v>1292</v>
      </c>
      <c r="CQ25" s="82" t="s">
        <v>1292</v>
      </c>
      <c r="CR25" s="82" t="s">
        <v>1292</v>
      </c>
      <c r="CS25" s="82" t="s">
        <v>1292</v>
      </c>
      <c r="CT25" s="82" t="s">
        <v>1292</v>
      </c>
      <c r="CU25" s="82" t="s">
        <v>1292</v>
      </c>
      <c r="CV25" s="82" t="s">
        <v>1292</v>
      </c>
      <c r="CW25" s="82" t="s">
        <v>1292</v>
      </c>
      <c r="CX25" s="82" t="s">
        <v>1292</v>
      </c>
      <c r="CY25" s="82" t="s">
        <v>1292</v>
      </c>
      <c r="CZ25" s="82" t="s">
        <v>1292</v>
      </c>
      <c r="DA25" s="82" t="s">
        <v>1292</v>
      </c>
      <c r="DB25" s="82" t="s">
        <v>1292</v>
      </c>
      <c r="DC25" s="82" t="s">
        <v>1292</v>
      </c>
      <c r="DD25" s="82" t="s">
        <v>1292</v>
      </c>
      <c r="DE25" s="82" t="s">
        <v>1292</v>
      </c>
      <c r="DF25" s="82" t="s">
        <v>1292</v>
      </c>
      <c r="DG25" s="82" t="s">
        <v>1292</v>
      </c>
      <c r="DH25" s="82" t="s">
        <v>1292</v>
      </c>
      <c r="DI25" s="82" t="s">
        <v>1292</v>
      </c>
      <c r="DJ25" s="82" t="s">
        <v>1292</v>
      </c>
      <c r="DK25" s="82" t="s">
        <v>1292</v>
      </c>
      <c r="DL25" s="82" t="s">
        <v>1292</v>
      </c>
      <c r="DM25" s="82" t="s">
        <v>1292</v>
      </c>
      <c r="DN25" s="82" t="s">
        <v>1292</v>
      </c>
      <c r="DO25" s="82" t="s">
        <v>1292</v>
      </c>
      <c r="DP25" s="82" t="s">
        <v>1292</v>
      </c>
      <c r="DQ25" s="82" t="s">
        <v>1292</v>
      </c>
      <c r="DR25" s="82" t="s">
        <v>1292</v>
      </c>
      <c r="DS25" s="82" t="s">
        <v>1292</v>
      </c>
      <c r="DT25" s="82" t="s">
        <v>1292</v>
      </c>
      <c r="DU25" s="82" t="s">
        <v>1292</v>
      </c>
      <c r="DV25" s="82" t="s">
        <v>1292</v>
      </c>
      <c r="DW25" s="82" t="s">
        <v>1292</v>
      </c>
      <c r="DX25" s="82" t="s">
        <v>1292</v>
      </c>
      <c r="DY25" s="82" t="s">
        <v>1292</v>
      </c>
      <c r="DZ25" s="82" t="s">
        <v>1292</v>
      </c>
      <c r="EA25" s="82" t="s">
        <v>1292</v>
      </c>
      <c r="EB25" s="82" t="s">
        <v>1292</v>
      </c>
      <c r="EC25" s="82" t="s">
        <v>1292</v>
      </c>
      <c r="ED25" s="82" t="s">
        <v>1292</v>
      </c>
      <c r="EE25" s="82" t="s">
        <v>1292</v>
      </c>
      <c r="EF25" s="82" t="s">
        <v>1292</v>
      </c>
      <c r="EG25" s="82" t="s">
        <v>1292</v>
      </c>
      <c r="EH25" s="82" t="s">
        <v>1292</v>
      </c>
      <c r="EI25" s="82" t="s">
        <v>1292</v>
      </c>
      <c r="EJ25" s="82" t="s">
        <v>1292</v>
      </c>
      <c r="EK25" s="82" t="s">
        <v>1292</v>
      </c>
      <c r="EL25" s="82" t="s">
        <v>1292</v>
      </c>
      <c r="EM25" s="82" t="s">
        <v>1292</v>
      </c>
      <c r="EN25" s="82" t="s">
        <v>1292</v>
      </c>
      <c r="EO25" s="82" t="s">
        <v>1292</v>
      </c>
      <c r="EP25" s="82" t="s">
        <v>1292</v>
      </c>
      <c r="EQ25" s="82" t="s">
        <v>1292</v>
      </c>
      <c r="ER25" s="82" t="s">
        <v>1292</v>
      </c>
      <c r="ES25" s="82" t="s">
        <v>1292</v>
      </c>
      <c r="ET25" s="82" t="s">
        <v>1292</v>
      </c>
      <c r="EU25" s="82" t="s">
        <v>1292</v>
      </c>
      <c r="EV25" s="82" t="s">
        <v>1292</v>
      </c>
      <c r="EW25" s="82" t="s">
        <v>1292</v>
      </c>
      <c r="EX25" s="82" t="s">
        <v>1292</v>
      </c>
      <c r="EY25" s="82" t="s">
        <v>1292</v>
      </c>
      <c r="EZ25" s="82" t="s">
        <v>1292</v>
      </c>
      <c r="FA25" s="82" t="s">
        <v>1292</v>
      </c>
      <c r="FB25" s="82" t="s">
        <v>1292</v>
      </c>
      <c r="FC25" s="82" t="s">
        <v>1292</v>
      </c>
      <c r="FD25" s="82" t="s">
        <v>1292</v>
      </c>
      <c r="FE25" s="82" t="s">
        <v>1292</v>
      </c>
      <c r="FF25" s="82" t="s">
        <v>1292</v>
      </c>
      <c r="FG25" s="82" t="s">
        <v>1292</v>
      </c>
      <c r="FH25" s="82" t="s">
        <v>1292</v>
      </c>
      <c r="FI25" s="82" t="s">
        <v>1292</v>
      </c>
      <c r="FJ25" s="82" t="s">
        <v>1292</v>
      </c>
      <c r="FK25" s="82" t="s">
        <v>1292</v>
      </c>
      <c r="FL25" s="82" t="s">
        <v>1292</v>
      </c>
      <c r="FM25" s="82" t="s">
        <v>1292</v>
      </c>
      <c r="FN25" s="82" t="s">
        <v>1292</v>
      </c>
      <c r="FO25" s="82" t="s">
        <v>1292</v>
      </c>
      <c r="FP25" s="82" t="s">
        <v>1292</v>
      </c>
      <c r="FQ25" s="82" t="s">
        <v>1292</v>
      </c>
      <c r="FR25" s="82" t="s">
        <v>1292</v>
      </c>
      <c r="FS25" s="82" t="s">
        <v>1292</v>
      </c>
      <c r="FT25" s="82" t="s">
        <v>1292</v>
      </c>
      <c r="FU25" s="82" t="s">
        <v>1292</v>
      </c>
      <c r="FV25" s="82" t="s">
        <v>1292</v>
      </c>
      <c r="FW25" s="82" t="s">
        <v>1292</v>
      </c>
      <c r="FX25" s="82" t="s">
        <v>1292</v>
      </c>
      <c r="FY25" s="82" t="s">
        <v>1292</v>
      </c>
      <c r="FZ25" s="82" t="s">
        <v>1292</v>
      </c>
      <c r="GA25" s="82" t="s">
        <v>1292</v>
      </c>
      <c r="GB25" s="82" t="s">
        <v>1292</v>
      </c>
      <c r="GC25" s="82" t="s">
        <v>1292</v>
      </c>
      <c r="GD25" s="82" t="s">
        <v>1292</v>
      </c>
      <c r="GE25" s="82" t="s">
        <v>1292</v>
      </c>
      <c r="GF25" s="82" t="s">
        <v>1292</v>
      </c>
      <c r="GG25" s="82" t="s">
        <v>1292</v>
      </c>
      <c r="GH25" s="82" t="s">
        <v>1292</v>
      </c>
      <c r="GI25" s="82" t="s">
        <v>1292</v>
      </c>
      <c r="GJ25" s="82" t="s">
        <v>1292</v>
      </c>
      <c r="GK25" s="82" t="s">
        <v>1292</v>
      </c>
      <c r="GL25" s="82" t="s">
        <v>1292</v>
      </c>
      <c r="GM25" s="82" t="s">
        <v>1292</v>
      </c>
      <c r="GN25" s="82" t="s">
        <v>1292</v>
      </c>
      <c r="GO25" s="82" t="s">
        <v>1292</v>
      </c>
      <c r="GP25" s="82" t="s">
        <v>1292</v>
      </c>
      <c r="GQ25" s="82" t="s">
        <v>1292</v>
      </c>
      <c r="GR25" s="82" t="s">
        <v>1292</v>
      </c>
      <c r="GS25" s="82" t="s">
        <v>1292</v>
      </c>
      <c r="GT25" s="82" t="s">
        <v>1292</v>
      </c>
      <c r="GU25" s="82" t="s">
        <v>1292</v>
      </c>
      <c r="GV25" s="82" t="s">
        <v>1292</v>
      </c>
      <c r="GW25" s="82" t="s">
        <v>1292</v>
      </c>
      <c r="GX25" s="82" t="s">
        <v>1292</v>
      </c>
      <c r="GY25" s="82" t="s">
        <v>1292</v>
      </c>
      <c r="GZ25" s="82" t="s">
        <v>1292</v>
      </c>
      <c r="HA25" s="82" t="s">
        <v>1292</v>
      </c>
      <c r="HB25" s="82" t="s">
        <v>1292</v>
      </c>
      <c r="HC25" s="82" t="s">
        <v>1292</v>
      </c>
      <c r="HD25" s="82" t="s">
        <v>1292</v>
      </c>
      <c r="HE25" s="82" t="s">
        <v>1292</v>
      </c>
      <c r="HF25" s="82" t="s">
        <v>1292</v>
      </c>
      <c r="HG25" s="82" t="s">
        <v>1292</v>
      </c>
      <c r="HH25" s="82" t="s">
        <v>1292</v>
      </c>
      <c r="HI25" s="82" t="s">
        <v>1292</v>
      </c>
      <c r="HJ25" s="82" t="s">
        <v>1292</v>
      </c>
      <c r="HK25" s="82" t="s">
        <v>1292</v>
      </c>
      <c r="HL25" s="82" t="s">
        <v>1292</v>
      </c>
      <c r="HM25" s="82" t="s">
        <v>1292</v>
      </c>
      <c r="HN25" s="82" t="s">
        <v>1292</v>
      </c>
      <c r="HO25" s="82" t="s">
        <v>1292</v>
      </c>
      <c r="HP25" s="82" t="s">
        <v>1292</v>
      </c>
      <c r="HQ25" s="82" t="s">
        <v>1292</v>
      </c>
      <c r="HR25" s="82" t="s">
        <v>1292</v>
      </c>
      <c r="HS25" s="82" t="s">
        <v>1292</v>
      </c>
      <c r="HT25" s="82" t="s">
        <v>1292</v>
      </c>
      <c r="HU25" s="82" t="s">
        <v>1292</v>
      </c>
      <c r="HV25" s="82" t="s">
        <v>1292</v>
      </c>
      <c r="HW25" s="82" t="s">
        <v>1292</v>
      </c>
      <c r="HX25" s="82" t="s">
        <v>1292</v>
      </c>
      <c r="HY25" s="82" t="s">
        <v>1292</v>
      </c>
      <c r="HZ25" s="82" t="s">
        <v>1292</v>
      </c>
      <c r="IA25" s="82" t="s">
        <v>1292</v>
      </c>
      <c r="IB25" s="82" t="s">
        <v>1292</v>
      </c>
      <c r="IC25" s="82" t="s">
        <v>1292</v>
      </c>
      <c r="ID25" s="82" t="s">
        <v>1292</v>
      </c>
      <c r="IE25" s="82" t="s">
        <v>1292</v>
      </c>
      <c r="IF25" s="82" t="s">
        <v>1292</v>
      </c>
      <c r="IG25" s="82" t="s">
        <v>1292</v>
      </c>
      <c r="IH25" s="82" t="s">
        <v>1292</v>
      </c>
      <c r="II25" s="82" t="s">
        <v>1292</v>
      </c>
      <c r="IJ25" s="82" t="s">
        <v>1292</v>
      </c>
      <c r="IK25" s="82" t="s">
        <v>1292</v>
      </c>
      <c r="IL25" s="82" t="s">
        <v>1292</v>
      </c>
      <c r="IM25" s="82" t="s">
        <v>1292</v>
      </c>
      <c r="IN25" s="82" t="s">
        <v>1292</v>
      </c>
      <c r="IO25" s="82" t="s">
        <v>1292</v>
      </c>
      <c r="IP25" s="82" t="s">
        <v>1292</v>
      </c>
      <c r="IQ25" s="82" t="s">
        <v>1292</v>
      </c>
      <c r="IR25" s="82" t="s">
        <v>1292</v>
      </c>
      <c r="IS25" s="82" t="s">
        <v>1292</v>
      </c>
      <c r="IT25" s="82" t="s">
        <v>1292</v>
      </c>
      <c r="IU25" s="82" t="s">
        <v>1292</v>
      </c>
      <c r="IV25" s="82" t="s">
        <v>1292</v>
      </c>
      <c r="IW25" s="82" t="s">
        <v>1292</v>
      </c>
      <c r="IX25" s="82" t="s">
        <v>1292</v>
      </c>
      <c r="IY25" s="82" t="s">
        <v>1292</v>
      </c>
      <c r="IZ25" s="82" t="s">
        <v>1292</v>
      </c>
      <c r="JA25" s="82" t="s">
        <v>1292</v>
      </c>
      <c r="JB25" s="82" t="s">
        <v>1292</v>
      </c>
      <c r="JC25" s="82" t="s">
        <v>1292</v>
      </c>
      <c r="JD25" s="82" t="s">
        <v>1292</v>
      </c>
      <c r="JE25" s="82" t="s">
        <v>1292</v>
      </c>
      <c r="JF25" s="82" t="s">
        <v>1292</v>
      </c>
      <c r="JG25" s="82" t="s">
        <v>1292</v>
      </c>
      <c r="JH25" s="82" t="s">
        <v>1292</v>
      </c>
      <c r="JI25" s="82" t="s">
        <v>1292</v>
      </c>
      <c r="JJ25" s="82" t="s">
        <v>1292</v>
      </c>
      <c r="JK25" s="82" t="s">
        <v>1292</v>
      </c>
      <c r="JL25" s="82" t="s">
        <v>1292</v>
      </c>
      <c r="JM25" s="82" t="s">
        <v>1292</v>
      </c>
      <c r="JN25" s="82" t="s">
        <v>1292</v>
      </c>
      <c r="JO25" s="82" t="s">
        <v>1292</v>
      </c>
      <c r="JP25" s="82" t="s">
        <v>1292</v>
      </c>
      <c r="JQ25" s="82" t="s">
        <v>1292</v>
      </c>
      <c r="JR25" s="82" t="s">
        <v>1292</v>
      </c>
      <c r="JS25" s="82" t="s">
        <v>1292</v>
      </c>
      <c r="JT25" s="82" t="s">
        <v>1292</v>
      </c>
      <c r="JU25" s="82" t="s">
        <v>1292</v>
      </c>
      <c r="JV25" s="82" t="s">
        <v>1292</v>
      </c>
      <c r="JW25" s="82" t="s">
        <v>1292</v>
      </c>
      <c r="JX25" s="82" t="s">
        <v>1292</v>
      </c>
      <c r="JY25" s="82" t="s">
        <v>1292</v>
      </c>
      <c r="JZ25" s="82" t="s">
        <v>1292</v>
      </c>
      <c r="KA25" s="82" t="s">
        <v>1292</v>
      </c>
      <c r="KB25" s="82" t="s">
        <v>1292</v>
      </c>
      <c r="KC25" s="82" t="s">
        <v>1292</v>
      </c>
      <c r="KD25" s="82" t="s">
        <v>1292</v>
      </c>
      <c r="KE25" s="82" t="s">
        <v>1292</v>
      </c>
      <c r="KF25" s="82" t="s">
        <v>1292</v>
      </c>
      <c r="KG25" s="82" t="s">
        <v>1292</v>
      </c>
      <c r="KH25" s="82" t="s">
        <v>1292</v>
      </c>
      <c r="KI25" s="82" t="s">
        <v>1292</v>
      </c>
      <c r="KJ25" s="82" t="s">
        <v>1292</v>
      </c>
      <c r="KK25" s="82" t="s">
        <v>1292</v>
      </c>
      <c r="KL25" s="82" t="s">
        <v>1292</v>
      </c>
      <c r="KM25" s="82" t="s">
        <v>1292</v>
      </c>
      <c r="KN25" s="82" t="s">
        <v>1292</v>
      </c>
      <c r="KO25" s="82" t="s">
        <v>1292</v>
      </c>
      <c r="KP25" s="82" t="s">
        <v>1292</v>
      </c>
      <c r="KQ25" s="82" t="s">
        <v>1292</v>
      </c>
      <c r="KR25" s="82" t="s">
        <v>1292</v>
      </c>
      <c r="KS25" s="82" t="s">
        <v>1292</v>
      </c>
      <c r="KT25" s="82" t="s">
        <v>1292</v>
      </c>
      <c r="KU25" s="82" t="s">
        <v>1292</v>
      </c>
      <c r="KV25" s="82" t="s">
        <v>1292</v>
      </c>
      <c r="KW25" s="82" t="s">
        <v>1292</v>
      </c>
      <c r="KX25" s="82" t="s">
        <v>1292</v>
      </c>
      <c r="KY25" s="82" t="s">
        <v>1292</v>
      </c>
      <c r="KZ25" s="82" t="s">
        <v>1292</v>
      </c>
      <c r="LA25" s="82" t="s">
        <v>1292</v>
      </c>
      <c r="LB25" s="82" t="s">
        <v>1292</v>
      </c>
      <c r="LC25" s="82" t="s">
        <v>1292</v>
      </c>
      <c r="LD25" s="82" t="s">
        <v>1292</v>
      </c>
      <c r="LE25" s="82" t="s">
        <v>1292</v>
      </c>
      <c r="LF25" s="82" t="s">
        <v>1292</v>
      </c>
      <c r="LG25" s="82" t="s">
        <v>1292</v>
      </c>
      <c r="LH25" s="82" t="s">
        <v>1292</v>
      </c>
      <c r="LI25" s="82" t="s">
        <v>1292</v>
      </c>
      <c r="LJ25" s="82" t="s">
        <v>1292</v>
      </c>
      <c r="LK25" s="82" t="s">
        <v>1292</v>
      </c>
      <c r="LL25" s="82" t="s">
        <v>1292</v>
      </c>
      <c r="LM25" s="82" t="s">
        <v>1292</v>
      </c>
      <c r="LN25" s="82" t="s">
        <v>1292</v>
      </c>
      <c r="LO25" s="82" t="s">
        <v>1292</v>
      </c>
      <c r="LP25" s="82" t="s">
        <v>1292</v>
      </c>
      <c r="LQ25" s="82" t="s">
        <v>1292</v>
      </c>
      <c r="LR25" s="82" t="s">
        <v>1292</v>
      </c>
      <c r="LS25" s="82" t="s">
        <v>1292</v>
      </c>
      <c r="LT25" s="82" t="s">
        <v>1292</v>
      </c>
      <c r="LU25" s="82" t="s">
        <v>1292</v>
      </c>
      <c r="LV25" s="82" t="s">
        <v>1292</v>
      </c>
      <c r="LW25" s="82" t="s">
        <v>1292</v>
      </c>
      <c r="LX25" s="82" t="s">
        <v>1292</v>
      </c>
      <c r="LY25" s="82" t="s">
        <v>1292</v>
      </c>
      <c r="LZ25" s="82" t="s">
        <v>1292</v>
      </c>
      <c r="MA25" s="82" t="s">
        <v>1292</v>
      </c>
      <c r="MB25" s="82" t="s">
        <v>1292</v>
      </c>
      <c r="MC25" s="82" t="s">
        <v>1292</v>
      </c>
      <c r="MD25" s="82" t="s">
        <v>1292</v>
      </c>
      <c r="ME25" s="82" t="s">
        <v>1292</v>
      </c>
      <c r="MF25" s="82" t="s">
        <v>1292</v>
      </c>
      <c r="MG25" s="82" t="s">
        <v>1292</v>
      </c>
      <c r="MH25" s="82" t="s">
        <v>1292</v>
      </c>
      <c r="MI25" s="82" t="s">
        <v>1292</v>
      </c>
      <c r="MJ25" s="82" t="s">
        <v>1292</v>
      </c>
      <c r="MK25" s="82" t="s">
        <v>1292</v>
      </c>
      <c r="ML25" s="82" t="s">
        <v>1292</v>
      </c>
      <c r="MM25" s="82" t="s">
        <v>1292</v>
      </c>
      <c r="MN25" s="82" t="s">
        <v>1292</v>
      </c>
      <c r="MO25" s="82" t="s">
        <v>1292</v>
      </c>
      <c r="MP25" s="82" t="s">
        <v>1292</v>
      </c>
      <c r="MQ25" s="82" t="s">
        <v>1292</v>
      </c>
      <c r="MR25" s="82" t="s">
        <v>1292</v>
      </c>
      <c r="MS25" s="82" t="s">
        <v>1292</v>
      </c>
      <c r="MT25" s="82" t="s">
        <v>1292</v>
      </c>
      <c r="MU25" s="82" t="s">
        <v>1292</v>
      </c>
      <c r="MV25" s="82" t="s">
        <v>1292</v>
      </c>
      <c r="MW25" s="82" t="s">
        <v>1292</v>
      </c>
      <c r="MX25" s="82" t="s">
        <v>1292</v>
      </c>
      <c r="MY25" s="82" t="s">
        <v>1292</v>
      </c>
      <c r="MZ25" s="82" t="s">
        <v>1292</v>
      </c>
      <c r="NA25" s="82" t="s">
        <v>1292</v>
      </c>
      <c r="NB25" s="82" t="s">
        <v>1292</v>
      </c>
      <c r="NC25" s="82" t="s">
        <v>1292</v>
      </c>
      <c r="ND25" s="82" t="s">
        <v>1292</v>
      </c>
      <c r="NE25" s="82" t="s">
        <v>1292</v>
      </c>
      <c r="NF25" s="82" t="s">
        <v>1292</v>
      </c>
      <c r="NG25" s="82" t="s">
        <v>1292</v>
      </c>
      <c r="NH25" s="82" t="s">
        <v>1292</v>
      </c>
      <c r="NI25" s="82" t="s">
        <v>1292</v>
      </c>
      <c r="NJ25" s="82" t="s">
        <v>1292</v>
      </c>
      <c r="NK25" s="82" t="s">
        <v>1292</v>
      </c>
      <c r="NL25" s="82" t="s">
        <v>1292</v>
      </c>
      <c r="NM25" s="82" t="s">
        <v>1292</v>
      </c>
      <c r="NN25" s="82" t="s">
        <v>1292</v>
      </c>
      <c r="NO25" s="82" t="s">
        <v>1292</v>
      </c>
      <c r="NP25" s="82" t="s">
        <v>1292</v>
      </c>
      <c r="NQ25" s="82" t="s">
        <v>1292</v>
      </c>
      <c r="NR25" s="82" t="s">
        <v>1292</v>
      </c>
      <c r="NS25" s="82" t="s">
        <v>1292</v>
      </c>
      <c r="NT25" s="82" t="s">
        <v>1292</v>
      </c>
      <c r="NU25" s="82" t="s">
        <v>1292</v>
      </c>
      <c r="NV25" s="82" t="s">
        <v>1292</v>
      </c>
      <c r="NW25" s="82" t="s">
        <v>1292</v>
      </c>
      <c r="NX25" s="82" t="s">
        <v>1292</v>
      </c>
      <c r="NY25" s="82" t="s">
        <v>1292</v>
      </c>
      <c r="NZ25" s="82" t="s">
        <v>1292</v>
      </c>
      <c r="OA25" s="82" t="s">
        <v>1292</v>
      </c>
      <c r="OB25" s="82" t="s">
        <v>1292</v>
      </c>
      <c r="OC25" s="82" t="s">
        <v>1292</v>
      </c>
      <c r="OD25" s="82" t="s">
        <v>1292</v>
      </c>
      <c r="OE25" s="82" t="s">
        <v>1292</v>
      </c>
      <c r="OF25" s="82" t="s">
        <v>1292</v>
      </c>
      <c r="OG25" s="82" t="s">
        <v>1292</v>
      </c>
      <c r="OH25" s="82" t="s">
        <v>1292</v>
      </c>
      <c r="OI25" s="82" t="s">
        <v>1292</v>
      </c>
      <c r="OJ25" s="82" t="s">
        <v>1292</v>
      </c>
      <c r="OK25" s="82" t="s">
        <v>1292</v>
      </c>
      <c r="OL25" s="82" t="s">
        <v>1292</v>
      </c>
      <c r="OM25" s="82" t="s">
        <v>1292</v>
      </c>
      <c r="ON25" s="82" t="s">
        <v>1292</v>
      </c>
      <c r="OO25" s="82" t="s">
        <v>1292</v>
      </c>
      <c r="OP25" s="82" t="s">
        <v>1292</v>
      </c>
      <c r="OQ25" s="82" t="s">
        <v>1292</v>
      </c>
      <c r="OR25" s="82" t="s">
        <v>1292</v>
      </c>
      <c r="OS25" s="82" t="s">
        <v>1292</v>
      </c>
      <c r="OT25" s="82" t="s">
        <v>1292</v>
      </c>
      <c r="OU25" s="82" t="s">
        <v>1292</v>
      </c>
      <c r="OV25" s="82" t="s">
        <v>1292</v>
      </c>
      <c r="OW25" s="82" t="s">
        <v>1292</v>
      </c>
      <c r="OX25" s="82" t="s">
        <v>1292</v>
      </c>
      <c r="OY25" s="82" t="s">
        <v>1292</v>
      </c>
      <c r="OZ25" s="82" t="s">
        <v>1292</v>
      </c>
      <c r="PA25" s="82" t="s">
        <v>1292</v>
      </c>
      <c r="PB25" s="82" t="s">
        <v>1292</v>
      </c>
      <c r="PC25" s="82" t="s">
        <v>1292</v>
      </c>
      <c r="PD25" s="82" t="s">
        <v>1292</v>
      </c>
      <c r="PE25" s="82" t="s">
        <v>1292</v>
      </c>
      <c r="PF25" s="82" t="s">
        <v>1292</v>
      </c>
      <c r="PG25" s="82" t="s">
        <v>1292</v>
      </c>
      <c r="PH25" s="82" t="s">
        <v>1292</v>
      </c>
      <c r="PI25" s="82" t="s">
        <v>1292</v>
      </c>
      <c r="PJ25" s="82" t="s">
        <v>1292</v>
      </c>
      <c r="PK25" s="82" t="s">
        <v>1292</v>
      </c>
      <c r="PL25" s="82" t="s">
        <v>1292</v>
      </c>
      <c r="PM25" s="82" t="s">
        <v>1292</v>
      </c>
      <c r="PN25" s="82" t="s">
        <v>1292</v>
      </c>
      <c r="PO25" s="82" t="s">
        <v>1292</v>
      </c>
      <c r="PP25" s="82" t="s">
        <v>1292</v>
      </c>
      <c r="PQ25" s="82" t="s">
        <v>1292</v>
      </c>
      <c r="PR25" s="82" t="s">
        <v>1292</v>
      </c>
      <c r="PS25" s="82" t="s">
        <v>1292</v>
      </c>
      <c r="PT25" s="82" t="s">
        <v>1292</v>
      </c>
      <c r="PU25" s="82" t="s">
        <v>1292</v>
      </c>
      <c r="PV25" s="82" t="s">
        <v>1292</v>
      </c>
      <c r="PW25" s="82" t="s">
        <v>1292</v>
      </c>
      <c r="PX25" s="82" t="s">
        <v>1292</v>
      </c>
      <c r="PY25" s="82" t="s">
        <v>1292</v>
      </c>
      <c r="PZ25" s="82" t="s">
        <v>1292</v>
      </c>
    </row>
    <row r="26" spans="1:442" x14ac:dyDescent="0.3">
      <c r="A26" s="87" t="s">
        <v>51</v>
      </c>
      <c r="B26" s="82" t="s">
        <v>1292</v>
      </c>
      <c r="C26" s="82" t="s">
        <v>1292</v>
      </c>
      <c r="D26" s="82" t="s">
        <v>1292</v>
      </c>
      <c r="E26" s="82" t="s">
        <v>1292</v>
      </c>
      <c r="F26" s="82" t="s">
        <v>1292</v>
      </c>
      <c r="G26" s="82" t="s">
        <v>1292</v>
      </c>
      <c r="H26" s="82" t="s">
        <v>1292</v>
      </c>
      <c r="I26" s="82" t="s">
        <v>1292</v>
      </c>
      <c r="J26" s="82" t="s">
        <v>1292</v>
      </c>
      <c r="K26" s="82" t="s">
        <v>1292</v>
      </c>
      <c r="L26" s="82" t="s">
        <v>1292</v>
      </c>
      <c r="M26" s="82" t="s">
        <v>1292</v>
      </c>
      <c r="N26" s="82" t="s">
        <v>1292</v>
      </c>
      <c r="O26" s="82" t="s">
        <v>1292</v>
      </c>
      <c r="P26" s="82" t="s">
        <v>1292</v>
      </c>
      <c r="Q26" s="82" t="s">
        <v>1292</v>
      </c>
      <c r="R26" s="82" t="s">
        <v>1292</v>
      </c>
      <c r="S26" s="82" t="s">
        <v>1292</v>
      </c>
      <c r="T26" s="82" t="s">
        <v>1292</v>
      </c>
      <c r="U26" s="82" t="s">
        <v>1292</v>
      </c>
      <c r="V26" s="82" t="s">
        <v>1292</v>
      </c>
      <c r="W26" s="82" t="s">
        <v>1292</v>
      </c>
      <c r="X26" s="82" t="s">
        <v>1292</v>
      </c>
      <c r="Y26" s="82"/>
      <c r="Z26" s="82" t="s">
        <v>1292</v>
      </c>
      <c r="AA26" s="82" t="s">
        <v>1292</v>
      </c>
      <c r="AB26" s="82" t="s">
        <v>1292</v>
      </c>
      <c r="AC26" s="82" t="s">
        <v>1292</v>
      </c>
      <c r="AD26" s="82" t="s">
        <v>1292</v>
      </c>
      <c r="AE26" s="82" t="s">
        <v>1292</v>
      </c>
      <c r="AF26" s="82" t="s">
        <v>1292</v>
      </c>
      <c r="AG26" s="82" t="s">
        <v>1292</v>
      </c>
      <c r="AH26" s="82" t="s">
        <v>1292</v>
      </c>
      <c r="AI26" s="82" t="s">
        <v>1292</v>
      </c>
      <c r="AJ26" s="82" t="s">
        <v>1292</v>
      </c>
      <c r="AK26" s="82" t="s">
        <v>1292</v>
      </c>
      <c r="AL26" s="82" t="s">
        <v>1292</v>
      </c>
      <c r="AM26" s="82" t="s">
        <v>1292</v>
      </c>
      <c r="AN26" s="82" t="s">
        <v>1292</v>
      </c>
      <c r="AO26" s="82" t="s">
        <v>1292</v>
      </c>
      <c r="AP26" s="82" t="s">
        <v>1292</v>
      </c>
      <c r="AQ26" s="82" t="s">
        <v>1292</v>
      </c>
      <c r="AR26" s="82" t="s">
        <v>1292</v>
      </c>
      <c r="AS26" s="82" t="s">
        <v>1292</v>
      </c>
      <c r="AT26" s="82" t="s">
        <v>1292</v>
      </c>
      <c r="AU26" s="82" t="s">
        <v>1292</v>
      </c>
      <c r="AV26" s="82" t="s">
        <v>1292</v>
      </c>
      <c r="AW26" s="82" t="s">
        <v>1292</v>
      </c>
      <c r="AX26" s="82" t="s">
        <v>1292</v>
      </c>
      <c r="AY26" s="82" t="s">
        <v>1292</v>
      </c>
      <c r="AZ26" s="82" t="s">
        <v>1292</v>
      </c>
      <c r="BA26" s="82" t="s">
        <v>1292</v>
      </c>
      <c r="BB26" s="82" t="s">
        <v>1292</v>
      </c>
      <c r="BC26" s="82" t="s">
        <v>1292</v>
      </c>
      <c r="BD26" s="82" t="s">
        <v>1292</v>
      </c>
      <c r="BE26" s="82" t="s">
        <v>1292</v>
      </c>
      <c r="BF26" s="82" t="s">
        <v>1292</v>
      </c>
      <c r="BG26" s="82" t="s">
        <v>1292</v>
      </c>
      <c r="BH26" s="82" t="s">
        <v>1292</v>
      </c>
      <c r="BI26" s="82" t="s">
        <v>1292</v>
      </c>
      <c r="BJ26" s="82" t="s">
        <v>1292</v>
      </c>
      <c r="BK26" s="82" t="s">
        <v>1292</v>
      </c>
      <c r="BL26" s="82" t="s">
        <v>1292</v>
      </c>
      <c r="BM26" s="82" t="s">
        <v>1292</v>
      </c>
      <c r="BN26" s="82" t="s">
        <v>1292</v>
      </c>
      <c r="BO26" s="82" t="s">
        <v>1292</v>
      </c>
      <c r="BP26" s="82" t="s">
        <v>1292</v>
      </c>
      <c r="BQ26" s="82" t="s">
        <v>1292</v>
      </c>
      <c r="BR26" s="82" t="s">
        <v>1292</v>
      </c>
      <c r="BS26" s="82" t="s">
        <v>1292</v>
      </c>
      <c r="BT26" s="82" t="s">
        <v>1292</v>
      </c>
      <c r="BU26" s="82" t="s">
        <v>1292</v>
      </c>
      <c r="BV26" s="82" t="s">
        <v>1292</v>
      </c>
      <c r="BW26" s="82" t="s">
        <v>1292</v>
      </c>
      <c r="BX26" s="82" t="s">
        <v>1292</v>
      </c>
      <c r="BY26" s="82" t="s">
        <v>1292</v>
      </c>
      <c r="BZ26" s="82" t="s">
        <v>1292</v>
      </c>
      <c r="CA26" s="82" t="s">
        <v>1292</v>
      </c>
      <c r="CB26" s="82" t="s">
        <v>1292</v>
      </c>
      <c r="CC26" s="82" t="s">
        <v>1292</v>
      </c>
      <c r="CD26" s="82" t="s">
        <v>1292</v>
      </c>
      <c r="CE26" s="82" t="s">
        <v>1292</v>
      </c>
      <c r="CF26" s="82" t="s">
        <v>1292</v>
      </c>
      <c r="CG26" s="82" t="s">
        <v>1292</v>
      </c>
      <c r="CH26" s="82" t="s">
        <v>1292</v>
      </c>
      <c r="CI26" s="82" t="s">
        <v>1292</v>
      </c>
      <c r="CJ26" s="82" t="s">
        <v>1292</v>
      </c>
      <c r="CK26" s="82" t="s">
        <v>1292</v>
      </c>
      <c r="CL26" s="82" t="s">
        <v>1292</v>
      </c>
      <c r="CM26" s="82" t="s">
        <v>1292</v>
      </c>
      <c r="CN26" s="82" t="s">
        <v>1292</v>
      </c>
      <c r="CO26" s="82" t="s">
        <v>1292</v>
      </c>
      <c r="CP26" s="82" t="s">
        <v>1292</v>
      </c>
      <c r="CQ26" s="82" t="s">
        <v>1292</v>
      </c>
      <c r="CR26" s="82" t="s">
        <v>1292</v>
      </c>
      <c r="CS26" s="82" t="s">
        <v>1292</v>
      </c>
      <c r="CT26" s="82" t="s">
        <v>1292</v>
      </c>
      <c r="CU26" s="82" t="s">
        <v>1292</v>
      </c>
      <c r="CV26" s="82" t="s">
        <v>1292</v>
      </c>
      <c r="CW26" s="82" t="s">
        <v>1292</v>
      </c>
      <c r="CX26" s="82" t="s">
        <v>1292</v>
      </c>
      <c r="CY26" s="82" t="s">
        <v>1292</v>
      </c>
      <c r="CZ26" s="82" t="s">
        <v>1292</v>
      </c>
      <c r="DA26" s="82" t="s">
        <v>1292</v>
      </c>
      <c r="DB26" s="82" t="s">
        <v>1292</v>
      </c>
      <c r="DC26" s="82" t="s">
        <v>1292</v>
      </c>
      <c r="DD26" s="82" t="s">
        <v>1292</v>
      </c>
      <c r="DE26" s="82" t="s">
        <v>1292</v>
      </c>
      <c r="DF26" s="82" t="s">
        <v>1292</v>
      </c>
      <c r="DG26" s="82" t="s">
        <v>1292</v>
      </c>
      <c r="DH26" s="82" t="s">
        <v>1292</v>
      </c>
      <c r="DI26" s="82" t="s">
        <v>1292</v>
      </c>
      <c r="DJ26" s="82" t="s">
        <v>1292</v>
      </c>
      <c r="DK26" s="82" t="s">
        <v>1292</v>
      </c>
      <c r="DL26" s="82" t="s">
        <v>1292</v>
      </c>
      <c r="DM26" s="82" t="s">
        <v>1292</v>
      </c>
      <c r="DN26" s="82" t="s">
        <v>1292</v>
      </c>
      <c r="DO26" s="82" t="s">
        <v>1292</v>
      </c>
      <c r="DP26" s="82" t="s">
        <v>1292</v>
      </c>
      <c r="DQ26" s="82" t="s">
        <v>1292</v>
      </c>
      <c r="DR26" s="82" t="s">
        <v>1292</v>
      </c>
      <c r="DS26" s="82" t="s">
        <v>1292</v>
      </c>
      <c r="DT26" s="82" t="s">
        <v>1292</v>
      </c>
      <c r="DU26" s="82" t="s">
        <v>1292</v>
      </c>
      <c r="DV26" s="82" t="s">
        <v>1292</v>
      </c>
      <c r="DW26" s="82" t="s">
        <v>1292</v>
      </c>
      <c r="DX26" s="82" t="s">
        <v>1292</v>
      </c>
      <c r="DY26" s="82" t="s">
        <v>1292</v>
      </c>
      <c r="DZ26" s="82" t="s">
        <v>1292</v>
      </c>
      <c r="EA26" s="82" t="s">
        <v>1292</v>
      </c>
      <c r="EB26" s="82" t="s">
        <v>1292</v>
      </c>
      <c r="EC26" s="82" t="s">
        <v>1292</v>
      </c>
      <c r="ED26" s="82" t="s">
        <v>1292</v>
      </c>
      <c r="EE26" s="82" t="s">
        <v>1292</v>
      </c>
      <c r="EF26" s="82" t="s">
        <v>1292</v>
      </c>
      <c r="EG26" s="82" t="s">
        <v>1292</v>
      </c>
      <c r="EH26" s="82" t="s">
        <v>1292</v>
      </c>
      <c r="EI26" s="82" t="s">
        <v>1292</v>
      </c>
      <c r="EJ26" s="82" t="s">
        <v>1292</v>
      </c>
      <c r="EK26" s="82" t="s">
        <v>1292</v>
      </c>
      <c r="EL26" s="82" t="s">
        <v>1292</v>
      </c>
      <c r="EM26" s="82" t="s">
        <v>1292</v>
      </c>
      <c r="EN26" s="82" t="s">
        <v>1292</v>
      </c>
      <c r="EO26" s="82" t="s">
        <v>1292</v>
      </c>
      <c r="EP26" s="82" t="s">
        <v>1292</v>
      </c>
      <c r="EQ26" s="82" t="s">
        <v>1292</v>
      </c>
      <c r="ER26" s="82" t="s">
        <v>1292</v>
      </c>
      <c r="ES26" s="82" t="s">
        <v>1292</v>
      </c>
      <c r="ET26" s="82" t="s">
        <v>1292</v>
      </c>
      <c r="EU26" s="82" t="s">
        <v>1292</v>
      </c>
      <c r="EV26" s="82" t="s">
        <v>1292</v>
      </c>
      <c r="EW26" s="82" t="s">
        <v>1292</v>
      </c>
      <c r="EX26" s="82" t="s">
        <v>1292</v>
      </c>
      <c r="EY26" s="82" t="s">
        <v>1292</v>
      </c>
      <c r="EZ26" s="82" t="s">
        <v>1292</v>
      </c>
      <c r="FA26" s="82" t="s">
        <v>1292</v>
      </c>
      <c r="FB26" s="82" t="s">
        <v>1292</v>
      </c>
      <c r="FC26" s="82" t="s">
        <v>1292</v>
      </c>
      <c r="FD26" s="82" t="s">
        <v>1292</v>
      </c>
      <c r="FE26" s="82" t="s">
        <v>1292</v>
      </c>
      <c r="FF26" s="82" t="s">
        <v>1292</v>
      </c>
      <c r="FG26" s="82" t="s">
        <v>1292</v>
      </c>
      <c r="FH26" s="82" t="s">
        <v>1292</v>
      </c>
      <c r="FI26" s="82" t="s">
        <v>1292</v>
      </c>
      <c r="FJ26" s="82" t="s">
        <v>1292</v>
      </c>
      <c r="FK26" s="82" t="s">
        <v>1292</v>
      </c>
      <c r="FL26" s="82" t="s">
        <v>1292</v>
      </c>
      <c r="FM26" s="82" t="s">
        <v>1292</v>
      </c>
      <c r="FN26" s="82" t="s">
        <v>1292</v>
      </c>
      <c r="FO26" s="82" t="s">
        <v>1292</v>
      </c>
      <c r="FP26" s="82" t="s">
        <v>1292</v>
      </c>
      <c r="FQ26" s="82" t="s">
        <v>1292</v>
      </c>
      <c r="FR26" s="82" t="s">
        <v>1292</v>
      </c>
      <c r="FS26" s="82" t="s">
        <v>1292</v>
      </c>
      <c r="FT26" s="82" t="s">
        <v>1292</v>
      </c>
      <c r="FU26" s="82" t="s">
        <v>1292</v>
      </c>
      <c r="FV26" s="82" t="s">
        <v>1292</v>
      </c>
      <c r="FW26" s="82" t="s">
        <v>1292</v>
      </c>
      <c r="FX26" s="82" t="s">
        <v>1292</v>
      </c>
      <c r="FY26" s="82" t="s">
        <v>1292</v>
      </c>
      <c r="FZ26" s="82" t="s">
        <v>1292</v>
      </c>
      <c r="GA26" s="82" t="s">
        <v>1292</v>
      </c>
      <c r="GB26" s="82" t="s">
        <v>1292</v>
      </c>
      <c r="GC26" s="82" t="s">
        <v>1292</v>
      </c>
      <c r="GD26" s="82" t="s">
        <v>1292</v>
      </c>
      <c r="GE26" s="82" t="s">
        <v>1292</v>
      </c>
      <c r="GF26" s="82" t="s">
        <v>1292</v>
      </c>
      <c r="GG26" s="82" t="s">
        <v>1292</v>
      </c>
      <c r="GH26" s="82" t="s">
        <v>1292</v>
      </c>
      <c r="GI26" s="82" t="s">
        <v>1292</v>
      </c>
      <c r="GJ26" s="82" t="s">
        <v>1292</v>
      </c>
      <c r="GK26" s="82" t="s">
        <v>1292</v>
      </c>
      <c r="GL26" s="82" t="s">
        <v>1292</v>
      </c>
      <c r="GM26" s="82" t="s">
        <v>1292</v>
      </c>
      <c r="GN26" s="82" t="s">
        <v>1292</v>
      </c>
      <c r="GO26" s="82" t="s">
        <v>1292</v>
      </c>
      <c r="GP26" s="82" t="s">
        <v>1292</v>
      </c>
      <c r="GQ26" s="82" t="s">
        <v>1292</v>
      </c>
      <c r="GR26" s="82" t="s">
        <v>1292</v>
      </c>
      <c r="GS26" s="82" t="s">
        <v>1292</v>
      </c>
      <c r="GT26" s="82" t="s">
        <v>1292</v>
      </c>
      <c r="GU26" s="82" t="s">
        <v>1292</v>
      </c>
      <c r="GV26" s="82" t="s">
        <v>1292</v>
      </c>
      <c r="GW26" s="82" t="s">
        <v>1292</v>
      </c>
      <c r="GX26" s="82" t="s">
        <v>1292</v>
      </c>
      <c r="GY26" s="82" t="s">
        <v>1292</v>
      </c>
      <c r="GZ26" s="82" t="s">
        <v>1292</v>
      </c>
      <c r="HA26" s="82" t="s">
        <v>1292</v>
      </c>
      <c r="HB26" s="82" t="s">
        <v>1292</v>
      </c>
      <c r="HC26" s="82" t="s">
        <v>1292</v>
      </c>
      <c r="HD26" s="82" t="s">
        <v>1292</v>
      </c>
      <c r="HE26" s="82" t="s">
        <v>1292</v>
      </c>
      <c r="HF26" s="82" t="s">
        <v>1292</v>
      </c>
      <c r="HG26" s="82" t="s">
        <v>1292</v>
      </c>
      <c r="HH26" s="82" t="s">
        <v>1292</v>
      </c>
      <c r="HI26" s="82" t="s">
        <v>1292</v>
      </c>
      <c r="HJ26" s="82" t="s">
        <v>1292</v>
      </c>
      <c r="HK26" s="82" t="s">
        <v>1292</v>
      </c>
      <c r="HL26" s="82" t="s">
        <v>1292</v>
      </c>
      <c r="HM26" s="82" t="s">
        <v>1292</v>
      </c>
      <c r="HN26" s="82" t="s">
        <v>1292</v>
      </c>
      <c r="HO26" s="82" t="s">
        <v>1292</v>
      </c>
      <c r="HP26" s="82" t="s">
        <v>1292</v>
      </c>
      <c r="HQ26" s="82" t="s">
        <v>1292</v>
      </c>
      <c r="HR26" s="82" t="s">
        <v>1292</v>
      </c>
      <c r="HS26" s="82" t="s">
        <v>1292</v>
      </c>
      <c r="HT26" s="82" t="s">
        <v>1292</v>
      </c>
      <c r="HU26" s="82" t="s">
        <v>1292</v>
      </c>
      <c r="HV26" s="82" t="s">
        <v>1292</v>
      </c>
      <c r="HW26" s="82" t="s">
        <v>1292</v>
      </c>
      <c r="HX26" s="82" t="s">
        <v>1292</v>
      </c>
      <c r="HY26" s="82" t="s">
        <v>1292</v>
      </c>
      <c r="HZ26" s="82" t="s">
        <v>1292</v>
      </c>
      <c r="IA26" s="82" t="s">
        <v>1292</v>
      </c>
      <c r="IB26" s="82" t="s">
        <v>1292</v>
      </c>
      <c r="IC26" s="82" t="s">
        <v>1292</v>
      </c>
      <c r="ID26" s="82" t="s">
        <v>1292</v>
      </c>
      <c r="IE26" s="82" t="s">
        <v>1292</v>
      </c>
      <c r="IF26" s="82" t="s">
        <v>1292</v>
      </c>
      <c r="IG26" s="82" t="s">
        <v>1292</v>
      </c>
      <c r="IH26" s="82" t="s">
        <v>1292</v>
      </c>
      <c r="II26" s="82" t="s">
        <v>1292</v>
      </c>
      <c r="IJ26" s="82" t="s">
        <v>1292</v>
      </c>
      <c r="IK26" s="82" t="s">
        <v>1292</v>
      </c>
      <c r="IL26" s="82" t="s">
        <v>1292</v>
      </c>
      <c r="IM26" s="82" t="s">
        <v>1292</v>
      </c>
      <c r="IN26" s="82" t="s">
        <v>1292</v>
      </c>
      <c r="IO26" s="82" t="s">
        <v>1292</v>
      </c>
      <c r="IP26" s="82" t="s">
        <v>1292</v>
      </c>
      <c r="IQ26" s="82" t="s">
        <v>1292</v>
      </c>
      <c r="IR26" s="82" t="s">
        <v>1292</v>
      </c>
      <c r="IS26" s="82" t="s">
        <v>1292</v>
      </c>
      <c r="IT26" s="82" t="s">
        <v>1292</v>
      </c>
      <c r="IU26" s="82" t="s">
        <v>1292</v>
      </c>
      <c r="IV26" s="82" t="s">
        <v>1292</v>
      </c>
      <c r="IW26" s="82" t="s">
        <v>1292</v>
      </c>
      <c r="IX26" s="82" t="s">
        <v>1292</v>
      </c>
      <c r="IY26" s="82" t="s">
        <v>1292</v>
      </c>
      <c r="IZ26" s="82" t="s">
        <v>1292</v>
      </c>
      <c r="JA26" s="82" t="s">
        <v>1292</v>
      </c>
      <c r="JB26" s="82" t="s">
        <v>1292</v>
      </c>
      <c r="JC26" s="82" t="s">
        <v>1292</v>
      </c>
      <c r="JD26" s="82" t="s">
        <v>1292</v>
      </c>
      <c r="JE26" s="82" t="s">
        <v>1292</v>
      </c>
      <c r="JF26" s="82" t="s">
        <v>1292</v>
      </c>
      <c r="JG26" s="82" t="s">
        <v>1292</v>
      </c>
      <c r="JH26" s="82" t="s">
        <v>1292</v>
      </c>
      <c r="JI26" s="82" t="s">
        <v>1292</v>
      </c>
      <c r="JJ26" s="82" t="s">
        <v>1292</v>
      </c>
      <c r="JK26" s="82" t="s">
        <v>1292</v>
      </c>
      <c r="JL26" s="82" t="s">
        <v>1292</v>
      </c>
      <c r="JM26" s="82" t="s">
        <v>1292</v>
      </c>
      <c r="JN26" s="82" t="s">
        <v>1292</v>
      </c>
      <c r="JO26" s="82" t="s">
        <v>1292</v>
      </c>
      <c r="JP26" s="82" t="s">
        <v>1292</v>
      </c>
      <c r="JQ26" s="82" t="s">
        <v>1292</v>
      </c>
      <c r="JR26" s="82" t="s">
        <v>1292</v>
      </c>
      <c r="JS26" s="82" t="s">
        <v>1292</v>
      </c>
      <c r="JT26" s="82" t="s">
        <v>1292</v>
      </c>
      <c r="JU26" s="82" t="s">
        <v>1292</v>
      </c>
      <c r="JV26" s="82" t="s">
        <v>1292</v>
      </c>
      <c r="JW26" s="82" t="s">
        <v>1292</v>
      </c>
      <c r="JX26" s="82" t="s">
        <v>1292</v>
      </c>
      <c r="JY26" s="82" t="s">
        <v>1292</v>
      </c>
      <c r="JZ26" s="82" t="s">
        <v>1292</v>
      </c>
      <c r="KA26" s="82" t="s">
        <v>1292</v>
      </c>
      <c r="KB26" s="82" t="s">
        <v>1292</v>
      </c>
      <c r="KC26" s="82" t="s">
        <v>1292</v>
      </c>
      <c r="KD26" s="82" t="s">
        <v>1292</v>
      </c>
      <c r="KE26" s="82" t="s">
        <v>1292</v>
      </c>
      <c r="KF26" s="82" t="s">
        <v>1292</v>
      </c>
      <c r="KG26" s="82" t="s">
        <v>1292</v>
      </c>
      <c r="KH26" s="82" t="s">
        <v>1292</v>
      </c>
      <c r="KI26" s="82" t="s">
        <v>1292</v>
      </c>
      <c r="KJ26" s="82" t="s">
        <v>1292</v>
      </c>
      <c r="KK26" s="82" t="s">
        <v>1292</v>
      </c>
      <c r="KL26" s="82" t="s">
        <v>1292</v>
      </c>
      <c r="KM26" s="82" t="s">
        <v>1292</v>
      </c>
      <c r="KN26" s="82" t="s">
        <v>1292</v>
      </c>
      <c r="KO26" s="82" t="s">
        <v>1292</v>
      </c>
      <c r="KP26" s="82" t="s">
        <v>1292</v>
      </c>
      <c r="KQ26" s="82" t="s">
        <v>1292</v>
      </c>
      <c r="KR26" s="82" t="s">
        <v>1292</v>
      </c>
      <c r="KS26" s="82" t="s">
        <v>1292</v>
      </c>
      <c r="KT26" s="82" t="s">
        <v>1292</v>
      </c>
      <c r="KU26" s="82" t="s">
        <v>1292</v>
      </c>
      <c r="KV26" s="82" t="s">
        <v>1292</v>
      </c>
      <c r="KW26" s="82" t="s">
        <v>1292</v>
      </c>
      <c r="KX26" s="82" t="s">
        <v>1292</v>
      </c>
      <c r="KY26" s="82" t="s">
        <v>1292</v>
      </c>
      <c r="KZ26" s="82" t="s">
        <v>1292</v>
      </c>
      <c r="LA26" s="82" t="s">
        <v>1292</v>
      </c>
      <c r="LB26" s="82" t="s">
        <v>1292</v>
      </c>
      <c r="LC26" s="82" t="s">
        <v>1292</v>
      </c>
      <c r="LD26" s="82" t="s">
        <v>1292</v>
      </c>
      <c r="LE26" s="82" t="s">
        <v>1292</v>
      </c>
      <c r="LF26" s="82" t="s">
        <v>1292</v>
      </c>
      <c r="LG26" s="82" t="s">
        <v>1292</v>
      </c>
      <c r="LH26" s="82" t="s">
        <v>1292</v>
      </c>
      <c r="LI26" s="82" t="s">
        <v>1292</v>
      </c>
      <c r="LJ26" s="82" t="s">
        <v>1292</v>
      </c>
      <c r="LK26" s="82" t="s">
        <v>1292</v>
      </c>
      <c r="LL26" s="82" t="s">
        <v>1292</v>
      </c>
      <c r="LM26" s="82" t="s">
        <v>1292</v>
      </c>
      <c r="LN26" s="82" t="s">
        <v>1292</v>
      </c>
      <c r="LO26" s="82" t="s">
        <v>1292</v>
      </c>
      <c r="LP26" s="82" t="s">
        <v>1292</v>
      </c>
      <c r="LQ26" s="82" t="s">
        <v>1292</v>
      </c>
      <c r="LR26" s="82" t="s">
        <v>1292</v>
      </c>
      <c r="LS26" s="82" t="s">
        <v>1292</v>
      </c>
      <c r="LT26" s="82" t="s">
        <v>1292</v>
      </c>
      <c r="LU26" s="82" t="s">
        <v>1292</v>
      </c>
      <c r="LV26" s="82" t="s">
        <v>1292</v>
      </c>
      <c r="LW26" s="82" t="s">
        <v>1292</v>
      </c>
      <c r="LX26" s="82" t="s">
        <v>1292</v>
      </c>
      <c r="LY26" s="82" t="s">
        <v>1292</v>
      </c>
      <c r="LZ26" s="82" t="s">
        <v>1292</v>
      </c>
      <c r="MA26" s="82" t="s">
        <v>1292</v>
      </c>
      <c r="MB26" s="82" t="s">
        <v>1292</v>
      </c>
      <c r="MC26" s="82" t="s">
        <v>1292</v>
      </c>
      <c r="MD26" s="82" t="s">
        <v>1292</v>
      </c>
      <c r="ME26" s="82" t="s">
        <v>1292</v>
      </c>
      <c r="MF26" s="82" t="s">
        <v>1292</v>
      </c>
      <c r="MG26" s="82" t="s">
        <v>1292</v>
      </c>
      <c r="MH26" s="82" t="s">
        <v>1292</v>
      </c>
      <c r="MI26" s="82" t="s">
        <v>1292</v>
      </c>
      <c r="MJ26" s="82" t="s">
        <v>1292</v>
      </c>
      <c r="MK26" s="82" t="s">
        <v>1292</v>
      </c>
      <c r="ML26" s="82" t="s">
        <v>1292</v>
      </c>
      <c r="MM26" s="82" t="s">
        <v>1292</v>
      </c>
      <c r="MN26" s="82" t="s">
        <v>1292</v>
      </c>
      <c r="MO26" s="82" t="s">
        <v>1292</v>
      </c>
      <c r="MP26" s="82" t="s">
        <v>1292</v>
      </c>
      <c r="MQ26" s="82" t="s">
        <v>1292</v>
      </c>
      <c r="MR26" s="82" t="s">
        <v>1292</v>
      </c>
      <c r="MS26" s="82" t="s">
        <v>1292</v>
      </c>
      <c r="MT26" s="82" t="s">
        <v>1292</v>
      </c>
      <c r="MU26" s="82" t="s">
        <v>1292</v>
      </c>
      <c r="MV26" s="82" t="s">
        <v>1292</v>
      </c>
      <c r="MW26" s="82" t="s">
        <v>1292</v>
      </c>
      <c r="MX26" s="82" t="s">
        <v>1292</v>
      </c>
      <c r="MY26" s="82" t="s">
        <v>1292</v>
      </c>
      <c r="MZ26" s="82" t="s">
        <v>1292</v>
      </c>
      <c r="NA26" s="82" t="s">
        <v>1292</v>
      </c>
      <c r="NB26" s="82" t="s">
        <v>1292</v>
      </c>
      <c r="NC26" s="82" t="s">
        <v>1292</v>
      </c>
      <c r="ND26" s="82" t="s">
        <v>1292</v>
      </c>
      <c r="NE26" s="82" t="s">
        <v>1292</v>
      </c>
      <c r="NF26" s="82" t="s">
        <v>1292</v>
      </c>
      <c r="NG26" s="82" t="s">
        <v>1292</v>
      </c>
      <c r="NH26" s="82" t="s">
        <v>1292</v>
      </c>
      <c r="NI26" s="82" t="s">
        <v>1292</v>
      </c>
      <c r="NJ26" s="82" t="s">
        <v>1292</v>
      </c>
      <c r="NK26" s="82" t="s">
        <v>1292</v>
      </c>
      <c r="NL26" s="82" t="s">
        <v>1292</v>
      </c>
      <c r="NM26" s="82" t="s">
        <v>1292</v>
      </c>
      <c r="NN26" s="82" t="s">
        <v>1292</v>
      </c>
      <c r="NO26" s="82" t="s">
        <v>1292</v>
      </c>
      <c r="NP26" s="82" t="s">
        <v>1292</v>
      </c>
      <c r="NQ26" s="82" t="s">
        <v>1292</v>
      </c>
      <c r="NR26" s="82" t="s">
        <v>1292</v>
      </c>
      <c r="NS26" s="82" t="s">
        <v>1292</v>
      </c>
      <c r="NT26" s="82" t="s">
        <v>1292</v>
      </c>
      <c r="NU26" s="82" t="s">
        <v>1292</v>
      </c>
      <c r="NV26" s="82" t="s">
        <v>1292</v>
      </c>
      <c r="NW26" s="82" t="s">
        <v>1292</v>
      </c>
      <c r="NX26" s="82" t="s">
        <v>1292</v>
      </c>
      <c r="NY26" s="82" t="s">
        <v>1292</v>
      </c>
      <c r="NZ26" s="82" t="s">
        <v>1292</v>
      </c>
      <c r="OA26" s="82" t="s">
        <v>1292</v>
      </c>
      <c r="OB26" s="82" t="s">
        <v>1292</v>
      </c>
      <c r="OC26" s="82" t="s">
        <v>1292</v>
      </c>
      <c r="OD26" s="82" t="s">
        <v>1292</v>
      </c>
      <c r="OE26" s="82" t="s">
        <v>1292</v>
      </c>
      <c r="OF26" s="82" t="s">
        <v>1292</v>
      </c>
      <c r="OG26" s="82" t="s">
        <v>1292</v>
      </c>
      <c r="OH26" s="82" t="s">
        <v>1292</v>
      </c>
      <c r="OI26" s="82" t="s">
        <v>1292</v>
      </c>
      <c r="OJ26" s="82" t="s">
        <v>1292</v>
      </c>
      <c r="OK26" s="82" t="s">
        <v>1292</v>
      </c>
      <c r="OL26" s="82" t="s">
        <v>1292</v>
      </c>
      <c r="OM26" s="82" t="s">
        <v>1292</v>
      </c>
      <c r="ON26" s="82" t="s">
        <v>1292</v>
      </c>
      <c r="OO26" s="82" t="s">
        <v>1292</v>
      </c>
      <c r="OP26" s="82" t="s">
        <v>1292</v>
      </c>
      <c r="OQ26" s="82" t="s">
        <v>1292</v>
      </c>
      <c r="OR26" s="82" t="s">
        <v>1292</v>
      </c>
      <c r="OS26" s="82" t="s">
        <v>1292</v>
      </c>
      <c r="OT26" s="82" t="s">
        <v>1292</v>
      </c>
      <c r="OU26" s="82" t="s">
        <v>1292</v>
      </c>
      <c r="OV26" s="82" t="s">
        <v>1292</v>
      </c>
      <c r="OW26" s="82" t="s">
        <v>1292</v>
      </c>
      <c r="OX26" s="82" t="s">
        <v>1292</v>
      </c>
      <c r="OY26" s="82" t="s">
        <v>1292</v>
      </c>
      <c r="OZ26" s="82" t="s">
        <v>1292</v>
      </c>
      <c r="PA26" s="82" t="s">
        <v>1292</v>
      </c>
      <c r="PB26" s="82" t="s">
        <v>1292</v>
      </c>
      <c r="PC26" s="82" t="s">
        <v>1292</v>
      </c>
      <c r="PD26" s="82" t="s">
        <v>1292</v>
      </c>
      <c r="PE26" s="82" t="s">
        <v>1292</v>
      </c>
      <c r="PF26" s="82" t="s">
        <v>1292</v>
      </c>
      <c r="PG26" s="82" t="s">
        <v>1292</v>
      </c>
      <c r="PH26" s="82" t="s">
        <v>1292</v>
      </c>
      <c r="PI26" s="82" t="s">
        <v>1292</v>
      </c>
      <c r="PJ26" s="82" t="s">
        <v>1292</v>
      </c>
      <c r="PK26" s="82" t="s">
        <v>1292</v>
      </c>
      <c r="PL26" s="82" t="s">
        <v>1292</v>
      </c>
      <c r="PM26" s="82" t="s">
        <v>1292</v>
      </c>
      <c r="PN26" s="82" t="s">
        <v>1292</v>
      </c>
      <c r="PO26" s="82" t="s">
        <v>1292</v>
      </c>
      <c r="PP26" s="82" t="s">
        <v>1292</v>
      </c>
      <c r="PQ26" s="82" t="s">
        <v>1292</v>
      </c>
      <c r="PR26" s="82" t="s">
        <v>1292</v>
      </c>
      <c r="PS26" s="82" t="s">
        <v>1292</v>
      </c>
      <c r="PT26" s="82" t="s">
        <v>1292</v>
      </c>
      <c r="PU26" s="82" t="s">
        <v>1292</v>
      </c>
      <c r="PV26" s="82" t="s">
        <v>1292</v>
      </c>
      <c r="PW26" s="82" t="s">
        <v>1292</v>
      </c>
      <c r="PX26" s="82" t="s">
        <v>1292</v>
      </c>
      <c r="PY26" s="82" t="s">
        <v>1292</v>
      </c>
      <c r="PZ26" s="82" t="s">
        <v>1292</v>
      </c>
    </row>
    <row r="27" spans="1:442" x14ac:dyDescent="0.3">
      <c r="A27" s="87" t="s">
        <v>52</v>
      </c>
      <c r="B27" s="82" t="s">
        <v>1292</v>
      </c>
      <c r="C27" s="82" t="s">
        <v>1292</v>
      </c>
      <c r="D27" s="82" t="s">
        <v>1292</v>
      </c>
      <c r="E27" s="82" t="s">
        <v>1292</v>
      </c>
      <c r="F27" s="82" t="s">
        <v>1292</v>
      </c>
      <c r="G27" s="82" t="s">
        <v>1292</v>
      </c>
      <c r="H27" s="82" t="s">
        <v>1292</v>
      </c>
      <c r="I27" s="82" t="s">
        <v>1292</v>
      </c>
      <c r="J27" s="82" t="s">
        <v>1292</v>
      </c>
      <c r="K27" s="82" t="s">
        <v>1292</v>
      </c>
      <c r="L27" s="82" t="s">
        <v>1292</v>
      </c>
      <c r="M27" s="82" t="s">
        <v>1292</v>
      </c>
      <c r="N27" s="82" t="s">
        <v>1292</v>
      </c>
      <c r="O27" s="82" t="s">
        <v>1292</v>
      </c>
      <c r="P27" s="82" t="s">
        <v>1292</v>
      </c>
      <c r="Q27" s="82" t="s">
        <v>1292</v>
      </c>
      <c r="R27" s="82" t="s">
        <v>1292</v>
      </c>
      <c r="S27" s="82" t="s">
        <v>1292</v>
      </c>
      <c r="T27" s="82" t="s">
        <v>1292</v>
      </c>
      <c r="U27" s="82" t="s">
        <v>1292</v>
      </c>
      <c r="V27" s="82" t="s">
        <v>1292</v>
      </c>
      <c r="W27" s="82" t="s">
        <v>1292</v>
      </c>
      <c r="X27" s="82" t="s">
        <v>1292</v>
      </c>
      <c r="Y27" s="82" t="s">
        <v>1292</v>
      </c>
      <c r="Z27" s="82"/>
      <c r="AA27" s="82" t="s">
        <v>1293</v>
      </c>
      <c r="AB27" s="82" t="s">
        <v>1293</v>
      </c>
      <c r="AC27" s="82" t="s">
        <v>1293</v>
      </c>
      <c r="AD27" s="82" t="s">
        <v>1292</v>
      </c>
      <c r="AE27" s="82" t="s">
        <v>1292</v>
      </c>
      <c r="AF27" s="82" t="s">
        <v>1292</v>
      </c>
      <c r="AG27" s="82" t="s">
        <v>1292</v>
      </c>
      <c r="AH27" s="82" t="s">
        <v>1292</v>
      </c>
      <c r="AI27" s="82" t="s">
        <v>1292</v>
      </c>
      <c r="AJ27" s="82" t="s">
        <v>1292</v>
      </c>
      <c r="AK27" s="82" t="s">
        <v>1292</v>
      </c>
      <c r="AL27" s="82" t="s">
        <v>1292</v>
      </c>
      <c r="AM27" s="82" t="s">
        <v>1292</v>
      </c>
      <c r="AN27" s="82" t="s">
        <v>1292</v>
      </c>
      <c r="AO27" s="82" t="s">
        <v>1292</v>
      </c>
      <c r="AP27" s="82" t="s">
        <v>1292</v>
      </c>
      <c r="AQ27" s="82" t="s">
        <v>1292</v>
      </c>
      <c r="AR27" s="82" t="s">
        <v>1292</v>
      </c>
      <c r="AS27" s="82" t="s">
        <v>1292</v>
      </c>
      <c r="AT27" s="82" t="s">
        <v>1292</v>
      </c>
      <c r="AU27" s="82" t="s">
        <v>1292</v>
      </c>
      <c r="AV27" s="82" t="s">
        <v>1292</v>
      </c>
      <c r="AW27" s="82" t="s">
        <v>1292</v>
      </c>
      <c r="AX27" s="82" t="s">
        <v>1293</v>
      </c>
      <c r="AY27" s="82" t="s">
        <v>1292</v>
      </c>
      <c r="AZ27" s="82" t="s">
        <v>1292</v>
      </c>
      <c r="BA27" s="82" t="s">
        <v>1292</v>
      </c>
      <c r="BB27" s="82" t="s">
        <v>1292</v>
      </c>
      <c r="BC27" s="82" t="s">
        <v>1292</v>
      </c>
      <c r="BD27" s="82" t="s">
        <v>1292</v>
      </c>
      <c r="BE27" s="82" t="s">
        <v>1292</v>
      </c>
      <c r="BF27" s="82" t="s">
        <v>1292</v>
      </c>
      <c r="BG27" s="82" t="s">
        <v>1292</v>
      </c>
      <c r="BH27" s="82" t="s">
        <v>1292</v>
      </c>
      <c r="BI27" s="82" t="s">
        <v>1292</v>
      </c>
      <c r="BJ27" s="82" t="s">
        <v>1292</v>
      </c>
      <c r="BK27" s="82" t="s">
        <v>1292</v>
      </c>
      <c r="BL27" s="82" t="s">
        <v>1292</v>
      </c>
      <c r="BM27" s="82" t="s">
        <v>1292</v>
      </c>
      <c r="BN27" s="82" t="s">
        <v>1292</v>
      </c>
      <c r="BO27" s="82" t="s">
        <v>1292</v>
      </c>
      <c r="BP27" s="82" t="s">
        <v>1292</v>
      </c>
      <c r="BQ27" s="82" t="s">
        <v>1292</v>
      </c>
      <c r="BR27" s="82" t="s">
        <v>1292</v>
      </c>
      <c r="BS27" s="82" t="s">
        <v>1292</v>
      </c>
      <c r="BT27" s="82" t="s">
        <v>1292</v>
      </c>
      <c r="BU27" s="82" t="s">
        <v>1292</v>
      </c>
      <c r="BV27" s="82" t="s">
        <v>1292</v>
      </c>
      <c r="BW27" s="82" t="s">
        <v>1292</v>
      </c>
      <c r="BX27" s="82" t="s">
        <v>1292</v>
      </c>
      <c r="BY27" s="82" t="s">
        <v>1292</v>
      </c>
      <c r="BZ27" s="82" t="s">
        <v>1292</v>
      </c>
      <c r="CA27" s="82" t="s">
        <v>1292</v>
      </c>
      <c r="CB27" s="82" t="s">
        <v>1292</v>
      </c>
      <c r="CC27" s="82" t="s">
        <v>1292</v>
      </c>
      <c r="CD27" s="82" t="s">
        <v>1292</v>
      </c>
      <c r="CE27" s="82" t="s">
        <v>1292</v>
      </c>
      <c r="CF27" s="82" t="s">
        <v>1292</v>
      </c>
      <c r="CG27" s="82" t="s">
        <v>1292</v>
      </c>
      <c r="CH27" s="82" t="s">
        <v>1292</v>
      </c>
      <c r="CI27" s="82" t="s">
        <v>1292</v>
      </c>
      <c r="CJ27" s="82" t="s">
        <v>1292</v>
      </c>
      <c r="CK27" s="82" t="s">
        <v>1292</v>
      </c>
      <c r="CL27" s="82" t="s">
        <v>1292</v>
      </c>
      <c r="CM27" s="82" t="s">
        <v>1292</v>
      </c>
      <c r="CN27" s="82" t="s">
        <v>1292</v>
      </c>
      <c r="CO27" s="82" t="s">
        <v>1292</v>
      </c>
      <c r="CP27" s="82" t="s">
        <v>1292</v>
      </c>
      <c r="CQ27" s="82" t="s">
        <v>1292</v>
      </c>
      <c r="CR27" s="82" t="s">
        <v>1292</v>
      </c>
      <c r="CS27" s="82" t="s">
        <v>1292</v>
      </c>
      <c r="CT27" s="82" t="s">
        <v>1292</v>
      </c>
      <c r="CU27" s="82" t="s">
        <v>1292</v>
      </c>
      <c r="CV27" s="82" t="s">
        <v>1292</v>
      </c>
      <c r="CW27" s="82" t="s">
        <v>1292</v>
      </c>
      <c r="CX27" s="82" t="s">
        <v>1292</v>
      </c>
      <c r="CY27" s="82" t="s">
        <v>1292</v>
      </c>
      <c r="CZ27" s="82" t="s">
        <v>1292</v>
      </c>
      <c r="DA27" s="82" t="s">
        <v>1292</v>
      </c>
      <c r="DB27" s="82" t="s">
        <v>1292</v>
      </c>
      <c r="DC27" s="82" t="s">
        <v>1292</v>
      </c>
      <c r="DD27" s="82" t="s">
        <v>1292</v>
      </c>
      <c r="DE27" s="82" t="s">
        <v>1292</v>
      </c>
      <c r="DF27" s="82" t="s">
        <v>1292</v>
      </c>
      <c r="DG27" s="82" t="s">
        <v>1292</v>
      </c>
      <c r="DH27" s="82" t="s">
        <v>1292</v>
      </c>
      <c r="DI27" s="82" t="s">
        <v>1292</v>
      </c>
      <c r="DJ27" s="82" t="s">
        <v>1292</v>
      </c>
      <c r="DK27" s="82" t="s">
        <v>1292</v>
      </c>
      <c r="DL27" s="82" t="s">
        <v>1292</v>
      </c>
      <c r="DM27" s="82" t="s">
        <v>1292</v>
      </c>
      <c r="DN27" s="82" t="s">
        <v>1292</v>
      </c>
      <c r="DO27" s="82" t="s">
        <v>1292</v>
      </c>
      <c r="DP27" s="82" t="s">
        <v>1292</v>
      </c>
      <c r="DQ27" s="82" t="s">
        <v>1292</v>
      </c>
      <c r="DR27" s="82" t="s">
        <v>1292</v>
      </c>
      <c r="DS27" s="82" t="s">
        <v>1292</v>
      </c>
      <c r="DT27" s="82" t="s">
        <v>1292</v>
      </c>
      <c r="DU27" s="82" t="s">
        <v>1292</v>
      </c>
      <c r="DV27" s="82" t="s">
        <v>1292</v>
      </c>
      <c r="DW27" s="82" t="s">
        <v>1292</v>
      </c>
      <c r="DX27" s="82" t="s">
        <v>1292</v>
      </c>
      <c r="DY27" s="82" t="s">
        <v>1292</v>
      </c>
      <c r="DZ27" s="82" t="s">
        <v>1292</v>
      </c>
      <c r="EA27" s="82" t="s">
        <v>1292</v>
      </c>
      <c r="EB27" s="82" t="s">
        <v>1292</v>
      </c>
      <c r="EC27" s="82" t="s">
        <v>1292</v>
      </c>
      <c r="ED27" s="82" t="s">
        <v>1292</v>
      </c>
      <c r="EE27" s="82" t="s">
        <v>1292</v>
      </c>
      <c r="EF27" s="82" t="s">
        <v>1292</v>
      </c>
      <c r="EG27" s="82" t="s">
        <v>1292</v>
      </c>
      <c r="EH27" s="82" t="s">
        <v>1292</v>
      </c>
      <c r="EI27" s="82" t="s">
        <v>1292</v>
      </c>
      <c r="EJ27" s="82" t="s">
        <v>1292</v>
      </c>
      <c r="EK27" s="82" t="s">
        <v>1292</v>
      </c>
      <c r="EL27" s="82" t="s">
        <v>1292</v>
      </c>
      <c r="EM27" s="82" t="s">
        <v>1292</v>
      </c>
      <c r="EN27" s="82" t="s">
        <v>1292</v>
      </c>
      <c r="EO27" s="82" t="s">
        <v>1292</v>
      </c>
      <c r="EP27" s="82" t="s">
        <v>1292</v>
      </c>
      <c r="EQ27" s="82" t="s">
        <v>1292</v>
      </c>
      <c r="ER27" s="82" t="s">
        <v>1292</v>
      </c>
      <c r="ES27" s="82" t="s">
        <v>1292</v>
      </c>
      <c r="ET27" s="82" t="s">
        <v>1292</v>
      </c>
      <c r="EU27" s="82" t="s">
        <v>1292</v>
      </c>
      <c r="EV27" s="82" t="s">
        <v>1292</v>
      </c>
      <c r="EW27" s="82" t="s">
        <v>1292</v>
      </c>
      <c r="EX27" s="82" t="s">
        <v>1292</v>
      </c>
      <c r="EY27" s="82" t="s">
        <v>1292</v>
      </c>
      <c r="EZ27" s="82" t="s">
        <v>1292</v>
      </c>
      <c r="FA27" s="82" t="s">
        <v>1292</v>
      </c>
      <c r="FB27" s="82" t="s">
        <v>1292</v>
      </c>
      <c r="FC27" s="82" t="s">
        <v>1292</v>
      </c>
      <c r="FD27" s="82" t="s">
        <v>1292</v>
      </c>
      <c r="FE27" s="82" t="s">
        <v>1292</v>
      </c>
      <c r="FF27" s="82" t="s">
        <v>1292</v>
      </c>
      <c r="FG27" s="82" t="s">
        <v>1292</v>
      </c>
      <c r="FH27" s="82" t="s">
        <v>1292</v>
      </c>
      <c r="FI27" s="82" t="s">
        <v>1292</v>
      </c>
      <c r="FJ27" s="82" t="s">
        <v>1292</v>
      </c>
      <c r="FK27" s="82" t="s">
        <v>1292</v>
      </c>
      <c r="FL27" s="82" t="s">
        <v>1292</v>
      </c>
      <c r="FM27" s="82" t="s">
        <v>1292</v>
      </c>
      <c r="FN27" s="82" t="s">
        <v>1292</v>
      </c>
      <c r="FO27" s="82" t="s">
        <v>1292</v>
      </c>
      <c r="FP27" s="82" t="s">
        <v>1292</v>
      </c>
      <c r="FQ27" s="82" t="s">
        <v>1292</v>
      </c>
      <c r="FR27" s="82" t="s">
        <v>1292</v>
      </c>
      <c r="FS27" s="82" t="s">
        <v>1292</v>
      </c>
      <c r="FT27" s="82" t="s">
        <v>1292</v>
      </c>
      <c r="FU27" s="82" t="s">
        <v>1292</v>
      </c>
      <c r="FV27" s="82" t="s">
        <v>1292</v>
      </c>
      <c r="FW27" s="82" t="s">
        <v>1292</v>
      </c>
      <c r="FX27" s="82" t="s">
        <v>1292</v>
      </c>
      <c r="FY27" s="82" t="s">
        <v>1292</v>
      </c>
      <c r="FZ27" s="82" t="s">
        <v>1292</v>
      </c>
      <c r="GA27" s="82" t="s">
        <v>1292</v>
      </c>
      <c r="GB27" s="82" t="s">
        <v>1292</v>
      </c>
      <c r="GC27" s="82" t="s">
        <v>1292</v>
      </c>
      <c r="GD27" s="82" t="s">
        <v>1292</v>
      </c>
      <c r="GE27" s="82" t="s">
        <v>1292</v>
      </c>
      <c r="GF27" s="82" t="s">
        <v>1292</v>
      </c>
      <c r="GG27" s="82" t="s">
        <v>1292</v>
      </c>
      <c r="GH27" s="82" t="s">
        <v>1292</v>
      </c>
      <c r="GI27" s="82" t="s">
        <v>1292</v>
      </c>
      <c r="GJ27" s="82" t="s">
        <v>1292</v>
      </c>
      <c r="GK27" s="82" t="s">
        <v>1292</v>
      </c>
      <c r="GL27" s="82" t="s">
        <v>1292</v>
      </c>
      <c r="GM27" s="82" t="s">
        <v>1292</v>
      </c>
      <c r="GN27" s="82" t="s">
        <v>1292</v>
      </c>
      <c r="GO27" s="82" t="s">
        <v>1292</v>
      </c>
      <c r="GP27" s="82" t="s">
        <v>1292</v>
      </c>
      <c r="GQ27" s="82" t="s">
        <v>1292</v>
      </c>
      <c r="GR27" s="82" t="s">
        <v>1292</v>
      </c>
      <c r="GS27" s="82" t="s">
        <v>1292</v>
      </c>
      <c r="GT27" s="82" t="s">
        <v>1292</v>
      </c>
      <c r="GU27" s="82" t="s">
        <v>1292</v>
      </c>
      <c r="GV27" s="82" t="s">
        <v>1292</v>
      </c>
      <c r="GW27" s="82" t="s">
        <v>1292</v>
      </c>
      <c r="GX27" s="82" t="s">
        <v>1292</v>
      </c>
      <c r="GY27" s="82" t="s">
        <v>1292</v>
      </c>
      <c r="GZ27" s="82" t="s">
        <v>1292</v>
      </c>
      <c r="HA27" s="82" t="s">
        <v>1292</v>
      </c>
      <c r="HB27" s="82" t="s">
        <v>1292</v>
      </c>
      <c r="HC27" s="82" t="s">
        <v>1292</v>
      </c>
      <c r="HD27" s="82" t="s">
        <v>1292</v>
      </c>
      <c r="HE27" s="82" t="s">
        <v>1292</v>
      </c>
      <c r="HF27" s="82" t="s">
        <v>1292</v>
      </c>
      <c r="HG27" s="82" t="s">
        <v>1292</v>
      </c>
      <c r="HH27" s="82" t="s">
        <v>1292</v>
      </c>
      <c r="HI27" s="82" t="s">
        <v>1292</v>
      </c>
      <c r="HJ27" s="82" t="s">
        <v>1292</v>
      </c>
      <c r="HK27" s="82" t="s">
        <v>1292</v>
      </c>
      <c r="HL27" s="82" t="s">
        <v>1292</v>
      </c>
      <c r="HM27" s="82" t="s">
        <v>1292</v>
      </c>
      <c r="HN27" s="82" t="s">
        <v>1292</v>
      </c>
      <c r="HO27" s="82" t="s">
        <v>1292</v>
      </c>
      <c r="HP27" s="82" t="s">
        <v>1292</v>
      </c>
      <c r="HQ27" s="82" t="s">
        <v>1292</v>
      </c>
      <c r="HR27" s="82" t="s">
        <v>1292</v>
      </c>
      <c r="HS27" s="82" t="s">
        <v>1292</v>
      </c>
      <c r="HT27" s="82" t="s">
        <v>1292</v>
      </c>
      <c r="HU27" s="82" t="s">
        <v>1292</v>
      </c>
      <c r="HV27" s="82" t="s">
        <v>1292</v>
      </c>
      <c r="HW27" s="82" t="s">
        <v>1292</v>
      </c>
      <c r="HX27" s="82" t="s">
        <v>1292</v>
      </c>
      <c r="HY27" s="82" t="s">
        <v>1292</v>
      </c>
      <c r="HZ27" s="82" t="s">
        <v>1292</v>
      </c>
      <c r="IA27" s="82" t="s">
        <v>1292</v>
      </c>
      <c r="IB27" s="82" t="s">
        <v>1292</v>
      </c>
      <c r="IC27" s="82" t="s">
        <v>1292</v>
      </c>
      <c r="ID27" s="82" t="s">
        <v>1292</v>
      </c>
      <c r="IE27" s="82" t="s">
        <v>1292</v>
      </c>
      <c r="IF27" s="82" t="s">
        <v>1292</v>
      </c>
      <c r="IG27" s="82" t="s">
        <v>1292</v>
      </c>
      <c r="IH27" s="82" t="s">
        <v>1292</v>
      </c>
      <c r="II27" s="82" t="s">
        <v>1292</v>
      </c>
      <c r="IJ27" s="82" t="s">
        <v>1292</v>
      </c>
      <c r="IK27" s="82" t="s">
        <v>1292</v>
      </c>
      <c r="IL27" s="82" t="s">
        <v>1292</v>
      </c>
      <c r="IM27" s="82" t="s">
        <v>1292</v>
      </c>
      <c r="IN27" s="82" t="s">
        <v>1292</v>
      </c>
      <c r="IO27" s="82" t="s">
        <v>1292</v>
      </c>
      <c r="IP27" s="82" t="s">
        <v>1292</v>
      </c>
      <c r="IQ27" s="82" t="s">
        <v>1292</v>
      </c>
      <c r="IR27" s="82" t="s">
        <v>1292</v>
      </c>
      <c r="IS27" s="82" t="s">
        <v>1292</v>
      </c>
      <c r="IT27" s="82" t="s">
        <v>1292</v>
      </c>
      <c r="IU27" s="82" t="s">
        <v>1292</v>
      </c>
      <c r="IV27" s="82" t="s">
        <v>1292</v>
      </c>
      <c r="IW27" s="82" t="s">
        <v>1292</v>
      </c>
      <c r="IX27" s="82" t="s">
        <v>1292</v>
      </c>
      <c r="IY27" s="82" t="s">
        <v>1292</v>
      </c>
      <c r="IZ27" s="82" t="s">
        <v>1292</v>
      </c>
      <c r="JA27" s="82" t="s">
        <v>1292</v>
      </c>
      <c r="JB27" s="82" t="s">
        <v>1292</v>
      </c>
      <c r="JC27" s="82" t="s">
        <v>1292</v>
      </c>
      <c r="JD27" s="82" t="s">
        <v>1292</v>
      </c>
      <c r="JE27" s="82" t="s">
        <v>1292</v>
      </c>
      <c r="JF27" s="82" t="s">
        <v>1292</v>
      </c>
      <c r="JG27" s="82" t="s">
        <v>1292</v>
      </c>
      <c r="JH27" s="82" t="s">
        <v>1292</v>
      </c>
      <c r="JI27" s="82" t="s">
        <v>1292</v>
      </c>
      <c r="JJ27" s="82" t="s">
        <v>1292</v>
      </c>
      <c r="JK27" s="82" t="s">
        <v>1292</v>
      </c>
      <c r="JL27" s="82" t="s">
        <v>1292</v>
      </c>
      <c r="JM27" s="82" t="s">
        <v>1292</v>
      </c>
      <c r="JN27" s="82" t="s">
        <v>1292</v>
      </c>
      <c r="JO27" s="82" t="s">
        <v>1292</v>
      </c>
      <c r="JP27" s="82" t="s">
        <v>1292</v>
      </c>
      <c r="JQ27" s="82" t="s">
        <v>1292</v>
      </c>
      <c r="JR27" s="82" t="s">
        <v>1292</v>
      </c>
      <c r="JS27" s="82" t="s">
        <v>1292</v>
      </c>
      <c r="JT27" s="82" t="s">
        <v>1292</v>
      </c>
      <c r="JU27" s="82" t="s">
        <v>1292</v>
      </c>
      <c r="JV27" s="82" t="s">
        <v>1292</v>
      </c>
      <c r="JW27" s="82" t="s">
        <v>1292</v>
      </c>
      <c r="JX27" s="82" t="s">
        <v>1292</v>
      </c>
      <c r="JY27" s="82" t="s">
        <v>1292</v>
      </c>
      <c r="JZ27" s="82" t="s">
        <v>1292</v>
      </c>
      <c r="KA27" s="82" t="s">
        <v>1292</v>
      </c>
      <c r="KB27" s="82" t="s">
        <v>1292</v>
      </c>
      <c r="KC27" s="82" t="s">
        <v>1292</v>
      </c>
      <c r="KD27" s="82" t="s">
        <v>1292</v>
      </c>
      <c r="KE27" s="82" t="s">
        <v>1292</v>
      </c>
      <c r="KF27" s="82" t="s">
        <v>1292</v>
      </c>
      <c r="KG27" s="82" t="s">
        <v>1292</v>
      </c>
      <c r="KH27" s="82" t="s">
        <v>1292</v>
      </c>
      <c r="KI27" s="82" t="s">
        <v>1292</v>
      </c>
      <c r="KJ27" s="82" t="s">
        <v>1292</v>
      </c>
      <c r="KK27" s="82" t="s">
        <v>1292</v>
      </c>
      <c r="KL27" s="82" t="s">
        <v>1292</v>
      </c>
      <c r="KM27" s="82" t="s">
        <v>1292</v>
      </c>
      <c r="KN27" s="82" t="s">
        <v>1292</v>
      </c>
      <c r="KO27" s="82" t="s">
        <v>1292</v>
      </c>
      <c r="KP27" s="82" t="s">
        <v>1292</v>
      </c>
      <c r="KQ27" s="82" t="s">
        <v>1292</v>
      </c>
      <c r="KR27" s="82" t="s">
        <v>1292</v>
      </c>
      <c r="KS27" s="82" t="s">
        <v>1292</v>
      </c>
      <c r="KT27" s="82" t="s">
        <v>1292</v>
      </c>
      <c r="KU27" s="82" t="s">
        <v>1292</v>
      </c>
      <c r="KV27" s="82" t="s">
        <v>1292</v>
      </c>
      <c r="KW27" s="82" t="s">
        <v>1292</v>
      </c>
      <c r="KX27" s="82" t="s">
        <v>1292</v>
      </c>
      <c r="KY27" s="82" t="s">
        <v>1292</v>
      </c>
      <c r="KZ27" s="82" t="s">
        <v>1292</v>
      </c>
      <c r="LA27" s="82" t="s">
        <v>1292</v>
      </c>
      <c r="LB27" s="82" t="s">
        <v>1292</v>
      </c>
      <c r="LC27" s="82" t="s">
        <v>1292</v>
      </c>
      <c r="LD27" s="82" t="s">
        <v>1292</v>
      </c>
      <c r="LE27" s="82" t="s">
        <v>1292</v>
      </c>
      <c r="LF27" s="82" t="s">
        <v>1292</v>
      </c>
      <c r="LG27" s="82" t="s">
        <v>1292</v>
      </c>
      <c r="LH27" s="82" t="s">
        <v>1292</v>
      </c>
      <c r="LI27" s="82" t="s">
        <v>1292</v>
      </c>
      <c r="LJ27" s="82" t="s">
        <v>1292</v>
      </c>
      <c r="LK27" s="82" t="s">
        <v>1292</v>
      </c>
      <c r="LL27" s="82" t="s">
        <v>1292</v>
      </c>
      <c r="LM27" s="82" t="s">
        <v>1292</v>
      </c>
      <c r="LN27" s="82" t="s">
        <v>1292</v>
      </c>
      <c r="LO27" s="82" t="s">
        <v>1292</v>
      </c>
      <c r="LP27" s="82" t="s">
        <v>1292</v>
      </c>
      <c r="LQ27" s="82" t="s">
        <v>1292</v>
      </c>
      <c r="LR27" s="82" t="s">
        <v>1292</v>
      </c>
      <c r="LS27" s="82" t="s">
        <v>1292</v>
      </c>
      <c r="LT27" s="82" t="s">
        <v>1292</v>
      </c>
      <c r="LU27" s="82" t="s">
        <v>1292</v>
      </c>
      <c r="LV27" s="82" t="s">
        <v>1292</v>
      </c>
      <c r="LW27" s="82" t="s">
        <v>1292</v>
      </c>
      <c r="LX27" s="82" t="s">
        <v>1292</v>
      </c>
      <c r="LY27" s="82" t="s">
        <v>1292</v>
      </c>
      <c r="LZ27" s="82" t="s">
        <v>1292</v>
      </c>
      <c r="MA27" s="82" t="s">
        <v>1292</v>
      </c>
      <c r="MB27" s="82" t="s">
        <v>1292</v>
      </c>
      <c r="MC27" s="82" t="s">
        <v>1292</v>
      </c>
      <c r="MD27" s="82" t="s">
        <v>1292</v>
      </c>
      <c r="ME27" s="82" t="s">
        <v>1292</v>
      </c>
      <c r="MF27" s="82" t="s">
        <v>1292</v>
      </c>
      <c r="MG27" s="82" t="s">
        <v>1292</v>
      </c>
      <c r="MH27" s="82" t="s">
        <v>1292</v>
      </c>
      <c r="MI27" s="82" t="s">
        <v>1292</v>
      </c>
      <c r="MJ27" s="82" t="s">
        <v>1292</v>
      </c>
      <c r="MK27" s="82" t="s">
        <v>1292</v>
      </c>
      <c r="ML27" s="82" t="s">
        <v>1292</v>
      </c>
      <c r="MM27" s="82" t="s">
        <v>1292</v>
      </c>
      <c r="MN27" s="82" t="s">
        <v>1292</v>
      </c>
      <c r="MO27" s="82" t="s">
        <v>1292</v>
      </c>
      <c r="MP27" s="82" t="s">
        <v>1292</v>
      </c>
      <c r="MQ27" s="82" t="s">
        <v>1292</v>
      </c>
      <c r="MR27" s="82" t="s">
        <v>1292</v>
      </c>
      <c r="MS27" s="82" t="s">
        <v>1292</v>
      </c>
      <c r="MT27" s="82" t="s">
        <v>1292</v>
      </c>
      <c r="MU27" s="82" t="s">
        <v>1292</v>
      </c>
      <c r="MV27" s="82" t="s">
        <v>1292</v>
      </c>
      <c r="MW27" s="82" t="s">
        <v>1292</v>
      </c>
      <c r="MX27" s="82" t="s">
        <v>1292</v>
      </c>
      <c r="MY27" s="82" t="s">
        <v>1292</v>
      </c>
      <c r="MZ27" s="82" t="s">
        <v>1292</v>
      </c>
      <c r="NA27" s="82" t="s">
        <v>1292</v>
      </c>
      <c r="NB27" s="82" t="s">
        <v>1292</v>
      </c>
      <c r="NC27" s="82" t="s">
        <v>1292</v>
      </c>
      <c r="ND27" s="82" t="s">
        <v>1292</v>
      </c>
      <c r="NE27" s="82" t="s">
        <v>1292</v>
      </c>
      <c r="NF27" s="82" t="s">
        <v>1292</v>
      </c>
      <c r="NG27" s="82" t="s">
        <v>1292</v>
      </c>
      <c r="NH27" s="82" t="s">
        <v>1292</v>
      </c>
      <c r="NI27" s="82" t="s">
        <v>1292</v>
      </c>
      <c r="NJ27" s="82" t="s">
        <v>1292</v>
      </c>
      <c r="NK27" s="82" t="s">
        <v>1292</v>
      </c>
      <c r="NL27" s="82" t="s">
        <v>1292</v>
      </c>
      <c r="NM27" s="82" t="s">
        <v>1292</v>
      </c>
      <c r="NN27" s="82" t="s">
        <v>1292</v>
      </c>
      <c r="NO27" s="82" t="s">
        <v>1292</v>
      </c>
      <c r="NP27" s="82" t="s">
        <v>1292</v>
      </c>
      <c r="NQ27" s="82" t="s">
        <v>1292</v>
      </c>
      <c r="NR27" s="82" t="s">
        <v>1292</v>
      </c>
      <c r="NS27" s="82" t="s">
        <v>1292</v>
      </c>
      <c r="NT27" s="82" t="s">
        <v>1292</v>
      </c>
      <c r="NU27" s="82" t="s">
        <v>1292</v>
      </c>
      <c r="NV27" s="82" t="s">
        <v>1292</v>
      </c>
      <c r="NW27" s="82" t="s">
        <v>1292</v>
      </c>
      <c r="NX27" s="82" t="s">
        <v>1292</v>
      </c>
      <c r="NY27" s="82" t="s">
        <v>1292</v>
      </c>
      <c r="NZ27" s="82" t="s">
        <v>1292</v>
      </c>
      <c r="OA27" s="82" t="s">
        <v>1292</v>
      </c>
      <c r="OB27" s="82" t="s">
        <v>1292</v>
      </c>
      <c r="OC27" s="82" t="s">
        <v>1292</v>
      </c>
      <c r="OD27" s="82" t="s">
        <v>1292</v>
      </c>
      <c r="OE27" s="82" t="s">
        <v>1292</v>
      </c>
      <c r="OF27" s="82" t="s">
        <v>1292</v>
      </c>
      <c r="OG27" s="82" t="s">
        <v>1292</v>
      </c>
      <c r="OH27" s="82" t="s">
        <v>1293</v>
      </c>
      <c r="OI27" s="82" t="s">
        <v>1292</v>
      </c>
      <c r="OJ27" s="82" t="s">
        <v>1292</v>
      </c>
      <c r="OK27" s="82" t="s">
        <v>1292</v>
      </c>
      <c r="OL27" s="82" t="s">
        <v>1292</v>
      </c>
      <c r="OM27" s="82" t="s">
        <v>1292</v>
      </c>
      <c r="ON27" s="82" t="s">
        <v>1292</v>
      </c>
      <c r="OO27" s="82" t="s">
        <v>1292</v>
      </c>
      <c r="OP27" s="82" t="s">
        <v>1292</v>
      </c>
      <c r="OQ27" s="82" t="s">
        <v>1292</v>
      </c>
      <c r="OR27" s="82" t="s">
        <v>1292</v>
      </c>
      <c r="OS27" s="82" t="s">
        <v>1292</v>
      </c>
      <c r="OT27" s="82" t="s">
        <v>1292</v>
      </c>
      <c r="OU27" s="82" t="s">
        <v>1292</v>
      </c>
      <c r="OV27" s="82" t="s">
        <v>1292</v>
      </c>
      <c r="OW27" s="82" t="s">
        <v>1292</v>
      </c>
      <c r="OX27" s="82" t="s">
        <v>1292</v>
      </c>
      <c r="OY27" s="82" t="s">
        <v>1292</v>
      </c>
      <c r="OZ27" s="82" t="s">
        <v>1292</v>
      </c>
      <c r="PA27" s="82" t="s">
        <v>1292</v>
      </c>
      <c r="PB27" s="82" t="s">
        <v>1292</v>
      </c>
      <c r="PC27" s="82" t="s">
        <v>1292</v>
      </c>
      <c r="PD27" s="82" t="s">
        <v>1292</v>
      </c>
      <c r="PE27" s="82" t="s">
        <v>1292</v>
      </c>
      <c r="PF27" s="82" t="s">
        <v>1292</v>
      </c>
      <c r="PG27" s="82" t="s">
        <v>1292</v>
      </c>
      <c r="PH27" s="82" t="s">
        <v>1292</v>
      </c>
      <c r="PI27" s="82" t="s">
        <v>1292</v>
      </c>
      <c r="PJ27" s="82" t="s">
        <v>1292</v>
      </c>
      <c r="PK27" s="82" t="s">
        <v>1292</v>
      </c>
      <c r="PL27" s="82" t="s">
        <v>1292</v>
      </c>
      <c r="PM27" s="82" t="s">
        <v>1292</v>
      </c>
      <c r="PN27" s="82" t="s">
        <v>1292</v>
      </c>
      <c r="PO27" s="82" t="s">
        <v>1292</v>
      </c>
      <c r="PP27" s="82" t="s">
        <v>1292</v>
      </c>
      <c r="PQ27" s="82" t="s">
        <v>1292</v>
      </c>
      <c r="PR27" s="82" t="s">
        <v>1292</v>
      </c>
      <c r="PS27" s="82" t="s">
        <v>1292</v>
      </c>
      <c r="PT27" s="82" t="s">
        <v>1292</v>
      </c>
      <c r="PU27" s="82" t="s">
        <v>1292</v>
      </c>
      <c r="PV27" s="82" t="s">
        <v>1292</v>
      </c>
      <c r="PW27" s="82" t="s">
        <v>1292</v>
      </c>
      <c r="PX27" s="82" t="s">
        <v>1292</v>
      </c>
      <c r="PY27" s="82" t="s">
        <v>1292</v>
      </c>
      <c r="PZ27" s="82" t="s">
        <v>1292</v>
      </c>
    </row>
    <row r="28" spans="1:442" x14ac:dyDescent="0.3">
      <c r="A28" s="87" t="s">
        <v>53</v>
      </c>
      <c r="B28" s="82" t="s">
        <v>1292</v>
      </c>
      <c r="C28" s="82" t="s">
        <v>1292</v>
      </c>
      <c r="D28" s="82" t="s">
        <v>1292</v>
      </c>
      <c r="E28" s="82" t="s">
        <v>1292</v>
      </c>
      <c r="F28" s="82" t="s">
        <v>1292</v>
      </c>
      <c r="G28" s="82" t="s">
        <v>1292</v>
      </c>
      <c r="H28" s="82" t="s">
        <v>1292</v>
      </c>
      <c r="I28" s="82" t="s">
        <v>1292</v>
      </c>
      <c r="J28" s="82" t="s">
        <v>1292</v>
      </c>
      <c r="K28" s="82" t="s">
        <v>1292</v>
      </c>
      <c r="L28" s="82" t="s">
        <v>1292</v>
      </c>
      <c r="M28" s="82" t="s">
        <v>1292</v>
      </c>
      <c r="N28" s="82" t="s">
        <v>1292</v>
      </c>
      <c r="O28" s="82" t="s">
        <v>1292</v>
      </c>
      <c r="P28" s="82" t="s">
        <v>1292</v>
      </c>
      <c r="Q28" s="82" t="s">
        <v>1292</v>
      </c>
      <c r="R28" s="82" t="s">
        <v>1292</v>
      </c>
      <c r="S28" s="82" t="s">
        <v>1292</v>
      </c>
      <c r="T28" s="82" t="s">
        <v>1292</v>
      </c>
      <c r="U28" s="82" t="s">
        <v>1292</v>
      </c>
      <c r="V28" s="82" t="s">
        <v>1292</v>
      </c>
      <c r="W28" s="82" t="s">
        <v>1292</v>
      </c>
      <c r="X28" s="82" t="s">
        <v>1292</v>
      </c>
      <c r="Y28" s="82" t="s">
        <v>1292</v>
      </c>
      <c r="Z28" s="82" t="s">
        <v>1293</v>
      </c>
      <c r="AA28" s="82"/>
      <c r="AB28" s="82" t="s">
        <v>1293</v>
      </c>
      <c r="AC28" s="82" t="s">
        <v>1293</v>
      </c>
      <c r="AD28" s="82" t="s">
        <v>1292</v>
      </c>
      <c r="AE28" s="82" t="s">
        <v>1292</v>
      </c>
      <c r="AF28" s="82" t="s">
        <v>1292</v>
      </c>
      <c r="AG28" s="82" t="s">
        <v>1292</v>
      </c>
      <c r="AH28" s="82" t="s">
        <v>1292</v>
      </c>
      <c r="AI28" s="82" t="s">
        <v>1292</v>
      </c>
      <c r="AJ28" s="82" t="s">
        <v>1292</v>
      </c>
      <c r="AK28" s="82" t="s">
        <v>1292</v>
      </c>
      <c r="AL28" s="82" t="s">
        <v>1292</v>
      </c>
      <c r="AM28" s="82" t="s">
        <v>1292</v>
      </c>
      <c r="AN28" s="82" t="s">
        <v>1292</v>
      </c>
      <c r="AO28" s="82" t="s">
        <v>1292</v>
      </c>
      <c r="AP28" s="82" t="s">
        <v>1292</v>
      </c>
      <c r="AQ28" s="82" t="s">
        <v>1292</v>
      </c>
      <c r="AR28" s="82" t="s">
        <v>1292</v>
      </c>
      <c r="AS28" s="82" t="s">
        <v>1292</v>
      </c>
      <c r="AT28" s="82" t="s">
        <v>1292</v>
      </c>
      <c r="AU28" s="82" t="s">
        <v>1292</v>
      </c>
      <c r="AV28" s="82" t="s">
        <v>1292</v>
      </c>
      <c r="AW28" s="82" t="s">
        <v>1292</v>
      </c>
      <c r="AX28" s="82" t="s">
        <v>1293</v>
      </c>
      <c r="AY28" s="82" t="s">
        <v>1292</v>
      </c>
      <c r="AZ28" s="82" t="s">
        <v>1292</v>
      </c>
      <c r="BA28" s="82" t="s">
        <v>1292</v>
      </c>
      <c r="BB28" s="82" t="s">
        <v>1292</v>
      </c>
      <c r="BC28" s="82" t="s">
        <v>1292</v>
      </c>
      <c r="BD28" s="82" t="s">
        <v>1292</v>
      </c>
      <c r="BE28" s="82" t="s">
        <v>1292</v>
      </c>
      <c r="BF28" s="82" t="s">
        <v>1292</v>
      </c>
      <c r="BG28" s="82" t="s">
        <v>1292</v>
      </c>
      <c r="BH28" s="82" t="s">
        <v>1292</v>
      </c>
      <c r="BI28" s="82" t="s">
        <v>1292</v>
      </c>
      <c r="BJ28" s="82" t="s">
        <v>1292</v>
      </c>
      <c r="BK28" s="82" t="s">
        <v>1292</v>
      </c>
      <c r="BL28" s="82" t="s">
        <v>1292</v>
      </c>
      <c r="BM28" s="82" t="s">
        <v>1292</v>
      </c>
      <c r="BN28" s="82" t="s">
        <v>1292</v>
      </c>
      <c r="BO28" s="82" t="s">
        <v>1292</v>
      </c>
      <c r="BP28" s="82" t="s">
        <v>1292</v>
      </c>
      <c r="BQ28" s="82" t="s">
        <v>1292</v>
      </c>
      <c r="BR28" s="82" t="s">
        <v>1292</v>
      </c>
      <c r="BS28" s="82" t="s">
        <v>1292</v>
      </c>
      <c r="BT28" s="82" t="s">
        <v>1292</v>
      </c>
      <c r="BU28" s="82" t="s">
        <v>1292</v>
      </c>
      <c r="BV28" s="82" t="s">
        <v>1292</v>
      </c>
      <c r="BW28" s="82" t="s">
        <v>1292</v>
      </c>
      <c r="BX28" s="82" t="s">
        <v>1292</v>
      </c>
      <c r="BY28" s="82" t="s">
        <v>1292</v>
      </c>
      <c r="BZ28" s="82" t="s">
        <v>1292</v>
      </c>
      <c r="CA28" s="82" t="s">
        <v>1292</v>
      </c>
      <c r="CB28" s="82" t="s">
        <v>1292</v>
      </c>
      <c r="CC28" s="82" t="s">
        <v>1292</v>
      </c>
      <c r="CD28" s="82" t="s">
        <v>1292</v>
      </c>
      <c r="CE28" s="82" t="s">
        <v>1292</v>
      </c>
      <c r="CF28" s="82" t="s">
        <v>1292</v>
      </c>
      <c r="CG28" s="82" t="s">
        <v>1292</v>
      </c>
      <c r="CH28" s="82" t="s">
        <v>1292</v>
      </c>
      <c r="CI28" s="82" t="s">
        <v>1292</v>
      </c>
      <c r="CJ28" s="82" t="s">
        <v>1292</v>
      </c>
      <c r="CK28" s="82" t="s">
        <v>1292</v>
      </c>
      <c r="CL28" s="82" t="s">
        <v>1292</v>
      </c>
      <c r="CM28" s="82" t="s">
        <v>1292</v>
      </c>
      <c r="CN28" s="82" t="s">
        <v>1292</v>
      </c>
      <c r="CO28" s="82" t="s">
        <v>1292</v>
      </c>
      <c r="CP28" s="82" t="s">
        <v>1292</v>
      </c>
      <c r="CQ28" s="82" t="s">
        <v>1292</v>
      </c>
      <c r="CR28" s="82" t="s">
        <v>1292</v>
      </c>
      <c r="CS28" s="82" t="s">
        <v>1292</v>
      </c>
      <c r="CT28" s="82" t="s">
        <v>1292</v>
      </c>
      <c r="CU28" s="82" t="s">
        <v>1292</v>
      </c>
      <c r="CV28" s="82" t="s">
        <v>1292</v>
      </c>
      <c r="CW28" s="82" t="s">
        <v>1292</v>
      </c>
      <c r="CX28" s="82" t="s">
        <v>1292</v>
      </c>
      <c r="CY28" s="82" t="s">
        <v>1292</v>
      </c>
      <c r="CZ28" s="82" t="s">
        <v>1292</v>
      </c>
      <c r="DA28" s="82" t="s">
        <v>1292</v>
      </c>
      <c r="DB28" s="82" t="s">
        <v>1292</v>
      </c>
      <c r="DC28" s="82" t="s">
        <v>1292</v>
      </c>
      <c r="DD28" s="82" t="s">
        <v>1292</v>
      </c>
      <c r="DE28" s="82" t="s">
        <v>1292</v>
      </c>
      <c r="DF28" s="82" t="s">
        <v>1292</v>
      </c>
      <c r="DG28" s="82" t="s">
        <v>1292</v>
      </c>
      <c r="DH28" s="82" t="s">
        <v>1292</v>
      </c>
      <c r="DI28" s="82" t="s">
        <v>1292</v>
      </c>
      <c r="DJ28" s="82" t="s">
        <v>1292</v>
      </c>
      <c r="DK28" s="82" t="s">
        <v>1292</v>
      </c>
      <c r="DL28" s="82" t="s">
        <v>1292</v>
      </c>
      <c r="DM28" s="82" t="s">
        <v>1292</v>
      </c>
      <c r="DN28" s="82" t="s">
        <v>1292</v>
      </c>
      <c r="DO28" s="82" t="s">
        <v>1292</v>
      </c>
      <c r="DP28" s="82" t="s">
        <v>1292</v>
      </c>
      <c r="DQ28" s="82" t="s">
        <v>1292</v>
      </c>
      <c r="DR28" s="82" t="s">
        <v>1292</v>
      </c>
      <c r="DS28" s="82" t="s">
        <v>1292</v>
      </c>
      <c r="DT28" s="82" t="s">
        <v>1292</v>
      </c>
      <c r="DU28" s="82" t="s">
        <v>1292</v>
      </c>
      <c r="DV28" s="82" t="s">
        <v>1292</v>
      </c>
      <c r="DW28" s="82" t="s">
        <v>1292</v>
      </c>
      <c r="DX28" s="82" t="s">
        <v>1292</v>
      </c>
      <c r="DY28" s="82" t="s">
        <v>1292</v>
      </c>
      <c r="DZ28" s="82" t="s">
        <v>1292</v>
      </c>
      <c r="EA28" s="82" t="s">
        <v>1292</v>
      </c>
      <c r="EB28" s="82" t="s">
        <v>1292</v>
      </c>
      <c r="EC28" s="82" t="s">
        <v>1292</v>
      </c>
      <c r="ED28" s="82" t="s">
        <v>1292</v>
      </c>
      <c r="EE28" s="82" t="s">
        <v>1292</v>
      </c>
      <c r="EF28" s="82" t="s">
        <v>1292</v>
      </c>
      <c r="EG28" s="82" t="s">
        <v>1292</v>
      </c>
      <c r="EH28" s="82" t="s">
        <v>1292</v>
      </c>
      <c r="EI28" s="82" t="s">
        <v>1292</v>
      </c>
      <c r="EJ28" s="82" t="s">
        <v>1292</v>
      </c>
      <c r="EK28" s="82" t="s">
        <v>1292</v>
      </c>
      <c r="EL28" s="82" t="s">
        <v>1292</v>
      </c>
      <c r="EM28" s="82" t="s">
        <v>1292</v>
      </c>
      <c r="EN28" s="82" t="s">
        <v>1292</v>
      </c>
      <c r="EO28" s="82" t="s">
        <v>1292</v>
      </c>
      <c r="EP28" s="82" t="s">
        <v>1292</v>
      </c>
      <c r="EQ28" s="82" t="s">
        <v>1292</v>
      </c>
      <c r="ER28" s="82" t="s">
        <v>1292</v>
      </c>
      <c r="ES28" s="82" t="s">
        <v>1292</v>
      </c>
      <c r="ET28" s="82" t="s">
        <v>1292</v>
      </c>
      <c r="EU28" s="82" t="s">
        <v>1292</v>
      </c>
      <c r="EV28" s="82" t="s">
        <v>1292</v>
      </c>
      <c r="EW28" s="82" t="s">
        <v>1292</v>
      </c>
      <c r="EX28" s="82" t="s">
        <v>1292</v>
      </c>
      <c r="EY28" s="82" t="s">
        <v>1292</v>
      </c>
      <c r="EZ28" s="82" t="s">
        <v>1292</v>
      </c>
      <c r="FA28" s="82" t="s">
        <v>1292</v>
      </c>
      <c r="FB28" s="82" t="s">
        <v>1292</v>
      </c>
      <c r="FC28" s="82" t="s">
        <v>1292</v>
      </c>
      <c r="FD28" s="82" t="s">
        <v>1292</v>
      </c>
      <c r="FE28" s="82" t="s">
        <v>1292</v>
      </c>
      <c r="FF28" s="82" t="s">
        <v>1292</v>
      </c>
      <c r="FG28" s="82" t="s">
        <v>1292</v>
      </c>
      <c r="FH28" s="82" t="s">
        <v>1292</v>
      </c>
      <c r="FI28" s="82" t="s">
        <v>1292</v>
      </c>
      <c r="FJ28" s="82" t="s">
        <v>1292</v>
      </c>
      <c r="FK28" s="82" t="s">
        <v>1292</v>
      </c>
      <c r="FL28" s="82" t="s">
        <v>1292</v>
      </c>
      <c r="FM28" s="82" t="s">
        <v>1292</v>
      </c>
      <c r="FN28" s="82" t="s">
        <v>1292</v>
      </c>
      <c r="FO28" s="82" t="s">
        <v>1292</v>
      </c>
      <c r="FP28" s="82" t="s">
        <v>1292</v>
      </c>
      <c r="FQ28" s="82" t="s">
        <v>1292</v>
      </c>
      <c r="FR28" s="82" t="s">
        <v>1292</v>
      </c>
      <c r="FS28" s="82" t="s">
        <v>1292</v>
      </c>
      <c r="FT28" s="82" t="s">
        <v>1292</v>
      </c>
      <c r="FU28" s="82" t="s">
        <v>1292</v>
      </c>
      <c r="FV28" s="82" t="s">
        <v>1292</v>
      </c>
      <c r="FW28" s="82" t="s">
        <v>1292</v>
      </c>
      <c r="FX28" s="82" t="s">
        <v>1292</v>
      </c>
      <c r="FY28" s="82" t="s">
        <v>1292</v>
      </c>
      <c r="FZ28" s="82" t="s">
        <v>1292</v>
      </c>
      <c r="GA28" s="82" t="s">
        <v>1292</v>
      </c>
      <c r="GB28" s="82" t="s">
        <v>1292</v>
      </c>
      <c r="GC28" s="82" t="s">
        <v>1292</v>
      </c>
      <c r="GD28" s="82" t="s">
        <v>1292</v>
      </c>
      <c r="GE28" s="82" t="s">
        <v>1292</v>
      </c>
      <c r="GF28" s="82" t="s">
        <v>1292</v>
      </c>
      <c r="GG28" s="82" t="s">
        <v>1292</v>
      </c>
      <c r="GH28" s="82" t="s">
        <v>1292</v>
      </c>
      <c r="GI28" s="82" t="s">
        <v>1292</v>
      </c>
      <c r="GJ28" s="82" t="s">
        <v>1292</v>
      </c>
      <c r="GK28" s="82" t="s">
        <v>1292</v>
      </c>
      <c r="GL28" s="82" t="s">
        <v>1292</v>
      </c>
      <c r="GM28" s="82" t="s">
        <v>1292</v>
      </c>
      <c r="GN28" s="82" t="s">
        <v>1292</v>
      </c>
      <c r="GO28" s="82" t="s">
        <v>1292</v>
      </c>
      <c r="GP28" s="82" t="s">
        <v>1292</v>
      </c>
      <c r="GQ28" s="82" t="s">
        <v>1292</v>
      </c>
      <c r="GR28" s="82" t="s">
        <v>1292</v>
      </c>
      <c r="GS28" s="82" t="s">
        <v>1292</v>
      </c>
      <c r="GT28" s="82" t="s">
        <v>1292</v>
      </c>
      <c r="GU28" s="82" t="s">
        <v>1292</v>
      </c>
      <c r="GV28" s="82" t="s">
        <v>1292</v>
      </c>
      <c r="GW28" s="82" t="s">
        <v>1292</v>
      </c>
      <c r="GX28" s="82" t="s">
        <v>1292</v>
      </c>
      <c r="GY28" s="82" t="s">
        <v>1292</v>
      </c>
      <c r="GZ28" s="82" t="s">
        <v>1292</v>
      </c>
      <c r="HA28" s="82" t="s">
        <v>1292</v>
      </c>
      <c r="HB28" s="82" t="s">
        <v>1292</v>
      </c>
      <c r="HC28" s="82" t="s">
        <v>1292</v>
      </c>
      <c r="HD28" s="82" t="s">
        <v>1292</v>
      </c>
      <c r="HE28" s="82" t="s">
        <v>1292</v>
      </c>
      <c r="HF28" s="82" t="s">
        <v>1292</v>
      </c>
      <c r="HG28" s="82" t="s">
        <v>1292</v>
      </c>
      <c r="HH28" s="82" t="s">
        <v>1292</v>
      </c>
      <c r="HI28" s="82" t="s">
        <v>1292</v>
      </c>
      <c r="HJ28" s="82" t="s">
        <v>1292</v>
      </c>
      <c r="HK28" s="82" t="s">
        <v>1292</v>
      </c>
      <c r="HL28" s="82" t="s">
        <v>1292</v>
      </c>
      <c r="HM28" s="82" t="s">
        <v>1292</v>
      </c>
      <c r="HN28" s="82" t="s">
        <v>1292</v>
      </c>
      <c r="HO28" s="82" t="s">
        <v>1292</v>
      </c>
      <c r="HP28" s="82" t="s">
        <v>1292</v>
      </c>
      <c r="HQ28" s="82" t="s">
        <v>1292</v>
      </c>
      <c r="HR28" s="82" t="s">
        <v>1292</v>
      </c>
      <c r="HS28" s="82" t="s">
        <v>1292</v>
      </c>
      <c r="HT28" s="82" t="s">
        <v>1292</v>
      </c>
      <c r="HU28" s="82" t="s">
        <v>1292</v>
      </c>
      <c r="HV28" s="82" t="s">
        <v>1292</v>
      </c>
      <c r="HW28" s="82" t="s">
        <v>1292</v>
      </c>
      <c r="HX28" s="82" t="s">
        <v>1292</v>
      </c>
      <c r="HY28" s="82" t="s">
        <v>1292</v>
      </c>
      <c r="HZ28" s="82" t="s">
        <v>1292</v>
      </c>
      <c r="IA28" s="82" t="s">
        <v>1292</v>
      </c>
      <c r="IB28" s="82" t="s">
        <v>1292</v>
      </c>
      <c r="IC28" s="82" t="s">
        <v>1292</v>
      </c>
      <c r="ID28" s="82" t="s">
        <v>1292</v>
      </c>
      <c r="IE28" s="82" t="s">
        <v>1292</v>
      </c>
      <c r="IF28" s="82" t="s">
        <v>1292</v>
      </c>
      <c r="IG28" s="82" t="s">
        <v>1292</v>
      </c>
      <c r="IH28" s="82" t="s">
        <v>1292</v>
      </c>
      <c r="II28" s="82" t="s">
        <v>1292</v>
      </c>
      <c r="IJ28" s="82" t="s">
        <v>1292</v>
      </c>
      <c r="IK28" s="82" t="s">
        <v>1292</v>
      </c>
      <c r="IL28" s="82" t="s">
        <v>1292</v>
      </c>
      <c r="IM28" s="82" t="s">
        <v>1292</v>
      </c>
      <c r="IN28" s="82" t="s">
        <v>1292</v>
      </c>
      <c r="IO28" s="82" t="s">
        <v>1292</v>
      </c>
      <c r="IP28" s="82" t="s">
        <v>1292</v>
      </c>
      <c r="IQ28" s="82" t="s">
        <v>1292</v>
      </c>
      <c r="IR28" s="82" t="s">
        <v>1292</v>
      </c>
      <c r="IS28" s="82" t="s">
        <v>1292</v>
      </c>
      <c r="IT28" s="82" t="s">
        <v>1292</v>
      </c>
      <c r="IU28" s="82" t="s">
        <v>1292</v>
      </c>
      <c r="IV28" s="82" t="s">
        <v>1292</v>
      </c>
      <c r="IW28" s="82" t="s">
        <v>1292</v>
      </c>
      <c r="IX28" s="82" t="s">
        <v>1292</v>
      </c>
      <c r="IY28" s="82" t="s">
        <v>1292</v>
      </c>
      <c r="IZ28" s="82" t="s">
        <v>1292</v>
      </c>
      <c r="JA28" s="82" t="s">
        <v>1292</v>
      </c>
      <c r="JB28" s="82" t="s">
        <v>1292</v>
      </c>
      <c r="JC28" s="82" t="s">
        <v>1292</v>
      </c>
      <c r="JD28" s="82" t="s">
        <v>1292</v>
      </c>
      <c r="JE28" s="82" t="s">
        <v>1292</v>
      </c>
      <c r="JF28" s="82" t="s">
        <v>1292</v>
      </c>
      <c r="JG28" s="82" t="s">
        <v>1292</v>
      </c>
      <c r="JH28" s="82" t="s">
        <v>1292</v>
      </c>
      <c r="JI28" s="82" t="s">
        <v>1292</v>
      </c>
      <c r="JJ28" s="82" t="s">
        <v>1292</v>
      </c>
      <c r="JK28" s="82" t="s">
        <v>1292</v>
      </c>
      <c r="JL28" s="82" t="s">
        <v>1292</v>
      </c>
      <c r="JM28" s="82" t="s">
        <v>1292</v>
      </c>
      <c r="JN28" s="82" t="s">
        <v>1292</v>
      </c>
      <c r="JO28" s="82" t="s">
        <v>1292</v>
      </c>
      <c r="JP28" s="82" t="s">
        <v>1292</v>
      </c>
      <c r="JQ28" s="82" t="s">
        <v>1292</v>
      </c>
      <c r="JR28" s="82" t="s">
        <v>1292</v>
      </c>
      <c r="JS28" s="82" t="s">
        <v>1292</v>
      </c>
      <c r="JT28" s="82" t="s">
        <v>1292</v>
      </c>
      <c r="JU28" s="82" t="s">
        <v>1292</v>
      </c>
      <c r="JV28" s="82" t="s">
        <v>1292</v>
      </c>
      <c r="JW28" s="82" t="s">
        <v>1292</v>
      </c>
      <c r="JX28" s="82" t="s">
        <v>1292</v>
      </c>
      <c r="JY28" s="82" t="s">
        <v>1292</v>
      </c>
      <c r="JZ28" s="82" t="s">
        <v>1292</v>
      </c>
      <c r="KA28" s="82" t="s">
        <v>1292</v>
      </c>
      <c r="KB28" s="82" t="s">
        <v>1292</v>
      </c>
      <c r="KC28" s="82" t="s">
        <v>1292</v>
      </c>
      <c r="KD28" s="82" t="s">
        <v>1292</v>
      </c>
      <c r="KE28" s="82" t="s">
        <v>1292</v>
      </c>
      <c r="KF28" s="82" t="s">
        <v>1292</v>
      </c>
      <c r="KG28" s="82" t="s">
        <v>1292</v>
      </c>
      <c r="KH28" s="82" t="s">
        <v>1292</v>
      </c>
      <c r="KI28" s="82" t="s">
        <v>1292</v>
      </c>
      <c r="KJ28" s="82" t="s">
        <v>1292</v>
      </c>
      <c r="KK28" s="82" t="s">
        <v>1292</v>
      </c>
      <c r="KL28" s="82" t="s">
        <v>1292</v>
      </c>
      <c r="KM28" s="82" t="s">
        <v>1292</v>
      </c>
      <c r="KN28" s="82" t="s">
        <v>1292</v>
      </c>
      <c r="KO28" s="82" t="s">
        <v>1292</v>
      </c>
      <c r="KP28" s="82" t="s">
        <v>1292</v>
      </c>
      <c r="KQ28" s="82" t="s">
        <v>1292</v>
      </c>
      <c r="KR28" s="82" t="s">
        <v>1292</v>
      </c>
      <c r="KS28" s="82" t="s">
        <v>1292</v>
      </c>
      <c r="KT28" s="82" t="s">
        <v>1292</v>
      </c>
      <c r="KU28" s="82" t="s">
        <v>1292</v>
      </c>
      <c r="KV28" s="82" t="s">
        <v>1292</v>
      </c>
      <c r="KW28" s="82" t="s">
        <v>1292</v>
      </c>
      <c r="KX28" s="82" t="s">
        <v>1292</v>
      </c>
      <c r="KY28" s="82" t="s">
        <v>1292</v>
      </c>
      <c r="KZ28" s="82" t="s">
        <v>1292</v>
      </c>
      <c r="LA28" s="82" t="s">
        <v>1292</v>
      </c>
      <c r="LB28" s="82" t="s">
        <v>1292</v>
      </c>
      <c r="LC28" s="82" t="s">
        <v>1292</v>
      </c>
      <c r="LD28" s="82" t="s">
        <v>1292</v>
      </c>
      <c r="LE28" s="82" t="s">
        <v>1292</v>
      </c>
      <c r="LF28" s="82" t="s">
        <v>1292</v>
      </c>
      <c r="LG28" s="82" t="s">
        <v>1292</v>
      </c>
      <c r="LH28" s="82" t="s">
        <v>1292</v>
      </c>
      <c r="LI28" s="82" t="s">
        <v>1292</v>
      </c>
      <c r="LJ28" s="82" t="s">
        <v>1292</v>
      </c>
      <c r="LK28" s="82" t="s">
        <v>1292</v>
      </c>
      <c r="LL28" s="82" t="s">
        <v>1292</v>
      </c>
      <c r="LM28" s="82" t="s">
        <v>1292</v>
      </c>
      <c r="LN28" s="82" t="s">
        <v>1292</v>
      </c>
      <c r="LO28" s="82" t="s">
        <v>1292</v>
      </c>
      <c r="LP28" s="82" t="s">
        <v>1292</v>
      </c>
      <c r="LQ28" s="82" t="s">
        <v>1292</v>
      </c>
      <c r="LR28" s="82" t="s">
        <v>1292</v>
      </c>
      <c r="LS28" s="82" t="s">
        <v>1292</v>
      </c>
      <c r="LT28" s="82" t="s">
        <v>1292</v>
      </c>
      <c r="LU28" s="82" t="s">
        <v>1292</v>
      </c>
      <c r="LV28" s="82" t="s">
        <v>1292</v>
      </c>
      <c r="LW28" s="82" t="s">
        <v>1292</v>
      </c>
      <c r="LX28" s="82" t="s">
        <v>1292</v>
      </c>
      <c r="LY28" s="82" t="s">
        <v>1292</v>
      </c>
      <c r="LZ28" s="82" t="s">
        <v>1292</v>
      </c>
      <c r="MA28" s="82" t="s">
        <v>1292</v>
      </c>
      <c r="MB28" s="82" t="s">
        <v>1292</v>
      </c>
      <c r="MC28" s="82" t="s">
        <v>1292</v>
      </c>
      <c r="MD28" s="82" t="s">
        <v>1292</v>
      </c>
      <c r="ME28" s="82" t="s">
        <v>1292</v>
      </c>
      <c r="MF28" s="82" t="s">
        <v>1292</v>
      </c>
      <c r="MG28" s="82" t="s">
        <v>1292</v>
      </c>
      <c r="MH28" s="82" t="s">
        <v>1292</v>
      </c>
      <c r="MI28" s="82" t="s">
        <v>1292</v>
      </c>
      <c r="MJ28" s="82" t="s">
        <v>1292</v>
      </c>
      <c r="MK28" s="82" t="s">
        <v>1292</v>
      </c>
      <c r="ML28" s="82" t="s">
        <v>1292</v>
      </c>
      <c r="MM28" s="82" t="s">
        <v>1292</v>
      </c>
      <c r="MN28" s="82" t="s">
        <v>1292</v>
      </c>
      <c r="MO28" s="82" t="s">
        <v>1292</v>
      </c>
      <c r="MP28" s="82" t="s">
        <v>1292</v>
      </c>
      <c r="MQ28" s="82" t="s">
        <v>1292</v>
      </c>
      <c r="MR28" s="82" t="s">
        <v>1292</v>
      </c>
      <c r="MS28" s="82" t="s">
        <v>1292</v>
      </c>
      <c r="MT28" s="82" t="s">
        <v>1292</v>
      </c>
      <c r="MU28" s="82" t="s">
        <v>1292</v>
      </c>
      <c r="MV28" s="82" t="s">
        <v>1292</v>
      </c>
      <c r="MW28" s="82" t="s">
        <v>1292</v>
      </c>
      <c r="MX28" s="82" t="s">
        <v>1292</v>
      </c>
      <c r="MY28" s="82" t="s">
        <v>1292</v>
      </c>
      <c r="MZ28" s="82" t="s">
        <v>1292</v>
      </c>
      <c r="NA28" s="82" t="s">
        <v>1292</v>
      </c>
      <c r="NB28" s="82" t="s">
        <v>1292</v>
      </c>
      <c r="NC28" s="82" t="s">
        <v>1292</v>
      </c>
      <c r="ND28" s="82" t="s">
        <v>1292</v>
      </c>
      <c r="NE28" s="82" t="s">
        <v>1292</v>
      </c>
      <c r="NF28" s="82" t="s">
        <v>1292</v>
      </c>
      <c r="NG28" s="82" t="s">
        <v>1292</v>
      </c>
      <c r="NH28" s="82" t="s">
        <v>1292</v>
      </c>
      <c r="NI28" s="82" t="s">
        <v>1292</v>
      </c>
      <c r="NJ28" s="82" t="s">
        <v>1292</v>
      </c>
      <c r="NK28" s="82" t="s">
        <v>1292</v>
      </c>
      <c r="NL28" s="82" t="s">
        <v>1292</v>
      </c>
      <c r="NM28" s="82" t="s">
        <v>1292</v>
      </c>
      <c r="NN28" s="82" t="s">
        <v>1292</v>
      </c>
      <c r="NO28" s="82" t="s">
        <v>1292</v>
      </c>
      <c r="NP28" s="82" t="s">
        <v>1292</v>
      </c>
      <c r="NQ28" s="82" t="s">
        <v>1292</v>
      </c>
      <c r="NR28" s="82" t="s">
        <v>1292</v>
      </c>
      <c r="NS28" s="82" t="s">
        <v>1292</v>
      </c>
      <c r="NT28" s="82" t="s">
        <v>1292</v>
      </c>
      <c r="NU28" s="82" t="s">
        <v>1292</v>
      </c>
      <c r="NV28" s="82" t="s">
        <v>1292</v>
      </c>
      <c r="NW28" s="82" t="s">
        <v>1292</v>
      </c>
      <c r="NX28" s="82" t="s">
        <v>1292</v>
      </c>
      <c r="NY28" s="82" t="s">
        <v>1292</v>
      </c>
      <c r="NZ28" s="82" t="s">
        <v>1292</v>
      </c>
      <c r="OA28" s="82" t="s">
        <v>1292</v>
      </c>
      <c r="OB28" s="82" t="s">
        <v>1292</v>
      </c>
      <c r="OC28" s="82" t="s">
        <v>1292</v>
      </c>
      <c r="OD28" s="82" t="s">
        <v>1292</v>
      </c>
      <c r="OE28" s="82" t="s">
        <v>1292</v>
      </c>
      <c r="OF28" s="82" t="s">
        <v>1292</v>
      </c>
      <c r="OG28" s="82" t="s">
        <v>1292</v>
      </c>
      <c r="OH28" s="82" t="s">
        <v>1293</v>
      </c>
      <c r="OI28" s="82" t="s">
        <v>1292</v>
      </c>
      <c r="OJ28" s="82" t="s">
        <v>1292</v>
      </c>
      <c r="OK28" s="82" t="s">
        <v>1292</v>
      </c>
      <c r="OL28" s="82" t="s">
        <v>1292</v>
      </c>
      <c r="OM28" s="82" t="s">
        <v>1292</v>
      </c>
      <c r="ON28" s="82" t="s">
        <v>1292</v>
      </c>
      <c r="OO28" s="82" t="s">
        <v>1292</v>
      </c>
      <c r="OP28" s="82" t="s">
        <v>1292</v>
      </c>
      <c r="OQ28" s="82" t="s">
        <v>1292</v>
      </c>
      <c r="OR28" s="82" t="s">
        <v>1292</v>
      </c>
      <c r="OS28" s="82" t="s">
        <v>1292</v>
      </c>
      <c r="OT28" s="82" t="s">
        <v>1292</v>
      </c>
      <c r="OU28" s="82" t="s">
        <v>1292</v>
      </c>
      <c r="OV28" s="82" t="s">
        <v>1292</v>
      </c>
      <c r="OW28" s="82" t="s">
        <v>1292</v>
      </c>
      <c r="OX28" s="82" t="s">
        <v>1292</v>
      </c>
      <c r="OY28" s="82" t="s">
        <v>1292</v>
      </c>
      <c r="OZ28" s="82" t="s">
        <v>1292</v>
      </c>
      <c r="PA28" s="82" t="s">
        <v>1292</v>
      </c>
      <c r="PB28" s="82" t="s">
        <v>1292</v>
      </c>
      <c r="PC28" s="82" t="s">
        <v>1292</v>
      </c>
      <c r="PD28" s="82" t="s">
        <v>1292</v>
      </c>
      <c r="PE28" s="82" t="s">
        <v>1292</v>
      </c>
      <c r="PF28" s="82" t="s">
        <v>1292</v>
      </c>
      <c r="PG28" s="82" t="s">
        <v>1292</v>
      </c>
      <c r="PH28" s="82" t="s">
        <v>1292</v>
      </c>
      <c r="PI28" s="82" t="s">
        <v>1292</v>
      </c>
      <c r="PJ28" s="82" t="s">
        <v>1292</v>
      </c>
      <c r="PK28" s="82" t="s">
        <v>1292</v>
      </c>
      <c r="PL28" s="82" t="s">
        <v>1292</v>
      </c>
      <c r="PM28" s="82" t="s">
        <v>1292</v>
      </c>
      <c r="PN28" s="82" t="s">
        <v>1292</v>
      </c>
      <c r="PO28" s="82" t="s">
        <v>1292</v>
      </c>
      <c r="PP28" s="82" t="s">
        <v>1292</v>
      </c>
      <c r="PQ28" s="82" t="s">
        <v>1292</v>
      </c>
      <c r="PR28" s="82" t="s">
        <v>1292</v>
      </c>
      <c r="PS28" s="82" t="s">
        <v>1292</v>
      </c>
      <c r="PT28" s="82" t="s">
        <v>1292</v>
      </c>
      <c r="PU28" s="82" t="s">
        <v>1292</v>
      </c>
      <c r="PV28" s="82" t="s">
        <v>1292</v>
      </c>
      <c r="PW28" s="82" t="s">
        <v>1292</v>
      </c>
      <c r="PX28" s="82" t="s">
        <v>1292</v>
      </c>
      <c r="PY28" s="82" t="s">
        <v>1292</v>
      </c>
      <c r="PZ28" s="82" t="s">
        <v>1292</v>
      </c>
    </row>
    <row r="29" spans="1:442" x14ac:dyDescent="0.3">
      <c r="A29" s="87" t="s">
        <v>54</v>
      </c>
      <c r="B29" s="82" t="s">
        <v>1292</v>
      </c>
      <c r="C29" s="82" t="s">
        <v>1292</v>
      </c>
      <c r="D29" s="82" t="s">
        <v>1292</v>
      </c>
      <c r="E29" s="82" t="s">
        <v>1292</v>
      </c>
      <c r="F29" s="82" t="s">
        <v>1292</v>
      </c>
      <c r="G29" s="82" t="s">
        <v>1292</v>
      </c>
      <c r="H29" s="82" t="s">
        <v>1292</v>
      </c>
      <c r="I29" s="82" t="s">
        <v>1292</v>
      </c>
      <c r="J29" s="82" t="s">
        <v>1292</v>
      </c>
      <c r="K29" s="82" t="s">
        <v>1292</v>
      </c>
      <c r="L29" s="82" t="s">
        <v>1292</v>
      </c>
      <c r="M29" s="82" t="s">
        <v>1292</v>
      </c>
      <c r="N29" s="82" t="s">
        <v>1292</v>
      </c>
      <c r="O29" s="82" t="s">
        <v>1292</v>
      </c>
      <c r="P29" s="82" t="s">
        <v>1292</v>
      </c>
      <c r="Q29" s="82" t="s">
        <v>1292</v>
      </c>
      <c r="R29" s="82" t="s">
        <v>1292</v>
      </c>
      <c r="S29" s="82" t="s">
        <v>1292</v>
      </c>
      <c r="T29" s="82" t="s">
        <v>1292</v>
      </c>
      <c r="U29" s="82" t="s">
        <v>1292</v>
      </c>
      <c r="V29" s="82" t="s">
        <v>1292</v>
      </c>
      <c r="W29" s="82" t="s">
        <v>1292</v>
      </c>
      <c r="X29" s="82" t="s">
        <v>1292</v>
      </c>
      <c r="Y29" s="82" t="s">
        <v>1292</v>
      </c>
      <c r="Z29" s="82" t="s">
        <v>1292</v>
      </c>
      <c r="AA29" s="82" t="s">
        <v>1292</v>
      </c>
      <c r="AB29" s="82"/>
      <c r="AC29" s="82" t="s">
        <v>1292</v>
      </c>
      <c r="AD29" s="82" t="s">
        <v>1292</v>
      </c>
      <c r="AE29" s="82" t="s">
        <v>1292</v>
      </c>
      <c r="AF29" s="82" t="s">
        <v>1292</v>
      </c>
      <c r="AG29" s="82" t="s">
        <v>1292</v>
      </c>
      <c r="AH29" s="82" t="s">
        <v>1292</v>
      </c>
      <c r="AI29" s="82" t="s">
        <v>1292</v>
      </c>
      <c r="AJ29" s="82" t="s">
        <v>1292</v>
      </c>
      <c r="AK29" s="82" t="s">
        <v>1292</v>
      </c>
      <c r="AL29" s="82" t="s">
        <v>1292</v>
      </c>
      <c r="AM29" s="82" t="s">
        <v>1292</v>
      </c>
      <c r="AN29" s="82" t="s">
        <v>1292</v>
      </c>
      <c r="AO29" s="82" t="s">
        <v>1292</v>
      </c>
      <c r="AP29" s="82" t="s">
        <v>1292</v>
      </c>
      <c r="AQ29" s="82" t="s">
        <v>1292</v>
      </c>
      <c r="AR29" s="82" t="s">
        <v>1292</v>
      </c>
      <c r="AS29" s="82" t="s">
        <v>1292</v>
      </c>
      <c r="AT29" s="82" t="s">
        <v>1292</v>
      </c>
      <c r="AU29" s="82" t="s">
        <v>1292</v>
      </c>
      <c r="AV29" s="82" t="s">
        <v>1292</v>
      </c>
      <c r="AW29" s="82" t="s">
        <v>1292</v>
      </c>
      <c r="AX29" s="82" t="s">
        <v>1292</v>
      </c>
      <c r="AY29" s="82" t="s">
        <v>1292</v>
      </c>
      <c r="AZ29" s="82" t="s">
        <v>1292</v>
      </c>
      <c r="BA29" s="82" t="s">
        <v>1292</v>
      </c>
      <c r="BB29" s="82" t="s">
        <v>1292</v>
      </c>
      <c r="BC29" s="82" t="s">
        <v>1292</v>
      </c>
      <c r="BD29" s="82" t="s">
        <v>1292</v>
      </c>
      <c r="BE29" s="82" t="s">
        <v>1292</v>
      </c>
      <c r="BF29" s="82" t="s">
        <v>1292</v>
      </c>
      <c r="BG29" s="82" t="s">
        <v>1292</v>
      </c>
      <c r="BH29" s="82" t="s">
        <v>1292</v>
      </c>
      <c r="BI29" s="82" t="s">
        <v>1292</v>
      </c>
      <c r="BJ29" s="82" t="s">
        <v>1292</v>
      </c>
      <c r="BK29" s="82" t="s">
        <v>1292</v>
      </c>
      <c r="BL29" s="82" t="s">
        <v>1292</v>
      </c>
      <c r="BM29" s="82" t="s">
        <v>1292</v>
      </c>
      <c r="BN29" s="82" t="s">
        <v>1292</v>
      </c>
      <c r="BO29" s="82" t="s">
        <v>1292</v>
      </c>
      <c r="BP29" s="82" t="s">
        <v>1292</v>
      </c>
      <c r="BQ29" s="82" t="s">
        <v>1292</v>
      </c>
      <c r="BR29" s="82" t="s">
        <v>1292</v>
      </c>
      <c r="BS29" s="82" t="s">
        <v>1292</v>
      </c>
      <c r="BT29" s="82" t="s">
        <v>1292</v>
      </c>
      <c r="BU29" s="82" t="s">
        <v>1292</v>
      </c>
      <c r="BV29" s="82" t="s">
        <v>1292</v>
      </c>
      <c r="BW29" s="82" t="s">
        <v>1292</v>
      </c>
      <c r="BX29" s="82" t="s">
        <v>1292</v>
      </c>
      <c r="BY29" s="82" t="s">
        <v>1292</v>
      </c>
      <c r="BZ29" s="82" t="s">
        <v>1292</v>
      </c>
      <c r="CA29" s="82" t="s">
        <v>1292</v>
      </c>
      <c r="CB29" s="82" t="s">
        <v>1292</v>
      </c>
      <c r="CC29" s="82" t="s">
        <v>1292</v>
      </c>
      <c r="CD29" s="82" t="s">
        <v>1292</v>
      </c>
      <c r="CE29" s="82" t="s">
        <v>1292</v>
      </c>
      <c r="CF29" s="82" t="s">
        <v>1292</v>
      </c>
      <c r="CG29" s="82" t="s">
        <v>1292</v>
      </c>
      <c r="CH29" s="82" t="s">
        <v>1292</v>
      </c>
      <c r="CI29" s="82" t="s">
        <v>1292</v>
      </c>
      <c r="CJ29" s="82" t="s">
        <v>1292</v>
      </c>
      <c r="CK29" s="82" t="s">
        <v>1292</v>
      </c>
      <c r="CL29" s="82" t="s">
        <v>1292</v>
      </c>
      <c r="CM29" s="82" t="s">
        <v>1292</v>
      </c>
      <c r="CN29" s="82" t="s">
        <v>1292</v>
      </c>
      <c r="CO29" s="82" t="s">
        <v>1292</v>
      </c>
      <c r="CP29" s="82" t="s">
        <v>1292</v>
      </c>
      <c r="CQ29" s="82" t="s">
        <v>1292</v>
      </c>
      <c r="CR29" s="82" t="s">
        <v>1292</v>
      </c>
      <c r="CS29" s="82" t="s">
        <v>1292</v>
      </c>
      <c r="CT29" s="82" t="s">
        <v>1292</v>
      </c>
      <c r="CU29" s="82" t="s">
        <v>1292</v>
      </c>
      <c r="CV29" s="82" t="s">
        <v>1292</v>
      </c>
      <c r="CW29" s="82" t="s">
        <v>1292</v>
      </c>
      <c r="CX29" s="82" t="s">
        <v>1292</v>
      </c>
      <c r="CY29" s="82" t="s">
        <v>1292</v>
      </c>
      <c r="CZ29" s="82" t="s">
        <v>1292</v>
      </c>
      <c r="DA29" s="82" t="s">
        <v>1292</v>
      </c>
      <c r="DB29" s="82" t="s">
        <v>1292</v>
      </c>
      <c r="DC29" s="82" t="s">
        <v>1292</v>
      </c>
      <c r="DD29" s="82" t="s">
        <v>1292</v>
      </c>
      <c r="DE29" s="82" t="s">
        <v>1292</v>
      </c>
      <c r="DF29" s="82" t="s">
        <v>1292</v>
      </c>
      <c r="DG29" s="82" t="s">
        <v>1292</v>
      </c>
      <c r="DH29" s="82" t="s">
        <v>1292</v>
      </c>
      <c r="DI29" s="82" t="s">
        <v>1292</v>
      </c>
      <c r="DJ29" s="82" t="s">
        <v>1292</v>
      </c>
      <c r="DK29" s="82" t="s">
        <v>1292</v>
      </c>
      <c r="DL29" s="82" t="s">
        <v>1292</v>
      </c>
      <c r="DM29" s="82" t="s">
        <v>1292</v>
      </c>
      <c r="DN29" s="82" t="s">
        <v>1292</v>
      </c>
      <c r="DO29" s="82" t="s">
        <v>1292</v>
      </c>
      <c r="DP29" s="82" t="s">
        <v>1292</v>
      </c>
      <c r="DQ29" s="82" t="s">
        <v>1292</v>
      </c>
      <c r="DR29" s="82" t="s">
        <v>1292</v>
      </c>
      <c r="DS29" s="82" t="s">
        <v>1292</v>
      </c>
      <c r="DT29" s="82" t="s">
        <v>1292</v>
      </c>
      <c r="DU29" s="82" t="s">
        <v>1292</v>
      </c>
      <c r="DV29" s="82" t="s">
        <v>1292</v>
      </c>
      <c r="DW29" s="82" t="s">
        <v>1292</v>
      </c>
      <c r="DX29" s="82" t="s">
        <v>1292</v>
      </c>
      <c r="DY29" s="82" t="s">
        <v>1292</v>
      </c>
      <c r="DZ29" s="82" t="s">
        <v>1292</v>
      </c>
      <c r="EA29" s="82" t="s">
        <v>1292</v>
      </c>
      <c r="EB29" s="82" t="s">
        <v>1292</v>
      </c>
      <c r="EC29" s="82" t="s">
        <v>1292</v>
      </c>
      <c r="ED29" s="82" t="s">
        <v>1292</v>
      </c>
      <c r="EE29" s="82" t="s">
        <v>1292</v>
      </c>
      <c r="EF29" s="82" t="s">
        <v>1292</v>
      </c>
      <c r="EG29" s="82" t="s">
        <v>1292</v>
      </c>
      <c r="EH29" s="82" t="s">
        <v>1292</v>
      </c>
      <c r="EI29" s="82" t="s">
        <v>1292</v>
      </c>
      <c r="EJ29" s="82" t="s">
        <v>1292</v>
      </c>
      <c r="EK29" s="82" t="s">
        <v>1292</v>
      </c>
      <c r="EL29" s="82" t="s">
        <v>1292</v>
      </c>
      <c r="EM29" s="82" t="s">
        <v>1292</v>
      </c>
      <c r="EN29" s="82" t="s">
        <v>1292</v>
      </c>
      <c r="EO29" s="82" t="s">
        <v>1292</v>
      </c>
      <c r="EP29" s="82" t="s">
        <v>1292</v>
      </c>
      <c r="EQ29" s="82" t="s">
        <v>1292</v>
      </c>
      <c r="ER29" s="82" t="s">
        <v>1292</v>
      </c>
      <c r="ES29" s="82" t="s">
        <v>1292</v>
      </c>
      <c r="ET29" s="82" t="s">
        <v>1292</v>
      </c>
      <c r="EU29" s="82" t="s">
        <v>1292</v>
      </c>
      <c r="EV29" s="82" t="s">
        <v>1292</v>
      </c>
      <c r="EW29" s="82" t="s">
        <v>1292</v>
      </c>
      <c r="EX29" s="82" t="s">
        <v>1292</v>
      </c>
      <c r="EY29" s="82" t="s">
        <v>1292</v>
      </c>
      <c r="EZ29" s="82" t="s">
        <v>1292</v>
      </c>
      <c r="FA29" s="82" t="s">
        <v>1292</v>
      </c>
      <c r="FB29" s="82" t="s">
        <v>1292</v>
      </c>
      <c r="FC29" s="82" t="s">
        <v>1292</v>
      </c>
      <c r="FD29" s="82" t="s">
        <v>1292</v>
      </c>
      <c r="FE29" s="82" t="s">
        <v>1292</v>
      </c>
      <c r="FF29" s="82" t="s">
        <v>1292</v>
      </c>
      <c r="FG29" s="82" t="s">
        <v>1292</v>
      </c>
      <c r="FH29" s="82" t="s">
        <v>1292</v>
      </c>
      <c r="FI29" s="82" t="s">
        <v>1292</v>
      </c>
      <c r="FJ29" s="82" t="s">
        <v>1292</v>
      </c>
      <c r="FK29" s="82" t="s">
        <v>1292</v>
      </c>
      <c r="FL29" s="82" t="s">
        <v>1292</v>
      </c>
      <c r="FM29" s="82" t="s">
        <v>1292</v>
      </c>
      <c r="FN29" s="82" t="s">
        <v>1292</v>
      </c>
      <c r="FO29" s="82" t="s">
        <v>1292</v>
      </c>
      <c r="FP29" s="82" t="s">
        <v>1292</v>
      </c>
      <c r="FQ29" s="82" t="s">
        <v>1292</v>
      </c>
      <c r="FR29" s="82" t="s">
        <v>1292</v>
      </c>
      <c r="FS29" s="82" t="s">
        <v>1292</v>
      </c>
      <c r="FT29" s="82" t="s">
        <v>1292</v>
      </c>
      <c r="FU29" s="82" t="s">
        <v>1292</v>
      </c>
      <c r="FV29" s="82" t="s">
        <v>1292</v>
      </c>
      <c r="FW29" s="82" t="s">
        <v>1292</v>
      </c>
      <c r="FX29" s="82" t="s">
        <v>1292</v>
      </c>
      <c r="FY29" s="82" t="s">
        <v>1292</v>
      </c>
      <c r="FZ29" s="82" t="s">
        <v>1292</v>
      </c>
      <c r="GA29" s="82" t="s">
        <v>1292</v>
      </c>
      <c r="GB29" s="82" t="s">
        <v>1292</v>
      </c>
      <c r="GC29" s="82" t="s">
        <v>1292</v>
      </c>
      <c r="GD29" s="82" t="s">
        <v>1292</v>
      </c>
      <c r="GE29" s="82" t="s">
        <v>1292</v>
      </c>
      <c r="GF29" s="82" t="s">
        <v>1292</v>
      </c>
      <c r="GG29" s="82" t="s">
        <v>1292</v>
      </c>
      <c r="GH29" s="82" t="s">
        <v>1292</v>
      </c>
      <c r="GI29" s="82" t="s">
        <v>1292</v>
      </c>
      <c r="GJ29" s="82" t="s">
        <v>1292</v>
      </c>
      <c r="GK29" s="82" t="s">
        <v>1292</v>
      </c>
      <c r="GL29" s="82" t="s">
        <v>1292</v>
      </c>
      <c r="GM29" s="82" t="s">
        <v>1292</v>
      </c>
      <c r="GN29" s="82" t="s">
        <v>1292</v>
      </c>
      <c r="GO29" s="82" t="s">
        <v>1292</v>
      </c>
      <c r="GP29" s="82" t="s">
        <v>1292</v>
      </c>
      <c r="GQ29" s="82" t="s">
        <v>1292</v>
      </c>
      <c r="GR29" s="82" t="s">
        <v>1292</v>
      </c>
      <c r="GS29" s="82" t="s">
        <v>1292</v>
      </c>
      <c r="GT29" s="82" t="s">
        <v>1292</v>
      </c>
      <c r="GU29" s="82" t="s">
        <v>1292</v>
      </c>
      <c r="GV29" s="82" t="s">
        <v>1292</v>
      </c>
      <c r="GW29" s="82" t="s">
        <v>1292</v>
      </c>
      <c r="GX29" s="82" t="s">
        <v>1292</v>
      </c>
      <c r="GY29" s="82" t="s">
        <v>1292</v>
      </c>
      <c r="GZ29" s="82" t="s">
        <v>1292</v>
      </c>
      <c r="HA29" s="82" t="s">
        <v>1292</v>
      </c>
      <c r="HB29" s="82" t="s">
        <v>1292</v>
      </c>
      <c r="HC29" s="82" t="s">
        <v>1292</v>
      </c>
      <c r="HD29" s="82" t="s">
        <v>1292</v>
      </c>
      <c r="HE29" s="82" t="s">
        <v>1292</v>
      </c>
      <c r="HF29" s="82" t="s">
        <v>1292</v>
      </c>
      <c r="HG29" s="82" t="s">
        <v>1292</v>
      </c>
      <c r="HH29" s="82" t="s">
        <v>1292</v>
      </c>
      <c r="HI29" s="82" t="s">
        <v>1292</v>
      </c>
      <c r="HJ29" s="82" t="s">
        <v>1292</v>
      </c>
      <c r="HK29" s="82" t="s">
        <v>1292</v>
      </c>
      <c r="HL29" s="82" t="s">
        <v>1292</v>
      </c>
      <c r="HM29" s="82" t="s">
        <v>1292</v>
      </c>
      <c r="HN29" s="82" t="s">
        <v>1292</v>
      </c>
      <c r="HO29" s="82" t="s">
        <v>1292</v>
      </c>
      <c r="HP29" s="82" t="s">
        <v>1292</v>
      </c>
      <c r="HQ29" s="82" t="s">
        <v>1292</v>
      </c>
      <c r="HR29" s="82" t="s">
        <v>1292</v>
      </c>
      <c r="HS29" s="82" t="s">
        <v>1292</v>
      </c>
      <c r="HT29" s="82" t="s">
        <v>1292</v>
      </c>
      <c r="HU29" s="82" t="s">
        <v>1292</v>
      </c>
      <c r="HV29" s="82" t="s">
        <v>1292</v>
      </c>
      <c r="HW29" s="82" t="s">
        <v>1292</v>
      </c>
      <c r="HX29" s="82" t="s">
        <v>1292</v>
      </c>
      <c r="HY29" s="82" t="s">
        <v>1292</v>
      </c>
      <c r="HZ29" s="82" t="s">
        <v>1292</v>
      </c>
      <c r="IA29" s="82" t="s">
        <v>1292</v>
      </c>
      <c r="IB29" s="82" t="s">
        <v>1292</v>
      </c>
      <c r="IC29" s="82" t="s">
        <v>1292</v>
      </c>
      <c r="ID29" s="82" t="s">
        <v>1292</v>
      </c>
      <c r="IE29" s="82" t="s">
        <v>1292</v>
      </c>
      <c r="IF29" s="82" t="s">
        <v>1292</v>
      </c>
      <c r="IG29" s="82" t="s">
        <v>1292</v>
      </c>
      <c r="IH29" s="82" t="s">
        <v>1292</v>
      </c>
      <c r="II29" s="82" t="s">
        <v>1292</v>
      </c>
      <c r="IJ29" s="82" t="s">
        <v>1292</v>
      </c>
      <c r="IK29" s="82" t="s">
        <v>1292</v>
      </c>
      <c r="IL29" s="82" t="s">
        <v>1292</v>
      </c>
      <c r="IM29" s="82" t="s">
        <v>1292</v>
      </c>
      <c r="IN29" s="82" t="s">
        <v>1292</v>
      </c>
      <c r="IO29" s="82" t="s">
        <v>1292</v>
      </c>
      <c r="IP29" s="82" t="s">
        <v>1292</v>
      </c>
      <c r="IQ29" s="82" t="s">
        <v>1292</v>
      </c>
      <c r="IR29" s="82" t="s">
        <v>1292</v>
      </c>
      <c r="IS29" s="82" t="s">
        <v>1292</v>
      </c>
      <c r="IT29" s="82" t="s">
        <v>1292</v>
      </c>
      <c r="IU29" s="82" t="s">
        <v>1292</v>
      </c>
      <c r="IV29" s="82" t="s">
        <v>1292</v>
      </c>
      <c r="IW29" s="82" t="s">
        <v>1292</v>
      </c>
      <c r="IX29" s="82" t="s">
        <v>1292</v>
      </c>
      <c r="IY29" s="82" t="s">
        <v>1292</v>
      </c>
      <c r="IZ29" s="82" t="s">
        <v>1292</v>
      </c>
      <c r="JA29" s="82" t="s">
        <v>1292</v>
      </c>
      <c r="JB29" s="82" t="s">
        <v>1292</v>
      </c>
      <c r="JC29" s="82" t="s">
        <v>1292</v>
      </c>
      <c r="JD29" s="82" t="s">
        <v>1292</v>
      </c>
      <c r="JE29" s="82" t="s">
        <v>1292</v>
      </c>
      <c r="JF29" s="82" t="s">
        <v>1292</v>
      </c>
      <c r="JG29" s="82" t="s">
        <v>1292</v>
      </c>
      <c r="JH29" s="82" t="s">
        <v>1292</v>
      </c>
      <c r="JI29" s="82" t="s">
        <v>1292</v>
      </c>
      <c r="JJ29" s="82" t="s">
        <v>1292</v>
      </c>
      <c r="JK29" s="82" t="s">
        <v>1292</v>
      </c>
      <c r="JL29" s="82" t="s">
        <v>1292</v>
      </c>
      <c r="JM29" s="82" t="s">
        <v>1292</v>
      </c>
      <c r="JN29" s="82" t="s">
        <v>1292</v>
      </c>
      <c r="JO29" s="82" t="s">
        <v>1292</v>
      </c>
      <c r="JP29" s="82" t="s">
        <v>1292</v>
      </c>
      <c r="JQ29" s="82" t="s">
        <v>1292</v>
      </c>
      <c r="JR29" s="82" t="s">
        <v>1292</v>
      </c>
      <c r="JS29" s="82" t="s">
        <v>1292</v>
      </c>
      <c r="JT29" s="82" t="s">
        <v>1292</v>
      </c>
      <c r="JU29" s="82" t="s">
        <v>1292</v>
      </c>
      <c r="JV29" s="82" t="s">
        <v>1292</v>
      </c>
      <c r="JW29" s="82" t="s">
        <v>1292</v>
      </c>
      <c r="JX29" s="82" t="s">
        <v>1292</v>
      </c>
      <c r="JY29" s="82" t="s">
        <v>1292</v>
      </c>
      <c r="JZ29" s="82" t="s">
        <v>1292</v>
      </c>
      <c r="KA29" s="82" t="s">
        <v>1292</v>
      </c>
      <c r="KB29" s="82" t="s">
        <v>1292</v>
      </c>
      <c r="KC29" s="82" t="s">
        <v>1292</v>
      </c>
      <c r="KD29" s="82" t="s">
        <v>1292</v>
      </c>
      <c r="KE29" s="82" t="s">
        <v>1292</v>
      </c>
      <c r="KF29" s="82" t="s">
        <v>1292</v>
      </c>
      <c r="KG29" s="82" t="s">
        <v>1292</v>
      </c>
      <c r="KH29" s="82" t="s">
        <v>1292</v>
      </c>
      <c r="KI29" s="82" t="s">
        <v>1292</v>
      </c>
      <c r="KJ29" s="82" t="s">
        <v>1292</v>
      </c>
      <c r="KK29" s="82" t="s">
        <v>1292</v>
      </c>
      <c r="KL29" s="82" t="s">
        <v>1292</v>
      </c>
      <c r="KM29" s="82" t="s">
        <v>1292</v>
      </c>
      <c r="KN29" s="82" t="s">
        <v>1292</v>
      </c>
      <c r="KO29" s="82" t="s">
        <v>1292</v>
      </c>
      <c r="KP29" s="82" t="s">
        <v>1292</v>
      </c>
      <c r="KQ29" s="82" t="s">
        <v>1292</v>
      </c>
      <c r="KR29" s="82" t="s">
        <v>1292</v>
      </c>
      <c r="KS29" s="82" t="s">
        <v>1292</v>
      </c>
      <c r="KT29" s="82" t="s">
        <v>1292</v>
      </c>
      <c r="KU29" s="82" t="s">
        <v>1292</v>
      </c>
      <c r="KV29" s="82" t="s">
        <v>1292</v>
      </c>
      <c r="KW29" s="82" t="s">
        <v>1292</v>
      </c>
      <c r="KX29" s="82" t="s">
        <v>1292</v>
      </c>
      <c r="KY29" s="82" t="s">
        <v>1292</v>
      </c>
      <c r="KZ29" s="82" t="s">
        <v>1292</v>
      </c>
      <c r="LA29" s="82" t="s">
        <v>1292</v>
      </c>
      <c r="LB29" s="82" t="s">
        <v>1292</v>
      </c>
      <c r="LC29" s="82" t="s">
        <v>1292</v>
      </c>
      <c r="LD29" s="82" t="s">
        <v>1292</v>
      </c>
      <c r="LE29" s="82" t="s">
        <v>1292</v>
      </c>
      <c r="LF29" s="82" t="s">
        <v>1292</v>
      </c>
      <c r="LG29" s="82" t="s">
        <v>1292</v>
      </c>
      <c r="LH29" s="82" t="s">
        <v>1292</v>
      </c>
      <c r="LI29" s="82" t="s">
        <v>1292</v>
      </c>
      <c r="LJ29" s="82" t="s">
        <v>1292</v>
      </c>
      <c r="LK29" s="82" t="s">
        <v>1292</v>
      </c>
      <c r="LL29" s="82" t="s">
        <v>1292</v>
      </c>
      <c r="LM29" s="82" t="s">
        <v>1292</v>
      </c>
      <c r="LN29" s="82" t="s">
        <v>1292</v>
      </c>
      <c r="LO29" s="82" t="s">
        <v>1292</v>
      </c>
      <c r="LP29" s="82" t="s">
        <v>1292</v>
      </c>
      <c r="LQ29" s="82" t="s">
        <v>1292</v>
      </c>
      <c r="LR29" s="82" t="s">
        <v>1292</v>
      </c>
      <c r="LS29" s="82" t="s">
        <v>1292</v>
      </c>
      <c r="LT29" s="82" t="s">
        <v>1292</v>
      </c>
      <c r="LU29" s="82" t="s">
        <v>1292</v>
      </c>
      <c r="LV29" s="82" t="s">
        <v>1292</v>
      </c>
      <c r="LW29" s="82" t="s">
        <v>1292</v>
      </c>
      <c r="LX29" s="82" t="s">
        <v>1292</v>
      </c>
      <c r="LY29" s="82" t="s">
        <v>1292</v>
      </c>
      <c r="LZ29" s="82" t="s">
        <v>1292</v>
      </c>
      <c r="MA29" s="82" t="s">
        <v>1292</v>
      </c>
      <c r="MB29" s="82" t="s">
        <v>1292</v>
      </c>
      <c r="MC29" s="82" t="s">
        <v>1292</v>
      </c>
      <c r="MD29" s="82" t="s">
        <v>1292</v>
      </c>
      <c r="ME29" s="82" t="s">
        <v>1292</v>
      </c>
      <c r="MF29" s="82" t="s">
        <v>1292</v>
      </c>
      <c r="MG29" s="82" t="s">
        <v>1292</v>
      </c>
      <c r="MH29" s="82" t="s">
        <v>1292</v>
      </c>
      <c r="MI29" s="82" t="s">
        <v>1292</v>
      </c>
      <c r="MJ29" s="82" t="s">
        <v>1292</v>
      </c>
      <c r="MK29" s="82" t="s">
        <v>1292</v>
      </c>
      <c r="ML29" s="82" t="s">
        <v>1292</v>
      </c>
      <c r="MM29" s="82" t="s">
        <v>1292</v>
      </c>
      <c r="MN29" s="82" t="s">
        <v>1292</v>
      </c>
      <c r="MO29" s="82" t="s">
        <v>1292</v>
      </c>
      <c r="MP29" s="82" t="s">
        <v>1292</v>
      </c>
      <c r="MQ29" s="82" t="s">
        <v>1292</v>
      </c>
      <c r="MR29" s="82" t="s">
        <v>1292</v>
      </c>
      <c r="MS29" s="82" t="s">
        <v>1292</v>
      </c>
      <c r="MT29" s="82" t="s">
        <v>1292</v>
      </c>
      <c r="MU29" s="82" t="s">
        <v>1292</v>
      </c>
      <c r="MV29" s="82" t="s">
        <v>1292</v>
      </c>
      <c r="MW29" s="82" t="s">
        <v>1292</v>
      </c>
      <c r="MX29" s="82" t="s">
        <v>1292</v>
      </c>
      <c r="MY29" s="82" t="s">
        <v>1292</v>
      </c>
      <c r="MZ29" s="82" t="s">
        <v>1292</v>
      </c>
      <c r="NA29" s="82" t="s">
        <v>1292</v>
      </c>
      <c r="NB29" s="82" t="s">
        <v>1292</v>
      </c>
      <c r="NC29" s="82" t="s">
        <v>1292</v>
      </c>
      <c r="ND29" s="82" t="s">
        <v>1292</v>
      </c>
      <c r="NE29" s="82" t="s">
        <v>1292</v>
      </c>
      <c r="NF29" s="82" t="s">
        <v>1292</v>
      </c>
      <c r="NG29" s="82" t="s">
        <v>1292</v>
      </c>
      <c r="NH29" s="82" t="s">
        <v>1292</v>
      </c>
      <c r="NI29" s="82" t="s">
        <v>1292</v>
      </c>
      <c r="NJ29" s="82" t="s">
        <v>1292</v>
      </c>
      <c r="NK29" s="82" t="s">
        <v>1292</v>
      </c>
      <c r="NL29" s="82" t="s">
        <v>1292</v>
      </c>
      <c r="NM29" s="82" t="s">
        <v>1292</v>
      </c>
      <c r="NN29" s="82" t="s">
        <v>1292</v>
      </c>
      <c r="NO29" s="82" t="s">
        <v>1292</v>
      </c>
      <c r="NP29" s="82" t="s">
        <v>1292</v>
      </c>
      <c r="NQ29" s="82" t="s">
        <v>1292</v>
      </c>
      <c r="NR29" s="82" t="s">
        <v>1292</v>
      </c>
      <c r="NS29" s="82" t="s">
        <v>1292</v>
      </c>
      <c r="NT29" s="82" t="s">
        <v>1292</v>
      </c>
      <c r="NU29" s="82" t="s">
        <v>1292</v>
      </c>
      <c r="NV29" s="82" t="s">
        <v>1292</v>
      </c>
      <c r="NW29" s="82" t="s">
        <v>1292</v>
      </c>
      <c r="NX29" s="82" t="s">
        <v>1292</v>
      </c>
      <c r="NY29" s="82" t="s">
        <v>1292</v>
      </c>
      <c r="NZ29" s="82" t="s">
        <v>1292</v>
      </c>
      <c r="OA29" s="82" t="s">
        <v>1292</v>
      </c>
      <c r="OB29" s="82" t="s">
        <v>1292</v>
      </c>
      <c r="OC29" s="82" t="s">
        <v>1292</v>
      </c>
      <c r="OD29" s="82" t="s">
        <v>1292</v>
      </c>
      <c r="OE29" s="82" t="s">
        <v>1292</v>
      </c>
      <c r="OF29" s="82" t="s">
        <v>1292</v>
      </c>
      <c r="OG29" s="82" t="s">
        <v>1292</v>
      </c>
      <c r="OH29" s="82" t="s">
        <v>1292</v>
      </c>
      <c r="OI29" s="82" t="s">
        <v>1292</v>
      </c>
      <c r="OJ29" s="82" t="s">
        <v>1292</v>
      </c>
      <c r="OK29" s="82" t="s">
        <v>1292</v>
      </c>
      <c r="OL29" s="82" t="s">
        <v>1292</v>
      </c>
      <c r="OM29" s="82" t="s">
        <v>1292</v>
      </c>
      <c r="ON29" s="82" t="s">
        <v>1292</v>
      </c>
      <c r="OO29" s="82" t="s">
        <v>1292</v>
      </c>
      <c r="OP29" s="82" t="s">
        <v>1292</v>
      </c>
      <c r="OQ29" s="82" t="s">
        <v>1292</v>
      </c>
      <c r="OR29" s="82" t="s">
        <v>1292</v>
      </c>
      <c r="OS29" s="82" t="s">
        <v>1292</v>
      </c>
      <c r="OT29" s="82" t="s">
        <v>1292</v>
      </c>
      <c r="OU29" s="82" t="s">
        <v>1292</v>
      </c>
      <c r="OV29" s="82" t="s">
        <v>1292</v>
      </c>
      <c r="OW29" s="82" t="s">
        <v>1292</v>
      </c>
      <c r="OX29" s="82" t="s">
        <v>1292</v>
      </c>
      <c r="OY29" s="82" t="s">
        <v>1292</v>
      </c>
      <c r="OZ29" s="82" t="s">
        <v>1292</v>
      </c>
      <c r="PA29" s="82" t="s">
        <v>1292</v>
      </c>
      <c r="PB29" s="82" t="s">
        <v>1292</v>
      </c>
      <c r="PC29" s="82" t="s">
        <v>1292</v>
      </c>
      <c r="PD29" s="82" t="s">
        <v>1292</v>
      </c>
      <c r="PE29" s="82" t="s">
        <v>1292</v>
      </c>
      <c r="PF29" s="82" t="s">
        <v>1292</v>
      </c>
      <c r="PG29" s="82" t="s">
        <v>1292</v>
      </c>
      <c r="PH29" s="82" t="s">
        <v>1292</v>
      </c>
      <c r="PI29" s="82" t="s">
        <v>1292</v>
      </c>
      <c r="PJ29" s="82" t="s">
        <v>1292</v>
      </c>
      <c r="PK29" s="82" t="s">
        <v>1292</v>
      </c>
      <c r="PL29" s="82" t="s">
        <v>1292</v>
      </c>
      <c r="PM29" s="82" t="s">
        <v>1292</v>
      </c>
      <c r="PN29" s="82" t="s">
        <v>1292</v>
      </c>
      <c r="PO29" s="82" t="s">
        <v>1292</v>
      </c>
      <c r="PP29" s="82" t="s">
        <v>1292</v>
      </c>
      <c r="PQ29" s="82" t="s">
        <v>1292</v>
      </c>
      <c r="PR29" s="82" t="s">
        <v>1292</v>
      </c>
      <c r="PS29" s="82" t="s">
        <v>1292</v>
      </c>
      <c r="PT29" s="82" t="s">
        <v>1292</v>
      </c>
      <c r="PU29" s="82" t="s">
        <v>1292</v>
      </c>
      <c r="PV29" s="82" t="s">
        <v>1292</v>
      </c>
      <c r="PW29" s="82" t="s">
        <v>1292</v>
      </c>
      <c r="PX29" s="82" t="s">
        <v>1292</v>
      </c>
      <c r="PY29" s="82" t="s">
        <v>1292</v>
      </c>
      <c r="PZ29" s="82" t="s">
        <v>1292</v>
      </c>
    </row>
    <row r="30" spans="1:442" x14ac:dyDescent="0.3">
      <c r="A30" s="87" t="s">
        <v>55</v>
      </c>
      <c r="B30" s="82" t="s">
        <v>1292</v>
      </c>
      <c r="C30" s="82" t="s">
        <v>1292</v>
      </c>
      <c r="D30" s="82" t="s">
        <v>1292</v>
      </c>
      <c r="E30" s="82" t="s">
        <v>1292</v>
      </c>
      <c r="F30" s="82" t="s">
        <v>1292</v>
      </c>
      <c r="G30" s="82" t="s">
        <v>1292</v>
      </c>
      <c r="H30" s="82" t="s">
        <v>1292</v>
      </c>
      <c r="I30" s="82" t="s">
        <v>1292</v>
      </c>
      <c r="J30" s="82" t="s">
        <v>1292</v>
      </c>
      <c r="K30" s="82" t="s">
        <v>1292</v>
      </c>
      <c r="L30" s="82" t="s">
        <v>1292</v>
      </c>
      <c r="M30" s="82" t="s">
        <v>1292</v>
      </c>
      <c r="N30" s="82" t="s">
        <v>1292</v>
      </c>
      <c r="O30" s="82" t="s">
        <v>1292</v>
      </c>
      <c r="P30" s="82" t="s">
        <v>1292</v>
      </c>
      <c r="Q30" s="82" t="s">
        <v>1292</v>
      </c>
      <c r="R30" s="82" t="s">
        <v>1292</v>
      </c>
      <c r="S30" s="82" t="s">
        <v>1292</v>
      </c>
      <c r="T30" s="82" t="s">
        <v>1292</v>
      </c>
      <c r="U30" s="82" t="s">
        <v>1292</v>
      </c>
      <c r="V30" s="82" t="s">
        <v>1292</v>
      </c>
      <c r="W30" s="82" t="s">
        <v>1292</v>
      </c>
      <c r="X30" s="82" t="s">
        <v>1292</v>
      </c>
      <c r="Y30" s="82" t="s">
        <v>1292</v>
      </c>
      <c r="Z30" s="82" t="s">
        <v>1292</v>
      </c>
      <c r="AA30" s="82" t="s">
        <v>1292</v>
      </c>
      <c r="AB30" s="82" t="s">
        <v>1292</v>
      </c>
      <c r="AC30" s="82"/>
      <c r="AD30" s="82" t="s">
        <v>1292</v>
      </c>
      <c r="AE30" s="82" t="s">
        <v>1292</v>
      </c>
      <c r="AF30" s="82" t="s">
        <v>1292</v>
      </c>
      <c r="AG30" s="82" t="s">
        <v>1292</v>
      </c>
      <c r="AH30" s="82" t="s">
        <v>1292</v>
      </c>
      <c r="AI30" s="82" t="s">
        <v>1292</v>
      </c>
      <c r="AJ30" s="82" t="s">
        <v>1292</v>
      </c>
      <c r="AK30" s="82" t="s">
        <v>1292</v>
      </c>
      <c r="AL30" s="82" t="s">
        <v>1292</v>
      </c>
      <c r="AM30" s="82" t="s">
        <v>1292</v>
      </c>
      <c r="AN30" s="82" t="s">
        <v>1292</v>
      </c>
      <c r="AO30" s="82" t="s">
        <v>1292</v>
      </c>
      <c r="AP30" s="82" t="s">
        <v>1292</v>
      </c>
      <c r="AQ30" s="82" t="s">
        <v>1292</v>
      </c>
      <c r="AR30" s="82" t="s">
        <v>1292</v>
      </c>
      <c r="AS30" s="82" t="s">
        <v>1292</v>
      </c>
      <c r="AT30" s="82" t="s">
        <v>1292</v>
      </c>
      <c r="AU30" s="82" t="s">
        <v>1292</v>
      </c>
      <c r="AV30" s="82" t="s">
        <v>1292</v>
      </c>
      <c r="AW30" s="82" t="s">
        <v>1292</v>
      </c>
      <c r="AX30" s="82" t="s">
        <v>1292</v>
      </c>
      <c r="AY30" s="82" t="s">
        <v>1292</v>
      </c>
      <c r="AZ30" s="82" t="s">
        <v>1292</v>
      </c>
      <c r="BA30" s="82" t="s">
        <v>1292</v>
      </c>
      <c r="BB30" s="82" t="s">
        <v>1292</v>
      </c>
      <c r="BC30" s="82" t="s">
        <v>1292</v>
      </c>
      <c r="BD30" s="82" t="s">
        <v>1292</v>
      </c>
      <c r="BE30" s="82" t="s">
        <v>1292</v>
      </c>
      <c r="BF30" s="82" t="s">
        <v>1292</v>
      </c>
      <c r="BG30" s="82" t="s">
        <v>1292</v>
      </c>
      <c r="BH30" s="82" t="s">
        <v>1292</v>
      </c>
      <c r="BI30" s="82" t="s">
        <v>1292</v>
      </c>
      <c r="BJ30" s="82" t="s">
        <v>1292</v>
      </c>
      <c r="BK30" s="82" t="s">
        <v>1292</v>
      </c>
      <c r="BL30" s="82" t="s">
        <v>1292</v>
      </c>
      <c r="BM30" s="82" t="s">
        <v>1292</v>
      </c>
      <c r="BN30" s="82" t="s">
        <v>1292</v>
      </c>
      <c r="BO30" s="82" t="s">
        <v>1292</v>
      </c>
      <c r="BP30" s="82" t="s">
        <v>1292</v>
      </c>
      <c r="BQ30" s="82" t="s">
        <v>1292</v>
      </c>
      <c r="BR30" s="82" t="s">
        <v>1292</v>
      </c>
      <c r="BS30" s="82" t="s">
        <v>1292</v>
      </c>
      <c r="BT30" s="82" t="s">
        <v>1292</v>
      </c>
      <c r="BU30" s="82" t="s">
        <v>1292</v>
      </c>
      <c r="BV30" s="82" t="s">
        <v>1292</v>
      </c>
      <c r="BW30" s="82" t="s">
        <v>1292</v>
      </c>
      <c r="BX30" s="82" t="s">
        <v>1292</v>
      </c>
      <c r="BY30" s="82" t="s">
        <v>1292</v>
      </c>
      <c r="BZ30" s="82" t="s">
        <v>1292</v>
      </c>
      <c r="CA30" s="82" t="s">
        <v>1292</v>
      </c>
      <c r="CB30" s="82" t="s">
        <v>1292</v>
      </c>
      <c r="CC30" s="82" t="s">
        <v>1292</v>
      </c>
      <c r="CD30" s="82" t="s">
        <v>1292</v>
      </c>
      <c r="CE30" s="82" t="s">
        <v>1292</v>
      </c>
      <c r="CF30" s="82" t="s">
        <v>1292</v>
      </c>
      <c r="CG30" s="82" t="s">
        <v>1292</v>
      </c>
      <c r="CH30" s="82" t="s">
        <v>1292</v>
      </c>
      <c r="CI30" s="82" t="s">
        <v>1292</v>
      </c>
      <c r="CJ30" s="82" t="s">
        <v>1292</v>
      </c>
      <c r="CK30" s="82" t="s">
        <v>1292</v>
      </c>
      <c r="CL30" s="82" t="s">
        <v>1292</v>
      </c>
      <c r="CM30" s="82" t="s">
        <v>1292</v>
      </c>
      <c r="CN30" s="82" t="s">
        <v>1292</v>
      </c>
      <c r="CO30" s="82" t="s">
        <v>1292</v>
      </c>
      <c r="CP30" s="82" t="s">
        <v>1292</v>
      </c>
      <c r="CQ30" s="82" t="s">
        <v>1292</v>
      </c>
      <c r="CR30" s="82" t="s">
        <v>1292</v>
      </c>
      <c r="CS30" s="82" t="s">
        <v>1292</v>
      </c>
      <c r="CT30" s="82" t="s">
        <v>1292</v>
      </c>
      <c r="CU30" s="82" t="s">
        <v>1292</v>
      </c>
      <c r="CV30" s="82" t="s">
        <v>1292</v>
      </c>
      <c r="CW30" s="82" t="s">
        <v>1292</v>
      </c>
      <c r="CX30" s="82" t="s">
        <v>1292</v>
      </c>
      <c r="CY30" s="82" t="s">
        <v>1292</v>
      </c>
      <c r="CZ30" s="82" t="s">
        <v>1292</v>
      </c>
      <c r="DA30" s="82" t="s">
        <v>1292</v>
      </c>
      <c r="DB30" s="82" t="s">
        <v>1292</v>
      </c>
      <c r="DC30" s="82" t="s">
        <v>1292</v>
      </c>
      <c r="DD30" s="82" t="s">
        <v>1292</v>
      </c>
      <c r="DE30" s="82" t="s">
        <v>1292</v>
      </c>
      <c r="DF30" s="82" t="s">
        <v>1292</v>
      </c>
      <c r="DG30" s="82" t="s">
        <v>1292</v>
      </c>
      <c r="DH30" s="82" t="s">
        <v>1292</v>
      </c>
      <c r="DI30" s="82" t="s">
        <v>1292</v>
      </c>
      <c r="DJ30" s="82" t="s">
        <v>1292</v>
      </c>
      <c r="DK30" s="82" t="s">
        <v>1292</v>
      </c>
      <c r="DL30" s="82" t="s">
        <v>1292</v>
      </c>
      <c r="DM30" s="82" t="s">
        <v>1292</v>
      </c>
      <c r="DN30" s="82" t="s">
        <v>1292</v>
      </c>
      <c r="DO30" s="82" t="s">
        <v>1292</v>
      </c>
      <c r="DP30" s="82" t="s">
        <v>1292</v>
      </c>
      <c r="DQ30" s="82" t="s">
        <v>1292</v>
      </c>
      <c r="DR30" s="82" t="s">
        <v>1292</v>
      </c>
      <c r="DS30" s="82" t="s">
        <v>1292</v>
      </c>
      <c r="DT30" s="82" t="s">
        <v>1292</v>
      </c>
      <c r="DU30" s="82" t="s">
        <v>1292</v>
      </c>
      <c r="DV30" s="82" t="s">
        <v>1292</v>
      </c>
      <c r="DW30" s="82" t="s">
        <v>1292</v>
      </c>
      <c r="DX30" s="82" t="s">
        <v>1292</v>
      </c>
      <c r="DY30" s="82" t="s">
        <v>1292</v>
      </c>
      <c r="DZ30" s="82" t="s">
        <v>1292</v>
      </c>
      <c r="EA30" s="82" t="s">
        <v>1292</v>
      </c>
      <c r="EB30" s="82" t="s">
        <v>1292</v>
      </c>
      <c r="EC30" s="82" t="s">
        <v>1292</v>
      </c>
      <c r="ED30" s="82" t="s">
        <v>1292</v>
      </c>
      <c r="EE30" s="82" t="s">
        <v>1292</v>
      </c>
      <c r="EF30" s="82" t="s">
        <v>1292</v>
      </c>
      <c r="EG30" s="82" t="s">
        <v>1292</v>
      </c>
      <c r="EH30" s="82" t="s">
        <v>1292</v>
      </c>
      <c r="EI30" s="82" t="s">
        <v>1292</v>
      </c>
      <c r="EJ30" s="82" t="s">
        <v>1292</v>
      </c>
      <c r="EK30" s="82" t="s">
        <v>1292</v>
      </c>
      <c r="EL30" s="82" t="s">
        <v>1292</v>
      </c>
      <c r="EM30" s="82" t="s">
        <v>1292</v>
      </c>
      <c r="EN30" s="82" t="s">
        <v>1292</v>
      </c>
      <c r="EO30" s="82" t="s">
        <v>1292</v>
      </c>
      <c r="EP30" s="82" t="s">
        <v>1292</v>
      </c>
      <c r="EQ30" s="82" t="s">
        <v>1292</v>
      </c>
      <c r="ER30" s="82" t="s">
        <v>1292</v>
      </c>
      <c r="ES30" s="82" t="s">
        <v>1292</v>
      </c>
      <c r="ET30" s="82" t="s">
        <v>1292</v>
      </c>
      <c r="EU30" s="82" t="s">
        <v>1292</v>
      </c>
      <c r="EV30" s="82" t="s">
        <v>1292</v>
      </c>
      <c r="EW30" s="82" t="s">
        <v>1292</v>
      </c>
      <c r="EX30" s="82" t="s">
        <v>1292</v>
      </c>
      <c r="EY30" s="82" t="s">
        <v>1292</v>
      </c>
      <c r="EZ30" s="82" t="s">
        <v>1292</v>
      </c>
      <c r="FA30" s="82" t="s">
        <v>1292</v>
      </c>
      <c r="FB30" s="82" t="s">
        <v>1292</v>
      </c>
      <c r="FC30" s="82" t="s">
        <v>1292</v>
      </c>
      <c r="FD30" s="82" t="s">
        <v>1292</v>
      </c>
      <c r="FE30" s="82" t="s">
        <v>1292</v>
      </c>
      <c r="FF30" s="82" t="s">
        <v>1292</v>
      </c>
      <c r="FG30" s="82" t="s">
        <v>1292</v>
      </c>
      <c r="FH30" s="82" t="s">
        <v>1292</v>
      </c>
      <c r="FI30" s="82" t="s">
        <v>1292</v>
      </c>
      <c r="FJ30" s="82" t="s">
        <v>1292</v>
      </c>
      <c r="FK30" s="82" t="s">
        <v>1292</v>
      </c>
      <c r="FL30" s="82" t="s">
        <v>1292</v>
      </c>
      <c r="FM30" s="82" t="s">
        <v>1292</v>
      </c>
      <c r="FN30" s="82" t="s">
        <v>1292</v>
      </c>
      <c r="FO30" s="82" t="s">
        <v>1292</v>
      </c>
      <c r="FP30" s="82" t="s">
        <v>1292</v>
      </c>
      <c r="FQ30" s="82" t="s">
        <v>1292</v>
      </c>
      <c r="FR30" s="82" t="s">
        <v>1292</v>
      </c>
      <c r="FS30" s="82" t="s">
        <v>1292</v>
      </c>
      <c r="FT30" s="82" t="s">
        <v>1292</v>
      </c>
      <c r="FU30" s="82" t="s">
        <v>1292</v>
      </c>
      <c r="FV30" s="82" t="s">
        <v>1292</v>
      </c>
      <c r="FW30" s="82" t="s">
        <v>1292</v>
      </c>
      <c r="FX30" s="82" t="s">
        <v>1292</v>
      </c>
      <c r="FY30" s="82" t="s">
        <v>1292</v>
      </c>
      <c r="FZ30" s="82" t="s">
        <v>1292</v>
      </c>
      <c r="GA30" s="82" t="s">
        <v>1292</v>
      </c>
      <c r="GB30" s="82" t="s">
        <v>1292</v>
      </c>
      <c r="GC30" s="82" t="s">
        <v>1292</v>
      </c>
      <c r="GD30" s="82" t="s">
        <v>1292</v>
      </c>
      <c r="GE30" s="82" t="s">
        <v>1292</v>
      </c>
      <c r="GF30" s="82" t="s">
        <v>1292</v>
      </c>
      <c r="GG30" s="82" t="s">
        <v>1292</v>
      </c>
      <c r="GH30" s="82" t="s">
        <v>1292</v>
      </c>
      <c r="GI30" s="82" t="s">
        <v>1292</v>
      </c>
      <c r="GJ30" s="82" t="s">
        <v>1292</v>
      </c>
      <c r="GK30" s="82" t="s">
        <v>1292</v>
      </c>
      <c r="GL30" s="82" t="s">
        <v>1292</v>
      </c>
      <c r="GM30" s="82" t="s">
        <v>1292</v>
      </c>
      <c r="GN30" s="82" t="s">
        <v>1292</v>
      </c>
      <c r="GO30" s="82" t="s">
        <v>1292</v>
      </c>
      <c r="GP30" s="82" t="s">
        <v>1292</v>
      </c>
      <c r="GQ30" s="82" t="s">
        <v>1292</v>
      </c>
      <c r="GR30" s="82" t="s">
        <v>1292</v>
      </c>
      <c r="GS30" s="82" t="s">
        <v>1292</v>
      </c>
      <c r="GT30" s="82" t="s">
        <v>1292</v>
      </c>
      <c r="GU30" s="82" t="s">
        <v>1292</v>
      </c>
      <c r="GV30" s="82" t="s">
        <v>1292</v>
      </c>
      <c r="GW30" s="82" t="s">
        <v>1292</v>
      </c>
      <c r="GX30" s="82" t="s">
        <v>1292</v>
      </c>
      <c r="GY30" s="82" t="s">
        <v>1292</v>
      </c>
      <c r="GZ30" s="82" t="s">
        <v>1292</v>
      </c>
      <c r="HA30" s="82" t="s">
        <v>1292</v>
      </c>
      <c r="HB30" s="82" t="s">
        <v>1292</v>
      </c>
      <c r="HC30" s="82" t="s">
        <v>1292</v>
      </c>
      <c r="HD30" s="82" t="s">
        <v>1292</v>
      </c>
      <c r="HE30" s="82" t="s">
        <v>1292</v>
      </c>
      <c r="HF30" s="82" t="s">
        <v>1292</v>
      </c>
      <c r="HG30" s="82" t="s">
        <v>1292</v>
      </c>
      <c r="HH30" s="82" t="s">
        <v>1292</v>
      </c>
      <c r="HI30" s="82" t="s">
        <v>1292</v>
      </c>
      <c r="HJ30" s="82" t="s">
        <v>1292</v>
      </c>
      <c r="HK30" s="82" t="s">
        <v>1292</v>
      </c>
      <c r="HL30" s="82" t="s">
        <v>1292</v>
      </c>
      <c r="HM30" s="82" t="s">
        <v>1292</v>
      </c>
      <c r="HN30" s="82" t="s">
        <v>1292</v>
      </c>
      <c r="HO30" s="82" t="s">
        <v>1292</v>
      </c>
      <c r="HP30" s="82" t="s">
        <v>1292</v>
      </c>
      <c r="HQ30" s="82" t="s">
        <v>1292</v>
      </c>
      <c r="HR30" s="82" t="s">
        <v>1292</v>
      </c>
      <c r="HS30" s="82" t="s">
        <v>1292</v>
      </c>
      <c r="HT30" s="82" t="s">
        <v>1292</v>
      </c>
      <c r="HU30" s="82" t="s">
        <v>1292</v>
      </c>
      <c r="HV30" s="82" t="s">
        <v>1292</v>
      </c>
      <c r="HW30" s="82" t="s">
        <v>1292</v>
      </c>
      <c r="HX30" s="82" t="s">
        <v>1292</v>
      </c>
      <c r="HY30" s="82" t="s">
        <v>1292</v>
      </c>
      <c r="HZ30" s="82" t="s">
        <v>1292</v>
      </c>
      <c r="IA30" s="82" t="s">
        <v>1292</v>
      </c>
      <c r="IB30" s="82" t="s">
        <v>1292</v>
      </c>
      <c r="IC30" s="82" t="s">
        <v>1292</v>
      </c>
      <c r="ID30" s="82" t="s">
        <v>1292</v>
      </c>
      <c r="IE30" s="82" t="s">
        <v>1292</v>
      </c>
      <c r="IF30" s="82" t="s">
        <v>1292</v>
      </c>
      <c r="IG30" s="82" t="s">
        <v>1292</v>
      </c>
      <c r="IH30" s="82" t="s">
        <v>1292</v>
      </c>
      <c r="II30" s="82" t="s">
        <v>1292</v>
      </c>
      <c r="IJ30" s="82" t="s">
        <v>1292</v>
      </c>
      <c r="IK30" s="82" t="s">
        <v>1292</v>
      </c>
      <c r="IL30" s="82" t="s">
        <v>1292</v>
      </c>
      <c r="IM30" s="82" t="s">
        <v>1292</v>
      </c>
      <c r="IN30" s="82" t="s">
        <v>1292</v>
      </c>
      <c r="IO30" s="82" t="s">
        <v>1292</v>
      </c>
      <c r="IP30" s="82" t="s">
        <v>1292</v>
      </c>
      <c r="IQ30" s="82" t="s">
        <v>1292</v>
      </c>
      <c r="IR30" s="82" t="s">
        <v>1292</v>
      </c>
      <c r="IS30" s="82" t="s">
        <v>1292</v>
      </c>
      <c r="IT30" s="82" t="s">
        <v>1292</v>
      </c>
      <c r="IU30" s="82" t="s">
        <v>1292</v>
      </c>
      <c r="IV30" s="82" t="s">
        <v>1292</v>
      </c>
      <c r="IW30" s="82" t="s">
        <v>1292</v>
      </c>
      <c r="IX30" s="82" t="s">
        <v>1292</v>
      </c>
      <c r="IY30" s="82" t="s">
        <v>1292</v>
      </c>
      <c r="IZ30" s="82" t="s">
        <v>1292</v>
      </c>
      <c r="JA30" s="82" t="s">
        <v>1292</v>
      </c>
      <c r="JB30" s="82" t="s">
        <v>1292</v>
      </c>
      <c r="JC30" s="82" t="s">
        <v>1292</v>
      </c>
      <c r="JD30" s="82" t="s">
        <v>1292</v>
      </c>
      <c r="JE30" s="82" t="s">
        <v>1292</v>
      </c>
      <c r="JF30" s="82" t="s">
        <v>1292</v>
      </c>
      <c r="JG30" s="82" t="s">
        <v>1292</v>
      </c>
      <c r="JH30" s="82" t="s">
        <v>1292</v>
      </c>
      <c r="JI30" s="82" t="s">
        <v>1292</v>
      </c>
      <c r="JJ30" s="82" t="s">
        <v>1292</v>
      </c>
      <c r="JK30" s="82" t="s">
        <v>1292</v>
      </c>
      <c r="JL30" s="82" t="s">
        <v>1292</v>
      </c>
      <c r="JM30" s="82" t="s">
        <v>1292</v>
      </c>
      <c r="JN30" s="82" t="s">
        <v>1292</v>
      </c>
      <c r="JO30" s="82" t="s">
        <v>1292</v>
      </c>
      <c r="JP30" s="82" t="s">
        <v>1292</v>
      </c>
      <c r="JQ30" s="82" t="s">
        <v>1292</v>
      </c>
      <c r="JR30" s="82" t="s">
        <v>1292</v>
      </c>
      <c r="JS30" s="82" t="s">
        <v>1292</v>
      </c>
      <c r="JT30" s="82" t="s">
        <v>1292</v>
      </c>
      <c r="JU30" s="82" t="s">
        <v>1292</v>
      </c>
      <c r="JV30" s="82" t="s">
        <v>1292</v>
      </c>
      <c r="JW30" s="82" t="s">
        <v>1292</v>
      </c>
      <c r="JX30" s="82" t="s">
        <v>1292</v>
      </c>
      <c r="JY30" s="82" t="s">
        <v>1292</v>
      </c>
      <c r="JZ30" s="82" t="s">
        <v>1292</v>
      </c>
      <c r="KA30" s="82" t="s">
        <v>1292</v>
      </c>
      <c r="KB30" s="82" t="s">
        <v>1292</v>
      </c>
      <c r="KC30" s="82" t="s">
        <v>1292</v>
      </c>
      <c r="KD30" s="82" t="s">
        <v>1292</v>
      </c>
      <c r="KE30" s="82" t="s">
        <v>1292</v>
      </c>
      <c r="KF30" s="82" t="s">
        <v>1292</v>
      </c>
      <c r="KG30" s="82" t="s">
        <v>1292</v>
      </c>
      <c r="KH30" s="82" t="s">
        <v>1292</v>
      </c>
      <c r="KI30" s="82" t="s">
        <v>1292</v>
      </c>
      <c r="KJ30" s="82" t="s">
        <v>1292</v>
      </c>
      <c r="KK30" s="82" t="s">
        <v>1292</v>
      </c>
      <c r="KL30" s="82" t="s">
        <v>1292</v>
      </c>
      <c r="KM30" s="82" t="s">
        <v>1292</v>
      </c>
      <c r="KN30" s="82" t="s">
        <v>1292</v>
      </c>
      <c r="KO30" s="82" t="s">
        <v>1292</v>
      </c>
      <c r="KP30" s="82" t="s">
        <v>1292</v>
      </c>
      <c r="KQ30" s="82" t="s">
        <v>1292</v>
      </c>
      <c r="KR30" s="82" t="s">
        <v>1292</v>
      </c>
      <c r="KS30" s="82" t="s">
        <v>1292</v>
      </c>
      <c r="KT30" s="82" t="s">
        <v>1292</v>
      </c>
      <c r="KU30" s="82" t="s">
        <v>1292</v>
      </c>
      <c r="KV30" s="82" t="s">
        <v>1292</v>
      </c>
      <c r="KW30" s="82" t="s">
        <v>1292</v>
      </c>
      <c r="KX30" s="82" t="s">
        <v>1292</v>
      </c>
      <c r="KY30" s="82" t="s">
        <v>1292</v>
      </c>
      <c r="KZ30" s="82" t="s">
        <v>1292</v>
      </c>
      <c r="LA30" s="82" t="s">
        <v>1292</v>
      </c>
      <c r="LB30" s="82" t="s">
        <v>1292</v>
      </c>
      <c r="LC30" s="82" t="s">
        <v>1292</v>
      </c>
      <c r="LD30" s="82" t="s">
        <v>1292</v>
      </c>
      <c r="LE30" s="82" t="s">
        <v>1292</v>
      </c>
      <c r="LF30" s="82" t="s">
        <v>1292</v>
      </c>
      <c r="LG30" s="82" t="s">
        <v>1292</v>
      </c>
      <c r="LH30" s="82" t="s">
        <v>1292</v>
      </c>
      <c r="LI30" s="82" t="s">
        <v>1292</v>
      </c>
      <c r="LJ30" s="82" t="s">
        <v>1292</v>
      </c>
      <c r="LK30" s="82" t="s">
        <v>1292</v>
      </c>
      <c r="LL30" s="82" t="s">
        <v>1292</v>
      </c>
      <c r="LM30" s="82" t="s">
        <v>1292</v>
      </c>
      <c r="LN30" s="82" t="s">
        <v>1292</v>
      </c>
      <c r="LO30" s="82" t="s">
        <v>1292</v>
      </c>
      <c r="LP30" s="82" t="s">
        <v>1292</v>
      </c>
      <c r="LQ30" s="82" t="s">
        <v>1292</v>
      </c>
      <c r="LR30" s="82" t="s">
        <v>1292</v>
      </c>
      <c r="LS30" s="82" t="s">
        <v>1292</v>
      </c>
      <c r="LT30" s="82" t="s">
        <v>1292</v>
      </c>
      <c r="LU30" s="82" t="s">
        <v>1292</v>
      </c>
      <c r="LV30" s="82" t="s">
        <v>1292</v>
      </c>
      <c r="LW30" s="82" t="s">
        <v>1292</v>
      </c>
      <c r="LX30" s="82" t="s">
        <v>1292</v>
      </c>
      <c r="LY30" s="82" t="s">
        <v>1292</v>
      </c>
      <c r="LZ30" s="82" t="s">
        <v>1292</v>
      </c>
      <c r="MA30" s="82" t="s">
        <v>1292</v>
      </c>
      <c r="MB30" s="82" t="s">
        <v>1292</v>
      </c>
      <c r="MC30" s="82" t="s">
        <v>1292</v>
      </c>
      <c r="MD30" s="82" t="s">
        <v>1292</v>
      </c>
      <c r="ME30" s="82" t="s">
        <v>1292</v>
      </c>
      <c r="MF30" s="82" t="s">
        <v>1292</v>
      </c>
      <c r="MG30" s="82" t="s">
        <v>1292</v>
      </c>
      <c r="MH30" s="82" t="s">
        <v>1292</v>
      </c>
      <c r="MI30" s="82" t="s">
        <v>1292</v>
      </c>
      <c r="MJ30" s="82" t="s">
        <v>1292</v>
      </c>
      <c r="MK30" s="82" t="s">
        <v>1292</v>
      </c>
      <c r="ML30" s="82" t="s">
        <v>1292</v>
      </c>
      <c r="MM30" s="82" t="s">
        <v>1292</v>
      </c>
      <c r="MN30" s="82" t="s">
        <v>1292</v>
      </c>
      <c r="MO30" s="82" t="s">
        <v>1292</v>
      </c>
      <c r="MP30" s="82" t="s">
        <v>1292</v>
      </c>
      <c r="MQ30" s="82" t="s">
        <v>1292</v>
      </c>
      <c r="MR30" s="82" t="s">
        <v>1292</v>
      </c>
      <c r="MS30" s="82" t="s">
        <v>1292</v>
      </c>
      <c r="MT30" s="82" t="s">
        <v>1292</v>
      </c>
      <c r="MU30" s="82" t="s">
        <v>1292</v>
      </c>
      <c r="MV30" s="82" t="s">
        <v>1292</v>
      </c>
      <c r="MW30" s="82" t="s">
        <v>1292</v>
      </c>
      <c r="MX30" s="82" t="s">
        <v>1292</v>
      </c>
      <c r="MY30" s="82" t="s">
        <v>1292</v>
      </c>
      <c r="MZ30" s="82" t="s">
        <v>1292</v>
      </c>
      <c r="NA30" s="82" t="s">
        <v>1292</v>
      </c>
      <c r="NB30" s="82" t="s">
        <v>1292</v>
      </c>
      <c r="NC30" s="82" t="s">
        <v>1292</v>
      </c>
      <c r="ND30" s="82" t="s">
        <v>1292</v>
      </c>
      <c r="NE30" s="82" t="s">
        <v>1292</v>
      </c>
      <c r="NF30" s="82" t="s">
        <v>1292</v>
      </c>
      <c r="NG30" s="82" t="s">
        <v>1292</v>
      </c>
      <c r="NH30" s="82" t="s">
        <v>1292</v>
      </c>
      <c r="NI30" s="82" t="s">
        <v>1292</v>
      </c>
      <c r="NJ30" s="82" t="s">
        <v>1292</v>
      </c>
      <c r="NK30" s="82" t="s">
        <v>1292</v>
      </c>
      <c r="NL30" s="82" t="s">
        <v>1292</v>
      </c>
      <c r="NM30" s="82" t="s">
        <v>1292</v>
      </c>
      <c r="NN30" s="82" t="s">
        <v>1292</v>
      </c>
      <c r="NO30" s="82" t="s">
        <v>1292</v>
      </c>
      <c r="NP30" s="82" t="s">
        <v>1292</v>
      </c>
      <c r="NQ30" s="82" t="s">
        <v>1292</v>
      </c>
      <c r="NR30" s="82" t="s">
        <v>1292</v>
      </c>
      <c r="NS30" s="82" t="s">
        <v>1292</v>
      </c>
      <c r="NT30" s="82" t="s">
        <v>1292</v>
      </c>
      <c r="NU30" s="82" t="s">
        <v>1292</v>
      </c>
      <c r="NV30" s="82" t="s">
        <v>1292</v>
      </c>
      <c r="NW30" s="82" t="s">
        <v>1292</v>
      </c>
      <c r="NX30" s="82" t="s">
        <v>1292</v>
      </c>
      <c r="NY30" s="82" t="s">
        <v>1292</v>
      </c>
      <c r="NZ30" s="82" t="s">
        <v>1292</v>
      </c>
      <c r="OA30" s="82" t="s">
        <v>1292</v>
      </c>
      <c r="OB30" s="82" t="s">
        <v>1292</v>
      </c>
      <c r="OC30" s="82" t="s">
        <v>1292</v>
      </c>
      <c r="OD30" s="82" t="s">
        <v>1292</v>
      </c>
      <c r="OE30" s="82" t="s">
        <v>1292</v>
      </c>
      <c r="OF30" s="82" t="s">
        <v>1292</v>
      </c>
      <c r="OG30" s="82" t="s">
        <v>1292</v>
      </c>
      <c r="OH30" s="82" t="s">
        <v>1292</v>
      </c>
      <c r="OI30" s="82" t="s">
        <v>1292</v>
      </c>
      <c r="OJ30" s="82" t="s">
        <v>1292</v>
      </c>
      <c r="OK30" s="82" t="s">
        <v>1292</v>
      </c>
      <c r="OL30" s="82" t="s">
        <v>1292</v>
      </c>
      <c r="OM30" s="82" t="s">
        <v>1292</v>
      </c>
      <c r="ON30" s="82" t="s">
        <v>1292</v>
      </c>
      <c r="OO30" s="82" t="s">
        <v>1292</v>
      </c>
      <c r="OP30" s="82" t="s">
        <v>1292</v>
      </c>
      <c r="OQ30" s="82" t="s">
        <v>1292</v>
      </c>
      <c r="OR30" s="82" t="s">
        <v>1292</v>
      </c>
      <c r="OS30" s="82" t="s">
        <v>1292</v>
      </c>
      <c r="OT30" s="82" t="s">
        <v>1292</v>
      </c>
      <c r="OU30" s="82" t="s">
        <v>1292</v>
      </c>
      <c r="OV30" s="82" t="s">
        <v>1292</v>
      </c>
      <c r="OW30" s="82" t="s">
        <v>1292</v>
      </c>
      <c r="OX30" s="82" t="s">
        <v>1292</v>
      </c>
      <c r="OY30" s="82" t="s">
        <v>1292</v>
      </c>
      <c r="OZ30" s="82" t="s">
        <v>1292</v>
      </c>
      <c r="PA30" s="82" t="s">
        <v>1292</v>
      </c>
      <c r="PB30" s="82" t="s">
        <v>1292</v>
      </c>
      <c r="PC30" s="82" t="s">
        <v>1292</v>
      </c>
      <c r="PD30" s="82" t="s">
        <v>1292</v>
      </c>
      <c r="PE30" s="82" t="s">
        <v>1292</v>
      </c>
      <c r="PF30" s="82" t="s">
        <v>1292</v>
      </c>
      <c r="PG30" s="82" t="s">
        <v>1292</v>
      </c>
      <c r="PH30" s="82" t="s">
        <v>1292</v>
      </c>
      <c r="PI30" s="82" t="s">
        <v>1292</v>
      </c>
      <c r="PJ30" s="82" t="s">
        <v>1292</v>
      </c>
      <c r="PK30" s="82" t="s">
        <v>1292</v>
      </c>
      <c r="PL30" s="82" t="s">
        <v>1292</v>
      </c>
      <c r="PM30" s="82" t="s">
        <v>1292</v>
      </c>
      <c r="PN30" s="82" t="s">
        <v>1292</v>
      </c>
      <c r="PO30" s="82" t="s">
        <v>1292</v>
      </c>
      <c r="PP30" s="82" t="s">
        <v>1292</v>
      </c>
      <c r="PQ30" s="82" t="s">
        <v>1292</v>
      </c>
      <c r="PR30" s="82" t="s">
        <v>1292</v>
      </c>
      <c r="PS30" s="82" t="s">
        <v>1292</v>
      </c>
      <c r="PT30" s="82" t="s">
        <v>1292</v>
      </c>
      <c r="PU30" s="82" t="s">
        <v>1292</v>
      </c>
      <c r="PV30" s="82" t="s">
        <v>1292</v>
      </c>
      <c r="PW30" s="82" t="s">
        <v>1292</v>
      </c>
      <c r="PX30" s="82" t="s">
        <v>1292</v>
      </c>
      <c r="PY30" s="82" t="s">
        <v>1292</v>
      </c>
      <c r="PZ30" s="82" t="s">
        <v>1292</v>
      </c>
    </row>
    <row r="31" spans="1:442" x14ac:dyDescent="0.3">
      <c r="A31" s="87" t="s">
        <v>56</v>
      </c>
      <c r="B31" s="82" t="s">
        <v>1292</v>
      </c>
      <c r="C31" s="82" t="s">
        <v>1292</v>
      </c>
      <c r="D31" s="82" t="s">
        <v>1292</v>
      </c>
      <c r="E31" s="82" t="s">
        <v>1292</v>
      </c>
      <c r="F31" s="82" t="s">
        <v>1292</v>
      </c>
      <c r="G31" s="82" t="s">
        <v>1292</v>
      </c>
      <c r="H31" s="82" t="s">
        <v>1292</v>
      </c>
      <c r="I31" s="82" t="s">
        <v>1292</v>
      </c>
      <c r="J31" s="82" t="s">
        <v>1292</v>
      </c>
      <c r="K31" s="82" t="s">
        <v>1292</v>
      </c>
      <c r="L31" s="82" t="s">
        <v>1292</v>
      </c>
      <c r="M31" s="82" t="s">
        <v>1292</v>
      </c>
      <c r="N31" s="82" t="s">
        <v>1292</v>
      </c>
      <c r="O31" s="82" t="s">
        <v>1292</v>
      </c>
      <c r="P31" s="82" t="s">
        <v>1292</v>
      </c>
      <c r="Q31" s="82" t="s">
        <v>1292</v>
      </c>
      <c r="R31" s="82" t="s">
        <v>1292</v>
      </c>
      <c r="S31" s="82" t="s">
        <v>1292</v>
      </c>
      <c r="T31" s="82" t="s">
        <v>1292</v>
      </c>
      <c r="U31" s="82" t="s">
        <v>1292</v>
      </c>
      <c r="V31" s="82" t="s">
        <v>1292</v>
      </c>
      <c r="W31" s="82" t="s">
        <v>1292</v>
      </c>
      <c r="X31" s="82" t="s">
        <v>1292</v>
      </c>
      <c r="Y31" s="82" t="s">
        <v>1292</v>
      </c>
      <c r="Z31" s="82" t="s">
        <v>1292</v>
      </c>
      <c r="AA31" s="82" t="s">
        <v>1292</v>
      </c>
      <c r="AB31" s="82" t="s">
        <v>1292</v>
      </c>
      <c r="AC31" s="82" t="s">
        <v>1292</v>
      </c>
      <c r="AD31" s="82"/>
      <c r="AE31" s="82" t="s">
        <v>1292</v>
      </c>
      <c r="AF31" s="82" t="s">
        <v>1292</v>
      </c>
      <c r="AG31" s="82" t="s">
        <v>1292</v>
      </c>
      <c r="AH31" s="82" t="s">
        <v>1292</v>
      </c>
      <c r="AI31" s="82" t="s">
        <v>1292</v>
      </c>
      <c r="AJ31" s="82" t="s">
        <v>1292</v>
      </c>
      <c r="AK31" s="82" t="s">
        <v>1292</v>
      </c>
      <c r="AL31" s="82" t="s">
        <v>1292</v>
      </c>
      <c r="AM31" s="82" t="s">
        <v>1292</v>
      </c>
      <c r="AN31" s="82" t="s">
        <v>1292</v>
      </c>
      <c r="AO31" s="82" t="s">
        <v>1292</v>
      </c>
      <c r="AP31" s="82" t="s">
        <v>1292</v>
      </c>
      <c r="AQ31" s="82" t="s">
        <v>1292</v>
      </c>
      <c r="AR31" s="82" t="s">
        <v>1292</v>
      </c>
      <c r="AS31" s="82" t="s">
        <v>1292</v>
      </c>
      <c r="AT31" s="82" t="s">
        <v>1292</v>
      </c>
      <c r="AU31" s="82" t="s">
        <v>1292</v>
      </c>
      <c r="AV31" s="82" t="s">
        <v>1292</v>
      </c>
      <c r="AW31" s="82" t="s">
        <v>1292</v>
      </c>
      <c r="AX31" s="82" t="s">
        <v>1292</v>
      </c>
      <c r="AY31" s="82" t="s">
        <v>1292</v>
      </c>
      <c r="AZ31" s="82" t="s">
        <v>1292</v>
      </c>
      <c r="BA31" s="82" t="s">
        <v>1292</v>
      </c>
      <c r="BB31" s="82" t="s">
        <v>1292</v>
      </c>
      <c r="BC31" s="82" t="s">
        <v>1292</v>
      </c>
      <c r="BD31" s="82" t="s">
        <v>1292</v>
      </c>
      <c r="BE31" s="82" t="s">
        <v>1292</v>
      </c>
      <c r="BF31" s="82" t="s">
        <v>1292</v>
      </c>
      <c r="BG31" s="82" t="s">
        <v>1292</v>
      </c>
      <c r="BH31" s="82" t="s">
        <v>1292</v>
      </c>
      <c r="BI31" s="82" t="s">
        <v>1292</v>
      </c>
      <c r="BJ31" s="82" t="s">
        <v>1292</v>
      </c>
      <c r="BK31" s="82" t="s">
        <v>1292</v>
      </c>
      <c r="BL31" s="82" t="s">
        <v>1292</v>
      </c>
      <c r="BM31" s="82" t="s">
        <v>1292</v>
      </c>
      <c r="BN31" s="82" t="s">
        <v>1292</v>
      </c>
      <c r="BO31" s="82" t="s">
        <v>1292</v>
      </c>
      <c r="BP31" s="82" t="s">
        <v>1292</v>
      </c>
      <c r="BQ31" s="82" t="s">
        <v>1292</v>
      </c>
      <c r="BR31" s="82" t="s">
        <v>1292</v>
      </c>
      <c r="BS31" s="82" t="s">
        <v>1292</v>
      </c>
      <c r="BT31" s="82" t="s">
        <v>1292</v>
      </c>
      <c r="BU31" s="82" t="s">
        <v>1292</v>
      </c>
      <c r="BV31" s="82" t="s">
        <v>1292</v>
      </c>
      <c r="BW31" s="82" t="s">
        <v>1292</v>
      </c>
      <c r="BX31" s="82" t="s">
        <v>1292</v>
      </c>
      <c r="BY31" s="82" t="s">
        <v>1292</v>
      </c>
      <c r="BZ31" s="82" t="s">
        <v>1292</v>
      </c>
      <c r="CA31" s="82" t="s">
        <v>1292</v>
      </c>
      <c r="CB31" s="82" t="s">
        <v>1292</v>
      </c>
      <c r="CC31" s="82" t="s">
        <v>1292</v>
      </c>
      <c r="CD31" s="82" t="s">
        <v>1292</v>
      </c>
      <c r="CE31" s="82" t="s">
        <v>1292</v>
      </c>
      <c r="CF31" s="82" t="s">
        <v>1292</v>
      </c>
      <c r="CG31" s="82" t="s">
        <v>1292</v>
      </c>
      <c r="CH31" s="82" t="s">
        <v>1292</v>
      </c>
      <c r="CI31" s="82" t="s">
        <v>1292</v>
      </c>
      <c r="CJ31" s="82" t="s">
        <v>1292</v>
      </c>
      <c r="CK31" s="82" t="s">
        <v>1292</v>
      </c>
      <c r="CL31" s="82" t="s">
        <v>1292</v>
      </c>
      <c r="CM31" s="82" t="s">
        <v>1292</v>
      </c>
      <c r="CN31" s="82" t="s">
        <v>1292</v>
      </c>
      <c r="CO31" s="82" t="s">
        <v>1292</v>
      </c>
      <c r="CP31" s="82" t="s">
        <v>1292</v>
      </c>
      <c r="CQ31" s="82" t="s">
        <v>1292</v>
      </c>
      <c r="CR31" s="82" t="s">
        <v>1292</v>
      </c>
      <c r="CS31" s="82" t="s">
        <v>1292</v>
      </c>
      <c r="CT31" s="82" t="s">
        <v>1292</v>
      </c>
      <c r="CU31" s="82" t="s">
        <v>1292</v>
      </c>
      <c r="CV31" s="82" t="s">
        <v>1292</v>
      </c>
      <c r="CW31" s="82" t="s">
        <v>1292</v>
      </c>
      <c r="CX31" s="82" t="s">
        <v>1292</v>
      </c>
      <c r="CY31" s="82" t="s">
        <v>1292</v>
      </c>
      <c r="CZ31" s="82" t="s">
        <v>1292</v>
      </c>
      <c r="DA31" s="82" t="s">
        <v>1292</v>
      </c>
      <c r="DB31" s="82" t="s">
        <v>1292</v>
      </c>
      <c r="DC31" s="82" t="s">
        <v>1292</v>
      </c>
      <c r="DD31" s="82" t="s">
        <v>1292</v>
      </c>
      <c r="DE31" s="82" t="s">
        <v>1292</v>
      </c>
      <c r="DF31" s="82" t="s">
        <v>1292</v>
      </c>
      <c r="DG31" s="82" t="s">
        <v>1292</v>
      </c>
      <c r="DH31" s="82" t="s">
        <v>1292</v>
      </c>
      <c r="DI31" s="82" t="s">
        <v>1292</v>
      </c>
      <c r="DJ31" s="82" t="s">
        <v>1292</v>
      </c>
      <c r="DK31" s="82" t="s">
        <v>1292</v>
      </c>
      <c r="DL31" s="82" t="s">
        <v>1292</v>
      </c>
      <c r="DM31" s="82" t="s">
        <v>1292</v>
      </c>
      <c r="DN31" s="82" t="s">
        <v>1292</v>
      </c>
      <c r="DO31" s="82" t="s">
        <v>1292</v>
      </c>
      <c r="DP31" s="82" t="s">
        <v>1292</v>
      </c>
      <c r="DQ31" s="82" t="s">
        <v>1292</v>
      </c>
      <c r="DR31" s="82" t="s">
        <v>1292</v>
      </c>
      <c r="DS31" s="82" t="s">
        <v>1292</v>
      </c>
      <c r="DT31" s="82" t="s">
        <v>1292</v>
      </c>
      <c r="DU31" s="82" t="s">
        <v>1292</v>
      </c>
      <c r="DV31" s="82" t="s">
        <v>1292</v>
      </c>
      <c r="DW31" s="82" t="s">
        <v>1292</v>
      </c>
      <c r="DX31" s="82" t="s">
        <v>1292</v>
      </c>
      <c r="DY31" s="82" t="s">
        <v>1292</v>
      </c>
      <c r="DZ31" s="82" t="s">
        <v>1292</v>
      </c>
      <c r="EA31" s="82" t="s">
        <v>1292</v>
      </c>
      <c r="EB31" s="82" t="s">
        <v>1292</v>
      </c>
      <c r="EC31" s="82" t="s">
        <v>1292</v>
      </c>
      <c r="ED31" s="82" t="s">
        <v>1292</v>
      </c>
      <c r="EE31" s="82" t="s">
        <v>1292</v>
      </c>
      <c r="EF31" s="82" t="s">
        <v>1292</v>
      </c>
      <c r="EG31" s="82" t="s">
        <v>1292</v>
      </c>
      <c r="EH31" s="82" t="s">
        <v>1292</v>
      </c>
      <c r="EI31" s="82" t="s">
        <v>1292</v>
      </c>
      <c r="EJ31" s="82" t="s">
        <v>1292</v>
      </c>
      <c r="EK31" s="82" t="s">
        <v>1292</v>
      </c>
      <c r="EL31" s="82" t="s">
        <v>1292</v>
      </c>
      <c r="EM31" s="82" t="s">
        <v>1292</v>
      </c>
      <c r="EN31" s="82" t="s">
        <v>1292</v>
      </c>
      <c r="EO31" s="82" t="s">
        <v>1292</v>
      </c>
      <c r="EP31" s="82" t="s">
        <v>1292</v>
      </c>
      <c r="EQ31" s="82" t="s">
        <v>1292</v>
      </c>
      <c r="ER31" s="82" t="s">
        <v>1292</v>
      </c>
      <c r="ES31" s="82" t="s">
        <v>1292</v>
      </c>
      <c r="ET31" s="82" t="s">
        <v>1292</v>
      </c>
      <c r="EU31" s="82" t="s">
        <v>1292</v>
      </c>
      <c r="EV31" s="82" t="s">
        <v>1292</v>
      </c>
      <c r="EW31" s="82" t="s">
        <v>1292</v>
      </c>
      <c r="EX31" s="82" t="s">
        <v>1292</v>
      </c>
      <c r="EY31" s="82" t="s">
        <v>1292</v>
      </c>
      <c r="EZ31" s="82" t="s">
        <v>1292</v>
      </c>
      <c r="FA31" s="82" t="s">
        <v>1292</v>
      </c>
      <c r="FB31" s="82" t="s">
        <v>1292</v>
      </c>
      <c r="FC31" s="82" t="s">
        <v>1292</v>
      </c>
      <c r="FD31" s="82" t="s">
        <v>1292</v>
      </c>
      <c r="FE31" s="82" t="s">
        <v>1292</v>
      </c>
      <c r="FF31" s="82" t="s">
        <v>1292</v>
      </c>
      <c r="FG31" s="82" t="s">
        <v>1292</v>
      </c>
      <c r="FH31" s="82" t="s">
        <v>1292</v>
      </c>
      <c r="FI31" s="82" t="s">
        <v>1292</v>
      </c>
      <c r="FJ31" s="82" t="s">
        <v>1292</v>
      </c>
      <c r="FK31" s="82" t="s">
        <v>1292</v>
      </c>
      <c r="FL31" s="82" t="s">
        <v>1292</v>
      </c>
      <c r="FM31" s="82" t="s">
        <v>1292</v>
      </c>
      <c r="FN31" s="82" t="s">
        <v>1292</v>
      </c>
      <c r="FO31" s="82" t="s">
        <v>1292</v>
      </c>
      <c r="FP31" s="82" t="s">
        <v>1292</v>
      </c>
      <c r="FQ31" s="82" t="s">
        <v>1292</v>
      </c>
      <c r="FR31" s="82" t="s">
        <v>1292</v>
      </c>
      <c r="FS31" s="82" t="s">
        <v>1292</v>
      </c>
      <c r="FT31" s="82" t="s">
        <v>1292</v>
      </c>
      <c r="FU31" s="82" t="s">
        <v>1292</v>
      </c>
      <c r="FV31" s="82" t="s">
        <v>1292</v>
      </c>
      <c r="FW31" s="82" t="s">
        <v>1292</v>
      </c>
      <c r="FX31" s="82" t="s">
        <v>1292</v>
      </c>
      <c r="FY31" s="82" t="s">
        <v>1292</v>
      </c>
      <c r="FZ31" s="82" t="s">
        <v>1292</v>
      </c>
      <c r="GA31" s="82" t="s">
        <v>1292</v>
      </c>
      <c r="GB31" s="82" t="s">
        <v>1292</v>
      </c>
      <c r="GC31" s="82" t="s">
        <v>1292</v>
      </c>
      <c r="GD31" s="82" t="s">
        <v>1292</v>
      </c>
      <c r="GE31" s="82" t="s">
        <v>1292</v>
      </c>
      <c r="GF31" s="82" t="s">
        <v>1292</v>
      </c>
      <c r="GG31" s="82" t="s">
        <v>1292</v>
      </c>
      <c r="GH31" s="82" t="s">
        <v>1292</v>
      </c>
      <c r="GI31" s="82" t="s">
        <v>1292</v>
      </c>
      <c r="GJ31" s="82" t="s">
        <v>1292</v>
      </c>
      <c r="GK31" s="82" t="s">
        <v>1292</v>
      </c>
      <c r="GL31" s="82" t="s">
        <v>1292</v>
      </c>
      <c r="GM31" s="82" t="s">
        <v>1292</v>
      </c>
      <c r="GN31" s="82" t="s">
        <v>1292</v>
      </c>
      <c r="GO31" s="82" t="s">
        <v>1292</v>
      </c>
      <c r="GP31" s="82" t="s">
        <v>1292</v>
      </c>
      <c r="GQ31" s="82" t="s">
        <v>1292</v>
      </c>
      <c r="GR31" s="82" t="s">
        <v>1292</v>
      </c>
      <c r="GS31" s="82" t="s">
        <v>1292</v>
      </c>
      <c r="GT31" s="82" t="s">
        <v>1292</v>
      </c>
      <c r="GU31" s="82" t="s">
        <v>1292</v>
      </c>
      <c r="GV31" s="82" t="s">
        <v>1292</v>
      </c>
      <c r="GW31" s="82" t="s">
        <v>1292</v>
      </c>
      <c r="GX31" s="82" t="s">
        <v>1292</v>
      </c>
      <c r="GY31" s="82" t="s">
        <v>1292</v>
      </c>
      <c r="GZ31" s="82" t="s">
        <v>1292</v>
      </c>
      <c r="HA31" s="82" t="s">
        <v>1292</v>
      </c>
      <c r="HB31" s="82" t="s">
        <v>1292</v>
      </c>
      <c r="HC31" s="82" t="s">
        <v>1292</v>
      </c>
      <c r="HD31" s="82" t="s">
        <v>1292</v>
      </c>
      <c r="HE31" s="82" t="s">
        <v>1292</v>
      </c>
      <c r="HF31" s="82" t="s">
        <v>1292</v>
      </c>
      <c r="HG31" s="82" t="s">
        <v>1292</v>
      </c>
      <c r="HH31" s="82" t="s">
        <v>1292</v>
      </c>
      <c r="HI31" s="82" t="s">
        <v>1292</v>
      </c>
      <c r="HJ31" s="82" t="s">
        <v>1292</v>
      </c>
      <c r="HK31" s="82" t="s">
        <v>1292</v>
      </c>
      <c r="HL31" s="82" t="s">
        <v>1292</v>
      </c>
      <c r="HM31" s="82" t="s">
        <v>1292</v>
      </c>
      <c r="HN31" s="82" t="s">
        <v>1292</v>
      </c>
      <c r="HO31" s="82" t="s">
        <v>1292</v>
      </c>
      <c r="HP31" s="82" t="s">
        <v>1292</v>
      </c>
      <c r="HQ31" s="82" t="s">
        <v>1292</v>
      </c>
      <c r="HR31" s="82" t="s">
        <v>1292</v>
      </c>
      <c r="HS31" s="82" t="s">
        <v>1292</v>
      </c>
      <c r="HT31" s="82" t="s">
        <v>1292</v>
      </c>
      <c r="HU31" s="82" t="s">
        <v>1292</v>
      </c>
      <c r="HV31" s="82" t="s">
        <v>1292</v>
      </c>
      <c r="HW31" s="82" t="s">
        <v>1292</v>
      </c>
      <c r="HX31" s="82" t="s">
        <v>1292</v>
      </c>
      <c r="HY31" s="82" t="s">
        <v>1292</v>
      </c>
      <c r="HZ31" s="82" t="s">
        <v>1292</v>
      </c>
      <c r="IA31" s="82" t="s">
        <v>1292</v>
      </c>
      <c r="IB31" s="82" t="s">
        <v>1292</v>
      </c>
      <c r="IC31" s="82" t="s">
        <v>1292</v>
      </c>
      <c r="ID31" s="82" t="s">
        <v>1292</v>
      </c>
      <c r="IE31" s="82" t="s">
        <v>1292</v>
      </c>
      <c r="IF31" s="82" t="s">
        <v>1292</v>
      </c>
      <c r="IG31" s="82" t="s">
        <v>1292</v>
      </c>
      <c r="IH31" s="82" t="s">
        <v>1292</v>
      </c>
      <c r="II31" s="82" t="s">
        <v>1292</v>
      </c>
      <c r="IJ31" s="82" t="s">
        <v>1292</v>
      </c>
      <c r="IK31" s="82" t="s">
        <v>1292</v>
      </c>
      <c r="IL31" s="82" t="s">
        <v>1292</v>
      </c>
      <c r="IM31" s="82" t="s">
        <v>1292</v>
      </c>
      <c r="IN31" s="82" t="s">
        <v>1292</v>
      </c>
      <c r="IO31" s="82" t="s">
        <v>1292</v>
      </c>
      <c r="IP31" s="82" t="s">
        <v>1292</v>
      </c>
      <c r="IQ31" s="82" t="s">
        <v>1292</v>
      </c>
      <c r="IR31" s="82" t="s">
        <v>1292</v>
      </c>
      <c r="IS31" s="82" t="s">
        <v>1292</v>
      </c>
      <c r="IT31" s="82" t="s">
        <v>1292</v>
      </c>
      <c r="IU31" s="82" t="s">
        <v>1292</v>
      </c>
      <c r="IV31" s="82" t="s">
        <v>1292</v>
      </c>
      <c r="IW31" s="82" t="s">
        <v>1292</v>
      </c>
      <c r="IX31" s="82" t="s">
        <v>1292</v>
      </c>
      <c r="IY31" s="82" t="s">
        <v>1292</v>
      </c>
      <c r="IZ31" s="82" t="s">
        <v>1292</v>
      </c>
      <c r="JA31" s="82" t="s">
        <v>1292</v>
      </c>
      <c r="JB31" s="82" t="s">
        <v>1292</v>
      </c>
      <c r="JC31" s="82" t="s">
        <v>1292</v>
      </c>
      <c r="JD31" s="82" t="s">
        <v>1292</v>
      </c>
      <c r="JE31" s="82" t="s">
        <v>1292</v>
      </c>
      <c r="JF31" s="82" t="s">
        <v>1292</v>
      </c>
      <c r="JG31" s="82" t="s">
        <v>1292</v>
      </c>
      <c r="JH31" s="82" t="s">
        <v>1292</v>
      </c>
      <c r="JI31" s="82" t="s">
        <v>1292</v>
      </c>
      <c r="JJ31" s="82" t="s">
        <v>1292</v>
      </c>
      <c r="JK31" s="82" t="s">
        <v>1292</v>
      </c>
      <c r="JL31" s="82" t="s">
        <v>1292</v>
      </c>
      <c r="JM31" s="82" t="s">
        <v>1292</v>
      </c>
      <c r="JN31" s="82" t="s">
        <v>1292</v>
      </c>
      <c r="JO31" s="82" t="s">
        <v>1292</v>
      </c>
      <c r="JP31" s="82" t="s">
        <v>1292</v>
      </c>
      <c r="JQ31" s="82" t="s">
        <v>1292</v>
      </c>
      <c r="JR31" s="82" t="s">
        <v>1292</v>
      </c>
      <c r="JS31" s="82" t="s">
        <v>1292</v>
      </c>
      <c r="JT31" s="82" t="s">
        <v>1292</v>
      </c>
      <c r="JU31" s="82" t="s">
        <v>1292</v>
      </c>
      <c r="JV31" s="82" t="s">
        <v>1292</v>
      </c>
      <c r="JW31" s="82" t="s">
        <v>1292</v>
      </c>
      <c r="JX31" s="82" t="s">
        <v>1292</v>
      </c>
      <c r="JY31" s="82" t="s">
        <v>1292</v>
      </c>
      <c r="JZ31" s="82" t="s">
        <v>1292</v>
      </c>
      <c r="KA31" s="82" t="s">
        <v>1292</v>
      </c>
      <c r="KB31" s="82" t="s">
        <v>1292</v>
      </c>
      <c r="KC31" s="82" t="s">
        <v>1292</v>
      </c>
      <c r="KD31" s="82" t="s">
        <v>1292</v>
      </c>
      <c r="KE31" s="82" t="s">
        <v>1292</v>
      </c>
      <c r="KF31" s="82" t="s">
        <v>1292</v>
      </c>
      <c r="KG31" s="82" t="s">
        <v>1292</v>
      </c>
      <c r="KH31" s="82" t="s">
        <v>1292</v>
      </c>
      <c r="KI31" s="82" t="s">
        <v>1292</v>
      </c>
      <c r="KJ31" s="82" t="s">
        <v>1292</v>
      </c>
      <c r="KK31" s="82" t="s">
        <v>1292</v>
      </c>
      <c r="KL31" s="82" t="s">
        <v>1292</v>
      </c>
      <c r="KM31" s="82" t="s">
        <v>1292</v>
      </c>
      <c r="KN31" s="82" t="s">
        <v>1292</v>
      </c>
      <c r="KO31" s="82" t="s">
        <v>1292</v>
      </c>
      <c r="KP31" s="82" t="s">
        <v>1292</v>
      </c>
      <c r="KQ31" s="82" t="s">
        <v>1292</v>
      </c>
      <c r="KR31" s="82" t="s">
        <v>1292</v>
      </c>
      <c r="KS31" s="82" t="s">
        <v>1292</v>
      </c>
      <c r="KT31" s="82" t="s">
        <v>1292</v>
      </c>
      <c r="KU31" s="82" t="s">
        <v>1292</v>
      </c>
      <c r="KV31" s="82" t="s">
        <v>1292</v>
      </c>
      <c r="KW31" s="82" t="s">
        <v>1292</v>
      </c>
      <c r="KX31" s="82" t="s">
        <v>1292</v>
      </c>
      <c r="KY31" s="82" t="s">
        <v>1292</v>
      </c>
      <c r="KZ31" s="82" t="s">
        <v>1292</v>
      </c>
      <c r="LA31" s="82" t="s">
        <v>1292</v>
      </c>
      <c r="LB31" s="82" t="s">
        <v>1292</v>
      </c>
      <c r="LC31" s="82" t="s">
        <v>1292</v>
      </c>
      <c r="LD31" s="82" t="s">
        <v>1292</v>
      </c>
      <c r="LE31" s="82" t="s">
        <v>1292</v>
      </c>
      <c r="LF31" s="82" t="s">
        <v>1292</v>
      </c>
      <c r="LG31" s="82" t="s">
        <v>1292</v>
      </c>
      <c r="LH31" s="82" t="s">
        <v>1292</v>
      </c>
      <c r="LI31" s="82" t="s">
        <v>1292</v>
      </c>
      <c r="LJ31" s="82" t="s">
        <v>1292</v>
      </c>
      <c r="LK31" s="82" t="s">
        <v>1292</v>
      </c>
      <c r="LL31" s="82" t="s">
        <v>1292</v>
      </c>
      <c r="LM31" s="82" t="s">
        <v>1292</v>
      </c>
      <c r="LN31" s="82" t="s">
        <v>1292</v>
      </c>
      <c r="LO31" s="82" t="s">
        <v>1292</v>
      </c>
      <c r="LP31" s="82" t="s">
        <v>1292</v>
      </c>
      <c r="LQ31" s="82" t="s">
        <v>1292</v>
      </c>
      <c r="LR31" s="82" t="s">
        <v>1292</v>
      </c>
      <c r="LS31" s="82" t="s">
        <v>1292</v>
      </c>
      <c r="LT31" s="82" t="s">
        <v>1292</v>
      </c>
      <c r="LU31" s="82" t="s">
        <v>1292</v>
      </c>
      <c r="LV31" s="82" t="s">
        <v>1292</v>
      </c>
      <c r="LW31" s="82" t="s">
        <v>1292</v>
      </c>
      <c r="LX31" s="82" t="s">
        <v>1292</v>
      </c>
      <c r="LY31" s="82" t="s">
        <v>1292</v>
      </c>
      <c r="LZ31" s="82" t="s">
        <v>1292</v>
      </c>
      <c r="MA31" s="82" t="s">
        <v>1292</v>
      </c>
      <c r="MB31" s="82" t="s">
        <v>1292</v>
      </c>
      <c r="MC31" s="82" t="s">
        <v>1292</v>
      </c>
      <c r="MD31" s="82" t="s">
        <v>1292</v>
      </c>
      <c r="ME31" s="82" t="s">
        <v>1292</v>
      </c>
      <c r="MF31" s="82" t="s">
        <v>1292</v>
      </c>
      <c r="MG31" s="82" t="s">
        <v>1292</v>
      </c>
      <c r="MH31" s="82" t="s">
        <v>1292</v>
      </c>
      <c r="MI31" s="82" t="s">
        <v>1292</v>
      </c>
      <c r="MJ31" s="82" t="s">
        <v>1292</v>
      </c>
      <c r="MK31" s="82" t="s">
        <v>1292</v>
      </c>
      <c r="ML31" s="82" t="s">
        <v>1292</v>
      </c>
      <c r="MM31" s="82" t="s">
        <v>1292</v>
      </c>
      <c r="MN31" s="82" t="s">
        <v>1292</v>
      </c>
      <c r="MO31" s="82" t="s">
        <v>1292</v>
      </c>
      <c r="MP31" s="82" t="s">
        <v>1292</v>
      </c>
      <c r="MQ31" s="82" t="s">
        <v>1292</v>
      </c>
      <c r="MR31" s="82" t="s">
        <v>1292</v>
      </c>
      <c r="MS31" s="82" t="s">
        <v>1292</v>
      </c>
      <c r="MT31" s="82" t="s">
        <v>1292</v>
      </c>
      <c r="MU31" s="82" t="s">
        <v>1292</v>
      </c>
      <c r="MV31" s="82" t="s">
        <v>1292</v>
      </c>
      <c r="MW31" s="82" t="s">
        <v>1292</v>
      </c>
      <c r="MX31" s="82" t="s">
        <v>1292</v>
      </c>
      <c r="MY31" s="82" t="s">
        <v>1292</v>
      </c>
      <c r="MZ31" s="82" t="s">
        <v>1292</v>
      </c>
      <c r="NA31" s="82" t="s">
        <v>1292</v>
      </c>
      <c r="NB31" s="82" t="s">
        <v>1292</v>
      </c>
      <c r="NC31" s="82" t="s">
        <v>1292</v>
      </c>
      <c r="ND31" s="82" t="s">
        <v>1292</v>
      </c>
      <c r="NE31" s="82" t="s">
        <v>1292</v>
      </c>
      <c r="NF31" s="82" t="s">
        <v>1292</v>
      </c>
      <c r="NG31" s="82" t="s">
        <v>1292</v>
      </c>
      <c r="NH31" s="82" t="s">
        <v>1292</v>
      </c>
      <c r="NI31" s="82" t="s">
        <v>1292</v>
      </c>
      <c r="NJ31" s="82" t="s">
        <v>1292</v>
      </c>
      <c r="NK31" s="82" t="s">
        <v>1292</v>
      </c>
      <c r="NL31" s="82" t="s">
        <v>1292</v>
      </c>
      <c r="NM31" s="82" t="s">
        <v>1292</v>
      </c>
      <c r="NN31" s="82" t="s">
        <v>1292</v>
      </c>
      <c r="NO31" s="82" t="s">
        <v>1292</v>
      </c>
      <c r="NP31" s="82" t="s">
        <v>1292</v>
      </c>
      <c r="NQ31" s="82" t="s">
        <v>1292</v>
      </c>
      <c r="NR31" s="82" t="s">
        <v>1292</v>
      </c>
      <c r="NS31" s="82" t="s">
        <v>1292</v>
      </c>
      <c r="NT31" s="82" t="s">
        <v>1292</v>
      </c>
      <c r="NU31" s="82" t="s">
        <v>1292</v>
      </c>
      <c r="NV31" s="82" t="s">
        <v>1292</v>
      </c>
      <c r="NW31" s="82" t="s">
        <v>1292</v>
      </c>
      <c r="NX31" s="82" t="s">
        <v>1292</v>
      </c>
      <c r="NY31" s="82" t="s">
        <v>1292</v>
      </c>
      <c r="NZ31" s="82" t="s">
        <v>1292</v>
      </c>
      <c r="OA31" s="82" t="s">
        <v>1292</v>
      </c>
      <c r="OB31" s="82" t="s">
        <v>1292</v>
      </c>
      <c r="OC31" s="82" t="s">
        <v>1292</v>
      </c>
      <c r="OD31" s="82" t="s">
        <v>1292</v>
      </c>
      <c r="OE31" s="82" t="s">
        <v>1292</v>
      </c>
      <c r="OF31" s="82" t="s">
        <v>1292</v>
      </c>
      <c r="OG31" s="82" t="s">
        <v>1292</v>
      </c>
      <c r="OH31" s="82" t="s">
        <v>1292</v>
      </c>
      <c r="OI31" s="82" t="s">
        <v>1292</v>
      </c>
      <c r="OJ31" s="82" t="s">
        <v>1292</v>
      </c>
      <c r="OK31" s="82" t="s">
        <v>1292</v>
      </c>
      <c r="OL31" s="82" t="s">
        <v>1292</v>
      </c>
      <c r="OM31" s="82" t="s">
        <v>1292</v>
      </c>
      <c r="ON31" s="82" t="s">
        <v>1292</v>
      </c>
      <c r="OO31" s="82" t="s">
        <v>1292</v>
      </c>
      <c r="OP31" s="82" t="s">
        <v>1292</v>
      </c>
      <c r="OQ31" s="82" t="s">
        <v>1292</v>
      </c>
      <c r="OR31" s="82" t="s">
        <v>1292</v>
      </c>
      <c r="OS31" s="82" t="s">
        <v>1292</v>
      </c>
      <c r="OT31" s="82" t="s">
        <v>1292</v>
      </c>
      <c r="OU31" s="82" t="s">
        <v>1292</v>
      </c>
      <c r="OV31" s="82" t="s">
        <v>1292</v>
      </c>
      <c r="OW31" s="82" t="s">
        <v>1292</v>
      </c>
      <c r="OX31" s="82" t="s">
        <v>1292</v>
      </c>
      <c r="OY31" s="82" t="s">
        <v>1292</v>
      </c>
      <c r="OZ31" s="82" t="s">
        <v>1292</v>
      </c>
      <c r="PA31" s="82" t="s">
        <v>1292</v>
      </c>
      <c r="PB31" s="82" t="s">
        <v>1292</v>
      </c>
      <c r="PC31" s="82" t="s">
        <v>1292</v>
      </c>
      <c r="PD31" s="82" t="s">
        <v>1292</v>
      </c>
      <c r="PE31" s="82" t="s">
        <v>1292</v>
      </c>
      <c r="PF31" s="82" t="s">
        <v>1292</v>
      </c>
      <c r="PG31" s="82" t="s">
        <v>1292</v>
      </c>
      <c r="PH31" s="82" t="s">
        <v>1292</v>
      </c>
      <c r="PI31" s="82" t="s">
        <v>1292</v>
      </c>
      <c r="PJ31" s="82" t="s">
        <v>1292</v>
      </c>
      <c r="PK31" s="82" t="s">
        <v>1292</v>
      </c>
      <c r="PL31" s="82" t="s">
        <v>1292</v>
      </c>
      <c r="PM31" s="82" t="s">
        <v>1292</v>
      </c>
      <c r="PN31" s="82" t="s">
        <v>1292</v>
      </c>
      <c r="PO31" s="82" t="s">
        <v>1292</v>
      </c>
      <c r="PP31" s="82" t="s">
        <v>1292</v>
      </c>
      <c r="PQ31" s="82" t="s">
        <v>1292</v>
      </c>
      <c r="PR31" s="82" t="s">
        <v>1292</v>
      </c>
      <c r="PS31" s="82" t="s">
        <v>1292</v>
      </c>
      <c r="PT31" s="82" t="s">
        <v>1292</v>
      </c>
      <c r="PU31" s="82" t="s">
        <v>1292</v>
      </c>
      <c r="PV31" s="82" t="s">
        <v>1292</v>
      </c>
      <c r="PW31" s="82" t="s">
        <v>1292</v>
      </c>
      <c r="PX31" s="82" t="s">
        <v>1292</v>
      </c>
      <c r="PY31" s="82" t="s">
        <v>1292</v>
      </c>
      <c r="PZ31" s="82" t="s">
        <v>1292</v>
      </c>
    </row>
    <row r="32" spans="1:442" x14ac:dyDescent="0.3">
      <c r="A32" s="87" t="s">
        <v>57</v>
      </c>
      <c r="B32" s="82" t="s">
        <v>1292</v>
      </c>
      <c r="C32" s="82" t="s">
        <v>1292</v>
      </c>
      <c r="D32" s="82" t="s">
        <v>1292</v>
      </c>
      <c r="E32" s="82" t="s">
        <v>1292</v>
      </c>
      <c r="F32" s="82" t="s">
        <v>1292</v>
      </c>
      <c r="G32" s="82" t="s">
        <v>1292</v>
      </c>
      <c r="H32" s="82" t="s">
        <v>1292</v>
      </c>
      <c r="I32" s="82" t="s">
        <v>1292</v>
      </c>
      <c r="J32" s="82" t="s">
        <v>1292</v>
      </c>
      <c r="K32" s="82" t="s">
        <v>1292</v>
      </c>
      <c r="L32" s="82" t="s">
        <v>1292</v>
      </c>
      <c r="M32" s="82" t="s">
        <v>1292</v>
      </c>
      <c r="N32" s="82" t="s">
        <v>1292</v>
      </c>
      <c r="O32" s="82" t="s">
        <v>1292</v>
      </c>
      <c r="P32" s="82" t="s">
        <v>1292</v>
      </c>
      <c r="Q32" s="82" t="s">
        <v>1292</v>
      </c>
      <c r="R32" s="82" t="s">
        <v>1292</v>
      </c>
      <c r="S32" s="82" t="s">
        <v>1292</v>
      </c>
      <c r="T32" s="82" t="s">
        <v>1292</v>
      </c>
      <c r="U32" s="82" t="s">
        <v>1292</v>
      </c>
      <c r="V32" s="82" t="s">
        <v>1292</v>
      </c>
      <c r="W32" s="82" t="s">
        <v>1292</v>
      </c>
      <c r="X32" s="82" t="s">
        <v>1293</v>
      </c>
      <c r="Y32" s="82" t="s">
        <v>1293</v>
      </c>
      <c r="Z32" s="82" t="s">
        <v>1292</v>
      </c>
      <c r="AA32" s="82" t="s">
        <v>1292</v>
      </c>
      <c r="AB32" s="82" t="s">
        <v>1292</v>
      </c>
      <c r="AC32" s="82" t="s">
        <v>1292</v>
      </c>
      <c r="AD32" s="82" t="s">
        <v>1292</v>
      </c>
      <c r="AE32" s="82"/>
      <c r="AF32" s="82" t="s">
        <v>1292</v>
      </c>
      <c r="AG32" s="82" t="s">
        <v>1292</v>
      </c>
      <c r="AH32" s="82" t="s">
        <v>1292</v>
      </c>
      <c r="AI32" s="82" t="s">
        <v>1292</v>
      </c>
      <c r="AJ32" s="82" t="s">
        <v>1292</v>
      </c>
      <c r="AK32" s="82" t="s">
        <v>1292</v>
      </c>
      <c r="AL32" s="82" t="s">
        <v>1292</v>
      </c>
      <c r="AM32" s="82" t="s">
        <v>1292</v>
      </c>
      <c r="AN32" s="82" t="s">
        <v>1292</v>
      </c>
      <c r="AO32" s="82" t="s">
        <v>1292</v>
      </c>
      <c r="AP32" s="82" t="s">
        <v>1292</v>
      </c>
      <c r="AQ32" s="82" t="s">
        <v>1292</v>
      </c>
      <c r="AR32" s="82" t="s">
        <v>1292</v>
      </c>
      <c r="AS32" s="82" t="s">
        <v>1292</v>
      </c>
      <c r="AT32" s="82" t="s">
        <v>1292</v>
      </c>
      <c r="AU32" s="82" t="s">
        <v>1292</v>
      </c>
      <c r="AV32" s="82" t="s">
        <v>1292</v>
      </c>
      <c r="AW32" s="82" t="s">
        <v>1292</v>
      </c>
      <c r="AX32" s="82" t="s">
        <v>1292</v>
      </c>
      <c r="AY32" s="82" t="s">
        <v>1292</v>
      </c>
      <c r="AZ32" s="82" t="s">
        <v>1292</v>
      </c>
      <c r="BA32" s="82" t="s">
        <v>1292</v>
      </c>
      <c r="BB32" s="82" t="s">
        <v>1292</v>
      </c>
      <c r="BC32" s="82" t="s">
        <v>1292</v>
      </c>
      <c r="BD32" s="82" t="s">
        <v>1292</v>
      </c>
      <c r="BE32" s="82" t="s">
        <v>1292</v>
      </c>
      <c r="BF32" s="82" t="s">
        <v>1292</v>
      </c>
      <c r="BG32" s="82" t="s">
        <v>1292</v>
      </c>
      <c r="BH32" s="82" t="s">
        <v>1292</v>
      </c>
      <c r="BI32" s="82" t="s">
        <v>1292</v>
      </c>
      <c r="BJ32" s="82" t="s">
        <v>1292</v>
      </c>
      <c r="BK32" s="82" t="s">
        <v>1292</v>
      </c>
      <c r="BL32" s="82" t="s">
        <v>1292</v>
      </c>
      <c r="BM32" s="82" t="s">
        <v>1292</v>
      </c>
      <c r="BN32" s="82" t="s">
        <v>1292</v>
      </c>
      <c r="BO32" s="82" t="s">
        <v>1292</v>
      </c>
      <c r="BP32" s="82" t="s">
        <v>1292</v>
      </c>
      <c r="BQ32" s="82" t="s">
        <v>1292</v>
      </c>
      <c r="BR32" s="82" t="s">
        <v>1292</v>
      </c>
      <c r="BS32" s="82" t="s">
        <v>1292</v>
      </c>
      <c r="BT32" s="82" t="s">
        <v>1292</v>
      </c>
      <c r="BU32" s="82" t="s">
        <v>1292</v>
      </c>
      <c r="BV32" s="82" t="s">
        <v>1292</v>
      </c>
      <c r="BW32" s="82" t="s">
        <v>1292</v>
      </c>
      <c r="BX32" s="82" t="s">
        <v>1292</v>
      </c>
      <c r="BY32" s="82" t="s">
        <v>1292</v>
      </c>
      <c r="BZ32" s="82" t="s">
        <v>1292</v>
      </c>
      <c r="CA32" s="82" t="s">
        <v>1292</v>
      </c>
      <c r="CB32" s="82" t="s">
        <v>1292</v>
      </c>
      <c r="CC32" s="82" t="s">
        <v>1292</v>
      </c>
      <c r="CD32" s="82" t="s">
        <v>1292</v>
      </c>
      <c r="CE32" s="82" t="s">
        <v>1292</v>
      </c>
      <c r="CF32" s="82" t="s">
        <v>1292</v>
      </c>
      <c r="CG32" s="82" t="s">
        <v>1292</v>
      </c>
      <c r="CH32" s="82" t="s">
        <v>1292</v>
      </c>
      <c r="CI32" s="82" t="s">
        <v>1292</v>
      </c>
      <c r="CJ32" s="82" t="s">
        <v>1292</v>
      </c>
      <c r="CK32" s="82" t="s">
        <v>1292</v>
      </c>
      <c r="CL32" s="82" t="s">
        <v>1292</v>
      </c>
      <c r="CM32" s="82" t="s">
        <v>1292</v>
      </c>
      <c r="CN32" s="82" t="s">
        <v>1292</v>
      </c>
      <c r="CO32" s="82" t="s">
        <v>1292</v>
      </c>
      <c r="CP32" s="82" t="s">
        <v>1292</v>
      </c>
      <c r="CQ32" s="82" t="s">
        <v>1292</v>
      </c>
      <c r="CR32" s="82" t="s">
        <v>1292</v>
      </c>
      <c r="CS32" s="82" t="s">
        <v>1292</v>
      </c>
      <c r="CT32" s="82" t="s">
        <v>1292</v>
      </c>
      <c r="CU32" s="82" t="s">
        <v>1292</v>
      </c>
      <c r="CV32" s="82" t="s">
        <v>1292</v>
      </c>
      <c r="CW32" s="82" t="s">
        <v>1292</v>
      </c>
      <c r="CX32" s="82" t="s">
        <v>1292</v>
      </c>
      <c r="CY32" s="82" t="s">
        <v>1292</v>
      </c>
      <c r="CZ32" s="82" t="s">
        <v>1292</v>
      </c>
      <c r="DA32" s="82" t="s">
        <v>1292</v>
      </c>
      <c r="DB32" s="82" t="s">
        <v>1292</v>
      </c>
      <c r="DC32" s="82" t="s">
        <v>1292</v>
      </c>
      <c r="DD32" s="82" t="s">
        <v>1292</v>
      </c>
      <c r="DE32" s="82" t="s">
        <v>1292</v>
      </c>
      <c r="DF32" s="82" t="s">
        <v>1292</v>
      </c>
      <c r="DG32" s="82" t="s">
        <v>1292</v>
      </c>
      <c r="DH32" s="82" t="s">
        <v>1292</v>
      </c>
      <c r="DI32" s="82" t="s">
        <v>1292</v>
      </c>
      <c r="DJ32" s="82" t="s">
        <v>1292</v>
      </c>
      <c r="DK32" s="82" t="s">
        <v>1292</v>
      </c>
      <c r="DL32" s="82" t="s">
        <v>1292</v>
      </c>
      <c r="DM32" s="82" t="s">
        <v>1292</v>
      </c>
      <c r="DN32" s="82" t="s">
        <v>1292</v>
      </c>
      <c r="DO32" s="82" t="s">
        <v>1292</v>
      </c>
      <c r="DP32" s="82" t="s">
        <v>1292</v>
      </c>
      <c r="DQ32" s="82" t="s">
        <v>1292</v>
      </c>
      <c r="DR32" s="82" t="s">
        <v>1292</v>
      </c>
      <c r="DS32" s="82" t="s">
        <v>1292</v>
      </c>
      <c r="DT32" s="82" t="s">
        <v>1292</v>
      </c>
      <c r="DU32" s="82" t="s">
        <v>1292</v>
      </c>
      <c r="DV32" s="82" t="s">
        <v>1292</v>
      </c>
      <c r="DW32" s="82" t="s">
        <v>1292</v>
      </c>
      <c r="DX32" s="82" t="s">
        <v>1292</v>
      </c>
      <c r="DY32" s="82" t="s">
        <v>1292</v>
      </c>
      <c r="DZ32" s="82" t="s">
        <v>1292</v>
      </c>
      <c r="EA32" s="82" t="s">
        <v>1292</v>
      </c>
      <c r="EB32" s="82" t="s">
        <v>1292</v>
      </c>
      <c r="EC32" s="82" t="s">
        <v>1292</v>
      </c>
      <c r="ED32" s="82" t="s">
        <v>1292</v>
      </c>
      <c r="EE32" s="82" t="s">
        <v>1292</v>
      </c>
      <c r="EF32" s="82" t="s">
        <v>1292</v>
      </c>
      <c r="EG32" s="82" t="s">
        <v>1292</v>
      </c>
      <c r="EH32" s="82" t="s">
        <v>1292</v>
      </c>
      <c r="EI32" s="82" t="s">
        <v>1292</v>
      </c>
      <c r="EJ32" s="82" t="s">
        <v>1292</v>
      </c>
      <c r="EK32" s="82" t="s">
        <v>1292</v>
      </c>
      <c r="EL32" s="82" t="s">
        <v>1292</v>
      </c>
      <c r="EM32" s="82" t="s">
        <v>1292</v>
      </c>
      <c r="EN32" s="82" t="s">
        <v>1292</v>
      </c>
      <c r="EO32" s="82" t="s">
        <v>1292</v>
      </c>
      <c r="EP32" s="82" t="s">
        <v>1292</v>
      </c>
      <c r="EQ32" s="82" t="s">
        <v>1292</v>
      </c>
      <c r="ER32" s="82" t="s">
        <v>1292</v>
      </c>
      <c r="ES32" s="82" t="s">
        <v>1292</v>
      </c>
      <c r="ET32" s="82" t="s">
        <v>1292</v>
      </c>
      <c r="EU32" s="82" t="s">
        <v>1292</v>
      </c>
      <c r="EV32" s="82" t="s">
        <v>1292</v>
      </c>
      <c r="EW32" s="82" t="s">
        <v>1292</v>
      </c>
      <c r="EX32" s="82" t="s">
        <v>1292</v>
      </c>
      <c r="EY32" s="82" t="s">
        <v>1292</v>
      </c>
      <c r="EZ32" s="82" t="s">
        <v>1292</v>
      </c>
      <c r="FA32" s="82" t="s">
        <v>1292</v>
      </c>
      <c r="FB32" s="82" t="s">
        <v>1292</v>
      </c>
      <c r="FC32" s="82" t="s">
        <v>1292</v>
      </c>
      <c r="FD32" s="82" t="s">
        <v>1292</v>
      </c>
      <c r="FE32" s="82" t="s">
        <v>1292</v>
      </c>
      <c r="FF32" s="82" t="s">
        <v>1292</v>
      </c>
      <c r="FG32" s="82" t="s">
        <v>1292</v>
      </c>
      <c r="FH32" s="82" t="s">
        <v>1292</v>
      </c>
      <c r="FI32" s="82" t="s">
        <v>1292</v>
      </c>
      <c r="FJ32" s="82" t="s">
        <v>1292</v>
      </c>
      <c r="FK32" s="82" t="s">
        <v>1292</v>
      </c>
      <c r="FL32" s="82" t="s">
        <v>1292</v>
      </c>
      <c r="FM32" s="82" t="s">
        <v>1292</v>
      </c>
      <c r="FN32" s="82" t="s">
        <v>1292</v>
      </c>
      <c r="FO32" s="82" t="s">
        <v>1292</v>
      </c>
      <c r="FP32" s="82" t="s">
        <v>1292</v>
      </c>
      <c r="FQ32" s="82" t="s">
        <v>1292</v>
      </c>
      <c r="FR32" s="82" t="s">
        <v>1292</v>
      </c>
      <c r="FS32" s="82" t="s">
        <v>1292</v>
      </c>
      <c r="FT32" s="82" t="s">
        <v>1292</v>
      </c>
      <c r="FU32" s="82" t="s">
        <v>1292</v>
      </c>
      <c r="FV32" s="82" t="s">
        <v>1292</v>
      </c>
      <c r="FW32" s="82" t="s">
        <v>1292</v>
      </c>
      <c r="FX32" s="82" t="s">
        <v>1292</v>
      </c>
      <c r="FY32" s="82" t="s">
        <v>1292</v>
      </c>
      <c r="FZ32" s="82" t="s">
        <v>1292</v>
      </c>
      <c r="GA32" s="82" t="s">
        <v>1292</v>
      </c>
      <c r="GB32" s="82" t="s">
        <v>1292</v>
      </c>
      <c r="GC32" s="82" t="s">
        <v>1292</v>
      </c>
      <c r="GD32" s="82" t="s">
        <v>1292</v>
      </c>
      <c r="GE32" s="82" t="s">
        <v>1292</v>
      </c>
      <c r="GF32" s="82" t="s">
        <v>1292</v>
      </c>
      <c r="GG32" s="82" t="s">
        <v>1292</v>
      </c>
      <c r="GH32" s="82" t="s">
        <v>1292</v>
      </c>
      <c r="GI32" s="82" t="s">
        <v>1292</v>
      </c>
      <c r="GJ32" s="82" t="s">
        <v>1292</v>
      </c>
      <c r="GK32" s="82" t="s">
        <v>1292</v>
      </c>
      <c r="GL32" s="82" t="s">
        <v>1292</v>
      </c>
      <c r="GM32" s="82" t="s">
        <v>1292</v>
      </c>
      <c r="GN32" s="82" t="s">
        <v>1292</v>
      </c>
      <c r="GO32" s="82" t="s">
        <v>1292</v>
      </c>
      <c r="GP32" s="82" t="s">
        <v>1292</v>
      </c>
      <c r="GQ32" s="82" t="s">
        <v>1292</v>
      </c>
      <c r="GR32" s="82" t="s">
        <v>1292</v>
      </c>
      <c r="GS32" s="82" t="s">
        <v>1292</v>
      </c>
      <c r="GT32" s="82" t="s">
        <v>1292</v>
      </c>
      <c r="GU32" s="82" t="s">
        <v>1292</v>
      </c>
      <c r="GV32" s="82" t="s">
        <v>1292</v>
      </c>
      <c r="GW32" s="82" t="s">
        <v>1292</v>
      </c>
      <c r="GX32" s="82" t="s">
        <v>1292</v>
      </c>
      <c r="GY32" s="82" t="s">
        <v>1292</v>
      </c>
      <c r="GZ32" s="82" t="s">
        <v>1292</v>
      </c>
      <c r="HA32" s="82" t="s">
        <v>1292</v>
      </c>
      <c r="HB32" s="82" t="s">
        <v>1292</v>
      </c>
      <c r="HC32" s="82" t="s">
        <v>1292</v>
      </c>
      <c r="HD32" s="82" t="s">
        <v>1292</v>
      </c>
      <c r="HE32" s="82" t="s">
        <v>1292</v>
      </c>
      <c r="HF32" s="82" t="s">
        <v>1292</v>
      </c>
      <c r="HG32" s="82" t="s">
        <v>1292</v>
      </c>
      <c r="HH32" s="82" t="s">
        <v>1292</v>
      </c>
      <c r="HI32" s="82" t="s">
        <v>1292</v>
      </c>
      <c r="HJ32" s="82" t="s">
        <v>1292</v>
      </c>
      <c r="HK32" s="82" t="s">
        <v>1292</v>
      </c>
      <c r="HL32" s="82" t="s">
        <v>1292</v>
      </c>
      <c r="HM32" s="82" t="s">
        <v>1292</v>
      </c>
      <c r="HN32" s="82" t="s">
        <v>1292</v>
      </c>
      <c r="HO32" s="82" t="s">
        <v>1292</v>
      </c>
      <c r="HP32" s="82" t="s">
        <v>1292</v>
      </c>
      <c r="HQ32" s="82" t="s">
        <v>1292</v>
      </c>
      <c r="HR32" s="82" t="s">
        <v>1292</v>
      </c>
      <c r="HS32" s="82" t="s">
        <v>1292</v>
      </c>
      <c r="HT32" s="82" t="s">
        <v>1292</v>
      </c>
      <c r="HU32" s="82" t="s">
        <v>1292</v>
      </c>
      <c r="HV32" s="82" t="s">
        <v>1292</v>
      </c>
      <c r="HW32" s="82" t="s">
        <v>1292</v>
      </c>
      <c r="HX32" s="82" t="s">
        <v>1292</v>
      </c>
      <c r="HY32" s="82" t="s">
        <v>1292</v>
      </c>
      <c r="HZ32" s="82" t="s">
        <v>1292</v>
      </c>
      <c r="IA32" s="82" t="s">
        <v>1292</v>
      </c>
      <c r="IB32" s="82" t="s">
        <v>1292</v>
      </c>
      <c r="IC32" s="82" t="s">
        <v>1292</v>
      </c>
      <c r="ID32" s="82" t="s">
        <v>1292</v>
      </c>
      <c r="IE32" s="82" t="s">
        <v>1292</v>
      </c>
      <c r="IF32" s="82" t="s">
        <v>1292</v>
      </c>
      <c r="IG32" s="82" t="s">
        <v>1292</v>
      </c>
      <c r="IH32" s="82" t="s">
        <v>1292</v>
      </c>
      <c r="II32" s="82" t="s">
        <v>1292</v>
      </c>
      <c r="IJ32" s="82" t="s">
        <v>1292</v>
      </c>
      <c r="IK32" s="82" t="s">
        <v>1292</v>
      </c>
      <c r="IL32" s="82" t="s">
        <v>1292</v>
      </c>
      <c r="IM32" s="82" t="s">
        <v>1292</v>
      </c>
      <c r="IN32" s="82" t="s">
        <v>1292</v>
      </c>
      <c r="IO32" s="82" t="s">
        <v>1292</v>
      </c>
      <c r="IP32" s="82" t="s">
        <v>1292</v>
      </c>
      <c r="IQ32" s="82" t="s">
        <v>1292</v>
      </c>
      <c r="IR32" s="82" t="s">
        <v>1292</v>
      </c>
      <c r="IS32" s="82" t="s">
        <v>1292</v>
      </c>
      <c r="IT32" s="82" t="s">
        <v>1292</v>
      </c>
      <c r="IU32" s="82" t="s">
        <v>1292</v>
      </c>
      <c r="IV32" s="82" t="s">
        <v>1292</v>
      </c>
      <c r="IW32" s="82" t="s">
        <v>1292</v>
      </c>
      <c r="IX32" s="82" t="s">
        <v>1292</v>
      </c>
      <c r="IY32" s="82" t="s">
        <v>1292</v>
      </c>
      <c r="IZ32" s="82" t="s">
        <v>1292</v>
      </c>
      <c r="JA32" s="82" t="s">
        <v>1292</v>
      </c>
      <c r="JB32" s="82" t="s">
        <v>1292</v>
      </c>
      <c r="JC32" s="82" t="s">
        <v>1292</v>
      </c>
      <c r="JD32" s="82" t="s">
        <v>1292</v>
      </c>
      <c r="JE32" s="82" t="s">
        <v>1292</v>
      </c>
      <c r="JF32" s="82" t="s">
        <v>1292</v>
      </c>
      <c r="JG32" s="82" t="s">
        <v>1292</v>
      </c>
      <c r="JH32" s="82" t="s">
        <v>1292</v>
      </c>
      <c r="JI32" s="82" t="s">
        <v>1292</v>
      </c>
      <c r="JJ32" s="82" t="s">
        <v>1292</v>
      </c>
      <c r="JK32" s="82" t="s">
        <v>1292</v>
      </c>
      <c r="JL32" s="82" t="s">
        <v>1292</v>
      </c>
      <c r="JM32" s="82" t="s">
        <v>1292</v>
      </c>
      <c r="JN32" s="82" t="s">
        <v>1292</v>
      </c>
      <c r="JO32" s="82" t="s">
        <v>1292</v>
      </c>
      <c r="JP32" s="82" t="s">
        <v>1292</v>
      </c>
      <c r="JQ32" s="82" t="s">
        <v>1292</v>
      </c>
      <c r="JR32" s="82" t="s">
        <v>1292</v>
      </c>
      <c r="JS32" s="82" t="s">
        <v>1292</v>
      </c>
      <c r="JT32" s="82" t="s">
        <v>1292</v>
      </c>
      <c r="JU32" s="82" t="s">
        <v>1292</v>
      </c>
      <c r="JV32" s="82" t="s">
        <v>1292</v>
      </c>
      <c r="JW32" s="82" t="s">
        <v>1292</v>
      </c>
      <c r="JX32" s="82" t="s">
        <v>1292</v>
      </c>
      <c r="JY32" s="82" t="s">
        <v>1292</v>
      </c>
      <c r="JZ32" s="82" t="s">
        <v>1292</v>
      </c>
      <c r="KA32" s="82" t="s">
        <v>1292</v>
      </c>
      <c r="KB32" s="82" t="s">
        <v>1292</v>
      </c>
      <c r="KC32" s="82" t="s">
        <v>1292</v>
      </c>
      <c r="KD32" s="82" t="s">
        <v>1292</v>
      </c>
      <c r="KE32" s="82" t="s">
        <v>1292</v>
      </c>
      <c r="KF32" s="82" t="s">
        <v>1292</v>
      </c>
      <c r="KG32" s="82" t="s">
        <v>1292</v>
      </c>
      <c r="KH32" s="82" t="s">
        <v>1292</v>
      </c>
      <c r="KI32" s="82" t="s">
        <v>1292</v>
      </c>
      <c r="KJ32" s="82" t="s">
        <v>1292</v>
      </c>
      <c r="KK32" s="82" t="s">
        <v>1292</v>
      </c>
      <c r="KL32" s="82" t="s">
        <v>1292</v>
      </c>
      <c r="KM32" s="82" t="s">
        <v>1292</v>
      </c>
      <c r="KN32" s="82" t="s">
        <v>1292</v>
      </c>
      <c r="KO32" s="82" t="s">
        <v>1292</v>
      </c>
      <c r="KP32" s="82" t="s">
        <v>1292</v>
      </c>
      <c r="KQ32" s="82" t="s">
        <v>1292</v>
      </c>
      <c r="KR32" s="82" t="s">
        <v>1292</v>
      </c>
      <c r="KS32" s="82" t="s">
        <v>1292</v>
      </c>
      <c r="KT32" s="82" t="s">
        <v>1292</v>
      </c>
      <c r="KU32" s="82" t="s">
        <v>1292</v>
      </c>
      <c r="KV32" s="82" t="s">
        <v>1292</v>
      </c>
      <c r="KW32" s="82" t="s">
        <v>1292</v>
      </c>
      <c r="KX32" s="82" t="s">
        <v>1292</v>
      </c>
      <c r="KY32" s="82" t="s">
        <v>1292</v>
      </c>
      <c r="KZ32" s="82" t="s">
        <v>1292</v>
      </c>
      <c r="LA32" s="82" t="s">
        <v>1292</v>
      </c>
      <c r="LB32" s="82" t="s">
        <v>1292</v>
      </c>
      <c r="LC32" s="82" t="s">
        <v>1292</v>
      </c>
      <c r="LD32" s="82" t="s">
        <v>1292</v>
      </c>
      <c r="LE32" s="82" t="s">
        <v>1292</v>
      </c>
      <c r="LF32" s="82" t="s">
        <v>1292</v>
      </c>
      <c r="LG32" s="82" t="s">
        <v>1292</v>
      </c>
      <c r="LH32" s="82" t="s">
        <v>1292</v>
      </c>
      <c r="LI32" s="82" t="s">
        <v>1292</v>
      </c>
      <c r="LJ32" s="82" t="s">
        <v>1292</v>
      </c>
      <c r="LK32" s="82" t="s">
        <v>1292</v>
      </c>
      <c r="LL32" s="82" t="s">
        <v>1292</v>
      </c>
      <c r="LM32" s="82" t="s">
        <v>1292</v>
      </c>
      <c r="LN32" s="82" t="s">
        <v>1292</v>
      </c>
      <c r="LO32" s="82" t="s">
        <v>1292</v>
      </c>
      <c r="LP32" s="82" t="s">
        <v>1292</v>
      </c>
      <c r="LQ32" s="82" t="s">
        <v>1292</v>
      </c>
      <c r="LR32" s="82" t="s">
        <v>1292</v>
      </c>
      <c r="LS32" s="82" t="s">
        <v>1292</v>
      </c>
      <c r="LT32" s="82" t="s">
        <v>1292</v>
      </c>
      <c r="LU32" s="82" t="s">
        <v>1292</v>
      </c>
      <c r="LV32" s="82" t="s">
        <v>1292</v>
      </c>
      <c r="LW32" s="82" t="s">
        <v>1292</v>
      </c>
      <c r="LX32" s="82" t="s">
        <v>1292</v>
      </c>
      <c r="LY32" s="82" t="s">
        <v>1292</v>
      </c>
      <c r="LZ32" s="82" t="s">
        <v>1292</v>
      </c>
      <c r="MA32" s="82" t="s">
        <v>1292</v>
      </c>
      <c r="MB32" s="82" t="s">
        <v>1292</v>
      </c>
      <c r="MC32" s="82" t="s">
        <v>1292</v>
      </c>
      <c r="MD32" s="82" t="s">
        <v>1292</v>
      </c>
      <c r="ME32" s="82" t="s">
        <v>1292</v>
      </c>
      <c r="MF32" s="82" t="s">
        <v>1292</v>
      </c>
      <c r="MG32" s="82" t="s">
        <v>1292</v>
      </c>
      <c r="MH32" s="82" t="s">
        <v>1292</v>
      </c>
      <c r="MI32" s="82" t="s">
        <v>1292</v>
      </c>
      <c r="MJ32" s="82" t="s">
        <v>1292</v>
      </c>
      <c r="MK32" s="82" t="s">
        <v>1292</v>
      </c>
      <c r="ML32" s="82" t="s">
        <v>1292</v>
      </c>
      <c r="MM32" s="82" t="s">
        <v>1292</v>
      </c>
      <c r="MN32" s="82" t="s">
        <v>1292</v>
      </c>
      <c r="MO32" s="82" t="s">
        <v>1292</v>
      </c>
      <c r="MP32" s="82" t="s">
        <v>1292</v>
      </c>
      <c r="MQ32" s="82" t="s">
        <v>1292</v>
      </c>
      <c r="MR32" s="82" t="s">
        <v>1292</v>
      </c>
      <c r="MS32" s="82" t="s">
        <v>1292</v>
      </c>
      <c r="MT32" s="82" t="s">
        <v>1292</v>
      </c>
      <c r="MU32" s="82" t="s">
        <v>1292</v>
      </c>
      <c r="MV32" s="82" t="s">
        <v>1292</v>
      </c>
      <c r="MW32" s="82" t="s">
        <v>1292</v>
      </c>
      <c r="MX32" s="82" t="s">
        <v>1292</v>
      </c>
      <c r="MY32" s="82" t="s">
        <v>1292</v>
      </c>
      <c r="MZ32" s="82" t="s">
        <v>1292</v>
      </c>
      <c r="NA32" s="82" t="s">
        <v>1292</v>
      </c>
      <c r="NB32" s="82" t="s">
        <v>1292</v>
      </c>
      <c r="NC32" s="82" t="s">
        <v>1292</v>
      </c>
      <c r="ND32" s="82" t="s">
        <v>1292</v>
      </c>
      <c r="NE32" s="82" t="s">
        <v>1292</v>
      </c>
      <c r="NF32" s="82" t="s">
        <v>1292</v>
      </c>
      <c r="NG32" s="82" t="s">
        <v>1292</v>
      </c>
      <c r="NH32" s="82" t="s">
        <v>1292</v>
      </c>
      <c r="NI32" s="82" t="s">
        <v>1292</v>
      </c>
      <c r="NJ32" s="82" t="s">
        <v>1292</v>
      </c>
      <c r="NK32" s="82" t="s">
        <v>1292</v>
      </c>
      <c r="NL32" s="82" t="s">
        <v>1292</v>
      </c>
      <c r="NM32" s="82" t="s">
        <v>1292</v>
      </c>
      <c r="NN32" s="82" t="s">
        <v>1292</v>
      </c>
      <c r="NO32" s="82" t="s">
        <v>1292</v>
      </c>
      <c r="NP32" s="82" t="s">
        <v>1292</v>
      </c>
      <c r="NQ32" s="82" t="s">
        <v>1292</v>
      </c>
      <c r="NR32" s="82" t="s">
        <v>1292</v>
      </c>
      <c r="NS32" s="82" t="s">
        <v>1292</v>
      </c>
      <c r="NT32" s="82" t="s">
        <v>1292</v>
      </c>
      <c r="NU32" s="82" t="s">
        <v>1292</v>
      </c>
      <c r="NV32" s="82" t="s">
        <v>1292</v>
      </c>
      <c r="NW32" s="82" t="s">
        <v>1292</v>
      </c>
      <c r="NX32" s="82" t="s">
        <v>1292</v>
      </c>
      <c r="NY32" s="82" t="s">
        <v>1292</v>
      </c>
      <c r="NZ32" s="82" t="s">
        <v>1292</v>
      </c>
      <c r="OA32" s="82" t="s">
        <v>1292</v>
      </c>
      <c r="OB32" s="82" t="s">
        <v>1292</v>
      </c>
      <c r="OC32" s="82" t="s">
        <v>1292</v>
      </c>
      <c r="OD32" s="82" t="s">
        <v>1292</v>
      </c>
      <c r="OE32" s="82" t="s">
        <v>1292</v>
      </c>
      <c r="OF32" s="82" t="s">
        <v>1292</v>
      </c>
      <c r="OG32" s="82" t="s">
        <v>1292</v>
      </c>
      <c r="OH32" s="82" t="s">
        <v>1292</v>
      </c>
      <c r="OI32" s="82" t="s">
        <v>1292</v>
      </c>
      <c r="OJ32" s="82" t="s">
        <v>1292</v>
      </c>
      <c r="OK32" s="82" t="s">
        <v>1292</v>
      </c>
      <c r="OL32" s="82" t="s">
        <v>1292</v>
      </c>
      <c r="OM32" s="82" t="s">
        <v>1292</v>
      </c>
      <c r="ON32" s="82" t="s">
        <v>1292</v>
      </c>
      <c r="OO32" s="82" t="s">
        <v>1292</v>
      </c>
      <c r="OP32" s="82" t="s">
        <v>1292</v>
      </c>
      <c r="OQ32" s="82" t="s">
        <v>1292</v>
      </c>
      <c r="OR32" s="82" t="s">
        <v>1292</v>
      </c>
      <c r="OS32" s="82" t="s">
        <v>1292</v>
      </c>
      <c r="OT32" s="82" t="s">
        <v>1292</v>
      </c>
      <c r="OU32" s="82" t="s">
        <v>1292</v>
      </c>
      <c r="OV32" s="82" t="s">
        <v>1292</v>
      </c>
      <c r="OW32" s="82" t="s">
        <v>1292</v>
      </c>
      <c r="OX32" s="82" t="s">
        <v>1292</v>
      </c>
      <c r="OY32" s="82" t="s">
        <v>1292</v>
      </c>
      <c r="OZ32" s="82" t="s">
        <v>1292</v>
      </c>
      <c r="PA32" s="82" t="s">
        <v>1292</v>
      </c>
      <c r="PB32" s="82" t="s">
        <v>1292</v>
      </c>
      <c r="PC32" s="82" t="s">
        <v>1292</v>
      </c>
      <c r="PD32" s="82" t="s">
        <v>1292</v>
      </c>
      <c r="PE32" s="82" t="s">
        <v>1292</v>
      </c>
      <c r="PF32" s="82" t="s">
        <v>1292</v>
      </c>
      <c r="PG32" s="82" t="s">
        <v>1292</v>
      </c>
      <c r="PH32" s="82" t="s">
        <v>1292</v>
      </c>
      <c r="PI32" s="82" t="s">
        <v>1292</v>
      </c>
      <c r="PJ32" s="82" t="s">
        <v>1292</v>
      </c>
      <c r="PK32" s="82" t="s">
        <v>1292</v>
      </c>
      <c r="PL32" s="82" t="s">
        <v>1292</v>
      </c>
      <c r="PM32" s="82" t="s">
        <v>1292</v>
      </c>
      <c r="PN32" s="82" t="s">
        <v>1292</v>
      </c>
      <c r="PO32" s="82" t="s">
        <v>1292</v>
      </c>
      <c r="PP32" s="82" t="s">
        <v>1292</v>
      </c>
      <c r="PQ32" s="82" t="s">
        <v>1292</v>
      </c>
      <c r="PR32" s="82" t="s">
        <v>1292</v>
      </c>
      <c r="PS32" s="82" t="s">
        <v>1292</v>
      </c>
      <c r="PT32" s="82" t="s">
        <v>1292</v>
      </c>
      <c r="PU32" s="82" t="s">
        <v>1292</v>
      </c>
      <c r="PV32" s="82" t="s">
        <v>1292</v>
      </c>
      <c r="PW32" s="82" t="s">
        <v>1292</v>
      </c>
      <c r="PX32" s="82" t="s">
        <v>1292</v>
      </c>
      <c r="PY32" s="82" t="s">
        <v>1292</v>
      </c>
      <c r="PZ32" s="82" t="s">
        <v>1292</v>
      </c>
    </row>
    <row r="33" spans="1:442" x14ac:dyDescent="0.3">
      <c r="A33" s="87" t="s">
        <v>58</v>
      </c>
      <c r="B33" s="82" t="s">
        <v>1292</v>
      </c>
      <c r="C33" s="82" t="s">
        <v>1292</v>
      </c>
      <c r="D33" s="82" t="s">
        <v>1292</v>
      </c>
      <c r="E33" s="82" t="s">
        <v>1292</v>
      </c>
      <c r="F33" s="82" t="s">
        <v>1292</v>
      </c>
      <c r="G33" s="82" t="s">
        <v>1292</v>
      </c>
      <c r="H33" s="82" t="s">
        <v>1292</v>
      </c>
      <c r="I33" s="82" t="s">
        <v>1292</v>
      </c>
      <c r="J33" s="82" t="s">
        <v>1292</v>
      </c>
      <c r="K33" s="82" t="s">
        <v>1292</v>
      </c>
      <c r="L33" s="82" t="s">
        <v>1292</v>
      </c>
      <c r="M33" s="82" t="s">
        <v>1292</v>
      </c>
      <c r="N33" s="82" t="s">
        <v>1292</v>
      </c>
      <c r="O33" s="82" t="s">
        <v>1292</v>
      </c>
      <c r="P33" s="82" t="s">
        <v>1292</v>
      </c>
      <c r="Q33" s="82" t="s">
        <v>1292</v>
      </c>
      <c r="R33" s="82" t="s">
        <v>1292</v>
      </c>
      <c r="S33" s="82" t="s">
        <v>1292</v>
      </c>
      <c r="T33" s="82" t="s">
        <v>1292</v>
      </c>
      <c r="U33" s="82" t="s">
        <v>1292</v>
      </c>
      <c r="V33" s="82" t="s">
        <v>1292</v>
      </c>
      <c r="W33" s="82" t="s">
        <v>1292</v>
      </c>
      <c r="X33" s="82" t="s">
        <v>1292</v>
      </c>
      <c r="Y33" s="82" t="s">
        <v>1292</v>
      </c>
      <c r="Z33" s="82" t="s">
        <v>1293</v>
      </c>
      <c r="AA33" s="82" t="s">
        <v>1293</v>
      </c>
      <c r="AB33" s="82" t="s">
        <v>1292</v>
      </c>
      <c r="AC33" s="82" t="s">
        <v>1292</v>
      </c>
      <c r="AD33" s="82" t="s">
        <v>1292</v>
      </c>
      <c r="AE33" s="82" t="s">
        <v>1292</v>
      </c>
      <c r="AF33" s="82"/>
      <c r="AG33" s="82" t="s">
        <v>1292</v>
      </c>
      <c r="AH33" s="82" t="s">
        <v>1292</v>
      </c>
      <c r="AI33" s="82" t="s">
        <v>1292</v>
      </c>
      <c r="AJ33" s="82" t="s">
        <v>1292</v>
      </c>
      <c r="AK33" s="82" t="s">
        <v>1292</v>
      </c>
      <c r="AL33" s="82" t="s">
        <v>1292</v>
      </c>
      <c r="AM33" s="82" t="s">
        <v>1292</v>
      </c>
      <c r="AN33" s="82" t="s">
        <v>1292</v>
      </c>
      <c r="AO33" s="82" t="s">
        <v>1292</v>
      </c>
      <c r="AP33" s="82" t="s">
        <v>1292</v>
      </c>
      <c r="AQ33" s="82" t="s">
        <v>1292</v>
      </c>
      <c r="AR33" s="82" t="s">
        <v>1292</v>
      </c>
      <c r="AS33" s="82" t="s">
        <v>1292</v>
      </c>
      <c r="AT33" s="82" t="s">
        <v>1292</v>
      </c>
      <c r="AU33" s="82" t="s">
        <v>1292</v>
      </c>
      <c r="AV33" s="82" t="s">
        <v>1292</v>
      </c>
      <c r="AW33" s="82" t="s">
        <v>1292</v>
      </c>
      <c r="AX33" s="82" t="s">
        <v>1292</v>
      </c>
      <c r="AY33" s="82" t="s">
        <v>1292</v>
      </c>
      <c r="AZ33" s="82" t="s">
        <v>1292</v>
      </c>
      <c r="BA33" s="82" t="s">
        <v>1292</v>
      </c>
      <c r="BB33" s="82" t="s">
        <v>1292</v>
      </c>
      <c r="BC33" s="82" t="s">
        <v>1292</v>
      </c>
      <c r="BD33" s="82" t="s">
        <v>1292</v>
      </c>
      <c r="BE33" s="82" t="s">
        <v>1292</v>
      </c>
      <c r="BF33" s="82" t="s">
        <v>1292</v>
      </c>
      <c r="BG33" s="82" t="s">
        <v>1292</v>
      </c>
      <c r="BH33" s="82" t="s">
        <v>1292</v>
      </c>
      <c r="BI33" s="82" t="s">
        <v>1292</v>
      </c>
      <c r="BJ33" s="82" t="s">
        <v>1292</v>
      </c>
      <c r="BK33" s="82" t="s">
        <v>1292</v>
      </c>
      <c r="BL33" s="82" t="s">
        <v>1292</v>
      </c>
      <c r="BM33" s="82" t="s">
        <v>1292</v>
      </c>
      <c r="BN33" s="82" t="s">
        <v>1292</v>
      </c>
      <c r="BO33" s="82" t="s">
        <v>1292</v>
      </c>
      <c r="BP33" s="82" t="s">
        <v>1292</v>
      </c>
      <c r="BQ33" s="82" t="s">
        <v>1292</v>
      </c>
      <c r="BR33" s="82" t="s">
        <v>1292</v>
      </c>
      <c r="BS33" s="82" t="s">
        <v>1292</v>
      </c>
      <c r="BT33" s="82" t="s">
        <v>1292</v>
      </c>
      <c r="BU33" s="82" t="s">
        <v>1292</v>
      </c>
      <c r="BV33" s="82" t="s">
        <v>1292</v>
      </c>
      <c r="BW33" s="82" t="s">
        <v>1292</v>
      </c>
      <c r="BX33" s="82" t="s">
        <v>1292</v>
      </c>
      <c r="BY33" s="82" t="s">
        <v>1292</v>
      </c>
      <c r="BZ33" s="82" t="s">
        <v>1292</v>
      </c>
      <c r="CA33" s="82" t="s">
        <v>1292</v>
      </c>
      <c r="CB33" s="82" t="s">
        <v>1292</v>
      </c>
      <c r="CC33" s="82" t="s">
        <v>1292</v>
      </c>
      <c r="CD33" s="82" t="s">
        <v>1292</v>
      </c>
      <c r="CE33" s="82" t="s">
        <v>1292</v>
      </c>
      <c r="CF33" s="82" t="s">
        <v>1292</v>
      </c>
      <c r="CG33" s="82" t="s">
        <v>1292</v>
      </c>
      <c r="CH33" s="82" t="s">
        <v>1292</v>
      </c>
      <c r="CI33" s="82" t="s">
        <v>1292</v>
      </c>
      <c r="CJ33" s="82" t="s">
        <v>1292</v>
      </c>
      <c r="CK33" s="82" t="s">
        <v>1292</v>
      </c>
      <c r="CL33" s="82" t="s">
        <v>1292</v>
      </c>
      <c r="CM33" s="82" t="s">
        <v>1292</v>
      </c>
      <c r="CN33" s="82" t="s">
        <v>1292</v>
      </c>
      <c r="CO33" s="82" t="s">
        <v>1292</v>
      </c>
      <c r="CP33" s="82" t="s">
        <v>1292</v>
      </c>
      <c r="CQ33" s="82" t="s">
        <v>1292</v>
      </c>
      <c r="CR33" s="82" t="s">
        <v>1292</v>
      </c>
      <c r="CS33" s="82" t="s">
        <v>1292</v>
      </c>
      <c r="CT33" s="82" t="s">
        <v>1292</v>
      </c>
      <c r="CU33" s="82" t="s">
        <v>1292</v>
      </c>
      <c r="CV33" s="82" t="s">
        <v>1292</v>
      </c>
      <c r="CW33" s="82" t="s">
        <v>1292</v>
      </c>
      <c r="CX33" s="82" t="s">
        <v>1292</v>
      </c>
      <c r="CY33" s="82" t="s">
        <v>1292</v>
      </c>
      <c r="CZ33" s="82" t="s">
        <v>1292</v>
      </c>
      <c r="DA33" s="82" t="s">
        <v>1292</v>
      </c>
      <c r="DB33" s="82" t="s">
        <v>1292</v>
      </c>
      <c r="DC33" s="82" t="s">
        <v>1292</v>
      </c>
      <c r="DD33" s="82" t="s">
        <v>1292</v>
      </c>
      <c r="DE33" s="82" t="s">
        <v>1292</v>
      </c>
      <c r="DF33" s="82" t="s">
        <v>1292</v>
      </c>
      <c r="DG33" s="82" t="s">
        <v>1292</v>
      </c>
      <c r="DH33" s="82" t="s">
        <v>1292</v>
      </c>
      <c r="DI33" s="82" t="s">
        <v>1292</v>
      </c>
      <c r="DJ33" s="82" t="s">
        <v>1292</v>
      </c>
      <c r="DK33" s="82" t="s">
        <v>1292</v>
      </c>
      <c r="DL33" s="82" t="s">
        <v>1292</v>
      </c>
      <c r="DM33" s="82" t="s">
        <v>1292</v>
      </c>
      <c r="DN33" s="82" t="s">
        <v>1292</v>
      </c>
      <c r="DO33" s="82" t="s">
        <v>1292</v>
      </c>
      <c r="DP33" s="82" t="s">
        <v>1292</v>
      </c>
      <c r="DQ33" s="82" t="s">
        <v>1292</v>
      </c>
      <c r="DR33" s="82" t="s">
        <v>1292</v>
      </c>
      <c r="DS33" s="82" t="s">
        <v>1292</v>
      </c>
      <c r="DT33" s="82" t="s">
        <v>1292</v>
      </c>
      <c r="DU33" s="82" t="s">
        <v>1292</v>
      </c>
      <c r="DV33" s="82" t="s">
        <v>1292</v>
      </c>
      <c r="DW33" s="82" t="s">
        <v>1292</v>
      </c>
      <c r="DX33" s="82" t="s">
        <v>1292</v>
      </c>
      <c r="DY33" s="82" t="s">
        <v>1292</v>
      </c>
      <c r="DZ33" s="82" t="s">
        <v>1292</v>
      </c>
      <c r="EA33" s="82" t="s">
        <v>1292</v>
      </c>
      <c r="EB33" s="82" t="s">
        <v>1292</v>
      </c>
      <c r="EC33" s="82" t="s">
        <v>1292</v>
      </c>
      <c r="ED33" s="82" t="s">
        <v>1292</v>
      </c>
      <c r="EE33" s="82" t="s">
        <v>1292</v>
      </c>
      <c r="EF33" s="82" t="s">
        <v>1292</v>
      </c>
      <c r="EG33" s="82" t="s">
        <v>1292</v>
      </c>
      <c r="EH33" s="82" t="s">
        <v>1292</v>
      </c>
      <c r="EI33" s="82" t="s">
        <v>1292</v>
      </c>
      <c r="EJ33" s="82" t="s">
        <v>1292</v>
      </c>
      <c r="EK33" s="82" t="s">
        <v>1292</v>
      </c>
      <c r="EL33" s="82" t="s">
        <v>1292</v>
      </c>
      <c r="EM33" s="82" t="s">
        <v>1292</v>
      </c>
      <c r="EN33" s="82" t="s">
        <v>1292</v>
      </c>
      <c r="EO33" s="82" t="s">
        <v>1292</v>
      </c>
      <c r="EP33" s="82" t="s">
        <v>1292</v>
      </c>
      <c r="EQ33" s="82" t="s">
        <v>1292</v>
      </c>
      <c r="ER33" s="82" t="s">
        <v>1292</v>
      </c>
      <c r="ES33" s="82" t="s">
        <v>1292</v>
      </c>
      <c r="ET33" s="82" t="s">
        <v>1292</v>
      </c>
      <c r="EU33" s="82" t="s">
        <v>1292</v>
      </c>
      <c r="EV33" s="82" t="s">
        <v>1292</v>
      </c>
      <c r="EW33" s="82" t="s">
        <v>1292</v>
      </c>
      <c r="EX33" s="82" t="s">
        <v>1292</v>
      </c>
      <c r="EY33" s="82" t="s">
        <v>1292</v>
      </c>
      <c r="EZ33" s="82" t="s">
        <v>1292</v>
      </c>
      <c r="FA33" s="82" t="s">
        <v>1292</v>
      </c>
      <c r="FB33" s="82" t="s">
        <v>1292</v>
      </c>
      <c r="FC33" s="82" t="s">
        <v>1292</v>
      </c>
      <c r="FD33" s="82" t="s">
        <v>1292</v>
      </c>
      <c r="FE33" s="82" t="s">
        <v>1292</v>
      </c>
      <c r="FF33" s="82" t="s">
        <v>1292</v>
      </c>
      <c r="FG33" s="82" t="s">
        <v>1292</v>
      </c>
      <c r="FH33" s="82" t="s">
        <v>1292</v>
      </c>
      <c r="FI33" s="82" t="s">
        <v>1292</v>
      </c>
      <c r="FJ33" s="82" t="s">
        <v>1292</v>
      </c>
      <c r="FK33" s="82" t="s">
        <v>1292</v>
      </c>
      <c r="FL33" s="82" t="s">
        <v>1292</v>
      </c>
      <c r="FM33" s="82" t="s">
        <v>1292</v>
      </c>
      <c r="FN33" s="82" t="s">
        <v>1292</v>
      </c>
      <c r="FO33" s="82" t="s">
        <v>1292</v>
      </c>
      <c r="FP33" s="82" t="s">
        <v>1292</v>
      </c>
      <c r="FQ33" s="82" t="s">
        <v>1292</v>
      </c>
      <c r="FR33" s="82" t="s">
        <v>1292</v>
      </c>
      <c r="FS33" s="82" t="s">
        <v>1292</v>
      </c>
      <c r="FT33" s="82" t="s">
        <v>1292</v>
      </c>
      <c r="FU33" s="82" t="s">
        <v>1292</v>
      </c>
      <c r="FV33" s="82" t="s">
        <v>1292</v>
      </c>
      <c r="FW33" s="82" t="s">
        <v>1292</v>
      </c>
      <c r="FX33" s="82" t="s">
        <v>1292</v>
      </c>
      <c r="FY33" s="82" t="s">
        <v>1292</v>
      </c>
      <c r="FZ33" s="82" t="s">
        <v>1292</v>
      </c>
      <c r="GA33" s="82" t="s">
        <v>1292</v>
      </c>
      <c r="GB33" s="82" t="s">
        <v>1292</v>
      </c>
      <c r="GC33" s="82" t="s">
        <v>1292</v>
      </c>
      <c r="GD33" s="82" t="s">
        <v>1292</v>
      </c>
      <c r="GE33" s="82" t="s">
        <v>1292</v>
      </c>
      <c r="GF33" s="82" t="s">
        <v>1292</v>
      </c>
      <c r="GG33" s="82" t="s">
        <v>1292</v>
      </c>
      <c r="GH33" s="82" t="s">
        <v>1292</v>
      </c>
      <c r="GI33" s="82" t="s">
        <v>1292</v>
      </c>
      <c r="GJ33" s="82" t="s">
        <v>1292</v>
      </c>
      <c r="GK33" s="82" t="s">
        <v>1292</v>
      </c>
      <c r="GL33" s="82" t="s">
        <v>1292</v>
      </c>
      <c r="GM33" s="82" t="s">
        <v>1292</v>
      </c>
      <c r="GN33" s="82" t="s">
        <v>1292</v>
      </c>
      <c r="GO33" s="82" t="s">
        <v>1292</v>
      </c>
      <c r="GP33" s="82" t="s">
        <v>1292</v>
      </c>
      <c r="GQ33" s="82" t="s">
        <v>1292</v>
      </c>
      <c r="GR33" s="82" t="s">
        <v>1292</v>
      </c>
      <c r="GS33" s="82" t="s">
        <v>1292</v>
      </c>
      <c r="GT33" s="82" t="s">
        <v>1292</v>
      </c>
      <c r="GU33" s="82" t="s">
        <v>1292</v>
      </c>
      <c r="GV33" s="82" t="s">
        <v>1292</v>
      </c>
      <c r="GW33" s="82" t="s">
        <v>1292</v>
      </c>
      <c r="GX33" s="82" t="s">
        <v>1292</v>
      </c>
      <c r="GY33" s="82" t="s">
        <v>1292</v>
      </c>
      <c r="GZ33" s="82" t="s">
        <v>1292</v>
      </c>
      <c r="HA33" s="82" t="s">
        <v>1292</v>
      </c>
      <c r="HB33" s="82" t="s">
        <v>1292</v>
      </c>
      <c r="HC33" s="82" t="s">
        <v>1292</v>
      </c>
      <c r="HD33" s="82" t="s">
        <v>1292</v>
      </c>
      <c r="HE33" s="82" t="s">
        <v>1292</v>
      </c>
      <c r="HF33" s="82" t="s">
        <v>1292</v>
      </c>
      <c r="HG33" s="82" t="s">
        <v>1292</v>
      </c>
      <c r="HH33" s="82" t="s">
        <v>1292</v>
      </c>
      <c r="HI33" s="82" t="s">
        <v>1292</v>
      </c>
      <c r="HJ33" s="82" t="s">
        <v>1292</v>
      </c>
      <c r="HK33" s="82" t="s">
        <v>1292</v>
      </c>
      <c r="HL33" s="82" t="s">
        <v>1292</v>
      </c>
      <c r="HM33" s="82" t="s">
        <v>1292</v>
      </c>
      <c r="HN33" s="82" t="s">
        <v>1292</v>
      </c>
      <c r="HO33" s="82" t="s">
        <v>1292</v>
      </c>
      <c r="HP33" s="82" t="s">
        <v>1292</v>
      </c>
      <c r="HQ33" s="82" t="s">
        <v>1292</v>
      </c>
      <c r="HR33" s="82" t="s">
        <v>1292</v>
      </c>
      <c r="HS33" s="82" t="s">
        <v>1292</v>
      </c>
      <c r="HT33" s="82" t="s">
        <v>1292</v>
      </c>
      <c r="HU33" s="82" t="s">
        <v>1292</v>
      </c>
      <c r="HV33" s="82" t="s">
        <v>1292</v>
      </c>
      <c r="HW33" s="82" t="s">
        <v>1292</v>
      </c>
      <c r="HX33" s="82" t="s">
        <v>1292</v>
      </c>
      <c r="HY33" s="82" t="s">
        <v>1292</v>
      </c>
      <c r="HZ33" s="82" t="s">
        <v>1292</v>
      </c>
      <c r="IA33" s="82" t="s">
        <v>1292</v>
      </c>
      <c r="IB33" s="82" t="s">
        <v>1292</v>
      </c>
      <c r="IC33" s="82" t="s">
        <v>1292</v>
      </c>
      <c r="ID33" s="82" t="s">
        <v>1292</v>
      </c>
      <c r="IE33" s="82" t="s">
        <v>1292</v>
      </c>
      <c r="IF33" s="82" t="s">
        <v>1292</v>
      </c>
      <c r="IG33" s="82" t="s">
        <v>1292</v>
      </c>
      <c r="IH33" s="82" t="s">
        <v>1292</v>
      </c>
      <c r="II33" s="82" t="s">
        <v>1292</v>
      </c>
      <c r="IJ33" s="82" t="s">
        <v>1292</v>
      </c>
      <c r="IK33" s="82" t="s">
        <v>1292</v>
      </c>
      <c r="IL33" s="82" t="s">
        <v>1292</v>
      </c>
      <c r="IM33" s="82" t="s">
        <v>1292</v>
      </c>
      <c r="IN33" s="82" t="s">
        <v>1292</v>
      </c>
      <c r="IO33" s="82" t="s">
        <v>1292</v>
      </c>
      <c r="IP33" s="82" t="s">
        <v>1292</v>
      </c>
      <c r="IQ33" s="82" t="s">
        <v>1292</v>
      </c>
      <c r="IR33" s="82" t="s">
        <v>1292</v>
      </c>
      <c r="IS33" s="82" t="s">
        <v>1292</v>
      </c>
      <c r="IT33" s="82" t="s">
        <v>1292</v>
      </c>
      <c r="IU33" s="82" t="s">
        <v>1292</v>
      </c>
      <c r="IV33" s="82" t="s">
        <v>1292</v>
      </c>
      <c r="IW33" s="82" t="s">
        <v>1292</v>
      </c>
      <c r="IX33" s="82" t="s">
        <v>1292</v>
      </c>
      <c r="IY33" s="82" t="s">
        <v>1292</v>
      </c>
      <c r="IZ33" s="82" t="s">
        <v>1292</v>
      </c>
      <c r="JA33" s="82" t="s">
        <v>1292</v>
      </c>
      <c r="JB33" s="82" t="s">
        <v>1292</v>
      </c>
      <c r="JC33" s="82" t="s">
        <v>1292</v>
      </c>
      <c r="JD33" s="82" t="s">
        <v>1292</v>
      </c>
      <c r="JE33" s="82" t="s">
        <v>1292</v>
      </c>
      <c r="JF33" s="82" t="s">
        <v>1292</v>
      </c>
      <c r="JG33" s="82" t="s">
        <v>1292</v>
      </c>
      <c r="JH33" s="82" t="s">
        <v>1292</v>
      </c>
      <c r="JI33" s="82" t="s">
        <v>1292</v>
      </c>
      <c r="JJ33" s="82" t="s">
        <v>1292</v>
      </c>
      <c r="JK33" s="82" t="s">
        <v>1292</v>
      </c>
      <c r="JL33" s="82" t="s">
        <v>1292</v>
      </c>
      <c r="JM33" s="82" t="s">
        <v>1292</v>
      </c>
      <c r="JN33" s="82" t="s">
        <v>1292</v>
      </c>
      <c r="JO33" s="82" t="s">
        <v>1292</v>
      </c>
      <c r="JP33" s="82" t="s">
        <v>1292</v>
      </c>
      <c r="JQ33" s="82" t="s">
        <v>1292</v>
      </c>
      <c r="JR33" s="82" t="s">
        <v>1292</v>
      </c>
      <c r="JS33" s="82" t="s">
        <v>1292</v>
      </c>
      <c r="JT33" s="82" t="s">
        <v>1292</v>
      </c>
      <c r="JU33" s="82" t="s">
        <v>1292</v>
      </c>
      <c r="JV33" s="82" t="s">
        <v>1292</v>
      </c>
      <c r="JW33" s="82" t="s">
        <v>1292</v>
      </c>
      <c r="JX33" s="82" t="s">
        <v>1292</v>
      </c>
      <c r="JY33" s="82" t="s">
        <v>1292</v>
      </c>
      <c r="JZ33" s="82" t="s">
        <v>1292</v>
      </c>
      <c r="KA33" s="82" t="s">
        <v>1292</v>
      </c>
      <c r="KB33" s="82" t="s">
        <v>1292</v>
      </c>
      <c r="KC33" s="82" t="s">
        <v>1292</v>
      </c>
      <c r="KD33" s="82" t="s">
        <v>1292</v>
      </c>
      <c r="KE33" s="82" t="s">
        <v>1292</v>
      </c>
      <c r="KF33" s="82" t="s">
        <v>1292</v>
      </c>
      <c r="KG33" s="82" t="s">
        <v>1292</v>
      </c>
      <c r="KH33" s="82" t="s">
        <v>1292</v>
      </c>
      <c r="KI33" s="82" t="s">
        <v>1292</v>
      </c>
      <c r="KJ33" s="82" t="s">
        <v>1292</v>
      </c>
      <c r="KK33" s="82" t="s">
        <v>1292</v>
      </c>
      <c r="KL33" s="82" t="s">
        <v>1292</v>
      </c>
      <c r="KM33" s="82" t="s">
        <v>1292</v>
      </c>
      <c r="KN33" s="82" t="s">
        <v>1292</v>
      </c>
      <c r="KO33" s="82" t="s">
        <v>1292</v>
      </c>
      <c r="KP33" s="82" t="s">
        <v>1292</v>
      </c>
      <c r="KQ33" s="82" t="s">
        <v>1292</v>
      </c>
      <c r="KR33" s="82" t="s">
        <v>1292</v>
      </c>
      <c r="KS33" s="82" t="s">
        <v>1292</v>
      </c>
      <c r="KT33" s="82" t="s">
        <v>1292</v>
      </c>
      <c r="KU33" s="82" t="s">
        <v>1292</v>
      </c>
      <c r="KV33" s="82" t="s">
        <v>1292</v>
      </c>
      <c r="KW33" s="82" t="s">
        <v>1292</v>
      </c>
      <c r="KX33" s="82" t="s">
        <v>1292</v>
      </c>
      <c r="KY33" s="82" t="s">
        <v>1292</v>
      </c>
      <c r="KZ33" s="82" t="s">
        <v>1292</v>
      </c>
      <c r="LA33" s="82" t="s">
        <v>1292</v>
      </c>
      <c r="LB33" s="82" t="s">
        <v>1292</v>
      </c>
      <c r="LC33" s="82" t="s">
        <v>1292</v>
      </c>
      <c r="LD33" s="82" t="s">
        <v>1292</v>
      </c>
      <c r="LE33" s="82" t="s">
        <v>1292</v>
      </c>
      <c r="LF33" s="82" t="s">
        <v>1292</v>
      </c>
      <c r="LG33" s="82" t="s">
        <v>1292</v>
      </c>
      <c r="LH33" s="82" t="s">
        <v>1292</v>
      </c>
      <c r="LI33" s="82" t="s">
        <v>1292</v>
      </c>
      <c r="LJ33" s="82" t="s">
        <v>1292</v>
      </c>
      <c r="LK33" s="82" t="s">
        <v>1292</v>
      </c>
      <c r="LL33" s="82" t="s">
        <v>1292</v>
      </c>
      <c r="LM33" s="82" t="s">
        <v>1292</v>
      </c>
      <c r="LN33" s="82" t="s">
        <v>1292</v>
      </c>
      <c r="LO33" s="82" t="s">
        <v>1292</v>
      </c>
      <c r="LP33" s="82" t="s">
        <v>1292</v>
      </c>
      <c r="LQ33" s="82" t="s">
        <v>1292</v>
      </c>
      <c r="LR33" s="82" t="s">
        <v>1292</v>
      </c>
      <c r="LS33" s="82" t="s">
        <v>1292</v>
      </c>
      <c r="LT33" s="82" t="s">
        <v>1292</v>
      </c>
      <c r="LU33" s="82" t="s">
        <v>1292</v>
      </c>
      <c r="LV33" s="82" t="s">
        <v>1292</v>
      </c>
      <c r="LW33" s="82" t="s">
        <v>1292</v>
      </c>
      <c r="LX33" s="82" t="s">
        <v>1292</v>
      </c>
      <c r="LY33" s="82" t="s">
        <v>1292</v>
      </c>
      <c r="LZ33" s="82" t="s">
        <v>1292</v>
      </c>
      <c r="MA33" s="82" t="s">
        <v>1292</v>
      </c>
      <c r="MB33" s="82" t="s">
        <v>1292</v>
      </c>
      <c r="MC33" s="82" t="s">
        <v>1292</v>
      </c>
      <c r="MD33" s="82" t="s">
        <v>1292</v>
      </c>
      <c r="ME33" s="82" t="s">
        <v>1292</v>
      </c>
      <c r="MF33" s="82" t="s">
        <v>1292</v>
      </c>
      <c r="MG33" s="82" t="s">
        <v>1292</v>
      </c>
      <c r="MH33" s="82" t="s">
        <v>1292</v>
      </c>
      <c r="MI33" s="82" t="s">
        <v>1292</v>
      </c>
      <c r="MJ33" s="82" t="s">
        <v>1292</v>
      </c>
      <c r="MK33" s="82" t="s">
        <v>1292</v>
      </c>
      <c r="ML33" s="82" t="s">
        <v>1292</v>
      </c>
      <c r="MM33" s="82" t="s">
        <v>1292</v>
      </c>
      <c r="MN33" s="82" t="s">
        <v>1292</v>
      </c>
      <c r="MO33" s="82" t="s">
        <v>1292</v>
      </c>
      <c r="MP33" s="82" t="s">
        <v>1292</v>
      </c>
      <c r="MQ33" s="82" t="s">
        <v>1292</v>
      </c>
      <c r="MR33" s="82" t="s">
        <v>1292</v>
      </c>
      <c r="MS33" s="82" t="s">
        <v>1292</v>
      </c>
      <c r="MT33" s="82" t="s">
        <v>1292</v>
      </c>
      <c r="MU33" s="82" t="s">
        <v>1292</v>
      </c>
      <c r="MV33" s="82" t="s">
        <v>1292</v>
      </c>
      <c r="MW33" s="82" t="s">
        <v>1292</v>
      </c>
      <c r="MX33" s="82" t="s">
        <v>1292</v>
      </c>
      <c r="MY33" s="82" t="s">
        <v>1292</v>
      </c>
      <c r="MZ33" s="82" t="s">
        <v>1292</v>
      </c>
      <c r="NA33" s="82" t="s">
        <v>1292</v>
      </c>
      <c r="NB33" s="82" t="s">
        <v>1292</v>
      </c>
      <c r="NC33" s="82" t="s">
        <v>1292</v>
      </c>
      <c r="ND33" s="82" t="s">
        <v>1292</v>
      </c>
      <c r="NE33" s="82" t="s">
        <v>1292</v>
      </c>
      <c r="NF33" s="82" t="s">
        <v>1292</v>
      </c>
      <c r="NG33" s="82" t="s">
        <v>1292</v>
      </c>
      <c r="NH33" s="82" t="s">
        <v>1292</v>
      </c>
      <c r="NI33" s="82" t="s">
        <v>1292</v>
      </c>
      <c r="NJ33" s="82" t="s">
        <v>1292</v>
      </c>
      <c r="NK33" s="82" t="s">
        <v>1292</v>
      </c>
      <c r="NL33" s="82" t="s">
        <v>1292</v>
      </c>
      <c r="NM33" s="82" t="s">
        <v>1292</v>
      </c>
      <c r="NN33" s="82" t="s">
        <v>1292</v>
      </c>
      <c r="NO33" s="82" t="s">
        <v>1292</v>
      </c>
      <c r="NP33" s="82" t="s">
        <v>1292</v>
      </c>
      <c r="NQ33" s="82" t="s">
        <v>1292</v>
      </c>
      <c r="NR33" s="82" t="s">
        <v>1292</v>
      </c>
      <c r="NS33" s="82" t="s">
        <v>1292</v>
      </c>
      <c r="NT33" s="82" t="s">
        <v>1292</v>
      </c>
      <c r="NU33" s="82" t="s">
        <v>1292</v>
      </c>
      <c r="NV33" s="82" t="s">
        <v>1292</v>
      </c>
      <c r="NW33" s="82" t="s">
        <v>1292</v>
      </c>
      <c r="NX33" s="82" t="s">
        <v>1292</v>
      </c>
      <c r="NY33" s="82" t="s">
        <v>1292</v>
      </c>
      <c r="NZ33" s="82" t="s">
        <v>1292</v>
      </c>
      <c r="OA33" s="82" t="s">
        <v>1292</v>
      </c>
      <c r="OB33" s="82" t="s">
        <v>1292</v>
      </c>
      <c r="OC33" s="82" t="s">
        <v>1292</v>
      </c>
      <c r="OD33" s="82" t="s">
        <v>1292</v>
      </c>
      <c r="OE33" s="82" t="s">
        <v>1292</v>
      </c>
      <c r="OF33" s="82" t="s">
        <v>1292</v>
      </c>
      <c r="OG33" s="82" t="s">
        <v>1292</v>
      </c>
      <c r="OH33" s="82" t="s">
        <v>1292</v>
      </c>
      <c r="OI33" s="82" t="s">
        <v>1292</v>
      </c>
      <c r="OJ33" s="82" t="s">
        <v>1292</v>
      </c>
      <c r="OK33" s="82" t="s">
        <v>1292</v>
      </c>
      <c r="OL33" s="82" t="s">
        <v>1292</v>
      </c>
      <c r="OM33" s="82" t="s">
        <v>1292</v>
      </c>
      <c r="ON33" s="82" t="s">
        <v>1292</v>
      </c>
      <c r="OO33" s="82" t="s">
        <v>1292</v>
      </c>
      <c r="OP33" s="82" t="s">
        <v>1292</v>
      </c>
      <c r="OQ33" s="82" t="s">
        <v>1292</v>
      </c>
      <c r="OR33" s="82" t="s">
        <v>1292</v>
      </c>
      <c r="OS33" s="82" t="s">
        <v>1292</v>
      </c>
      <c r="OT33" s="82" t="s">
        <v>1292</v>
      </c>
      <c r="OU33" s="82" t="s">
        <v>1292</v>
      </c>
      <c r="OV33" s="82" t="s">
        <v>1292</v>
      </c>
      <c r="OW33" s="82" t="s">
        <v>1292</v>
      </c>
      <c r="OX33" s="82" t="s">
        <v>1292</v>
      </c>
      <c r="OY33" s="82" t="s">
        <v>1292</v>
      </c>
      <c r="OZ33" s="82" t="s">
        <v>1292</v>
      </c>
      <c r="PA33" s="82" t="s">
        <v>1292</v>
      </c>
      <c r="PB33" s="82" t="s">
        <v>1292</v>
      </c>
      <c r="PC33" s="82" t="s">
        <v>1292</v>
      </c>
      <c r="PD33" s="82" t="s">
        <v>1292</v>
      </c>
      <c r="PE33" s="82" t="s">
        <v>1292</v>
      </c>
      <c r="PF33" s="82" t="s">
        <v>1292</v>
      </c>
      <c r="PG33" s="82" t="s">
        <v>1292</v>
      </c>
      <c r="PH33" s="82" t="s">
        <v>1292</v>
      </c>
      <c r="PI33" s="82" t="s">
        <v>1292</v>
      </c>
      <c r="PJ33" s="82" t="s">
        <v>1292</v>
      </c>
      <c r="PK33" s="82" t="s">
        <v>1292</v>
      </c>
      <c r="PL33" s="82" t="s">
        <v>1292</v>
      </c>
      <c r="PM33" s="82" t="s">
        <v>1292</v>
      </c>
      <c r="PN33" s="82" t="s">
        <v>1292</v>
      </c>
      <c r="PO33" s="82" t="s">
        <v>1292</v>
      </c>
      <c r="PP33" s="82" t="s">
        <v>1292</v>
      </c>
      <c r="PQ33" s="82" t="s">
        <v>1292</v>
      </c>
      <c r="PR33" s="82" t="s">
        <v>1292</v>
      </c>
      <c r="PS33" s="82" t="s">
        <v>1292</v>
      </c>
      <c r="PT33" s="82" t="s">
        <v>1292</v>
      </c>
      <c r="PU33" s="82" t="s">
        <v>1292</v>
      </c>
      <c r="PV33" s="82" t="s">
        <v>1292</v>
      </c>
      <c r="PW33" s="82" t="s">
        <v>1292</v>
      </c>
      <c r="PX33" s="82" t="s">
        <v>1292</v>
      </c>
      <c r="PY33" s="82" t="s">
        <v>1292</v>
      </c>
      <c r="PZ33" s="82" t="s">
        <v>1292</v>
      </c>
    </row>
    <row r="34" spans="1:442" x14ac:dyDescent="0.3">
      <c r="A34" s="87" t="s">
        <v>104</v>
      </c>
      <c r="B34" s="82" t="s">
        <v>1292</v>
      </c>
      <c r="C34" s="82" t="s">
        <v>1292</v>
      </c>
      <c r="D34" s="82" t="s">
        <v>1292</v>
      </c>
      <c r="E34" s="82" t="s">
        <v>1292</v>
      </c>
      <c r="F34" s="82" t="s">
        <v>1292</v>
      </c>
      <c r="G34" s="82" t="s">
        <v>1292</v>
      </c>
      <c r="H34" s="82" t="s">
        <v>1292</v>
      </c>
      <c r="I34" s="82" t="s">
        <v>1292</v>
      </c>
      <c r="J34" s="82" t="s">
        <v>1292</v>
      </c>
      <c r="K34" s="82" t="s">
        <v>1292</v>
      </c>
      <c r="L34" s="82" t="s">
        <v>1292</v>
      </c>
      <c r="M34" s="82" t="s">
        <v>1292</v>
      </c>
      <c r="N34" s="82" t="s">
        <v>1292</v>
      </c>
      <c r="O34" s="82" t="s">
        <v>1292</v>
      </c>
      <c r="P34" s="82" t="s">
        <v>1292</v>
      </c>
      <c r="Q34" s="82" t="s">
        <v>1292</v>
      </c>
      <c r="R34" s="82" t="s">
        <v>1292</v>
      </c>
      <c r="S34" s="82" t="s">
        <v>1292</v>
      </c>
      <c r="T34" s="82" t="s">
        <v>1292</v>
      </c>
      <c r="U34" s="82" t="s">
        <v>1292</v>
      </c>
      <c r="V34" s="82" t="s">
        <v>1292</v>
      </c>
      <c r="W34" s="82" t="s">
        <v>1292</v>
      </c>
      <c r="X34" s="82" t="s">
        <v>1292</v>
      </c>
      <c r="Y34" s="82" t="s">
        <v>1292</v>
      </c>
      <c r="Z34" s="82" t="s">
        <v>1292</v>
      </c>
      <c r="AA34" s="82" t="s">
        <v>1292</v>
      </c>
      <c r="AB34" s="82" t="s">
        <v>1292</v>
      </c>
      <c r="AC34" s="82" t="s">
        <v>1292</v>
      </c>
      <c r="AD34" s="82" t="s">
        <v>1292</v>
      </c>
      <c r="AE34" s="82" t="s">
        <v>1292</v>
      </c>
      <c r="AF34" s="82" t="s">
        <v>1292</v>
      </c>
      <c r="AG34" s="82"/>
      <c r="AH34" s="82" t="s">
        <v>1293</v>
      </c>
      <c r="AI34" s="82" t="s">
        <v>1292</v>
      </c>
      <c r="AJ34" s="82" t="s">
        <v>1292</v>
      </c>
      <c r="AK34" s="82" t="s">
        <v>1292</v>
      </c>
      <c r="AL34" s="82" t="s">
        <v>1292</v>
      </c>
      <c r="AM34" s="82" t="s">
        <v>1292</v>
      </c>
      <c r="AN34" s="82" t="s">
        <v>1292</v>
      </c>
      <c r="AO34" s="82" t="s">
        <v>1292</v>
      </c>
      <c r="AP34" s="82" t="s">
        <v>1293</v>
      </c>
      <c r="AQ34" s="82" t="s">
        <v>1293</v>
      </c>
      <c r="AR34" s="82" t="s">
        <v>1293</v>
      </c>
      <c r="AS34" s="82" t="s">
        <v>1292</v>
      </c>
      <c r="AT34" s="82" t="s">
        <v>1292</v>
      </c>
      <c r="AU34" s="82" t="s">
        <v>1292</v>
      </c>
      <c r="AV34" s="82" t="s">
        <v>1292</v>
      </c>
      <c r="AW34" s="82" t="s">
        <v>1292</v>
      </c>
      <c r="AX34" s="82" t="s">
        <v>1292</v>
      </c>
      <c r="AY34" s="82" t="s">
        <v>1292</v>
      </c>
      <c r="AZ34" s="82" t="s">
        <v>1292</v>
      </c>
      <c r="BA34" s="82" t="s">
        <v>1292</v>
      </c>
      <c r="BB34" s="82" t="s">
        <v>1292</v>
      </c>
      <c r="BC34" s="82" t="s">
        <v>1292</v>
      </c>
      <c r="BD34" s="82" t="s">
        <v>1292</v>
      </c>
      <c r="BE34" s="82" t="s">
        <v>1292</v>
      </c>
      <c r="BF34" s="82" t="s">
        <v>1292</v>
      </c>
      <c r="BG34" s="82" t="s">
        <v>1292</v>
      </c>
      <c r="BH34" s="82" t="s">
        <v>1292</v>
      </c>
      <c r="BI34" s="82" t="s">
        <v>1292</v>
      </c>
      <c r="BJ34" s="82" t="s">
        <v>1292</v>
      </c>
      <c r="BK34" s="82" t="s">
        <v>1292</v>
      </c>
      <c r="BL34" s="82" t="s">
        <v>1292</v>
      </c>
      <c r="BM34" s="82" t="s">
        <v>1292</v>
      </c>
      <c r="BN34" s="82" t="s">
        <v>1292</v>
      </c>
      <c r="BO34" s="82" t="s">
        <v>1292</v>
      </c>
      <c r="BP34" s="82" t="s">
        <v>1292</v>
      </c>
      <c r="BQ34" s="82" t="s">
        <v>1292</v>
      </c>
      <c r="BR34" s="82" t="s">
        <v>1292</v>
      </c>
      <c r="BS34" s="82" t="s">
        <v>1292</v>
      </c>
      <c r="BT34" s="82" t="s">
        <v>1292</v>
      </c>
      <c r="BU34" s="82" t="s">
        <v>1292</v>
      </c>
      <c r="BV34" s="82" t="s">
        <v>1292</v>
      </c>
      <c r="BW34" s="82" t="s">
        <v>1292</v>
      </c>
      <c r="BX34" s="82" t="s">
        <v>1292</v>
      </c>
      <c r="BY34" s="82" t="s">
        <v>1292</v>
      </c>
      <c r="BZ34" s="82" t="s">
        <v>1292</v>
      </c>
      <c r="CA34" s="82" t="s">
        <v>1292</v>
      </c>
      <c r="CB34" s="82" t="s">
        <v>1292</v>
      </c>
      <c r="CC34" s="82" t="s">
        <v>1292</v>
      </c>
      <c r="CD34" s="82" t="s">
        <v>1292</v>
      </c>
      <c r="CE34" s="82" t="s">
        <v>1292</v>
      </c>
      <c r="CF34" s="82" t="s">
        <v>1292</v>
      </c>
      <c r="CG34" s="82" t="s">
        <v>1292</v>
      </c>
      <c r="CH34" s="82" t="s">
        <v>1292</v>
      </c>
      <c r="CI34" s="82" t="s">
        <v>1292</v>
      </c>
      <c r="CJ34" s="82" t="s">
        <v>1292</v>
      </c>
      <c r="CK34" s="82" t="s">
        <v>1292</v>
      </c>
      <c r="CL34" s="82" t="s">
        <v>1292</v>
      </c>
      <c r="CM34" s="82" t="s">
        <v>1292</v>
      </c>
      <c r="CN34" s="82" t="s">
        <v>1292</v>
      </c>
      <c r="CO34" s="82" t="s">
        <v>1292</v>
      </c>
      <c r="CP34" s="82" t="s">
        <v>1292</v>
      </c>
      <c r="CQ34" s="82" t="s">
        <v>1292</v>
      </c>
      <c r="CR34" s="82" t="s">
        <v>1292</v>
      </c>
      <c r="CS34" s="82" t="s">
        <v>1292</v>
      </c>
      <c r="CT34" s="82" t="s">
        <v>1292</v>
      </c>
      <c r="CU34" s="82" t="s">
        <v>1292</v>
      </c>
      <c r="CV34" s="82" t="s">
        <v>1292</v>
      </c>
      <c r="CW34" s="82" t="s">
        <v>1292</v>
      </c>
      <c r="CX34" s="82" t="s">
        <v>1292</v>
      </c>
      <c r="CY34" s="82" t="s">
        <v>1292</v>
      </c>
      <c r="CZ34" s="82" t="s">
        <v>1292</v>
      </c>
      <c r="DA34" s="82" t="s">
        <v>1292</v>
      </c>
      <c r="DB34" s="82" t="s">
        <v>1292</v>
      </c>
      <c r="DC34" s="82" t="s">
        <v>1292</v>
      </c>
      <c r="DD34" s="82" t="s">
        <v>1292</v>
      </c>
      <c r="DE34" s="82" t="s">
        <v>1292</v>
      </c>
      <c r="DF34" s="82" t="s">
        <v>1292</v>
      </c>
      <c r="DG34" s="82" t="s">
        <v>1292</v>
      </c>
      <c r="DH34" s="82" t="s">
        <v>1292</v>
      </c>
      <c r="DI34" s="82" t="s">
        <v>1292</v>
      </c>
      <c r="DJ34" s="82" t="s">
        <v>1292</v>
      </c>
      <c r="DK34" s="82" t="s">
        <v>1292</v>
      </c>
      <c r="DL34" s="82" t="s">
        <v>1292</v>
      </c>
      <c r="DM34" s="82" t="s">
        <v>1292</v>
      </c>
      <c r="DN34" s="82" t="s">
        <v>1292</v>
      </c>
      <c r="DO34" s="82" t="s">
        <v>1292</v>
      </c>
      <c r="DP34" s="82" t="s">
        <v>1292</v>
      </c>
      <c r="DQ34" s="82" t="s">
        <v>1292</v>
      </c>
      <c r="DR34" s="82" t="s">
        <v>1292</v>
      </c>
      <c r="DS34" s="82" t="s">
        <v>1292</v>
      </c>
      <c r="DT34" s="82" t="s">
        <v>1292</v>
      </c>
      <c r="DU34" s="82" t="s">
        <v>1292</v>
      </c>
      <c r="DV34" s="82" t="s">
        <v>1292</v>
      </c>
      <c r="DW34" s="82" t="s">
        <v>1292</v>
      </c>
      <c r="DX34" s="82" t="s">
        <v>1292</v>
      </c>
      <c r="DY34" s="82" t="s">
        <v>1292</v>
      </c>
      <c r="DZ34" s="82" t="s">
        <v>1292</v>
      </c>
      <c r="EA34" s="82" t="s">
        <v>1292</v>
      </c>
      <c r="EB34" s="82" t="s">
        <v>1292</v>
      </c>
      <c r="EC34" s="82" t="s">
        <v>1292</v>
      </c>
      <c r="ED34" s="82" t="s">
        <v>1292</v>
      </c>
      <c r="EE34" s="82" t="s">
        <v>1292</v>
      </c>
      <c r="EF34" s="82" t="s">
        <v>1292</v>
      </c>
      <c r="EG34" s="82" t="s">
        <v>1292</v>
      </c>
      <c r="EH34" s="82" t="s">
        <v>1292</v>
      </c>
      <c r="EI34" s="82" t="s">
        <v>1292</v>
      </c>
      <c r="EJ34" s="82" t="s">
        <v>1292</v>
      </c>
      <c r="EK34" s="82" t="s">
        <v>1292</v>
      </c>
      <c r="EL34" s="82" t="s">
        <v>1292</v>
      </c>
      <c r="EM34" s="82" t="s">
        <v>1292</v>
      </c>
      <c r="EN34" s="82" t="s">
        <v>1292</v>
      </c>
      <c r="EO34" s="82" t="s">
        <v>1292</v>
      </c>
      <c r="EP34" s="82" t="s">
        <v>1292</v>
      </c>
      <c r="EQ34" s="82" t="s">
        <v>1292</v>
      </c>
      <c r="ER34" s="82" t="s">
        <v>1292</v>
      </c>
      <c r="ES34" s="82" t="s">
        <v>1292</v>
      </c>
      <c r="ET34" s="82" t="s">
        <v>1292</v>
      </c>
      <c r="EU34" s="82" t="s">
        <v>1292</v>
      </c>
      <c r="EV34" s="82" t="s">
        <v>1292</v>
      </c>
      <c r="EW34" s="82" t="s">
        <v>1292</v>
      </c>
      <c r="EX34" s="82" t="s">
        <v>1292</v>
      </c>
      <c r="EY34" s="82" t="s">
        <v>1292</v>
      </c>
      <c r="EZ34" s="82" t="s">
        <v>1292</v>
      </c>
      <c r="FA34" s="82" t="s">
        <v>1292</v>
      </c>
      <c r="FB34" s="82" t="s">
        <v>1292</v>
      </c>
      <c r="FC34" s="82" t="s">
        <v>1292</v>
      </c>
      <c r="FD34" s="82" t="s">
        <v>1292</v>
      </c>
      <c r="FE34" s="82" t="s">
        <v>1292</v>
      </c>
      <c r="FF34" s="82" t="s">
        <v>1292</v>
      </c>
      <c r="FG34" s="82" t="s">
        <v>1292</v>
      </c>
      <c r="FH34" s="82" t="s">
        <v>1292</v>
      </c>
      <c r="FI34" s="82" t="s">
        <v>1292</v>
      </c>
      <c r="FJ34" s="82" t="s">
        <v>1292</v>
      </c>
      <c r="FK34" s="82" t="s">
        <v>1292</v>
      </c>
      <c r="FL34" s="82" t="s">
        <v>1292</v>
      </c>
      <c r="FM34" s="82" t="s">
        <v>1292</v>
      </c>
      <c r="FN34" s="82" t="s">
        <v>1292</v>
      </c>
      <c r="FO34" s="82" t="s">
        <v>1292</v>
      </c>
      <c r="FP34" s="82" t="s">
        <v>1292</v>
      </c>
      <c r="FQ34" s="82" t="s">
        <v>1292</v>
      </c>
      <c r="FR34" s="82" t="s">
        <v>1292</v>
      </c>
      <c r="FS34" s="82" t="s">
        <v>1292</v>
      </c>
      <c r="FT34" s="82" t="s">
        <v>1292</v>
      </c>
      <c r="FU34" s="82" t="s">
        <v>1292</v>
      </c>
      <c r="FV34" s="82" t="s">
        <v>1292</v>
      </c>
      <c r="FW34" s="82" t="s">
        <v>1292</v>
      </c>
      <c r="FX34" s="82" t="s">
        <v>1292</v>
      </c>
      <c r="FY34" s="82" t="s">
        <v>1292</v>
      </c>
      <c r="FZ34" s="82" t="s">
        <v>1292</v>
      </c>
      <c r="GA34" s="82" t="s">
        <v>1292</v>
      </c>
      <c r="GB34" s="82" t="s">
        <v>1292</v>
      </c>
      <c r="GC34" s="82" t="s">
        <v>1292</v>
      </c>
      <c r="GD34" s="82" t="s">
        <v>1292</v>
      </c>
      <c r="GE34" s="82" t="s">
        <v>1292</v>
      </c>
      <c r="GF34" s="82" t="s">
        <v>1292</v>
      </c>
      <c r="GG34" s="82" t="s">
        <v>1292</v>
      </c>
      <c r="GH34" s="82" t="s">
        <v>1292</v>
      </c>
      <c r="GI34" s="82" t="s">
        <v>1292</v>
      </c>
      <c r="GJ34" s="82" t="s">
        <v>1292</v>
      </c>
      <c r="GK34" s="82" t="s">
        <v>1292</v>
      </c>
      <c r="GL34" s="82" t="s">
        <v>1292</v>
      </c>
      <c r="GM34" s="82" t="s">
        <v>1292</v>
      </c>
      <c r="GN34" s="82" t="s">
        <v>1292</v>
      </c>
      <c r="GO34" s="82" t="s">
        <v>1292</v>
      </c>
      <c r="GP34" s="82" t="s">
        <v>1292</v>
      </c>
      <c r="GQ34" s="82" t="s">
        <v>1292</v>
      </c>
      <c r="GR34" s="82" t="s">
        <v>1292</v>
      </c>
      <c r="GS34" s="82" t="s">
        <v>1292</v>
      </c>
      <c r="GT34" s="82" t="s">
        <v>1292</v>
      </c>
      <c r="GU34" s="82" t="s">
        <v>1292</v>
      </c>
      <c r="GV34" s="82" t="s">
        <v>1292</v>
      </c>
      <c r="GW34" s="82" t="s">
        <v>1292</v>
      </c>
      <c r="GX34" s="82" t="s">
        <v>1292</v>
      </c>
      <c r="GY34" s="82" t="s">
        <v>1292</v>
      </c>
      <c r="GZ34" s="82" t="s">
        <v>1292</v>
      </c>
      <c r="HA34" s="82" t="s">
        <v>1292</v>
      </c>
      <c r="HB34" s="82" t="s">
        <v>1292</v>
      </c>
      <c r="HC34" s="82" t="s">
        <v>1292</v>
      </c>
      <c r="HD34" s="82" t="s">
        <v>1292</v>
      </c>
      <c r="HE34" s="82" t="s">
        <v>1292</v>
      </c>
      <c r="HF34" s="82" t="s">
        <v>1292</v>
      </c>
      <c r="HG34" s="82" t="s">
        <v>1292</v>
      </c>
      <c r="HH34" s="82" t="s">
        <v>1292</v>
      </c>
      <c r="HI34" s="82" t="s">
        <v>1292</v>
      </c>
      <c r="HJ34" s="82" t="s">
        <v>1292</v>
      </c>
      <c r="HK34" s="82" t="s">
        <v>1292</v>
      </c>
      <c r="HL34" s="82" t="s">
        <v>1292</v>
      </c>
      <c r="HM34" s="82" t="s">
        <v>1292</v>
      </c>
      <c r="HN34" s="82" t="s">
        <v>1292</v>
      </c>
      <c r="HO34" s="82" t="s">
        <v>1292</v>
      </c>
      <c r="HP34" s="82" t="s">
        <v>1292</v>
      </c>
      <c r="HQ34" s="82" t="s">
        <v>1292</v>
      </c>
      <c r="HR34" s="82" t="s">
        <v>1292</v>
      </c>
      <c r="HS34" s="82" t="s">
        <v>1292</v>
      </c>
      <c r="HT34" s="82" t="s">
        <v>1292</v>
      </c>
      <c r="HU34" s="82" t="s">
        <v>1292</v>
      </c>
      <c r="HV34" s="82" t="s">
        <v>1292</v>
      </c>
      <c r="HW34" s="82" t="s">
        <v>1292</v>
      </c>
      <c r="HX34" s="82" t="s">
        <v>1292</v>
      </c>
      <c r="HY34" s="82" t="s">
        <v>1292</v>
      </c>
      <c r="HZ34" s="82" t="s">
        <v>1292</v>
      </c>
      <c r="IA34" s="82" t="s">
        <v>1292</v>
      </c>
      <c r="IB34" s="82" t="s">
        <v>1292</v>
      </c>
      <c r="IC34" s="82" t="s">
        <v>1292</v>
      </c>
      <c r="ID34" s="82" t="s">
        <v>1292</v>
      </c>
      <c r="IE34" s="82" t="s">
        <v>1292</v>
      </c>
      <c r="IF34" s="82" t="s">
        <v>1292</v>
      </c>
      <c r="IG34" s="82" t="s">
        <v>1292</v>
      </c>
      <c r="IH34" s="82" t="s">
        <v>1292</v>
      </c>
      <c r="II34" s="82" t="s">
        <v>1292</v>
      </c>
      <c r="IJ34" s="82" t="s">
        <v>1292</v>
      </c>
      <c r="IK34" s="82" t="s">
        <v>1292</v>
      </c>
      <c r="IL34" s="82" t="s">
        <v>1292</v>
      </c>
      <c r="IM34" s="82" t="s">
        <v>1292</v>
      </c>
      <c r="IN34" s="82" t="s">
        <v>1292</v>
      </c>
      <c r="IO34" s="82" t="s">
        <v>1292</v>
      </c>
      <c r="IP34" s="82" t="s">
        <v>1292</v>
      </c>
      <c r="IQ34" s="82" t="s">
        <v>1292</v>
      </c>
      <c r="IR34" s="82" t="s">
        <v>1292</v>
      </c>
      <c r="IS34" s="82" t="s">
        <v>1292</v>
      </c>
      <c r="IT34" s="82" t="s">
        <v>1292</v>
      </c>
      <c r="IU34" s="82" t="s">
        <v>1292</v>
      </c>
      <c r="IV34" s="82" t="s">
        <v>1292</v>
      </c>
      <c r="IW34" s="82" t="s">
        <v>1292</v>
      </c>
      <c r="IX34" s="82" t="s">
        <v>1292</v>
      </c>
      <c r="IY34" s="82" t="s">
        <v>1292</v>
      </c>
      <c r="IZ34" s="82" t="s">
        <v>1292</v>
      </c>
      <c r="JA34" s="82" t="s">
        <v>1292</v>
      </c>
      <c r="JB34" s="82" t="s">
        <v>1292</v>
      </c>
      <c r="JC34" s="82" t="s">
        <v>1292</v>
      </c>
      <c r="JD34" s="82" t="s">
        <v>1292</v>
      </c>
      <c r="JE34" s="82" t="s">
        <v>1292</v>
      </c>
      <c r="JF34" s="82" t="s">
        <v>1292</v>
      </c>
      <c r="JG34" s="82" t="s">
        <v>1292</v>
      </c>
      <c r="JH34" s="82" t="s">
        <v>1292</v>
      </c>
      <c r="JI34" s="82" t="s">
        <v>1292</v>
      </c>
      <c r="JJ34" s="82" t="s">
        <v>1292</v>
      </c>
      <c r="JK34" s="82" t="s">
        <v>1292</v>
      </c>
      <c r="JL34" s="82" t="s">
        <v>1292</v>
      </c>
      <c r="JM34" s="82" t="s">
        <v>1292</v>
      </c>
      <c r="JN34" s="82" t="s">
        <v>1292</v>
      </c>
      <c r="JO34" s="82" t="s">
        <v>1292</v>
      </c>
      <c r="JP34" s="82" t="s">
        <v>1292</v>
      </c>
      <c r="JQ34" s="82" t="s">
        <v>1292</v>
      </c>
      <c r="JR34" s="82" t="s">
        <v>1292</v>
      </c>
      <c r="JS34" s="82" t="s">
        <v>1292</v>
      </c>
      <c r="JT34" s="82" t="s">
        <v>1292</v>
      </c>
      <c r="JU34" s="82" t="s">
        <v>1292</v>
      </c>
      <c r="JV34" s="82" t="s">
        <v>1292</v>
      </c>
      <c r="JW34" s="82" t="s">
        <v>1292</v>
      </c>
      <c r="JX34" s="82" t="s">
        <v>1292</v>
      </c>
      <c r="JY34" s="82" t="s">
        <v>1292</v>
      </c>
      <c r="JZ34" s="82" t="s">
        <v>1292</v>
      </c>
      <c r="KA34" s="82" t="s">
        <v>1292</v>
      </c>
      <c r="KB34" s="82" t="s">
        <v>1292</v>
      </c>
      <c r="KC34" s="82" t="s">
        <v>1292</v>
      </c>
      <c r="KD34" s="82" t="s">
        <v>1292</v>
      </c>
      <c r="KE34" s="82" t="s">
        <v>1292</v>
      </c>
      <c r="KF34" s="82" t="s">
        <v>1292</v>
      </c>
      <c r="KG34" s="82" t="s">
        <v>1292</v>
      </c>
      <c r="KH34" s="82" t="s">
        <v>1292</v>
      </c>
      <c r="KI34" s="82" t="s">
        <v>1292</v>
      </c>
      <c r="KJ34" s="82" t="s">
        <v>1292</v>
      </c>
      <c r="KK34" s="82" t="s">
        <v>1292</v>
      </c>
      <c r="KL34" s="82" t="s">
        <v>1292</v>
      </c>
      <c r="KM34" s="82" t="s">
        <v>1292</v>
      </c>
      <c r="KN34" s="82" t="s">
        <v>1292</v>
      </c>
      <c r="KO34" s="82" t="s">
        <v>1292</v>
      </c>
      <c r="KP34" s="82" t="s">
        <v>1292</v>
      </c>
      <c r="KQ34" s="82" t="s">
        <v>1292</v>
      </c>
      <c r="KR34" s="82" t="s">
        <v>1292</v>
      </c>
      <c r="KS34" s="82" t="s">
        <v>1292</v>
      </c>
      <c r="KT34" s="82" t="s">
        <v>1292</v>
      </c>
      <c r="KU34" s="82" t="s">
        <v>1292</v>
      </c>
      <c r="KV34" s="82" t="s">
        <v>1292</v>
      </c>
      <c r="KW34" s="82" t="s">
        <v>1292</v>
      </c>
      <c r="KX34" s="82" t="s">
        <v>1292</v>
      </c>
      <c r="KY34" s="82" t="s">
        <v>1292</v>
      </c>
      <c r="KZ34" s="82" t="s">
        <v>1292</v>
      </c>
      <c r="LA34" s="82" t="s">
        <v>1292</v>
      </c>
      <c r="LB34" s="82" t="s">
        <v>1292</v>
      </c>
      <c r="LC34" s="82" t="s">
        <v>1292</v>
      </c>
      <c r="LD34" s="82" t="s">
        <v>1292</v>
      </c>
      <c r="LE34" s="82" t="s">
        <v>1292</v>
      </c>
      <c r="LF34" s="82" t="s">
        <v>1292</v>
      </c>
      <c r="LG34" s="82" t="s">
        <v>1292</v>
      </c>
      <c r="LH34" s="82" t="s">
        <v>1292</v>
      </c>
      <c r="LI34" s="82" t="s">
        <v>1292</v>
      </c>
      <c r="LJ34" s="82" t="s">
        <v>1292</v>
      </c>
      <c r="LK34" s="82" t="s">
        <v>1292</v>
      </c>
      <c r="LL34" s="82" t="s">
        <v>1292</v>
      </c>
      <c r="LM34" s="82" t="s">
        <v>1292</v>
      </c>
      <c r="LN34" s="82" t="s">
        <v>1292</v>
      </c>
      <c r="LO34" s="82" t="s">
        <v>1292</v>
      </c>
      <c r="LP34" s="82" t="s">
        <v>1292</v>
      </c>
      <c r="LQ34" s="82" t="s">
        <v>1292</v>
      </c>
      <c r="LR34" s="82" t="s">
        <v>1292</v>
      </c>
      <c r="LS34" s="82" t="s">
        <v>1292</v>
      </c>
      <c r="LT34" s="82" t="s">
        <v>1292</v>
      </c>
      <c r="LU34" s="82" t="s">
        <v>1292</v>
      </c>
      <c r="LV34" s="82" t="s">
        <v>1292</v>
      </c>
      <c r="LW34" s="82" t="s">
        <v>1292</v>
      </c>
      <c r="LX34" s="82" t="s">
        <v>1292</v>
      </c>
      <c r="LY34" s="82" t="s">
        <v>1292</v>
      </c>
      <c r="LZ34" s="82" t="s">
        <v>1292</v>
      </c>
      <c r="MA34" s="82" t="s">
        <v>1292</v>
      </c>
      <c r="MB34" s="82" t="s">
        <v>1292</v>
      </c>
      <c r="MC34" s="82" t="s">
        <v>1292</v>
      </c>
      <c r="MD34" s="82" t="s">
        <v>1292</v>
      </c>
      <c r="ME34" s="82" t="s">
        <v>1292</v>
      </c>
      <c r="MF34" s="82" t="s">
        <v>1292</v>
      </c>
      <c r="MG34" s="82" t="s">
        <v>1292</v>
      </c>
      <c r="MH34" s="82" t="s">
        <v>1292</v>
      </c>
      <c r="MI34" s="82" t="s">
        <v>1292</v>
      </c>
      <c r="MJ34" s="82" t="s">
        <v>1292</v>
      </c>
      <c r="MK34" s="82" t="s">
        <v>1292</v>
      </c>
      <c r="ML34" s="82" t="s">
        <v>1292</v>
      </c>
      <c r="MM34" s="82" t="s">
        <v>1292</v>
      </c>
      <c r="MN34" s="82" t="s">
        <v>1292</v>
      </c>
      <c r="MO34" s="82" t="s">
        <v>1292</v>
      </c>
      <c r="MP34" s="82" t="s">
        <v>1292</v>
      </c>
      <c r="MQ34" s="82" t="s">
        <v>1292</v>
      </c>
      <c r="MR34" s="82" t="s">
        <v>1292</v>
      </c>
      <c r="MS34" s="82" t="s">
        <v>1292</v>
      </c>
      <c r="MT34" s="82" t="s">
        <v>1292</v>
      </c>
      <c r="MU34" s="82" t="s">
        <v>1292</v>
      </c>
      <c r="MV34" s="82" t="s">
        <v>1292</v>
      </c>
      <c r="MW34" s="82" t="s">
        <v>1292</v>
      </c>
      <c r="MX34" s="82" t="s">
        <v>1292</v>
      </c>
      <c r="MY34" s="82" t="s">
        <v>1292</v>
      </c>
      <c r="MZ34" s="82" t="s">
        <v>1292</v>
      </c>
      <c r="NA34" s="82" t="s">
        <v>1292</v>
      </c>
      <c r="NB34" s="82" t="s">
        <v>1292</v>
      </c>
      <c r="NC34" s="82" t="s">
        <v>1292</v>
      </c>
      <c r="ND34" s="82" t="s">
        <v>1292</v>
      </c>
      <c r="NE34" s="82" t="s">
        <v>1292</v>
      </c>
      <c r="NF34" s="82" t="s">
        <v>1292</v>
      </c>
      <c r="NG34" s="82" t="s">
        <v>1292</v>
      </c>
      <c r="NH34" s="82" t="s">
        <v>1292</v>
      </c>
      <c r="NI34" s="82" t="s">
        <v>1292</v>
      </c>
      <c r="NJ34" s="82" t="s">
        <v>1292</v>
      </c>
      <c r="NK34" s="82" t="s">
        <v>1292</v>
      </c>
      <c r="NL34" s="82" t="s">
        <v>1292</v>
      </c>
      <c r="NM34" s="82" t="s">
        <v>1292</v>
      </c>
      <c r="NN34" s="82" t="s">
        <v>1292</v>
      </c>
      <c r="NO34" s="82" t="s">
        <v>1292</v>
      </c>
      <c r="NP34" s="82" t="s">
        <v>1292</v>
      </c>
      <c r="NQ34" s="82" t="s">
        <v>1292</v>
      </c>
      <c r="NR34" s="82" t="s">
        <v>1292</v>
      </c>
      <c r="NS34" s="82" t="s">
        <v>1292</v>
      </c>
      <c r="NT34" s="82" t="s">
        <v>1292</v>
      </c>
      <c r="NU34" s="82" t="s">
        <v>1292</v>
      </c>
      <c r="NV34" s="82" t="s">
        <v>1292</v>
      </c>
      <c r="NW34" s="82" t="s">
        <v>1292</v>
      </c>
      <c r="NX34" s="82" t="s">
        <v>1293</v>
      </c>
      <c r="NY34" s="82" t="s">
        <v>1292</v>
      </c>
      <c r="NZ34" s="82" t="s">
        <v>1292</v>
      </c>
      <c r="OA34" s="82" t="s">
        <v>1292</v>
      </c>
      <c r="OB34" s="82" t="s">
        <v>1292</v>
      </c>
      <c r="OC34" s="82" t="s">
        <v>1292</v>
      </c>
      <c r="OD34" s="82" t="s">
        <v>1292</v>
      </c>
      <c r="OE34" s="82" t="s">
        <v>1292</v>
      </c>
      <c r="OF34" s="82" t="s">
        <v>1292</v>
      </c>
      <c r="OG34" s="82" t="s">
        <v>1292</v>
      </c>
      <c r="OH34" s="82" t="s">
        <v>1293</v>
      </c>
      <c r="OI34" s="82" t="s">
        <v>1292</v>
      </c>
      <c r="OJ34" s="82" t="s">
        <v>1292</v>
      </c>
      <c r="OK34" s="82" t="s">
        <v>1292</v>
      </c>
      <c r="OL34" s="82" t="s">
        <v>1292</v>
      </c>
      <c r="OM34" s="82" t="s">
        <v>1292</v>
      </c>
      <c r="ON34" s="82" t="s">
        <v>1292</v>
      </c>
      <c r="OO34" s="82" t="s">
        <v>1292</v>
      </c>
      <c r="OP34" s="82" t="s">
        <v>1293</v>
      </c>
      <c r="OQ34" s="82" t="s">
        <v>1293</v>
      </c>
      <c r="OR34" s="82" t="s">
        <v>1293</v>
      </c>
      <c r="OS34" s="82" t="s">
        <v>1292</v>
      </c>
      <c r="OT34" s="82" t="s">
        <v>1292</v>
      </c>
      <c r="OU34" s="82" t="s">
        <v>1293</v>
      </c>
      <c r="OV34" s="82" t="s">
        <v>1293</v>
      </c>
      <c r="OW34" s="82" t="s">
        <v>1292</v>
      </c>
      <c r="OX34" s="82" t="s">
        <v>1292</v>
      </c>
      <c r="OY34" s="82" t="s">
        <v>1292</v>
      </c>
      <c r="OZ34" s="82" t="s">
        <v>1292</v>
      </c>
      <c r="PA34" s="82" t="s">
        <v>1292</v>
      </c>
      <c r="PB34" s="82" t="s">
        <v>1292</v>
      </c>
      <c r="PC34" s="82" t="s">
        <v>1292</v>
      </c>
      <c r="PD34" s="82" t="s">
        <v>1292</v>
      </c>
      <c r="PE34" s="82" t="s">
        <v>1292</v>
      </c>
      <c r="PF34" s="82" t="s">
        <v>1292</v>
      </c>
      <c r="PG34" s="82" t="s">
        <v>1292</v>
      </c>
      <c r="PH34" s="82" t="s">
        <v>1292</v>
      </c>
      <c r="PI34" s="82" t="s">
        <v>1292</v>
      </c>
      <c r="PJ34" s="82" t="s">
        <v>1292</v>
      </c>
      <c r="PK34" s="82" t="s">
        <v>1292</v>
      </c>
      <c r="PL34" s="82" t="s">
        <v>1292</v>
      </c>
      <c r="PM34" s="82" t="s">
        <v>1292</v>
      </c>
      <c r="PN34" s="82" t="s">
        <v>1292</v>
      </c>
      <c r="PO34" s="82" t="s">
        <v>1292</v>
      </c>
      <c r="PP34" s="82" t="s">
        <v>1292</v>
      </c>
      <c r="PQ34" s="82" t="s">
        <v>1292</v>
      </c>
      <c r="PR34" s="82" t="s">
        <v>1292</v>
      </c>
      <c r="PS34" s="82" t="s">
        <v>1292</v>
      </c>
      <c r="PT34" s="82" t="s">
        <v>1292</v>
      </c>
      <c r="PU34" s="82" t="s">
        <v>1292</v>
      </c>
      <c r="PV34" s="82" t="s">
        <v>1292</v>
      </c>
      <c r="PW34" s="82" t="s">
        <v>1292</v>
      </c>
      <c r="PX34" s="82" t="s">
        <v>1292</v>
      </c>
      <c r="PY34" s="82" t="s">
        <v>1292</v>
      </c>
      <c r="PZ34" s="82" t="s">
        <v>1292</v>
      </c>
    </row>
    <row r="35" spans="1:442" x14ac:dyDescent="0.3">
      <c r="A35" s="87" t="s">
        <v>106</v>
      </c>
      <c r="B35" s="82" t="s">
        <v>1292</v>
      </c>
      <c r="C35" s="82" t="s">
        <v>1292</v>
      </c>
      <c r="D35" s="82" t="s">
        <v>1292</v>
      </c>
      <c r="E35" s="82" t="s">
        <v>1292</v>
      </c>
      <c r="F35" s="82" t="s">
        <v>1292</v>
      </c>
      <c r="G35" s="82" t="s">
        <v>1292</v>
      </c>
      <c r="H35" s="82" t="s">
        <v>1292</v>
      </c>
      <c r="I35" s="82" t="s">
        <v>1292</v>
      </c>
      <c r="J35" s="82" t="s">
        <v>1292</v>
      </c>
      <c r="K35" s="82" t="s">
        <v>1292</v>
      </c>
      <c r="L35" s="82" t="s">
        <v>1292</v>
      </c>
      <c r="M35" s="82" t="s">
        <v>1292</v>
      </c>
      <c r="N35" s="82" t="s">
        <v>1292</v>
      </c>
      <c r="O35" s="82" t="s">
        <v>1292</v>
      </c>
      <c r="P35" s="82" t="s">
        <v>1292</v>
      </c>
      <c r="Q35" s="82" t="s">
        <v>1292</v>
      </c>
      <c r="R35" s="82" t="s">
        <v>1292</v>
      </c>
      <c r="S35" s="82" t="s">
        <v>1292</v>
      </c>
      <c r="T35" s="82" t="s">
        <v>1292</v>
      </c>
      <c r="U35" s="82" t="s">
        <v>1292</v>
      </c>
      <c r="V35" s="82" t="s">
        <v>1292</v>
      </c>
      <c r="W35" s="82" t="s">
        <v>1292</v>
      </c>
      <c r="X35" s="82" t="s">
        <v>1292</v>
      </c>
      <c r="Y35" s="82" t="s">
        <v>1292</v>
      </c>
      <c r="Z35" s="82" t="s">
        <v>1292</v>
      </c>
      <c r="AA35" s="82" t="s">
        <v>1292</v>
      </c>
      <c r="AB35" s="82" t="s">
        <v>1292</v>
      </c>
      <c r="AC35" s="82" t="s">
        <v>1292</v>
      </c>
      <c r="AD35" s="82" t="s">
        <v>1292</v>
      </c>
      <c r="AE35" s="82" t="s">
        <v>1292</v>
      </c>
      <c r="AF35" s="82" t="s">
        <v>1292</v>
      </c>
      <c r="AG35" s="82" t="s">
        <v>1293</v>
      </c>
      <c r="AH35" s="82"/>
      <c r="AI35" s="82" t="s">
        <v>1292</v>
      </c>
      <c r="AJ35" s="82" t="s">
        <v>1292</v>
      </c>
      <c r="AK35" s="82" t="s">
        <v>1292</v>
      </c>
      <c r="AL35" s="82" t="s">
        <v>1292</v>
      </c>
      <c r="AM35" s="82" t="s">
        <v>1292</v>
      </c>
      <c r="AN35" s="82" t="s">
        <v>1292</v>
      </c>
      <c r="AO35" s="82" t="s">
        <v>1292</v>
      </c>
      <c r="AP35" s="82" t="s">
        <v>1293</v>
      </c>
      <c r="AQ35" s="82" t="s">
        <v>1293</v>
      </c>
      <c r="AR35" s="82" t="s">
        <v>1293</v>
      </c>
      <c r="AS35" s="82" t="s">
        <v>1292</v>
      </c>
      <c r="AT35" s="82" t="s">
        <v>1292</v>
      </c>
      <c r="AU35" s="82" t="s">
        <v>1292</v>
      </c>
      <c r="AV35" s="82" t="s">
        <v>1292</v>
      </c>
      <c r="AW35" s="82" t="s">
        <v>1292</v>
      </c>
      <c r="AX35" s="82" t="s">
        <v>1292</v>
      </c>
      <c r="AY35" s="82" t="s">
        <v>1292</v>
      </c>
      <c r="AZ35" s="82" t="s">
        <v>1292</v>
      </c>
      <c r="BA35" s="82" t="s">
        <v>1292</v>
      </c>
      <c r="BB35" s="82" t="s">
        <v>1292</v>
      </c>
      <c r="BC35" s="82" t="s">
        <v>1292</v>
      </c>
      <c r="BD35" s="82" t="s">
        <v>1292</v>
      </c>
      <c r="BE35" s="82" t="s">
        <v>1292</v>
      </c>
      <c r="BF35" s="82" t="s">
        <v>1292</v>
      </c>
      <c r="BG35" s="82" t="s">
        <v>1292</v>
      </c>
      <c r="BH35" s="82" t="s">
        <v>1292</v>
      </c>
      <c r="BI35" s="82" t="s">
        <v>1292</v>
      </c>
      <c r="BJ35" s="82" t="s">
        <v>1292</v>
      </c>
      <c r="BK35" s="82" t="s">
        <v>1292</v>
      </c>
      <c r="BL35" s="82" t="s">
        <v>1292</v>
      </c>
      <c r="BM35" s="82" t="s">
        <v>1292</v>
      </c>
      <c r="BN35" s="82" t="s">
        <v>1292</v>
      </c>
      <c r="BO35" s="82" t="s">
        <v>1292</v>
      </c>
      <c r="BP35" s="82" t="s">
        <v>1292</v>
      </c>
      <c r="BQ35" s="82" t="s">
        <v>1292</v>
      </c>
      <c r="BR35" s="82" t="s">
        <v>1292</v>
      </c>
      <c r="BS35" s="82" t="s">
        <v>1292</v>
      </c>
      <c r="BT35" s="82" t="s">
        <v>1292</v>
      </c>
      <c r="BU35" s="82" t="s">
        <v>1292</v>
      </c>
      <c r="BV35" s="82" t="s">
        <v>1292</v>
      </c>
      <c r="BW35" s="82" t="s">
        <v>1292</v>
      </c>
      <c r="BX35" s="82" t="s">
        <v>1292</v>
      </c>
      <c r="BY35" s="82" t="s">
        <v>1292</v>
      </c>
      <c r="BZ35" s="82" t="s">
        <v>1292</v>
      </c>
      <c r="CA35" s="82" t="s">
        <v>1292</v>
      </c>
      <c r="CB35" s="82" t="s">
        <v>1292</v>
      </c>
      <c r="CC35" s="82" t="s">
        <v>1292</v>
      </c>
      <c r="CD35" s="82" t="s">
        <v>1292</v>
      </c>
      <c r="CE35" s="82" t="s">
        <v>1292</v>
      </c>
      <c r="CF35" s="82" t="s">
        <v>1292</v>
      </c>
      <c r="CG35" s="82" t="s">
        <v>1292</v>
      </c>
      <c r="CH35" s="82" t="s">
        <v>1292</v>
      </c>
      <c r="CI35" s="82" t="s">
        <v>1292</v>
      </c>
      <c r="CJ35" s="82" t="s">
        <v>1292</v>
      </c>
      <c r="CK35" s="82" t="s">
        <v>1292</v>
      </c>
      <c r="CL35" s="82" t="s">
        <v>1292</v>
      </c>
      <c r="CM35" s="82" t="s">
        <v>1292</v>
      </c>
      <c r="CN35" s="82" t="s">
        <v>1292</v>
      </c>
      <c r="CO35" s="82" t="s">
        <v>1292</v>
      </c>
      <c r="CP35" s="82" t="s">
        <v>1292</v>
      </c>
      <c r="CQ35" s="82" t="s">
        <v>1292</v>
      </c>
      <c r="CR35" s="82" t="s">
        <v>1292</v>
      </c>
      <c r="CS35" s="82" t="s">
        <v>1292</v>
      </c>
      <c r="CT35" s="82" t="s">
        <v>1292</v>
      </c>
      <c r="CU35" s="82" t="s">
        <v>1292</v>
      </c>
      <c r="CV35" s="82" t="s">
        <v>1292</v>
      </c>
      <c r="CW35" s="82" t="s">
        <v>1292</v>
      </c>
      <c r="CX35" s="82" t="s">
        <v>1292</v>
      </c>
      <c r="CY35" s="82" t="s">
        <v>1292</v>
      </c>
      <c r="CZ35" s="82" t="s">
        <v>1292</v>
      </c>
      <c r="DA35" s="82" t="s">
        <v>1292</v>
      </c>
      <c r="DB35" s="82" t="s">
        <v>1292</v>
      </c>
      <c r="DC35" s="82" t="s">
        <v>1292</v>
      </c>
      <c r="DD35" s="82" t="s">
        <v>1292</v>
      </c>
      <c r="DE35" s="82" t="s">
        <v>1292</v>
      </c>
      <c r="DF35" s="82" t="s">
        <v>1292</v>
      </c>
      <c r="DG35" s="82" t="s">
        <v>1292</v>
      </c>
      <c r="DH35" s="82" t="s">
        <v>1292</v>
      </c>
      <c r="DI35" s="82" t="s">
        <v>1292</v>
      </c>
      <c r="DJ35" s="82" t="s">
        <v>1292</v>
      </c>
      <c r="DK35" s="82" t="s">
        <v>1292</v>
      </c>
      <c r="DL35" s="82" t="s">
        <v>1292</v>
      </c>
      <c r="DM35" s="82" t="s">
        <v>1292</v>
      </c>
      <c r="DN35" s="82" t="s">
        <v>1292</v>
      </c>
      <c r="DO35" s="82" t="s">
        <v>1292</v>
      </c>
      <c r="DP35" s="82" t="s">
        <v>1292</v>
      </c>
      <c r="DQ35" s="82" t="s">
        <v>1292</v>
      </c>
      <c r="DR35" s="82" t="s">
        <v>1292</v>
      </c>
      <c r="DS35" s="82" t="s">
        <v>1292</v>
      </c>
      <c r="DT35" s="82" t="s">
        <v>1292</v>
      </c>
      <c r="DU35" s="82" t="s">
        <v>1292</v>
      </c>
      <c r="DV35" s="82" t="s">
        <v>1292</v>
      </c>
      <c r="DW35" s="82" t="s">
        <v>1292</v>
      </c>
      <c r="DX35" s="82" t="s">
        <v>1292</v>
      </c>
      <c r="DY35" s="82" t="s">
        <v>1292</v>
      </c>
      <c r="DZ35" s="82" t="s">
        <v>1292</v>
      </c>
      <c r="EA35" s="82" t="s">
        <v>1292</v>
      </c>
      <c r="EB35" s="82" t="s">
        <v>1292</v>
      </c>
      <c r="EC35" s="82" t="s">
        <v>1292</v>
      </c>
      <c r="ED35" s="82" t="s">
        <v>1292</v>
      </c>
      <c r="EE35" s="82" t="s">
        <v>1292</v>
      </c>
      <c r="EF35" s="82" t="s">
        <v>1292</v>
      </c>
      <c r="EG35" s="82" t="s">
        <v>1292</v>
      </c>
      <c r="EH35" s="82" t="s">
        <v>1292</v>
      </c>
      <c r="EI35" s="82" t="s">
        <v>1292</v>
      </c>
      <c r="EJ35" s="82" t="s">
        <v>1292</v>
      </c>
      <c r="EK35" s="82" t="s">
        <v>1292</v>
      </c>
      <c r="EL35" s="82" t="s">
        <v>1292</v>
      </c>
      <c r="EM35" s="82" t="s">
        <v>1292</v>
      </c>
      <c r="EN35" s="82" t="s">
        <v>1292</v>
      </c>
      <c r="EO35" s="82" t="s">
        <v>1292</v>
      </c>
      <c r="EP35" s="82" t="s">
        <v>1292</v>
      </c>
      <c r="EQ35" s="82" t="s">
        <v>1292</v>
      </c>
      <c r="ER35" s="82" t="s">
        <v>1292</v>
      </c>
      <c r="ES35" s="82" t="s">
        <v>1292</v>
      </c>
      <c r="ET35" s="82" t="s">
        <v>1292</v>
      </c>
      <c r="EU35" s="82" t="s">
        <v>1292</v>
      </c>
      <c r="EV35" s="82" t="s">
        <v>1292</v>
      </c>
      <c r="EW35" s="82" t="s">
        <v>1292</v>
      </c>
      <c r="EX35" s="82" t="s">
        <v>1292</v>
      </c>
      <c r="EY35" s="82" t="s">
        <v>1292</v>
      </c>
      <c r="EZ35" s="82" t="s">
        <v>1292</v>
      </c>
      <c r="FA35" s="82" t="s">
        <v>1292</v>
      </c>
      <c r="FB35" s="82" t="s">
        <v>1292</v>
      </c>
      <c r="FC35" s="82" t="s">
        <v>1292</v>
      </c>
      <c r="FD35" s="82" t="s">
        <v>1292</v>
      </c>
      <c r="FE35" s="82" t="s">
        <v>1292</v>
      </c>
      <c r="FF35" s="82" t="s">
        <v>1292</v>
      </c>
      <c r="FG35" s="82" t="s">
        <v>1292</v>
      </c>
      <c r="FH35" s="82" t="s">
        <v>1292</v>
      </c>
      <c r="FI35" s="82" t="s">
        <v>1292</v>
      </c>
      <c r="FJ35" s="82" t="s">
        <v>1292</v>
      </c>
      <c r="FK35" s="82" t="s">
        <v>1292</v>
      </c>
      <c r="FL35" s="82" t="s">
        <v>1292</v>
      </c>
      <c r="FM35" s="82" t="s">
        <v>1292</v>
      </c>
      <c r="FN35" s="82" t="s">
        <v>1292</v>
      </c>
      <c r="FO35" s="82" t="s">
        <v>1292</v>
      </c>
      <c r="FP35" s="82" t="s">
        <v>1292</v>
      </c>
      <c r="FQ35" s="82" t="s">
        <v>1292</v>
      </c>
      <c r="FR35" s="82" t="s">
        <v>1292</v>
      </c>
      <c r="FS35" s="82" t="s">
        <v>1292</v>
      </c>
      <c r="FT35" s="82" t="s">
        <v>1292</v>
      </c>
      <c r="FU35" s="82" t="s">
        <v>1292</v>
      </c>
      <c r="FV35" s="82" t="s">
        <v>1292</v>
      </c>
      <c r="FW35" s="82" t="s">
        <v>1292</v>
      </c>
      <c r="FX35" s="82" t="s">
        <v>1292</v>
      </c>
      <c r="FY35" s="82" t="s">
        <v>1292</v>
      </c>
      <c r="FZ35" s="82" t="s">
        <v>1292</v>
      </c>
      <c r="GA35" s="82" t="s">
        <v>1292</v>
      </c>
      <c r="GB35" s="82" t="s">
        <v>1292</v>
      </c>
      <c r="GC35" s="82" t="s">
        <v>1292</v>
      </c>
      <c r="GD35" s="82" t="s">
        <v>1292</v>
      </c>
      <c r="GE35" s="82" t="s">
        <v>1292</v>
      </c>
      <c r="GF35" s="82" t="s">
        <v>1292</v>
      </c>
      <c r="GG35" s="82" t="s">
        <v>1292</v>
      </c>
      <c r="GH35" s="82" t="s">
        <v>1292</v>
      </c>
      <c r="GI35" s="82" t="s">
        <v>1292</v>
      </c>
      <c r="GJ35" s="82" t="s">
        <v>1292</v>
      </c>
      <c r="GK35" s="82" t="s">
        <v>1292</v>
      </c>
      <c r="GL35" s="82" t="s">
        <v>1292</v>
      </c>
      <c r="GM35" s="82" t="s">
        <v>1292</v>
      </c>
      <c r="GN35" s="82" t="s">
        <v>1292</v>
      </c>
      <c r="GO35" s="82" t="s">
        <v>1292</v>
      </c>
      <c r="GP35" s="82" t="s">
        <v>1292</v>
      </c>
      <c r="GQ35" s="82" t="s">
        <v>1292</v>
      </c>
      <c r="GR35" s="82" t="s">
        <v>1292</v>
      </c>
      <c r="GS35" s="82" t="s">
        <v>1292</v>
      </c>
      <c r="GT35" s="82" t="s">
        <v>1292</v>
      </c>
      <c r="GU35" s="82" t="s">
        <v>1292</v>
      </c>
      <c r="GV35" s="82" t="s">
        <v>1292</v>
      </c>
      <c r="GW35" s="82" t="s">
        <v>1292</v>
      </c>
      <c r="GX35" s="82" t="s">
        <v>1292</v>
      </c>
      <c r="GY35" s="82" t="s">
        <v>1292</v>
      </c>
      <c r="GZ35" s="82" t="s">
        <v>1292</v>
      </c>
      <c r="HA35" s="82" t="s">
        <v>1292</v>
      </c>
      <c r="HB35" s="82" t="s">
        <v>1292</v>
      </c>
      <c r="HC35" s="82" t="s">
        <v>1292</v>
      </c>
      <c r="HD35" s="82" t="s">
        <v>1292</v>
      </c>
      <c r="HE35" s="82" t="s">
        <v>1292</v>
      </c>
      <c r="HF35" s="82" t="s">
        <v>1292</v>
      </c>
      <c r="HG35" s="82" t="s">
        <v>1292</v>
      </c>
      <c r="HH35" s="82" t="s">
        <v>1292</v>
      </c>
      <c r="HI35" s="82" t="s">
        <v>1292</v>
      </c>
      <c r="HJ35" s="82" t="s">
        <v>1292</v>
      </c>
      <c r="HK35" s="82" t="s">
        <v>1292</v>
      </c>
      <c r="HL35" s="82" t="s">
        <v>1292</v>
      </c>
      <c r="HM35" s="82" t="s">
        <v>1292</v>
      </c>
      <c r="HN35" s="82" t="s">
        <v>1292</v>
      </c>
      <c r="HO35" s="82" t="s">
        <v>1292</v>
      </c>
      <c r="HP35" s="82" t="s">
        <v>1292</v>
      </c>
      <c r="HQ35" s="82" t="s">
        <v>1292</v>
      </c>
      <c r="HR35" s="82" t="s">
        <v>1292</v>
      </c>
      <c r="HS35" s="82" t="s">
        <v>1292</v>
      </c>
      <c r="HT35" s="82" t="s">
        <v>1292</v>
      </c>
      <c r="HU35" s="82" t="s">
        <v>1292</v>
      </c>
      <c r="HV35" s="82" t="s">
        <v>1292</v>
      </c>
      <c r="HW35" s="82" t="s">
        <v>1292</v>
      </c>
      <c r="HX35" s="82" t="s">
        <v>1292</v>
      </c>
      <c r="HY35" s="82" t="s">
        <v>1292</v>
      </c>
      <c r="HZ35" s="82" t="s">
        <v>1292</v>
      </c>
      <c r="IA35" s="82" t="s">
        <v>1292</v>
      </c>
      <c r="IB35" s="82" t="s">
        <v>1292</v>
      </c>
      <c r="IC35" s="82" t="s">
        <v>1292</v>
      </c>
      <c r="ID35" s="82" t="s">
        <v>1292</v>
      </c>
      <c r="IE35" s="82" t="s">
        <v>1292</v>
      </c>
      <c r="IF35" s="82" t="s">
        <v>1292</v>
      </c>
      <c r="IG35" s="82" t="s">
        <v>1292</v>
      </c>
      <c r="IH35" s="82" t="s">
        <v>1292</v>
      </c>
      <c r="II35" s="82" t="s">
        <v>1292</v>
      </c>
      <c r="IJ35" s="82" t="s">
        <v>1292</v>
      </c>
      <c r="IK35" s="82" t="s">
        <v>1292</v>
      </c>
      <c r="IL35" s="82" t="s">
        <v>1292</v>
      </c>
      <c r="IM35" s="82" t="s">
        <v>1292</v>
      </c>
      <c r="IN35" s="82" t="s">
        <v>1292</v>
      </c>
      <c r="IO35" s="82" t="s">
        <v>1292</v>
      </c>
      <c r="IP35" s="82" t="s">
        <v>1292</v>
      </c>
      <c r="IQ35" s="82" t="s">
        <v>1292</v>
      </c>
      <c r="IR35" s="82" t="s">
        <v>1292</v>
      </c>
      <c r="IS35" s="82" t="s">
        <v>1292</v>
      </c>
      <c r="IT35" s="82" t="s">
        <v>1292</v>
      </c>
      <c r="IU35" s="82" t="s">
        <v>1292</v>
      </c>
      <c r="IV35" s="82" t="s">
        <v>1292</v>
      </c>
      <c r="IW35" s="82" t="s">
        <v>1292</v>
      </c>
      <c r="IX35" s="82" t="s">
        <v>1292</v>
      </c>
      <c r="IY35" s="82" t="s">
        <v>1292</v>
      </c>
      <c r="IZ35" s="82" t="s">
        <v>1292</v>
      </c>
      <c r="JA35" s="82" t="s">
        <v>1292</v>
      </c>
      <c r="JB35" s="82" t="s">
        <v>1292</v>
      </c>
      <c r="JC35" s="82" t="s">
        <v>1292</v>
      </c>
      <c r="JD35" s="82" t="s">
        <v>1292</v>
      </c>
      <c r="JE35" s="82" t="s">
        <v>1292</v>
      </c>
      <c r="JF35" s="82" t="s">
        <v>1292</v>
      </c>
      <c r="JG35" s="82" t="s">
        <v>1292</v>
      </c>
      <c r="JH35" s="82" t="s">
        <v>1292</v>
      </c>
      <c r="JI35" s="82" t="s">
        <v>1292</v>
      </c>
      <c r="JJ35" s="82" t="s">
        <v>1292</v>
      </c>
      <c r="JK35" s="82" t="s">
        <v>1292</v>
      </c>
      <c r="JL35" s="82" t="s">
        <v>1292</v>
      </c>
      <c r="JM35" s="82" t="s">
        <v>1292</v>
      </c>
      <c r="JN35" s="82" t="s">
        <v>1292</v>
      </c>
      <c r="JO35" s="82" t="s">
        <v>1292</v>
      </c>
      <c r="JP35" s="82" t="s">
        <v>1292</v>
      </c>
      <c r="JQ35" s="82" t="s">
        <v>1292</v>
      </c>
      <c r="JR35" s="82" t="s">
        <v>1292</v>
      </c>
      <c r="JS35" s="82" t="s">
        <v>1292</v>
      </c>
      <c r="JT35" s="82" t="s">
        <v>1292</v>
      </c>
      <c r="JU35" s="82" t="s">
        <v>1292</v>
      </c>
      <c r="JV35" s="82" t="s">
        <v>1292</v>
      </c>
      <c r="JW35" s="82" t="s">
        <v>1292</v>
      </c>
      <c r="JX35" s="82" t="s">
        <v>1292</v>
      </c>
      <c r="JY35" s="82" t="s">
        <v>1292</v>
      </c>
      <c r="JZ35" s="82" t="s">
        <v>1292</v>
      </c>
      <c r="KA35" s="82" t="s">
        <v>1292</v>
      </c>
      <c r="KB35" s="82" t="s">
        <v>1292</v>
      </c>
      <c r="KC35" s="82" t="s">
        <v>1292</v>
      </c>
      <c r="KD35" s="82" t="s">
        <v>1292</v>
      </c>
      <c r="KE35" s="82" t="s">
        <v>1292</v>
      </c>
      <c r="KF35" s="82" t="s">
        <v>1292</v>
      </c>
      <c r="KG35" s="82" t="s">
        <v>1292</v>
      </c>
      <c r="KH35" s="82" t="s">
        <v>1292</v>
      </c>
      <c r="KI35" s="82" t="s">
        <v>1292</v>
      </c>
      <c r="KJ35" s="82" t="s">
        <v>1292</v>
      </c>
      <c r="KK35" s="82" t="s">
        <v>1292</v>
      </c>
      <c r="KL35" s="82" t="s">
        <v>1292</v>
      </c>
      <c r="KM35" s="82" t="s">
        <v>1292</v>
      </c>
      <c r="KN35" s="82" t="s">
        <v>1292</v>
      </c>
      <c r="KO35" s="82" t="s">
        <v>1292</v>
      </c>
      <c r="KP35" s="82" t="s">
        <v>1292</v>
      </c>
      <c r="KQ35" s="82" t="s">
        <v>1292</v>
      </c>
      <c r="KR35" s="82" t="s">
        <v>1292</v>
      </c>
      <c r="KS35" s="82" t="s">
        <v>1292</v>
      </c>
      <c r="KT35" s="82" t="s">
        <v>1292</v>
      </c>
      <c r="KU35" s="82" t="s">
        <v>1292</v>
      </c>
      <c r="KV35" s="82" t="s">
        <v>1292</v>
      </c>
      <c r="KW35" s="82" t="s">
        <v>1292</v>
      </c>
      <c r="KX35" s="82" t="s">
        <v>1292</v>
      </c>
      <c r="KY35" s="82" t="s">
        <v>1292</v>
      </c>
      <c r="KZ35" s="82" t="s">
        <v>1292</v>
      </c>
      <c r="LA35" s="82" t="s">
        <v>1292</v>
      </c>
      <c r="LB35" s="82" t="s">
        <v>1292</v>
      </c>
      <c r="LC35" s="82" t="s">
        <v>1292</v>
      </c>
      <c r="LD35" s="82" t="s">
        <v>1292</v>
      </c>
      <c r="LE35" s="82" t="s">
        <v>1292</v>
      </c>
      <c r="LF35" s="82" t="s">
        <v>1292</v>
      </c>
      <c r="LG35" s="82" t="s">
        <v>1292</v>
      </c>
      <c r="LH35" s="82" t="s">
        <v>1292</v>
      </c>
      <c r="LI35" s="82" t="s">
        <v>1292</v>
      </c>
      <c r="LJ35" s="82" t="s">
        <v>1292</v>
      </c>
      <c r="LK35" s="82" t="s">
        <v>1292</v>
      </c>
      <c r="LL35" s="82" t="s">
        <v>1292</v>
      </c>
      <c r="LM35" s="82" t="s">
        <v>1292</v>
      </c>
      <c r="LN35" s="82" t="s">
        <v>1292</v>
      </c>
      <c r="LO35" s="82" t="s">
        <v>1292</v>
      </c>
      <c r="LP35" s="82" t="s">
        <v>1292</v>
      </c>
      <c r="LQ35" s="82" t="s">
        <v>1292</v>
      </c>
      <c r="LR35" s="82" t="s">
        <v>1292</v>
      </c>
      <c r="LS35" s="82" t="s">
        <v>1292</v>
      </c>
      <c r="LT35" s="82" t="s">
        <v>1292</v>
      </c>
      <c r="LU35" s="82" t="s">
        <v>1292</v>
      </c>
      <c r="LV35" s="82" t="s">
        <v>1292</v>
      </c>
      <c r="LW35" s="82" t="s">
        <v>1292</v>
      </c>
      <c r="LX35" s="82" t="s">
        <v>1292</v>
      </c>
      <c r="LY35" s="82" t="s">
        <v>1292</v>
      </c>
      <c r="LZ35" s="82" t="s">
        <v>1292</v>
      </c>
      <c r="MA35" s="82" t="s">
        <v>1292</v>
      </c>
      <c r="MB35" s="82" t="s">
        <v>1292</v>
      </c>
      <c r="MC35" s="82" t="s">
        <v>1292</v>
      </c>
      <c r="MD35" s="82" t="s">
        <v>1292</v>
      </c>
      <c r="ME35" s="82" t="s">
        <v>1292</v>
      </c>
      <c r="MF35" s="82" t="s">
        <v>1292</v>
      </c>
      <c r="MG35" s="82" t="s">
        <v>1292</v>
      </c>
      <c r="MH35" s="82" t="s">
        <v>1292</v>
      </c>
      <c r="MI35" s="82" t="s">
        <v>1292</v>
      </c>
      <c r="MJ35" s="82" t="s">
        <v>1292</v>
      </c>
      <c r="MK35" s="82" t="s">
        <v>1292</v>
      </c>
      <c r="ML35" s="82" t="s">
        <v>1292</v>
      </c>
      <c r="MM35" s="82" t="s">
        <v>1292</v>
      </c>
      <c r="MN35" s="82" t="s">
        <v>1292</v>
      </c>
      <c r="MO35" s="82" t="s">
        <v>1292</v>
      </c>
      <c r="MP35" s="82" t="s">
        <v>1292</v>
      </c>
      <c r="MQ35" s="82" t="s">
        <v>1292</v>
      </c>
      <c r="MR35" s="82" t="s">
        <v>1292</v>
      </c>
      <c r="MS35" s="82" t="s">
        <v>1292</v>
      </c>
      <c r="MT35" s="82" t="s">
        <v>1292</v>
      </c>
      <c r="MU35" s="82" t="s">
        <v>1292</v>
      </c>
      <c r="MV35" s="82" t="s">
        <v>1292</v>
      </c>
      <c r="MW35" s="82" t="s">
        <v>1292</v>
      </c>
      <c r="MX35" s="82" t="s">
        <v>1292</v>
      </c>
      <c r="MY35" s="82" t="s">
        <v>1292</v>
      </c>
      <c r="MZ35" s="82" t="s">
        <v>1292</v>
      </c>
      <c r="NA35" s="82" t="s">
        <v>1292</v>
      </c>
      <c r="NB35" s="82" t="s">
        <v>1292</v>
      </c>
      <c r="NC35" s="82" t="s">
        <v>1292</v>
      </c>
      <c r="ND35" s="82" t="s">
        <v>1292</v>
      </c>
      <c r="NE35" s="82" t="s">
        <v>1292</v>
      </c>
      <c r="NF35" s="82" t="s">
        <v>1292</v>
      </c>
      <c r="NG35" s="82" t="s">
        <v>1292</v>
      </c>
      <c r="NH35" s="82" t="s">
        <v>1292</v>
      </c>
      <c r="NI35" s="82" t="s">
        <v>1292</v>
      </c>
      <c r="NJ35" s="82" t="s">
        <v>1292</v>
      </c>
      <c r="NK35" s="82" t="s">
        <v>1292</v>
      </c>
      <c r="NL35" s="82" t="s">
        <v>1292</v>
      </c>
      <c r="NM35" s="82" t="s">
        <v>1292</v>
      </c>
      <c r="NN35" s="82" t="s">
        <v>1292</v>
      </c>
      <c r="NO35" s="82" t="s">
        <v>1292</v>
      </c>
      <c r="NP35" s="82" t="s">
        <v>1292</v>
      </c>
      <c r="NQ35" s="82" t="s">
        <v>1292</v>
      </c>
      <c r="NR35" s="82" t="s">
        <v>1292</v>
      </c>
      <c r="NS35" s="82" t="s">
        <v>1292</v>
      </c>
      <c r="NT35" s="82" t="s">
        <v>1292</v>
      </c>
      <c r="NU35" s="82" t="s">
        <v>1292</v>
      </c>
      <c r="NV35" s="82" t="s">
        <v>1292</v>
      </c>
      <c r="NW35" s="82" t="s">
        <v>1292</v>
      </c>
      <c r="NX35" s="82" t="s">
        <v>1293</v>
      </c>
      <c r="NY35" s="82" t="s">
        <v>1292</v>
      </c>
      <c r="NZ35" s="82" t="s">
        <v>1292</v>
      </c>
      <c r="OA35" s="82" t="s">
        <v>1292</v>
      </c>
      <c r="OB35" s="82" t="s">
        <v>1292</v>
      </c>
      <c r="OC35" s="82" t="s">
        <v>1292</v>
      </c>
      <c r="OD35" s="82" t="s">
        <v>1292</v>
      </c>
      <c r="OE35" s="82" t="s">
        <v>1292</v>
      </c>
      <c r="OF35" s="82" t="s">
        <v>1292</v>
      </c>
      <c r="OG35" s="82" t="s">
        <v>1292</v>
      </c>
      <c r="OH35" s="82" t="s">
        <v>1293</v>
      </c>
      <c r="OI35" s="82" t="s">
        <v>1292</v>
      </c>
      <c r="OJ35" s="82" t="s">
        <v>1292</v>
      </c>
      <c r="OK35" s="82" t="s">
        <v>1292</v>
      </c>
      <c r="OL35" s="82" t="s">
        <v>1292</v>
      </c>
      <c r="OM35" s="82" t="s">
        <v>1292</v>
      </c>
      <c r="ON35" s="82" t="s">
        <v>1292</v>
      </c>
      <c r="OO35" s="82" t="s">
        <v>1292</v>
      </c>
      <c r="OP35" s="82" t="s">
        <v>1293</v>
      </c>
      <c r="OQ35" s="82" t="s">
        <v>1293</v>
      </c>
      <c r="OR35" s="82" t="s">
        <v>1293</v>
      </c>
      <c r="OS35" s="82" t="s">
        <v>1292</v>
      </c>
      <c r="OT35" s="82" t="s">
        <v>1292</v>
      </c>
      <c r="OU35" s="82" t="s">
        <v>1293</v>
      </c>
      <c r="OV35" s="82" t="s">
        <v>1293</v>
      </c>
      <c r="OW35" s="82" t="s">
        <v>1292</v>
      </c>
      <c r="OX35" s="82" t="s">
        <v>1292</v>
      </c>
      <c r="OY35" s="82" t="s">
        <v>1292</v>
      </c>
      <c r="OZ35" s="82" t="s">
        <v>1292</v>
      </c>
      <c r="PA35" s="82" t="s">
        <v>1292</v>
      </c>
      <c r="PB35" s="82" t="s">
        <v>1292</v>
      </c>
      <c r="PC35" s="82" t="s">
        <v>1292</v>
      </c>
      <c r="PD35" s="82" t="s">
        <v>1292</v>
      </c>
      <c r="PE35" s="82" t="s">
        <v>1292</v>
      </c>
      <c r="PF35" s="82" t="s">
        <v>1292</v>
      </c>
      <c r="PG35" s="82" t="s">
        <v>1292</v>
      </c>
      <c r="PH35" s="82" t="s">
        <v>1292</v>
      </c>
      <c r="PI35" s="82" t="s">
        <v>1292</v>
      </c>
      <c r="PJ35" s="82" t="s">
        <v>1292</v>
      </c>
      <c r="PK35" s="82" t="s">
        <v>1292</v>
      </c>
      <c r="PL35" s="82" t="s">
        <v>1292</v>
      </c>
      <c r="PM35" s="82" t="s">
        <v>1292</v>
      </c>
      <c r="PN35" s="82" t="s">
        <v>1292</v>
      </c>
      <c r="PO35" s="82" t="s">
        <v>1292</v>
      </c>
      <c r="PP35" s="82" t="s">
        <v>1292</v>
      </c>
      <c r="PQ35" s="82" t="s">
        <v>1292</v>
      </c>
      <c r="PR35" s="82" t="s">
        <v>1292</v>
      </c>
      <c r="PS35" s="82" t="s">
        <v>1292</v>
      </c>
      <c r="PT35" s="82" t="s">
        <v>1292</v>
      </c>
      <c r="PU35" s="82" t="s">
        <v>1292</v>
      </c>
      <c r="PV35" s="82" t="s">
        <v>1292</v>
      </c>
      <c r="PW35" s="82" t="s">
        <v>1292</v>
      </c>
      <c r="PX35" s="82" t="s">
        <v>1292</v>
      </c>
      <c r="PY35" s="82" t="s">
        <v>1292</v>
      </c>
      <c r="PZ35" s="82" t="s">
        <v>1292</v>
      </c>
    </row>
    <row r="36" spans="1:442" x14ac:dyDescent="0.3">
      <c r="A36" s="87" t="s">
        <v>108</v>
      </c>
      <c r="B36" s="82" t="s">
        <v>1292</v>
      </c>
      <c r="C36" s="82" t="s">
        <v>1292</v>
      </c>
      <c r="D36" s="82" t="s">
        <v>1292</v>
      </c>
      <c r="E36" s="82" t="s">
        <v>1292</v>
      </c>
      <c r="F36" s="82" t="s">
        <v>1292</v>
      </c>
      <c r="G36" s="82" t="s">
        <v>1292</v>
      </c>
      <c r="H36" s="82" t="s">
        <v>1292</v>
      </c>
      <c r="I36" s="82" t="s">
        <v>1292</v>
      </c>
      <c r="J36" s="82" t="s">
        <v>1292</v>
      </c>
      <c r="K36" s="82" t="s">
        <v>1292</v>
      </c>
      <c r="L36" s="82" t="s">
        <v>1292</v>
      </c>
      <c r="M36" s="82" t="s">
        <v>1292</v>
      </c>
      <c r="N36" s="82" t="s">
        <v>1292</v>
      </c>
      <c r="O36" s="82" t="s">
        <v>1292</v>
      </c>
      <c r="P36" s="82" t="s">
        <v>1292</v>
      </c>
      <c r="Q36" s="82" t="s">
        <v>1292</v>
      </c>
      <c r="R36" s="82" t="s">
        <v>1292</v>
      </c>
      <c r="S36" s="82" t="s">
        <v>1292</v>
      </c>
      <c r="T36" s="82" t="s">
        <v>1292</v>
      </c>
      <c r="U36" s="82" t="s">
        <v>1292</v>
      </c>
      <c r="V36" s="82" t="s">
        <v>1292</v>
      </c>
      <c r="W36" s="82" t="s">
        <v>1292</v>
      </c>
      <c r="X36" s="82" t="s">
        <v>1292</v>
      </c>
      <c r="Y36" s="82" t="s">
        <v>1292</v>
      </c>
      <c r="Z36" s="82" t="s">
        <v>1292</v>
      </c>
      <c r="AA36" s="82" t="s">
        <v>1292</v>
      </c>
      <c r="AB36" s="82" t="s">
        <v>1292</v>
      </c>
      <c r="AC36" s="82" t="s">
        <v>1292</v>
      </c>
      <c r="AD36" s="82" t="s">
        <v>1292</v>
      </c>
      <c r="AE36" s="82" t="s">
        <v>1292</v>
      </c>
      <c r="AF36" s="82" t="s">
        <v>1293</v>
      </c>
      <c r="AG36" s="82" t="s">
        <v>1292</v>
      </c>
      <c r="AH36" s="82" t="s">
        <v>1292</v>
      </c>
      <c r="AI36" s="82"/>
      <c r="AJ36" s="82" t="s">
        <v>1292</v>
      </c>
      <c r="AK36" s="82" t="s">
        <v>1292</v>
      </c>
      <c r="AL36" s="82" t="s">
        <v>1292</v>
      </c>
      <c r="AM36" s="82" t="s">
        <v>1292</v>
      </c>
      <c r="AN36" s="82" t="s">
        <v>1292</v>
      </c>
      <c r="AO36" s="82" t="s">
        <v>1292</v>
      </c>
      <c r="AP36" s="82" t="s">
        <v>1292</v>
      </c>
      <c r="AQ36" s="82" t="s">
        <v>1292</v>
      </c>
      <c r="AR36" s="82" t="s">
        <v>1292</v>
      </c>
      <c r="AS36" s="82" t="s">
        <v>1292</v>
      </c>
      <c r="AT36" s="82" t="s">
        <v>1292</v>
      </c>
      <c r="AU36" s="82" t="s">
        <v>1292</v>
      </c>
      <c r="AV36" s="82" t="s">
        <v>1292</v>
      </c>
      <c r="AW36" s="82" t="s">
        <v>1292</v>
      </c>
      <c r="AX36" s="82" t="s">
        <v>1292</v>
      </c>
      <c r="AY36" s="82" t="s">
        <v>1292</v>
      </c>
      <c r="AZ36" s="82" t="s">
        <v>1292</v>
      </c>
      <c r="BA36" s="82" t="s">
        <v>1292</v>
      </c>
      <c r="BB36" s="82" t="s">
        <v>1292</v>
      </c>
      <c r="BC36" s="82" t="s">
        <v>1292</v>
      </c>
      <c r="BD36" s="82" t="s">
        <v>1292</v>
      </c>
      <c r="BE36" s="82" t="s">
        <v>1292</v>
      </c>
      <c r="BF36" s="82" t="s">
        <v>1292</v>
      </c>
      <c r="BG36" s="82" t="s">
        <v>1292</v>
      </c>
      <c r="BH36" s="82" t="s">
        <v>1292</v>
      </c>
      <c r="BI36" s="82" t="s">
        <v>1292</v>
      </c>
      <c r="BJ36" s="82" t="s">
        <v>1292</v>
      </c>
      <c r="BK36" s="82" t="s">
        <v>1292</v>
      </c>
      <c r="BL36" s="82" t="s">
        <v>1292</v>
      </c>
      <c r="BM36" s="82" t="s">
        <v>1292</v>
      </c>
      <c r="BN36" s="82" t="s">
        <v>1292</v>
      </c>
      <c r="BO36" s="82" t="s">
        <v>1292</v>
      </c>
      <c r="BP36" s="82" t="s">
        <v>1292</v>
      </c>
      <c r="BQ36" s="82" t="s">
        <v>1292</v>
      </c>
      <c r="BR36" s="82" t="s">
        <v>1292</v>
      </c>
      <c r="BS36" s="82" t="s">
        <v>1292</v>
      </c>
      <c r="BT36" s="82" t="s">
        <v>1292</v>
      </c>
      <c r="BU36" s="82" t="s">
        <v>1292</v>
      </c>
      <c r="BV36" s="82" t="s">
        <v>1292</v>
      </c>
      <c r="BW36" s="82" t="s">
        <v>1292</v>
      </c>
      <c r="BX36" s="82" t="s">
        <v>1292</v>
      </c>
      <c r="BY36" s="82" t="s">
        <v>1292</v>
      </c>
      <c r="BZ36" s="82" t="s">
        <v>1292</v>
      </c>
      <c r="CA36" s="82" t="s">
        <v>1292</v>
      </c>
      <c r="CB36" s="82" t="s">
        <v>1292</v>
      </c>
      <c r="CC36" s="82" t="s">
        <v>1292</v>
      </c>
      <c r="CD36" s="82" t="s">
        <v>1292</v>
      </c>
      <c r="CE36" s="82" t="s">
        <v>1292</v>
      </c>
      <c r="CF36" s="82" t="s">
        <v>1292</v>
      </c>
      <c r="CG36" s="82" t="s">
        <v>1292</v>
      </c>
      <c r="CH36" s="82" t="s">
        <v>1292</v>
      </c>
      <c r="CI36" s="82" t="s">
        <v>1292</v>
      </c>
      <c r="CJ36" s="82" t="s">
        <v>1292</v>
      </c>
      <c r="CK36" s="82" t="s">
        <v>1292</v>
      </c>
      <c r="CL36" s="82" t="s">
        <v>1292</v>
      </c>
      <c r="CM36" s="82" t="s">
        <v>1292</v>
      </c>
      <c r="CN36" s="82" t="s">
        <v>1292</v>
      </c>
      <c r="CO36" s="82" t="s">
        <v>1292</v>
      </c>
      <c r="CP36" s="82" t="s">
        <v>1292</v>
      </c>
      <c r="CQ36" s="82" t="s">
        <v>1292</v>
      </c>
      <c r="CR36" s="82" t="s">
        <v>1292</v>
      </c>
      <c r="CS36" s="82" t="s">
        <v>1292</v>
      </c>
      <c r="CT36" s="82" t="s">
        <v>1292</v>
      </c>
      <c r="CU36" s="82" t="s">
        <v>1292</v>
      </c>
      <c r="CV36" s="82" t="s">
        <v>1292</v>
      </c>
      <c r="CW36" s="82" t="s">
        <v>1292</v>
      </c>
      <c r="CX36" s="82" t="s">
        <v>1292</v>
      </c>
      <c r="CY36" s="82" t="s">
        <v>1292</v>
      </c>
      <c r="CZ36" s="82" t="s">
        <v>1292</v>
      </c>
      <c r="DA36" s="82" t="s">
        <v>1292</v>
      </c>
      <c r="DB36" s="82" t="s">
        <v>1292</v>
      </c>
      <c r="DC36" s="82" t="s">
        <v>1292</v>
      </c>
      <c r="DD36" s="82" t="s">
        <v>1292</v>
      </c>
      <c r="DE36" s="82" t="s">
        <v>1292</v>
      </c>
      <c r="DF36" s="82" t="s">
        <v>1292</v>
      </c>
      <c r="DG36" s="82" t="s">
        <v>1292</v>
      </c>
      <c r="DH36" s="82" t="s">
        <v>1292</v>
      </c>
      <c r="DI36" s="82" t="s">
        <v>1292</v>
      </c>
      <c r="DJ36" s="82" t="s">
        <v>1292</v>
      </c>
      <c r="DK36" s="82" t="s">
        <v>1292</v>
      </c>
      <c r="DL36" s="82" t="s">
        <v>1292</v>
      </c>
      <c r="DM36" s="82" t="s">
        <v>1292</v>
      </c>
      <c r="DN36" s="82" t="s">
        <v>1292</v>
      </c>
      <c r="DO36" s="82" t="s">
        <v>1292</v>
      </c>
      <c r="DP36" s="82" t="s">
        <v>1292</v>
      </c>
      <c r="DQ36" s="82" t="s">
        <v>1292</v>
      </c>
      <c r="DR36" s="82" t="s">
        <v>1292</v>
      </c>
      <c r="DS36" s="82" t="s">
        <v>1292</v>
      </c>
      <c r="DT36" s="82" t="s">
        <v>1292</v>
      </c>
      <c r="DU36" s="82" t="s">
        <v>1292</v>
      </c>
      <c r="DV36" s="82" t="s">
        <v>1292</v>
      </c>
      <c r="DW36" s="82" t="s">
        <v>1292</v>
      </c>
      <c r="DX36" s="82" t="s">
        <v>1292</v>
      </c>
      <c r="DY36" s="82" t="s">
        <v>1292</v>
      </c>
      <c r="DZ36" s="82" t="s">
        <v>1292</v>
      </c>
      <c r="EA36" s="82" t="s">
        <v>1292</v>
      </c>
      <c r="EB36" s="82" t="s">
        <v>1292</v>
      </c>
      <c r="EC36" s="82" t="s">
        <v>1292</v>
      </c>
      <c r="ED36" s="82" t="s">
        <v>1292</v>
      </c>
      <c r="EE36" s="82" t="s">
        <v>1292</v>
      </c>
      <c r="EF36" s="82" t="s">
        <v>1292</v>
      </c>
      <c r="EG36" s="82" t="s">
        <v>1292</v>
      </c>
      <c r="EH36" s="82" t="s">
        <v>1292</v>
      </c>
      <c r="EI36" s="82" t="s">
        <v>1292</v>
      </c>
      <c r="EJ36" s="82" t="s">
        <v>1292</v>
      </c>
      <c r="EK36" s="82" t="s">
        <v>1292</v>
      </c>
      <c r="EL36" s="82" t="s">
        <v>1292</v>
      </c>
      <c r="EM36" s="82" t="s">
        <v>1292</v>
      </c>
      <c r="EN36" s="82" t="s">
        <v>1292</v>
      </c>
      <c r="EO36" s="82" t="s">
        <v>1292</v>
      </c>
      <c r="EP36" s="82" t="s">
        <v>1292</v>
      </c>
      <c r="EQ36" s="82" t="s">
        <v>1292</v>
      </c>
      <c r="ER36" s="82" t="s">
        <v>1292</v>
      </c>
      <c r="ES36" s="82" t="s">
        <v>1292</v>
      </c>
      <c r="ET36" s="82" t="s">
        <v>1292</v>
      </c>
      <c r="EU36" s="82" t="s">
        <v>1292</v>
      </c>
      <c r="EV36" s="82" t="s">
        <v>1292</v>
      </c>
      <c r="EW36" s="82" t="s">
        <v>1292</v>
      </c>
      <c r="EX36" s="82" t="s">
        <v>1292</v>
      </c>
      <c r="EY36" s="82" t="s">
        <v>1292</v>
      </c>
      <c r="EZ36" s="82" t="s">
        <v>1292</v>
      </c>
      <c r="FA36" s="82" t="s">
        <v>1292</v>
      </c>
      <c r="FB36" s="82" t="s">
        <v>1292</v>
      </c>
      <c r="FC36" s="82" t="s">
        <v>1292</v>
      </c>
      <c r="FD36" s="82" t="s">
        <v>1292</v>
      </c>
      <c r="FE36" s="82" t="s">
        <v>1292</v>
      </c>
      <c r="FF36" s="82" t="s">
        <v>1292</v>
      </c>
      <c r="FG36" s="82" t="s">
        <v>1292</v>
      </c>
      <c r="FH36" s="82" t="s">
        <v>1292</v>
      </c>
      <c r="FI36" s="82" t="s">
        <v>1292</v>
      </c>
      <c r="FJ36" s="82" t="s">
        <v>1292</v>
      </c>
      <c r="FK36" s="82" t="s">
        <v>1292</v>
      </c>
      <c r="FL36" s="82" t="s">
        <v>1292</v>
      </c>
      <c r="FM36" s="82" t="s">
        <v>1292</v>
      </c>
      <c r="FN36" s="82" t="s">
        <v>1292</v>
      </c>
      <c r="FO36" s="82" t="s">
        <v>1292</v>
      </c>
      <c r="FP36" s="82" t="s">
        <v>1292</v>
      </c>
      <c r="FQ36" s="82" t="s">
        <v>1292</v>
      </c>
      <c r="FR36" s="82" t="s">
        <v>1292</v>
      </c>
      <c r="FS36" s="82" t="s">
        <v>1292</v>
      </c>
      <c r="FT36" s="82" t="s">
        <v>1292</v>
      </c>
      <c r="FU36" s="82" t="s">
        <v>1292</v>
      </c>
      <c r="FV36" s="82" t="s">
        <v>1292</v>
      </c>
      <c r="FW36" s="82" t="s">
        <v>1292</v>
      </c>
      <c r="FX36" s="82" t="s">
        <v>1292</v>
      </c>
      <c r="FY36" s="82" t="s">
        <v>1292</v>
      </c>
      <c r="FZ36" s="82" t="s">
        <v>1292</v>
      </c>
      <c r="GA36" s="82" t="s">
        <v>1292</v>
      </c>
      <c r="GB36" s="82" t="s">
        <v>1292</v>
      </c>
      <c r="GC36" s="82" t="s">
        <v>1292</v>
      </c>
      <c r="GD36" s="82" t="s">
        <v>1292</v>
      </c>
      <c r="GE36" s="82" t="s">
        <v>1292</v>
      </c>
      <c r="GF36" s="82" t="s">
        <v>1292</v>
      </c>
      <c r="GG36" s="82" t="s">
        <v>1292</v>
      </c>
      <c r="GH36" s="82" t="s">
        <v>1292</v>
      </c>
      <c r="GI36" s="82" t="s">
        <v>1292</v>
      </c>
      <c r="GJ36" s="82" t="s">
        <v>1292</v>
      </c>
      <c r="GK36" s="82" t="s">
        <v>1292</v>
      </c>
      <c r="GL36" s="82" t="s">
        <v>1292</v>
      </c>
      <c r="GM36" s="82" t="s">
        <v>1292</v>
      </c>
      <c r="GN36" s="82" t="s">
        <v>1292</v>
      </c>
      <c r="GO36" s="82" t="s">
        <v>1292</v>
      </c>
      <c r="GP36" s="82" t="s">
        <v>1292</v>
      </c>
      <c r="GQ36" s="82" t="s">
        <v>1292</v>
      </c>
      <c r="GR36" s="82" t="s">
        <v>1292</v>
      </c>
      <c r="GS36" s="82" t="s">
        <v>1292</v>
      </c>
      <c r="GT36" s="82" t="s">
        <v>1292</v>
      </c>
      <c r="GU36" s="82" t="s">
        <v>1292</v>
      </c>
      <c r="GV36" s="82" t="s">
        <v>1292</v>
      </c>
      <c r="GW36" s="82" t="s">
        <v>1292</v>
      </c>
      <c r="GX36" s="82" t="s">
        <v>1292</v>
      </c>
      <c r="GY36" s="82" t="s">
        <v>1292</v>
      </c>
      <c r="GZ36" s="82" t="s">
        <v>1292</v>
      </c>
      <c r="HA36" s="82" t="s">
        <v>1292</v>
      </c>
      <c r="HB36" s="82" t="s">
        <v>1292</v>
      </c>
      <c r="HC36" s="82" t="s">
        <v>1292</v>
      </c>
      <c r="HD36" s="82" t="s">
        <v>1292</v>
      </c>
      <c r="HE36" s="82" t="s">
        <v>1292</v>
      </c>
      <c r="HF36" s="82" t="s">
        <v>1292</v>
      </c>
      <c r="HG36" s="82" t="s">
        <v>1292</v>
      </c>
      <c r="HH36" s="82" t="s">
        <v>1292</v>
      </c>
      <c r="HI36" s="82" t="s">
        <v>1292</v>
      </c>
      <c r="HJ36" s="82" t="s">
        <v>1292</v>
      </c>
      <c r="HK36" s="82" t="s">
        <v>1292</v>
      </c>
      <c r="HL36" s="82" t="s">
        <v>1292</v>
      </c>
      <c r="HM36" s="82" t="s">
        <v>1292</v>
      </c>
      <c r="HN36" s="82" t="s">
        <v>1292</v>
      </c>
      <c r="HO36" s="82" t="s">
        <v>1292</v>
      </c>
      <c r="HP36" s="82" t="s">
        <v>1292</v>
      </c>
      <c r="HQ36" s="82" t="s">
        <v>1292</v>
      </c>
      <c r="HR36" s="82" t="s">
        <v>1292</v>
      </c>
      <c r="HS36" s="82" t="s">
        <v>1292</v>
      </c>
      <c r="HT36" s="82" t="s">
        <v>1292</v>
      </c>
      <c r="HU36" s="82" t="s">
        <v>1292</v>
      </c>
      <c r="HV36" s="82" t="s">
        <v>1292</v>
      </c>
      <c r="HW36" s="82" t="s">
        <v>1292</v>
      </c>
      <c r="HX36" s="82" t="s">
        <v>1292</v>
      </c>
      <c r="HY36" s="82" t="s">
        <v>1292</v>
      </c>
      <c r="HZ36" s="82" t="s">
        <v>1292</v>
      </c>
      <c r="IA36" s="82" t="s">
        <v>1292</v>
      </c>
      <c r="IB36" s="82" t="s">
        <v>1292</v>
      </c>
      <c r="IC36" s="82" t="s">
        <v>1292</v>
      </c>
      <c r="ID36" s="82" t="s">
        <v>1292</v>
      </c>
      <c r="IE36" s="82" t="s">
        <v>1292</v>
      </c>
      <c r="IF36" s="82" t="s">
        <v>1292</v>
      </c>
      <c r="IG36" s="82" t="s">
        <v>1292</v>
      </c>
      <c r="IH36" s="82" t="s">
        <v>1292</v>
      </c>
      <c r="II36" s="82" t="s">
        <v>1292</v>
      </c>
      <c r="IJ36" s="82" t="s">
        <v>1292</v>
      </c>
      <c r="IK36" s="82" t="s">
        <v>1292</v>
      </c>
      <c r="IL36" s="82" t="s">
        <v>1292</v>
      </c>
      <c r="IM36" s="82" t="s">
        <v>1292</v>
      </c>
      <c r="IN36" s="82" t="s">
        <v>1292</v>
      </c>
      <c r="IO36" s="82" t="s">
        <v>1292</v>
      </c>
      <c r="IP36" s="82" t="s">
        <v>1292</v>
      </c>
      <c r="IQ36" s="82" t="s">
        <v>1292</v>
      </c>
      <c r="IR36" s="82" t="s">
        <v>1292</v>
      </c>
      <c r="IS36" s="82" t="s">
        <v>1292</v>
      </c>
      <c r="IT36" s="82" t="s">
        <v>1292</v>
      </c>
      <c r="IU36" s="82" t="s">
        <v>1292</v>
      </c>
      <c r="IV36" s="82" t="s">
        <v>1292</v>
      </c>
      <c r="IW36" s="82" t="s">
        <v>1292</v>
      </c>
      <c r="IX36" s="82" t="s">
        <v>1292</v>
      </c>
      <c r="IY36" s="82" t="s">
        <v>1292</v>
      </c>
      <c r="IZ36" s="82" t="s">
        <v>1292</v>
      </c>
      <c r="JA36" s="82" t="s">
        <v>1292</v>
      </c>
      <c r="JB36" s="82" t="s">
        <v>1292</v>
      </c>
      <c r="JC36" s="82" t="s">
        <v>1292</v>
      </c>
      <c r="JD36" s="82" t="s">
        <v>1292</v>
      </c>
      <c r="JE36" s="82" t="s">
        <v>1292</v>
      </c>
      <c r="JF36" s="82" t="s">
        <v>1292</v>
      </c>
      <c r="JG36" s="82" t="s">
        <v>1292</v>
      </c>
      <c r="JH36" s="82" t="s">
        <v>1292</v>
      </c>
      <c r="JI36" s="82" t="s">
        <v>1292</v>
      </c>
      <c r="JJ36" s="82" t="s">
        <v>1292</v>
      </c>
      <c r="JK36" s="82" t="s">
        <v>1292</v>
      </c>
      <c r="JL36" s="82" t="s">
        <v>1292</v>
      </c>
      <c r="JM36" s="82" t="s">
        <v>1292</v>
      </c>
      <c r="JN36" s="82" t="s">
        <v>1292</v>
      </c>
      <c r="JO36" s="82" t="s">
        <v>1292</v>
      </c>
      <c r="JP36" s="82" t="s">
        <v>1292</v>
      </c>
      <c r="JQ36" s="82" t="s">
        <v>1292</v>
      </c>
      <c r="JR36" s="82" t="s">
        <v>1292</v>
      </c>
      <c r="JS36" s="82" t="s">
        <v>1292</v>
      </c>
      <c r="JT36" s="82" t="s">
        <v>1292</v>
      </c>
      <c r="JU36" s="82" t="s">
        <v>1292</v>
      </c>
      <c r="JV36" s="82" t="s">
        <v>1292</v>
      </c>
      <c r="JW36" s="82" t="s">
        <v>1292</v>
      </c>
      <c r="JX36" s="82" t="s">
        <v>1292</v>
      </c>
      <c r="JY36" s="82" t="s">
        <v>1292</v>
      </c>
      <c r="JZ36" s="82" t="s">
        <v>1292</v>
      </c>
      <c r="KA36" s="82" t="s">
        <v>1292</v>
      </c>
      <c r="KB36" s="82" t="s">
        <v>1292</v>
      </c>
      <c r="KC36" s="82" t="s">
        <v>1292</v>
      </c>
      <c r="KD36" s="82" t="s">
        <v>1292</v>
      </c>
      <c r="KE36" s="82" t="s">
        <v>1292</v>
      </c>
      <c r="KF36" s="82" t="s">
        <v>1292</v>
      </c>
      <c r="KG36" s="82" t="s">
        <v>1292</v>
      </c>
      <c r="KH36" s="82" t="s">
        <v>1292</v>
      </c>
      <c r="KI36" s="82" t="s">
        <v>1292</v>
      </c>
      <c r="KJ36" s="82" t="s">
        <v>1292</v>
      </c>
      <c r="KK36" s="82" t="s">
        <v>1292</v>
      </c>
      <c r="KL36" s="82" t="s">
        <v>1292</v>
      </c>
      <c r="KM36" s="82" t="s">
        <v>1292</v>
      </c>
      <c r="KN36" s="82" t="s">
        <v>1292</v>
      </c>
      <c r="KO36" s="82" t="s">
        <v>1292</v>
      </c>
      <c r="KP36" s="82" t="s">
        <v>1292</v>
      </c>
      <c r="KQ36" s="82" t="s">
        <v>1292</v>
      </c>
      <c r="KR36" s="82" t="s">
        <v>1292</v>
      </c>
      <c r="KS36" s="82" t="s">
        <v>1292</v>
      </c>
      <c r="KT36" s="82" t="s">
        <v>1292</v>
      </c>
      <c r="KU36" s="82" t="s">
        <v>1292</v>
      </c>
      <c r="KV36" s="82" t="s">
        <v>1292</v>
      </c>
      <c r="KW36" s="82" t="s">
        <v>1292</v>
      </c>
      <c r="KX36" s="82" t="s">
        <v>1292</v>
      </c>
      <c r="KY36" s="82" t="s">
        <v>1292</v>
      </c>
      <c r="KZ36" s="82" t="s">
        <v>1292</v>
      </c>
      <c r="LA36" s="82" t="s">
        <v>1292</v>
      </c>
      <c r="LB36" s="82" t="s">
        <v>1292</v>
      </c>
      <c r="LC36" s="82" t="s">
        <v>1292</v>
      </c>
      <c r="LD36" s="82" t="s">
        <v>1292</v>
      </c>
      <c r="LE36" s="82" t="s">
        <v>1292</v>
      </c>
      <c r="LF36" s="82" t="s">
        <v>1292</v>
      </c>
      <c r="LG36" s="82" t="s">
        <v>1292</v>
      </c>
      <c r="LH36" s="82" t="s">
        <v>1292</v>
      </c>
      <c r="LI36" s="82" t="s">
        <v>1292</v>
      </c>
      <c r="LJ36" s="82" t="s">
        <v>1292</v>
      </c>
      <c r="LK36" s="82" t="s">
        <v>1292</v>
      </c>
      <c r="LL36" s="82" t="s">
        <v>1292</v>
      </c>
      <c r="LM36" s="82" t="s">
        <v>1292</v>
      </c>
      <c r="LN36" s="82" t="s">
        <v>1292</v>
      </c>
      <c r="LO36" s="82" t="s">
        <v>1292</v>
      </c>
      <c r="LP36" s="82" t="s">
        <v>1292</v>
      </c>
      <c r="LQ36" s="82" t="s">
        <v>1292</v>
      </c>
      <c r="LR36" s="82" t="s">
        <v>1292</v>
      </c>
      <c r="LS36" s="82" t="s">
        <v>1292</v>
      </c>
      <c r="LT36" s="82" t="s">
        <v>1292</v>
      </c>
      <c r="LU36" s="82" t="s">
        <v>1292</v>
      </c>
      <c r="LV36" s="82" t="s">
        <v>1292</v>
      </c>
      <c r="LW36" s="82" t="s">
        <v>1292</v>
      </c>
      <c r="LX36" s="82" t="s">
        <v>1292</v>
      </c>
      <c r="LY36" s="82" t="s">
        <v>1292</v>
      </c>
      <c r="LZ36" s="82" t="s">
        <v>1292</v>
      </c>
      <c r="MA36" s="82" t="s">
        <v>1292</v>
      </c>
      <c r="MB36" s="82" t="s">
        <v>1292</v>
      </c>
      <c r="MC36" s="82" t="s">
        <v>1292</v>
      </c>
      <c r="MD36" s="82" t="s">
        <v>1292</v>
      </c>
      <c r="ME36" s="82" t="s">
        <v>1292</v>
      </c>
      <c r="MF36" s="82" t="s">
        <v>1292</v>
      </c>
      <c r="MG36" s="82" t="s">
        <v>1292</v>
      </c>
      <c r="MH36" s="82" t="s">
        <v>1292</v>
      </c>
      <c r="MI36" s="82" t="s">
        <v>1292</v>
      </c>
      <c r="MJ36" s="82" t="s">
        <v>1292</v>
      </c>
      <c r="MK36" s="82" t="s">
        <v>1292</v>
      </c>
      <c r="ML36" s="82" t="s">
        <v>1292</v>
      </c>
      <c r="MM36" s="82" t="s">
        <v>1292</v>
      </c>
      <c r="MN36" s="82" t="s">
        <v>1292</v>
      </c>
      <c r="MO36" s="82" t="s">
        <v>1292</v>
      </c>
      <c r="MP36" s="82" t="s">
        <v>1292</v>
      </c>
      <c r="MQ36" s="82" t="s">
        <v>1292</v>
      </c>
      <c r="MR36" s="82" t="s">
        <v>1292</v>
      </c>
      <c r="MS36" s="82" t="s">
        <v>1292</v>
      </c>
      <c r="MT36" s="82" t="s">
        <v>1292</v>
      </c>
      <c r="MU36" s="82" t="s">
        <v>1292</v>
      </c>
      <c r="MV36" s="82" t="s">
        <v>1292</v>
      </c>
      <c r="MW36" s="82" t="s">
        <v>1292</v>
      </c>
      <c r="MX36" s="82" t="s">
        <v>1292</v>
      </c>
      <c r="MY36" s="82" t="s">
        <v>1292</v>
      </c>
      <c r="MZ36" s="82" t="s">
        <v>1292</v>
      </c>
      <c r="NA36" s="82" t="s">
        <v>1292</v>
      </c>
      <c r="NB36" s="82" t="s">
        <v>1292</v>
      </c>
      <c r="NC36" s="82" t="s">
        <v>1292</v>
      </c>
      <c r="ND36" s="82" t="s">
        <v>1292</v>
      </c>
      <c r="NE36" s="82" t="s">
        <v>1292</v>
      </c>
      <c r="NF36" s="82" t="s">
        <v>1292</v>
      </c>
      <c r="NG36" s="82" t="s">
        <v>1292</v>
      </c>
      <c r="NH36" s="82" t="s">
        <v>1292</v>
      </c>
      <c r="NI36" s="82" t="s">
        <v>1292</v>
      </c>
      <c r="NJ36" s="82" t="s">
        <v>1292</v>
      </c>
      <c r="NK36" s="82" t="s">
        <v>1292</v>
      </c>
      <c r="NL36" s="82" t="s">
        <v>1292</v>
      </c>
      <c r="NM36" s="82" t="s">
        <v>1292</v>
      </c>
      <c r="NN36" s="82" t="s">
        <v>1292</v>
      </c>
      <c r="NO36" s="82" t="s">
        <v>1292</v>
      </c>
      <c r="NP36" s="82" t="s">
        <v>1292</v>
      </c>
      <c r="NQ36" s="82" t="s">
        <v>1292</v>
      </c>
      <c r="NR36" s="82" t="s">
        <v>1292</v>
      </c>
      <c r="NS36" s="82" t="s">
        <v>1292</v>
      </c>
      <c r="NT36" s="82" t="s">
        <v>1292</v>
      </c>
      <c r="NU36" s="82" t="s">
        <v>1292</v>
      </c>
      <c r="NV36" s="82" t="s">
        <v>1292</v>
      </c>
      <c r="NW36" s="82" t="s">
        <v>1292</v>
      </c>
      <c r="NX36" s="82" t="s">
        <v>1292</v>
      </c>
      <c r="NY36" s="82" t="s">
        <v>1292</v>
      </c>
      <c r="NZ36" s="82" t="s">
        <v>1292</v>
      </c>
      <c r="OA36" s="82" t="s">
        <v>1292</v>
      </c>
      <c r="OB36" s="82" t="s">
        <v>1292</v>
      </c>
      <c r="OC36" s="82" t="s">
        <v>1292</v>
      </c>
      <c r="OD36" s="82" t="s">
        <v>1292</v>
      </c>
      <c r="OE36" s="82" t="s">
        <v>1292</v>
      </c>
      <c r="OF36" s="82" t="s">
        <v>1292</v>
      </c>
      <c r="OG36" s="82" t="s">
        <v>1292</v>
      </c>
      <c r="OH36" s="82" t="s">
        <v>1292</v>
      </c>
      <c r="OI36" s="82" t="s">
        <v>1292</v>
      </c>
      <c r="OJ36" s="82" t="s">
        <v>1292</v>
      </c>
      <c r="OK36" s="82" t="s">
        <v>1292</v>
      </c>
      <c r="OL36" s="82" t="s">
        <v>1292</v>
      </c>
      <c r="OM36" s="82" t="s">
        <v>1292</v>
      </c>
      <c r="ON36" s="82" t="s">
        <v>1292</v>
      </c>
      <c r="OO36" s="82" t="s">
        <v>1292</v>
      </c>
      <c r="OP36" s="82" t="s">
        <v>1292</v>
      </c>
      <c r="OQ36" s="82" t="s">
        <v>1292</v>
      </c>
      <c r="OR36" s="82" t="s">
        <v>1292</v>
      </c>
      <c r="OS36" s="82" t="s">
        <v>1292</v>
      </c>
      <c r="OT36" s="82" t="s">
        <v>1292</v>
      </c>
      <c r="OU36" s="82" t="s">
        <v>1292</v>
      </c>
      <c r="OV36" s="82" t="s">
        <v>1292</v>
      </c>
      <c r="OW36" s="82" t="s">
        <v>1292</v>
      </c>
      <c r="OX36" s="82" t="s">
        <v>1292</v>
      </c>
      <c r="OY36" s="82" t="s">
        <v>1292</v>
      </c>
      <c r="OZ36" s="82" t="s">
        <v>1292</v>
      </c>
      <c r="PA36" s="82" t="s">
        <v>1292</v>
      </c>
      <c r="PB36" s="82" t="s">
        <v>1292</v>
      </c>
      <c r="PC36" s="82" t="s">
        <v>1292</v>
      </c>
      <c r="PD36" s="82" t="s">
        <v>1292</v>
      </c>
      <c r="PE36" s="82" t="s">
        <v>1292</v>
      </c>
      <c r="PF36" s="82" t="s">
        <v>1292</v>
      </c>
      <c r="PG36" s="82" t="s">
        <v>1292</v>
      </c>
      <c r="PH36" s="82" t="s">
        <v>1292</v>
      </c>
      <c r="PI36" s="82" t="s">
        <v>1292</v>
      </c>
      <c r="PJ36" s="82" t="s">
        <v>1292</v>
      </c>
      <c r="PK36" s="82" t="s">
        <v>1292</v>
      </c>
      <c r="PL36" s="82" t="s">
        <v>1292</v>
      </c>
      <c r="PM36" s="82" t="s">
        <v>1292</v>
      </c>
      <c r="PN36" s="82" t="s">
        <v>1292</v>
      </c>
      <c r="PO36" s="82" t="s">
        <v>1292</v>
      </c>
      <c r="PP36" s="82" t="s">
        <v>1292</v>
      </c>
      <c r="PQ36" s="82" t="s">
        <v>1292</v>
      </c>
      <c r="PR36" s="82" t="s">
        <v>1292</v>
      </c>
      <c r="PS36" s="82" t="s">
        <v>1292</v>
      </c>
      <c r="PT36" s="82" t="s">
        <v>1292</v>
      </c>
      <c r="PU36" s="82" t="s">
        <v>1292</v>
      </c>
      <c r="PV36" s="82" t="s">
        <v>1292</v>
      </c>
      <c r="PW36" s="82" t="s">
        <v>1292</v>
      </c>
      <c r="PX36" s="82" t="s">
        <v>1292</v>
      </c>
      <c r="PY36" s="82" t="s">
        <v>1292</v>
      </c>
      <c r="PZ36" s="82" t="s">
        <v>1292</v>
      </c>
    </row>
    <row r="37" spans="1:442" x14ac:dyDescent="0.3">
      <c r="A37" s="87" t="s">
        <v>110</v>
      </c>
    </row>
    <row r="38" spans="1:442" x14ac:dyDescent="0.3">
      <c r="A38" s="87" t="s">
        <v>112</v>
      </c>
    </row>
    <row r="39" spans="1:442" x14ac:dyDescent="0.3">
      <c r="A39" s="87" t="s">
        <v>114</v>
      </c>
    </row>
    <row r="40" spans="1:442" x14ac:dyDescent="0.3">
      <c r="A40" s="87" t="s">
        <v>116</v>
      </c>
    </row>
    <row r="41" spans="1:442" x14ac:dyDescent="0.3">
      <c r="A41" s="87" t="s">
        <v>118</v>
      </c>
    </row>
    <row r="42" spans="1:442" x14ac:dyDescent="0.3">
      <c r="A42" s="87" t="s">
        <v>120</v>
      </c>
    </row>
    <row r="43" spans="1:442" x14ac:dyDescent="0.3">
      <c r="A43" s="87" t="s">
        <v>820</v>
      </c>
    </row>
    <row r="44" spans="1:442" x14ac:dyDescent="0.3">
      <c r="A44" s="87" t="s">
        <v>1087</v>
      </c>
    </row>
    <row r="45" spans="1:442" x14ac:dyDescent="0.3">
      <c r="A45" s="87" t="s">
        <v>1088</v>
      </c>
    </row>
    <row r="46" spans="1:442" x14ac:dyDescent="0.3">
      <c r="A46" s="87" t="s">
        <v>232</v>
      </c>
    </row>
    <row r="47" spans="1:442" x14ac:dyDescent="0.3">
      <c r="A47" s="87" t="s">
        <v>233</v>
      </c>
    </row>
    <row r="48" spans="1:442" x14ac:dyDescent="0.3">
      <c r="A48" s="87" t="s">
        <v>234</v>
      </c>
    </row>
    <row r="49" spans="1:1" x14ac:dyDescent="0.3">
      <c r="A49" s="87" t="s">
        <v>235</v>
      </c>
    </row>
    <row r="50" spans="1:1" x14ac:dyDescent="0.3">
      <c r="A50" s="87" t="s">
        <v>236</v>
      </c>
    </row>
    <row r="51" spans="1:1" x14ac:dyDescent="0.3">
      <c r="A51" s="87" t="s">
        <v>237</v>
      </c>
    </row>
    <row r="52" spans="1:1" x14ac:dyDescent="0.3">
      <c r="A52" s="87" t="s">
        <v>270</v>
      </c>
    </row>
    <row r="53" spans="1:1" x14ac:dyDescent="0.3">
      <c r="A53" s="87" t="s">
        <v>844</v>
      </c>
    </row>
    <row r="54" spans="1:1" x14ac:dyDescent="0.3">
      <c r="A54" s="87" t="s">
        <v>846</v>
      </c>
    </row>
    <row r="55" spans="1:1" x14ac:dyDescent="0.3">
      <c r="A55" s="87" t="s">
        <v>848</v>
      </c>
    </row>
    <row r="56" spans="1:1" x14ac:dyDescent="0.3">
      <c r="A56" s="87" t="s">
        <v>850</v>
      </c>
    </row>
    <row r="57" spans="1:1" x14ac:dyDescent="0.3">
      <c r="A57" s="87" t="s">
        <v>852</v>
      </c>
    </row>
    <row r="58" spans="1:1" x14ac:dyDescent="0.3">
      <c r="A58" s="87" t="s">
        <v>854</v>
      </c>
    </row>
    <row r="59" spans="1:1" x14ac:dyDescent="0.3">
      <c r="A59" s="87" t="s">
        <v>856</v>
      </c>
    </row>
    <row r="60" spans="1:1" x14ac:dyDescent="0.3">
      <c r="A60" s="87" t="s">
        <v>858</v>
      </c>
    </row>
    <row r="61" spans="1:1" x14ac:dyDescent="0.3">
      <c r="A61" s="87" t="s">
        <v>860</v>
      </c>
    </row>
    <row r="62" spans="1:1" x14ac:dyDescent="0.3">
      <c r="A62" s="87" t="s">
        <v>862</v>
      </c>
    </row>
    <row r="63" spans="1:1" x14ac:dyDescent="0.3">
      <c r="A63" s="87" t="s">
        <v>59</v>
      </c>
    </row>
    <row r="64" spans="1:1" x14ac:dyDescent="0.3">
      <c r="A64" s="87" t="s">
        <v>60</v>
      </c>
    </row>
    <row r="65" spans="1:1" x14ac:dyDescent="0.3">
      <c r="A65" s="87" t="s">
        <v>868</v>
      </c>
    </row>
    <row r="66" spans="1:1" x14ac:dyDescent="0.3">
      <c r="A66" s="87" t="s">
        <v>258</v>
      </c>
    </row>
    <row r="67" spans="1:1" x14ac:dyDescent="0.3">
      <c r="A67" s="87" t="s">
        <v>259</v>
      </c>
    </row>
    <row r="68" spans="1:1" x14ac:dyDescent="0.3">
      <c r="A68" s="87" t="s">
        <v>260</v>
      </c>
    </row>
    <row r="69" spans="1:1" x14ac:dyDescent="0.3">
      <c r="A69" s="87" t="s">
        <v>261</v>
      </c>
    </row>
    <row r="70" spans="1:1" x14ac:dyDescent="0.3">
      <c r="A70" s="87" t="s">
        <v>262</v>
      </c>
    </row>
    <row r="71" spans="1:1" x14ac:dyDescent="0.3">
      <c r="A71" s="87" t="s">
        <v>263</v>
      </c>
    </row>
    <row r="72" spans="1:1" x14ac:dyDescent="0.3">
      <c r="A72" s="87" t="s">
        <v>264</v>
      </c>
    </row>
    <row r="73" spans="1:1" x14ac:dyDescent="0.3">
      <c r="A73" s="87" t="s">
        <v>265</v>
      </c>
    </row>
    <row r="74" spans="1:1" x14ac:dyDescent="0.3">
      <c r="A74" s="87" t="s">
        <v>266</v>
      </c>
    </row>
    <row r="75" spans="1:1" x14ac:dyDescent="0.3">
      <c r="A75" s="87" t="s">
        <v>267</v>
      </c>
    </row>
    <row r="76" spans="1:1" x14ac:dyDescent="0.3">
      <c r="A76" s="87" t="s">
        <v>268</v>
      </c>
    </row>
    <row r="77" spans="1:1" x14ac:dyDescent="0.3">
      <c r="A77" s="87" t="s">
        <v>269</v>
      </c>
    </row>
    <row r="78" spans="1:1" x14ac:dyDescent="0.3">
      <c r="A78" s="87" t="s">
        <v>870</v>
      </c>
    </row>
    <row r="79" spans="1:1" x14ac:dyDescent="0.3">
      <c r="A79" s="87" t="s">
        <v>871</v>
      </c>
    </row>
    <row r="80" spans="1:1" x14ac:dyDescent="0.3">
      <c r="A80" s="87" t="s">
        <v>873</v>
      </c>
    </row>
    <row r="81" spans="1:1" x14ac:dyDescent="0.3">
      <c r="A81" s="87" t="s">
        <v>875</v>
      </c>
    </row>
    <row r="82" spans="1:1" x14ac:dyDescent="0.3">
      <c r="A82" s="87" t="s">
        <v>877</v>
      </c>
    </row>
    <row r="83" spans="1:1" x14ac:dyDescent="0.3">
      <c r="A83" s="87" t="s">
        <v>879</v>
      </c>
    </row>
    <row r="84" spans="1:1" x14ac:dyDescent="0.3">
      <c r="A84" s="87" t="s">
        <v>61</v>
      </c>
    </row>
    <row r="85" spans="1:1" x14ac:dyDescent="0.3">
      <c r="A85" s="87" t="s">
        <v>62</v>
      </c>
    </row>
    <row r="86" spans="1:1" x14ac:dyDescent="0.3">
      <c r="A86" s="87" t="s">
        <v>63</v>
      </c>
    </row>
    <row r="87" spans="1:1" x14ac:dyDescent="0.3">
      <c r="A87" s="87" t="s">
        <v>98</v>
      </c>
    </row>
    <row r="88" spans="1:1" x14ac:dyDescent="0.3">
      <c r="A88" s="87" t="s">
        <v>154</v>
      </c>
    </row>
    <row r="89" spans="1:1" x14ac:dyDescent="0.3">
      <c r="A89" s="87" t="s">
        <v>156</v>
      </c>
    </row>
    <row r="90" spans="1:1" x14ac:dyDescent="0.3">
      <c r="A90" s="87" t="s">
        <v>158</v>
      </c>
    </row>
    <row r="91" spans="1:1" x14ac:dyDescent="0.3">
      <c r="A91" s="87" t="s">
        <v>160</v>
      </c>
    </row>
    <row r="92" spans="1:1" x14ac:dyDescent="0.3">
      <c r="A92" s="87" t="s">
        <v>162</v>
      </c>
    </row>
    <row r="93" spans="1:1" x14ac:dyDescent="0.3">
      <c r="A93" s="87" t="s">
        <v>163</v>
      </c>
    </row>
    <row r="94" spans="1:1" x14ac:dyDescent="0.3">
      <c r="A94" s="87" t="s">
        <v>165</v>
      </c>
    </row>
    <row r="95" spans="1:1" x14ac:dyDescent="0.3">
      <c r="A95" s="87" t="s">
        <v>167</v>
      </c>
    </row>
    <row r="96" spans="1:1" x14ac:dyDescent="0.3">
      <c r="A96" s="87" t="s">
        <v>169</v>
      </c>
    </row>
    <row r="97" spans="1:1" x14ac:dyDescent="0.3">
      <c r="A97" s="87" t="s">
        <v>925</v>
      </c>
    </row>
    <row r="98" spans="1:1" x14ac:dyDescent="0.3">
      <c r="A98" s="87" t="s">
        <v>927</v>
      </c>
    </row>
    <row r="99" spans="1:1" x14ac:dyDescent="0.3">
      <c r="A99" s="87" t="s">
        <v>929</v>
      </c>
    </row>
    <row r="100" spans="1:1" x14ac:dyDescent="0.3">
      <c r="A100" s="87" t="s">
        <v>931</v>
      </c>
    </row>
    <row r="101" spans="1:1" x14ac:dyDescent="0.3">
      <c r="A101" s="87" t="s">
        <v>64</v>
      </c>
    </row>
    <row r="102" spans="1:1" x14ac:dyDescent="0.3">
      <c r="A102" s="87" t="s">
        <v>65</v>
      </c>
    </row>
    <row r="103" spans="1:1" x14ac:dyDescent="0.3">
      <c r="A103" s="87" t="s">
        <v>66</v>
      </c>
    </row>
    <row r="104" spans="1:1" x14ac:dyDescent="0.3">
      <c r="A104" s="87" t="s">
        <v>67</v>
      </c>
    </row>
    <row r="105" spans="1:1" x14ac:dyDescent="0.3">
      <c r="A105" s="87" t="s">
        <v>949</v>
      </c>
    </row>
    <row r="106" spans="1:1" x14ac:dyDescent="0.3">
      <c r="A106" s="87" t="s">
        <v>68</v>
      </c>
    </row>
    <row r="107" spans="1:1" x14ac:dyDescent="0.3">
      <c r="A107" s="87" t="s">
        <v>69</v>
      </c>
    </row>
    <row r="108" spans="1:1" x14ac:dyDescent="0.3">
      <c r="A108" s="87" t="s">
        <v>70</v>
      </c>
    </row>
    <row r="109" spans="1:1" x14ac:dyDescent="0.3">
      <c r="A109" s="87" t="s">
        <v>71</v>
      </c>
    </row>
    <row r="110" spans="1:1" x14ac:dyDescent="0.3">
      <c r="A110" s="87" t="s">
        <v>72</v>
      </c>
    </row>
    <row r="111" spans="1:1" x14ac:dyDescent="0.3">
      <c r="A111" s="87" t="s">
        <v>73</v>
      </c>
    </row>
    <row r="112" spans="1:1" x14ac:dyDescent="0.3">
      <c r="A112" s="87" t="s">
        <v>178</v>
      </c>
    </row>
    <row r="113" spans="1:1" x14ac:dyDescent="0.3">
      <c r="A113" s="87" t="s">
        <v>951</v>
      </c>
    </row>
    <row r="114" spans="1:1" x14ac:dyDescent="0.3">
      <c r="A114" s="87" t="s">
        <v>191</v>
      </c>
    </row>
    <row r="115" spans="1:1" x14ac:dyDescent="0.3">
      <c r="A115" s="87" t="s">
        <v>193</v>
      </c>
    </row>
    <row r="116" spans="1:1" x14ac:dyDescent="0.3">
      <c r="A116" s="87" t="s">
        <v>195</v>
      </c>
    </row>
    <row r="117" spans="1:1" x14ac:dyDescent="0.3">
      <c r="A117" s="87" t="s">
        <v>196</v>
      </c>
    </row>
    <row r="118" spans="1:1" x14ac:dyDescent="0.3">
      <c r="A118" s="87" t="s">
        <v>197</v>
      </c>
    </row>
    <row r="119" spans="1:1" x14ac:dyDescent="0.3">
      <c r="A119" s="87" t="s">
        <v>199</v>
      </c>
    </row>
    <row r="120" spans="1:1" x14ac:dyDescent="0.3">
      <c r="A120" s="87" t="s">
        <v>200</v>
      </c>
    </row>
    <row r="121" spans="1:1" x14ac:dyDescent="0.3">
      <c r="A121" s="87" t="s">
        <v>202</v>
      </c>
    </row>
    <row r="122" spans="1:1" x14ac:dyDescent="0.3">
      <c r="A122" s="87" t="s">
        <v>204</v>
      </c>
    </row>
    <row r="123" spans="1:1" x14ac:dyDescent="0.3">
      <c r="A123" s="87" t="s">
        <v>206</v>
      </c>
    </row>
    <row r="124" spans="1:1" x14ac:dyDescent="0.3">
      <c r="A124" s="87" t="s">
        <v>74</v>
      </c>
    </row>
    <row r="125" spans="1:1" x14ac:dyDescent="0.3">
      <c r="A125" s="87" t="s">
        <v>75</v>
      </c>
    </row>
    <row r="126" spans="1:1" x14ac:dyDescent="0.3">
      <c r="A126" s="87" t="s">
        <v>208</v>
      </c>
    </row>
    <row r="127" spans="1:1" x14ac:dyDescent="0.3">
      <c r="A127" s="87" t="s">
        <v>210</v>
      </c>
    </row>
    <row r="128" spans="1:1" x14ac:dyDescent="0.3">
      <c r="A128" s="87" t="s">
        <v>212</v>
      </c>
    </row>
    <row r="129" spans="1:1" x14ac:dyDescent="0.3">
      <c r="A129" s="87" t="s">
        <v>214</v>
      </c>
    </row>
    <row r="130" spans="1:1" x14ac:dyDescent="0.3">
      <c r="A130" s="87" t="s">
        <v>216</v>
      </c>
    </row>
    <row r="131" spans="1:1" x14ac:dyDescent="0.3">
      <c r="A131" s="87" t="s">
        <v>218</v>
      </c>
    </row>
    <row r="132" spans="1:1" x14ac:dyDescent="0.3">
      <c r="A132" s="87" t="s">
        <v>220</v>
      </c>
    </row>
    <row r="133" spans="1:1" x14ac:dyDescent="0.3">
      <c r="A133" s="87" t="s">
        <v>969</v>
      </c>
    </row>
    <row r="134" spans="1:1" x14ac:dyDescent="0.3">
      <c r="A134" s="87" t="s">
        <v>76</v>
      </c>
    </row>
    <row r="135" spans="1:1" x14ac:dyDescent="0.3">
      <c r="A135" s="87" t="s">
        <v>222</v>
      </c>
    </row>
    <row r="136" spans="1:1" x14ac:dyDescent="0.3">
      <c r="A136" s="87" t="s">
        <v>224</v>
      </c>
    </row>
    <row r="137" spans="1:1" x14ac:dyDescent="0.3">
      <c r="A137" s="87" t="s">
        <v>226</v>
      </c>
    </row>
    <row r="138" spans="1:1" x14ac:dyDescent="0.3">
      <c r="A138" s="87" t="s">
        <v>228</v>
      </c>
    </row>
    <row r="139" spans="1:1" x14ac:dyDescent="0.3">
      <c r="A139" s="87" t="s">
        <v>972</v>
      </c>
    </row>
    <row r="140" spans="1:1" x14ac:dyDescent="0.3">
      <c r="A140" s="87" t="s">
        <v>974</v>
      </c>
    </row>
    <row r="141" spans="1:1" x14ac:dyDescent="0.3">
      <c r="A141" s="87" t="s">
        <v>976</v>
      </c>
    </row>
    <row r="142" spans="1:1" x14ac:dyDescent="0.3">
      <c r="A142" s="87" t="s">
        <v>999</v>
      </c>
    </row>
    <row r="143" spans="1:1" x14ac:dyDescent="0.3">
      <c r="A143" s="87" t="s">
        <v>1001</v>
      </c>
    </row>
    <row r="144" spans="1:1" x14ac:dyDescent="0.3">
      <c r="A144" s="87" t="s">
        <v>1003</v>
      </c>
    </row>
    <row r="145" spans="1:1" x14ac:dyDescent="0.3">
      <c r="A145" s="87" t="s">
        <v>1007</v>
      </c>
    </row>
    <row r="146" spans="1:1" x14ac:dyDescent="0.3">
      <c r="A146" s="87" t="s">
        <v>429</v>
      </c>
    </row>
    <row r="147" spans="1:1" x14ac:dyDescent="0.3">
      <c r="A147" s="87" t="s">
        <v>431</v>
      </c>
    </row>
    <row r="148" spans="1:1" x14ac:dyDescent="0.3">
      <c r="A148" s="87" t="s">
        <v>443</v>
      </c>
    </row>
    <row r="149" spans="1:1" x14ac:dyDescent="0.3">
      <c r="A149" s="87" t="s">
        <v>449</v>
      </c>
    </row>
    <row r="150" spans="1:1" x14ac:dyDescent="0.3">
      <c r="A150" s="87" t="s">
        <v>457</v>
      </c>
    </row>
    <row r="151" spans="1:1" x14ac:dyDescent="0.3">
      <c r="A151" s="87" t="s">
        <v>465</v>
      </c>
    </row>
    <row r="152" spans="1:1" x14ac:dyDescent="0.3">
      <c r="A152" s="87" t="s">
        <v>467</v>
      </c>
    </row>
    <row r="153" spans="1:1" x14ac:dyDescent="0.3">
      <c r="A153" s="87" t="s">
        <v>475</v>
      </c>
    </row>
    <row r="154" spans="1:1" x14ac:dyDescent="0.3">
      <c r="A154" s="87" t="s">
        <v>483</v>
      </c>
    </row>
    <row r="155" spans="1:1" x14ac:dyDescent="0.3">
      <c r="A155" s="87" t="s">
        <v>489</v>
      </c>
    </row>
    <row r="156" spans="1:1" x14ac:dyDescent="0.3">
      <c r="A156" s="87" t="s">
        <v>493</v>
      </c>
    </row>
    <row r="157" spans="1:1" x14ac:dyDescent="0.3">
      <c r="A157" s="87" t="s">
        <v>497</v>
      </c>
    </row>
    <row r="158" spans="1:1" x14ac:dyDescent="0.3">
      <c r="A158" s="87" t="s">
        <v>499</v>
      </c>
    </row>
    <row r="159" spans="1:1" x14ac:dyDescent="0.3">
      <c r="A159" s="87" t="s">
        <v>501</v>
      </c>
    </row>
    <row r="160" spans="1:1" x14ac:dyDescent="0.3">
      <c r="A160" s="87" t="s">
        <v>503</v>
      </c>
    </row>
    <row r="161" spans="1:1" x14ac:dyDescent="0.3">
      <c r="A161" s="87" t="s">
        <v>505</v>
      </c>
    </row>
    <row r="162" spans="1:1" x14ac:dyDescent="0.3">
      <c r="A162" s="87" t="s">
        <v>507</v>
      </c>
    </row>
    <row r="163" spans="1:1" x14ac:dyDescent="0.3">
      <c r="A163" s="87" t="s">
        <v>509</v>
      </c>
    </row>
    <row r="164" spans="1:1" x14ac:dyDescent="0.3">
      <c r="A164" s="87" t="s">
        <v>511</v>
      </c>
    </row>
    <row r="165" spans="1:1" x14ac:dyDescent="0.3">
      <c r="A165" s="87" t="s">
        <v>513</v>
      </c>
    </row>
    <row r="166" spans="1:1" x14ac:dyDescent="0.3">
      <c r="A166" s="87" t="s">
        <v>515</v>
      </c>
    </row>
    <row r="167" spans="1:1" x14ac:dyDescent="0.3">
      <c r="A167" s="87" t="s">
        <v>517</v>
      </c>
    </row>
    <row r="168" spans="1:1" x14ac:dyDescent="0.3">
      <c r="A168" s="87" t="s">
        <v>521</v>
      </c>
    </row>
    <row r="169" spans="1:1" x14ac:dyDescent="0.3">
      <c r="A169" s="87" t="s">
        <v>529</v>
      </c>
    </row>
    <row r="170" spans="1:1" x14ac:dyDescent="0.3">
      <c r="A170" s="87" t="s">
        <v>541</v>
      </c>
    </row>
    <row r="171" spans="1:1" x14ac:dyDescent="0.3">
      <c r="A171" s="87" t="s">
        <v>553</v>
      </c>
    </row>
    <row r="172" spans="1:1" x14ac:dyDescent="0.3">
      <c r="A172" s="87" t="s">
        <v>555</v>
      </c>
    </row>
    <row r="173" spans="1:1" x14ac:dyDescent="0.3">
      <c r="A173" s="87" t="s">
        <v>557</v>
      </c>
    </row>
    <row r="174" spans="1:1" x14ac:dyDescent="0.3">
      <c r="A174" s="87" t="s">
        <v>559</v>
      </c>
    </row>
    <row r="175" spans="1:1" x14ac:dyDescent="0.3">
      <c r="A175" s="87" t="s">
        <v>561</v>
      </c>
    </row>
    <row r="176" spans="1:1" x14ac:dyDescent="0.3">
      <c r="A176" s="87" t="s">
        <v>563</v>
      </c>
    </row>
    <row r="177" spans="1:1" x14ac:dyDescent="0.3">
      <c r="A177" s="87" t="s">
        <v>565</v>
      </c>
    </row>
    <row r="178" spans="1:1" x14ac:dyDescent="0.3">
      <c r="A178" s="87" t="s">
        <v>567</v>
      </c>
    </row>
    <row r="179" spans="1:1" x14ac:dyDescent="0.3">
      <c r="A179" s="87" t="s">
        <v>569</v>
      </c>
    </row>
    <row r="180" spans="1:1" x14ac:dyDescent="0.3">
      <c r="A180" s="87" t="s">
        <v>571</v>
      </c>
    </row>
    <row r="181" spans="1:1" x14ac:dyDescent="0.3">
      <c r="A181" s="87" t="s">
        <v>573</v>
      </c>
    </row>
    <row r="182" spans="1:1" x14ac:dyDescent="0.3">
      <c r="A182" s="87" t="s">
        <v>575</v>
      </c>
    </row>
    <row r="183" spans="1:1" x14ac:dyDescent="0.3">
      <c r="A183" s="87" t="s">
        <v>577</v>
      </c>
    </row>
    <row r="184" spans="1:1" x14ac:dyDescent="0.3">
      <c r="A184" s="87" t="s">
        <v>579</v>
      </c>
    </row>
    <row r="185" spans="1:1" x14ac:dyDescent="0.3">
      <c r="A185" s="87" t="s">
        <v>581</v>
      </c>
    </row>
    <row r="186" spans="1:1" x14ac:dyDescent="0.3">
      <c r="A186" s="87" t="s">
        <v>583</v>
      </c>
    </row>
    <row r="187" spans="1:1" x14ac:dyDescent="0.3">
      <c r="A187" s="87" t="s">
        <v>587</v>
      </c>
    </row>
    <row r="188" spans="1:1" x14ac:dyDescent="0.3">
      <c r="A188" s="87" t="s">
        <v>589</v>
      </c>
    </row>
    <row r="189" spans="1:1" x14ac:dyDescent="0.3">
      <c r="A189" s="87" t="s">
        <v>591</v>
      </c>
    </row>
    <row r="190" spans="1:1" x14ac:dyDescent="0.3">
      <c r="A190" s="87" t="s">
        <v>593</v>
      </c>
    </row>
    <row r="191" spans="1:1" x14ac:dyDescent="0.3">
      <c r="A191" s="87" t="s">
        <v>595</v>
      </c>
    </row>
    <row r="192" spans="1:1" x14ac:dyDescent="0.3">
      <c r="A192" s="87" t="s">
        <v>596</v>
      </c>
    </row>
    <row r="193" spans="1:1" x14ac:dyDescent="0.3">
      <c r="A193" s="87" t="s">
        <v>601</v>
      </c>
    </row>
    <row r="194" spans="1:1" x14ac:dyDescent="0.3">
      <c r="A194" s="87" t="s">
        <v>605</v>
      </c>
    </row>
    <row r="195" spans="1:1" x14ac:dyDescent="0.3">
      <c r="A195" s="87" t="s">
        <v>607</v>
      </c>
    </row>
    <row r="196" spans="1:1" x14ac:dyDescent="0.3">
      <c r="A196" s="87" t="s">
        <v>609</v>
      </c>
    </row>
    <row r="197" spans="1:1" x14ac:dyDescent="0.3">
      <c r="A197" s="87" t="s">
        <v>614</v>
      </c>
    </row>
    <row r="198" spans="1:1" x14ac:dyDescent="0.3">
      <c r="A198" s="87" t="s">
        <v>616</v>
      </c>
    </row>
    <row r="199" spans="1:1" x14ac:dyDescent="0.3">
      <c r="A199" s="87" t="s">
        <v>618</v>
      </c>
    </row>
    <row r="200" spans="1:1" x14ac:dyDescent="0.3">
      <c r="A200" s="87" t="s">
        <v>620</v>
      </c>
    </row>
    <row r="201" spans="1:1" x14ac:dyDescent="0.3">
      <c r="A201" s="87" t="s">
        <v>621</v>
      </c>
    </row>
    <row r="202" spans="1:1" x14ac:dyDescent="0.3">
      <c r="A202" s="87" t="s">
        <v>623</v>
      </c>
    </row>
    <row r="203" spans="1:1" x14ac:dyDescent="0.3">
      <c r="A203" s="87" t="s">
        <v>1045</v>
      </c>
    </row>
    <row r="204" spans="1:1" x14ac:dyDescent="0.3">
      <c r="A204" s="87" t="s">
        <v>1072</v>
      </c>
    </row>
    <row r="205" spans="1:1" x14ac:dyDescent="0.3">
      <c r="A205" s="87" t="s">
        <v>1071</v>
      </c>
    </row>
    <row r="206" spans="1:1" x14ac:dyDescent="0.3">
      <c r="A206" s="87" t="s">
        <v>1073</v>
      </c>
    </row>
    <row r="207" spans="1:1" x14ac:dyDescent="0.3">
      <c r="A207" s="87" t="s">
        <v>1074</v>
      </c>
    </row>
    <row r="208" spans="1:1" x14ac:dyDescent="0.3">
      <c r="A208" s="87" t="s">
        <v>1075</v>
      </c>
    </row>
    <row r="209" spans="1:1" x14ac:dyDescent="0.3">
      <c r="A209" s="87" t="s">
        <v>1076</v>
      </c>
    </row>
    <row r="210" spans="1:1" x14ac:dyDescent="0.3">
      <c r="A210" s="87" t="s">
        <v>1077</v>
      </c>
    </row>
    <row r="211" spans="1:1" x14ac:dyDescent="0.3">
      <c r="A211" s="87" t="s">
        <v>1078</v>
      </c>
    </row>
    <row r="212" spans="1:1" x14ac:dyDescent="0.3">
      <c r="A212" s="87" t="s">
        <v>1079</v>
      </c>
    </row>
    <row r="213" spans="1:1" x14ac:dyDescent="0.3">
      <c r="A213" s="87" t="s">
        <v>1099</v>
      </c>
    </row>
    <row r="214" spans="1:1" x14ac:dyDescent="0.3">
      <c r="A214" s="87" t="s">
        <v>1100</v>
      </c>
    </row>
    <row r="215" spans="1:1" x14ac:dyDescent="0.3">
      <c r="A215" s="87" t="s">
        <v>1101</v>
      </c>
    </row>
    <row r="216" spans="1:1" x14ac:dyDescent="0.3">
      <c r="A216" s="87" t="s">
        <v>1102</v>
      </c>
    </row>
    <row r="217" spans="1:1" x14ac:dyDescent="0.3">
      <c r="A217" s="87" t="s">
        <v>1103</v>
      </c>
    </row>
    <row r="218" spans="1:1" x14ac:dyDescent="0.3">
      <c r="A218" s="87" t="s">
        <v>1104</v>
      </c>
    </row>
    <row r="219" spans="1:1" x14ac:dyDescent="0.3">
      <c r="A219" s="87" t="s">
        <v>1105</v>
      </c>
    </row>
    <row r="220" spans="1:1" x14ac:dyDescent="0.3">
      <c r="A220" s="87" t="s">
        <v>1106</v>
      </c>
    </row>
    <row r="221" spans="1:1" x14ac:dyDescent="0.3">
      <c r="A221" s="87" t="s">
        <v>1140</v>
      </c>
    </row>
    <row r="222" spans="1:1" x14ac:dyDescent="0.3">
      <c r="A222" s="87" t="s">
        <v>1053</v>
      </c>
    </row>
    <row r="223" spans="1:1" x14ac:dyDescent="0.3">
      <c r="A223" s="87" t="s">
        <v>1055</v>
      </c>
    </row>
    <row r="224" spans="1:1" x14ac:dyDescent="0.3">
      <c r="A224" s="87" t="s">
        <v>1057</v>
      </c>
    </row>
    <row r="225" spans="1:1" x14ac:dyDescent="0.3">
      <c r="A225" s="87" t="s">
        <v>1059</v>
      </c>
    </row>
    <row r="226" spans="1:1" x14ac:dyDescent="0.3">
      <c r="A226" s="87" t="s">
        <v>1061</v>
      </c>
    </row>
    <row r="227" spans="1:1" x14ac:dyDescent="0.3">
      <c r="A227" s="87" t="s">
        <v>1063</v>
      </c>
    </row>
    <row r="228" spans="1:1" x14ac:dyDescent="0.3">
      <c r="A228" s="87" t="s">
        <v>1064</v>
      </c>
    </row>
    <row r="229" spans="1:1" x14ac:dyDescent="0.3">
      <c r="A229" s="87" t="s">
        <v>1066</v>
      </c>
    </row>
    <row r="230" spans="1:1" x14ac:dyDescent="0.3">
      <c r="A230" s="87" t="s">
        <v>1068</v>
      </c>
    </row>
    <row r="231" spans="1:1" x14ac:dyDescent="0.3">
      <c r="A231" s="87" t="s">
        <v>1070</v>
      </c>
    </row>
    <row r="232" spans="1:1" x14ac:dyDescent="0.3">
      <c r="A232" s="87" t="s">
        <v>1142</v>
      </c>
    </row>
    <row r="233" spans="1:1" x14ac:dyDescent="0.3">
      <c r="A233" s="87" t="s">
        <v>1143</v>
      </c>
    </row>
    <row r="234" spans="1:1" x14ac:dyDescent="0.3">
      <c r="A234" s="87" t="s">
        <v>1144</v>
      </c>
    </row>
    <row r="235" spans="1:1" x14ac:dyDescent="0.3">
      <c r="A235" s="87" t="s">
        <v>1145</v>
      </c>
    </row>
    <row r="236" spans="1:1" x14ac:dyDescent="0.3">
      <c r="A236" s="87" t="s">
        <v>1146</v>
      </c>
    </row>
    <row r="237" spans="1:1" x14ac:dyDescent="0.3">
      <c r="A237" s="87" t="s">
        <v>1147</v>
      </c>
    </row>
    <row r="238" spans="1:1" x14ac:dyDescent="0.3">
      <c r="A238" s="87" t="s">
        <v>660</v>
      </c>
    </row>
    <row r="239" spans="1:1" x14ac:dyDescent="0.3">
      <c r="A239" s="87" t="s">
        <v>662</v>
      </c>
    </row>
    <row r="240" spans="1:1" x14ac:dyDescent="0.3">
      <c r="A240" s="87" t="s">
        <v>1115</v>
      </c>
    </row>
    <row r="241" spans="1:261" x14ac:dyDescent="0.3">
      <c r="A241" s="87" t="s">
        <v>1116</v>
      </c>
    </row>
    <row r="242" spans="1:261" x14ac:dyDescent="0.3">
      <c r="A242" s="87" t="s">
        <v>1117</v>
      </c>
    </row>
    <row r="243" spans="1:261" x14ac:dyDescent="0.3">
      <c r="A243" s="87" t="s">
        <v>1118</v>
      </c>
    </row>
    <row r="244" spans="1:261" x14ac:dyDescent="0.3">
      <c r="A244" s="87" t="s">
        <v>821</v>
      </c>
    </row>
    <row r="245" spans="1:261" x14ac:dyDescent="0.3">
      <c r="A245" s="87" t="s">
        <v>1119</v>
      </c>
    </row>
    <row r="246" spans="1:261" x14ac:dyDescent="0.3">
      <c r="A246" s="87" t="s">
        <v>1120</v>
      </c>
    </row>
    <row r="247" spans="1:261" x14ac:dyDescent="0.3">
      <c r="A247" s="87" t="s">
        <v>1121</v>
      </c>
    </row>
    <row r="248" spans="1:261" x14ac:dyDescent="0.3">
      <c r="A248" s="87" t="s">
        <v>1122</v>
      </c>
    </row>
    <row r="249" spans="1:261" x14ac:dyDescent="0.3">
      <c r="A249" s="87" t="s">
        <v>1123</v>
      </c>
    </row>
    <row r="250" spans="1:261" x14ac:dyDescent="0.3">
      <c r="A250" s="87" t="s">
        <v>671</v>
      </c>
      <c r="JA250" s="81" t="s">
        <v>1294</v>
      </c>
    </row>
    <row r="251" spans="1:261" x14ac:dyDescent="0.3">
      <c r="A251" s="87" t="s">
        <v>674</v>
      </c>
    </row>
    <row r="252" spans="1:261" x14ac:dyDescent="0.3">
      <c r="A252" s="87" t="s">
        <v>675</v>
      </c>
    </row>
    <row r="253" spans="1:261" x14ac:dyDescent="0.3">
      <c r="A253" s="87" t="s">
        <v>676</v>
      </c>
    </row>
    <row r="254" spans="1:261" x14ac:dyDescent="0.3">
      <c r="A254" s="87" t="s">
        <v>677</v>
      </c>
    </row>
    <row r="255" spans="1:261" x14ac:dyDescent="0.3">
      <c r="A255" s="87" t="s">
        <v>678</v>
      </c>
    </row>
    <row r="256" spans="1:261" x14ac:dyDescent="0.3">
      <c r="A256" s="87" t="s">
        <v>679</v>
      </c>
    </row>
    <row r="257" spans="1:1" x14ac:dyDescent="0.3">
      <c r="A257" s="87" t="s">
        <v>680</v>
      </c>
    </row>
    <row r="258" spans="1:1" x14ac:dyDescent="0.3">
      <c r="A258" s="87" t="s">
        <v>681</v>
      </c>
    </row>
    <row r="259" spans="1:1" x14ac:dyDescent="0.3">
      <c r="A259" s="87" t="s">
        <v>826</v>
      </c>
    </row>
    <row r="260" spans="1:1" x14ac:dyDescent="0.3">
      <c r="A260" s="87" t="s">
        <v>837</v>
      </c>
    </row>
    <row r="261" spans="1:1" x14ac:dyDescent="0.3">
      <c r="A261" s="87" t="s">
        <v>839</v>
      </c>
    </row>
    <row r="262" spans="1:1" x14ac:dyDescent="0.3">
      <c r="A262" s="87" t="s">
        <v>1160</v>
      </c>
    </row>
    <row r="263" spans="1:1" x14ac:dyDescent="0.3">
      <c r="A263" s="87" t="s">
        <v>1161</v>
      </c>
    </row>
    <row r="264" spans="1:1" x14ac:dyDescent="0.3">
      <c r="A264" s="87" t="s">
        <v>1162</v>
      </c>
    </row>
    <row r="265" spans="1:1" x14ac:dyDescent="0.3">
      <c r="A265" s="87" t="s">
        <v>1163</v>
      </c>
    </row>
    <row r="266" spans="1:1" x14ac:dyDescent="0.3">
      <c r="A266" s="87" t="s">
        <v>1164</v>
      </c>
    </row>
    <row r="267" spans="1:1" x14ac:dyDescent="0.3">
      <c r="A267" s="87" t="s">
        <v>1165</v>
      </c>
    </row>
    <row r="268" spans="1:1" x14ac:dyDescent="0.3">
      <c r="A268" s="87" t="s">
        <v>1166</v>
      </c>
    </row>
    <row r="269" spans="1:1" x14ac:dyDescent="0.3">
      <c r="A269" s="87" t="s">
        <v>1167</v>
      </c>
    </row>
    <row r="270" spans="1:1" x14ac:dyDescent="0.3">
      <c r="A270" s="87" t="s">
        <v>1168</v>
      </c>
    </row>
    <row r="271" spans="1:1" x14ac:dyDescent="0.3">
      <c r="A271" s="87" t="s">
        <v>864</v>
      </c>
    </row>
    <row r="272" spans="1:1" x14ac:dyDescent="0.3">
      <c r="A272" s="87" t="s">
        <v>866</v>
      </c>
    </row>
    <row r="273" spans="1:1" x14ac:dyDescent="0.3">
      <c r="A273" s="87" t="s">
        <v>881</v>
      </c>
    </row>
    <row r="274" spans="1:1" x14ac:dyDescent="0.3">
      <c r="A274" s="87" t="s">
        <v>883</v>
      </c>
    </row>
    <row r="275" spans="1:1" x14ac:dyDescent="0.3">
      <c r="A275" s="87" t="s">
        <v>885</v>
      </c>
    </row>
    <row r="276" spans="1:1" x14ac:dyDescent="0.3">
      <c r="A276" s="87" t="s">
        <v>887</v>
      </c>
    </row>
    <row r="277" spans="1:1" x14ac:dyDescent="0.3">
      <c r="A277" s="87" t="s">
        <v>889</v>
      </c>
    </row>
    <row r="278" spans="1:1" x14ac:dyDescent="0.3">
      <c r="A278" s="87" t="s">
        <v>891</v>
      </c>
    </row>
    <row r="279" spans="1:1" x14ac:dyDescent="0.3">
      <c r="A279" s="87" t="s">
        <v>893</v>
      </c>
    </row>
    <row r="280" spans="1:1" x14ac:dyDescent="0.3">
      <c r="A280" s="87" t="s">
        <v>895</v>
      </c>
    </row>
    <row r="281" spans="1:1" x14ac:dyDescent="0.3">
      <c r="A281" s="87" t="s">
        <v>897</v>
      </c>
    </row>
    <row r="282" spans="1:1" x14ac:dyDescent="0.3">
      <c r="A282" s="87" t="s">
        <v>899</v>
      </c>
    </row>
    <row r="283" spans="1:1" x14ac:dyDescent="0.3">
      <c r="A283" s="87" t="s">
        <v>901</v>
      </c>
    </row>
    <row r="284" spans="1:1" x14ac:dyDescent="0.3">
      <c r="A284" s="87" t="s">
        <v>903</v>
      </c>
    </row>
    <row r="285" spans="1:1" x14ac:dyDescent="0.3">
      <c r="A285" s="87" t="s">
        <v>905</v>
      </c>
    </row>
    <row r="286" spans="1:1" x14ac:dyDescent="0.3">
      <c r="A286" s="87" t="s">
        <v>907</v>
      </c>
    </row>
    <row r="287" spans="1:1" x14ac:dyDescent="0.3">
      <c r="A287" s="87" t="s">
        <v>909</v>
      </c>
    </row>
    <row r="288" spans="1:1" x14ac:dyDescent="0.3">
      <c r="A288" s="87" t="s">
        <v>911</v>
      </c>
    </row>
    <row r="289" spans="1:1" x14ac:dyDescent="0.3">
      <c r="A289" s="87" t="s">
        <v>913</v>
      </c>
    </row>
    <row r="290" spans="1:1" x14ac:dyDescent="0.3">
      <c r="A290" s="87" t="s">
        <v>915</v>
      </c>
    </row>
    <row r="291" spans="1:1" x14ac:dyDescent="0.3">
      <c r="A291" s="87" t="s">
        <v>917</v>
      </c>
    </row>
    <row r="292" spans="1:1" x14ac:dyDescent="0.3">
      <c r="A292" s="87" t="s">
        <v>919</v>
      </c>
    </row>
    <row r="293" spans="1:1" x14ac:dyDescent="0.3">
      <c r="A293" s="87" t="s">
        <v>921</v>
      </c>
    </row>
    <row r="294" spans="1:1" x14ac:dyDescent="0.3">
      <c r="A294" s="87" t="s">
        <v>923</v>
      </c>
    </row>
    <row r="295" spans="1:1" x14ac:dyDescent="0.3">
      <c r="A295" s="87" t="s">
        <v>933</v>
      </c>
    </row>
    <row r="296" spans="1:1" x14ac:dyDescent="0.3">
      <c r="A296" s="87" t="s">
        <v>935</v>
      </c>
    </row>
    <row r="297" spans="1:1" x14ac:dyDescent="0.3">
      <c r="A297" s="87" t="s">
        <v>937</v>
      </c>
    </row>
    <row r="298" spans="1:1" x14ac:dyDescent="0.3">
      <c r="A298" s="87" t="s">
        <v>939</v>
      </c>
    </row>
    <row r="299" spans="1:1" x14ac:dyDescent="0.3">
      <c r="A299" s="87" t="s">
        <v>941</v>
      </c>
    </row>
    <row r="300" spans="1:1" x14ac:dyDescent="0.3">
      <c r="A300" s="87" t="s">
        <v>943</v>
      </c>
    </row>
    <row r="301" spans="1:1" x14ac:dyDescent="0.3">
      <c r="A301" s="87" t="s">
        <v>945</v>
      </c>
    </row>
    <row r="302" spans="1:1" x14ac:dyDescent="0.3">
      <c r="A302" s="87" t="s">
        <v>947</v>
      </c>
    </row>
    <row r="303" spans="1:1" x14ac:dyDescent="0.3">
      <c r="A303" s="87" t="s">
        <v>1010</v>
      </c>
    </row>
    <row r="304" spans="1:1" x14ac:dyDescent="0.3">
      <c r="A304" s="87" t="s">
        <v>953</v>
      </c>
    </row>
    <row r="305" spans="1:1" x14ac:dyDescent="0.3">
      <c r="A305" s="87" t="s">
        <v>955</v>
      </c>
    </row>
    <row r="306" spans="1:1" x14ac:dyDescent="0.3">
      <c r="A306" s="87" t="s">
        <v>957</v>
      </c>
    </row>
    <row r="307" spans="1:1" x14ac:dyDescent="0.3">
      <c r="A307" s="87" t="s">
        <v>959</v>
      </c>
    </row>
    <row r="308" spans="1:1" x14ac:dyDescent="0.3">
      <c r="A308" s="87" t="s">
        <v>961</v>
      </c>
    </row>
    <row r="309" spans="1:1" x14ac:dyDescent="0.3">
      <c r="A309" s="87" t="s">
        <v>963</v>
      </c>
    </row>
    <row r="310" spans="1:1" x14ac:dyDescent="0.3">
      <c r="A310" s="87" t="s">
        <v>965</v>
      </c>
    </row>
    <row r="311" spans="1:1" x14ac:dyDescent="0.3">
      <c r="A311" s="87" t="s">
        <v>967</v>
      </c>
    </row>
    <row r="312" spans="1:1" x14ac:dyDescent="0.3">
      <c r="A312" s="87" t="s">
        <v>978</v>
      </c>
    </row>
    <row r="313" spans="1:1" x14ac:dyDescent="0.3">
      <c r="A313" s="87" t="s">
        <v>980</v>
      </c>
    </row>
    <row r="314" spans="1:1" x14ac:dyDescent="0.3">
      <c r="A314" s="87" t="s">
        <v>982</v>
      </c>
    </row>
    <row r="315" spans="1:1" x14ac:dyDescent="0.3">
      <c r="A315" s="87" t="s">
        <v>984</v>
      </c>
    </row>
    <row r="316" spans="1:1" x14ac:dyDescent="0.3">
      <c r="A316" s="87" t="s">
        <v>986</v>
      </c>
    </row>
    <row r="317" spans="1:1" x14ac:dyDescent="0.3">
      <c r="A317" s="87" t="s">
        <v>988</v>
      </c>
    </row>
    <row r="318" spans="1:1" x14ac:dyDescent="0.3">
      <c r="A318" s="87" t="s">
        <v>990</v>
      </c>
    </row>
    <row r="319" spans="1:1" x14ac:dyDescent="0.3">
      <c r="A319" s="87" t="s">
        <v>992</v>
      </c>
    </row>
    <row r="320" spans="1:1" x14ac:dyDescent="0.3">
      <c r="A320" s="87" t="s">
        <v>994</v>
      </c>
    </row>
    <row r="321" spans="1:1" x14ac:dyDescent="0.3">
      <c r="A321" s="87" t="s">
        <v>996</v>
      </c>
    </row>
    <row r="322" spans="1:1" x14ac:dyDescent="0.3">
      <c r="A322" s="87" t="s">
        <v>284</v>
      </c>
    </row>
    <row r="323" spans="1:1" x14ac:dyDescent="0.3">
      <c r="A323" s="87" t="s">
        <v>286</v>
      </c>
    </row>
    <row r="324" spans="1:1" x14ac:dyDescent="0.3">
      <c r="A324" s="87" t="s">
        <v>288</v>
      </c>
    </row>
    <row r="325" spans="1:1" x14ac:dyDescent="0.3">
      <c r="A325" s="87" t="s">
        <v>290</v>
      </c>
    </row>
    <row r="326" spans="1:1" x14ac:dyDescent="0.3">
      <c r="A326" s="87" t="s">
        <v>292</v>
      </c>
    </row>
    <row r="327" spans="1:1" x14ac:dyDescent="0.3">
      <c r="A327" s="87" t="s">
        <v>294</v>
      </c>
    </row>
    <row r="328" spans="1:1" x14ac:dyDescent="0.3">
      <c r="A328" s="87" t="s">
        <v>296</v>
      </c>
    </row>
    <row r="329" spans="1:1" x14ac:dyDescent="0.3">
      <c r="A329" s="87" t="s">
        <v>298</v>
      </c>
    </row>
    <row r="330" spans="1:1" x14ac:dyDescent="0.3">
      <c r="A330" s="87" t="s">
        <v>300</v>
      </c>
    </row>
    <row r="331" spans="1:1" x14ac:dyDescent="0.3">
      <c r="A331" s="87" t="s">
        <v>302</v>
      </c>
    </row>
    <row r="332" spans="1:1" x14ac:dyDescent="0.3">
      <c r="A332" s="87" t="s">
        <v>304</v>
      </c>
    </row>
    <row r="333" spans="1:1" x14ac:dyDescent="0.3">
      <c r="A333" s="87" t="s">
        <v>306</v>
      </c>
    </row>
    <row r="334" spans="1:1" x14ac:dyDescent="0.3">
      <c r="A334" s="87" t="s">
        <v>308</v>
      </c>
    </row>
    <row r="335" spans="1:1" x14ac:dyDescent="0.3">
      <c r="A335" s="87" t="s">
        <v>310</v>
      </c>
    </row>
    <row r="336" spans="1:1" x14ac:dyDescent="0.3">
      <c r="A336" s="87" t="s">
        <v>312</v>
      </c>
    </row>
    <row r="337" spans="1:1" x14ac:dyDescent="0.3">
      <c r="A337" s="87" t="s">
        <v>314</v>
      </c>
    </row>
    <row r="338" spans="1:1" x14ac:dyDescent="0.3">
      <c r="A338" s="87" t="s">
        <v>316</v>
      </c>
    </row>
    <row r="339" spans="1:1" x14ac:dyDescent="0.3">
      <c r="A339" s="87" t="s">
        <v>318</v>
      </c>
    </row>
    <row r="340" spans="1:1" x14ac:dyDescent="0.3">
      <c r="A340" s="87" t="s">
        <v>320</v>
      </c>
    </row>
    <row r="341" spans="1:1" x14ac:dyDescent="0.3">
      <c r="A341" s="87" t="s">
        <v>322</v>
      </c>
    </row>
    <row r="342" spans="1:1" x14ac:dyDescent="0.3">
      <c r="A342" s="87" t="s">
        <v>324</v>
      </c>
    </row>
    <row r="343" spans="1:1" x14ac:dyDescent="0.3">
      <c r="A343" s="87" t="s">
        <v>326</v>
      </c>
    </row>
    <row r="344" spans="1:1" x14ac:dyDescent="0.3">
      <c r="A344" s="87" t="s">
        <v>328</v>
      </c>
    </row>
    <row r="345" spans="1:1" x14ac:dyDescent="0.3">
      <c r="A345" s="87" t="s">
        <v>330</v>
      </c>
    </row>
    <row r="346" spans="1:1" x14ac:dyDescent="0.3">
      <c r="A346" s="87" t="s">
        <v>332</v>
      </c>
    </row>
    <row r="347" spans="1:1" x14ac:dyDescent="0.3">
      <c r="A347" s="87" t="s">
        <v>334</v>
      </c>
    </row>
    <row r="348" spans="1:1" x14ac:dyDescent="0.3">
      <c r="A348" s="87" t="s">
        <v>336</v>
      </c>
    </row>
    <row r="349" spans="1:1" x14ac:dyDescent="0.3">
      <c r="A349" s="87" t="s">
        <v>338</v>
      </c>
    </row>
    <row r="350" spans="1:1" x14ac:dyDescent="0.3">
      <c r="A350" s="87" t="s">
        <v>340</v>
      </c>
    </row>
    <row r="351" spans="1:1" x14ac:dyDescent="0.3">
      <c r="A351" s="87" t="s">
        <v>342</v>
      </c>
    </row>
    <row r="352" spans="1:1" x14ac:dyDescent="0.3">
      <c r="A352" s="87" t="s">
        <v>344</v>
      </c>
    </row>
    <row r="353" spans="1:1" x14ac:dyDescent="0.3">
      <c r="A353" s="87" t="s">
        <v>346</v>
      </c>
    </row>
    <row r="354" spans="1:1" x14ac:dyDescent="0.3">
      <c r="A354" s="87" t="s">
        <v>348</v>
      </c>
    </row>
    <row r="355" spans="1:1" x14ac:dyDescent="0.3">
      <c r="A355" s="87" t="s">
        <v>349</v>
      </c>
    </row>
    <row r="356" spans="1:1" x14ac:dyDescent="0.3">
      <c r="A356" s="87" t="s">
        <v>351</v>
      </c>
    </row>
    <row r="357" spans="1:1" x14ac:dyDescent="0.3">
      <c r="A357" s="87" t="s">
        <v>353</v>
      </c>
    </row>
    <row r="358" spans="1:1" x14ac:dyDescent="0.3">
      <c r="A358" s="87" t="s">
        <v>355</v>
      </c>
    </row>
    <row r="359" spans="1:1" x14ac:dyDescent="0.3">
      <c r="A359" s="87" t="s">
        <v>357</v>
      </c>
    </row>
    <row r="360" spans="1:1" x14ac:dyDescent="0.3">
      <c r="A360" s="87" t="s">
        <v>358</v>
      </c>
    </row>
    <row r="361" spans="1:1" x14ac:dyDescent="0.3">
      <c r="A361" s="87" t="s">
        <v>360</v>
      </c>
    </row>
    <row r="362" spans="1:1" x14ac:dyDescent="0.3">
      <c r="A362" s="87" t="s">
        <v>361</v>
      </c>
    </row>
    <row r="363" spans="1:1" x14ac:dyDescent="0.3">
      <c r="A363" s="87" t="s">
        <v>362</v>
      </c>
    </row>
    <row r="364" spans="1:1" x14ac:dyDescent="0.3">
      <c r="A364" s="87" t="s">
        <v>364</v>
      </c>
    </row>
    <row r="365" spans="1:1" x14ac:dyDescent="0.3">
      <c r="A365" s="87" t="s">
        <v>366</v>
      </c>
    </row>
    <row r="366" spans="1:1" x14ac:dyDescent="0.3">
      <c r="A366" s="87" t="s">
        <v>367</v>
      </c>
    </row>
    <row r="367" spans="1:1" x14ac:dyDescent="0.3">
      <c r="A367" s="87" t="s">
        <v>369</v>
      </c>
    </row>
    <row r="368" spans="1:1" x14ac:dyDescent="0.3">
      <c r="A368" s="87" t="s">
        <v>371</v>
      </c>
    </row>
    <row r="369" spans="1:1" x14ac:dyDescent="0.3">
      <c r="A369" s="87" t="s">
        <v>372</v>
      </c>
    </row>
    <row r="370" spans="1:1" x14ac:dyDescent="0.3">
      <c r="A370" s="87" t="s">
        <v>373</v>
      </c>
    </row>
    <row r="371" spans="1:1" x14ac:dyDescent="0.3">
      <c r="A371" s="87" t="s">
        <v>375</v>
      </c>
    </row>
    <row r="372" spans="1:1" x14ac:dyDescent="0.3">
      <c r="A372" s="87" t="s">
        <v>376</v>
      </c>
    </row>
    <row r="373" spans="1:1" x14ac:dyDescent="0.3">
      <c r="A373" s="87" t="s">
        <v>378</v>
      </c>
    </row>
    <row r="374" spans="1:1" x14ac:dyDescent="0.3">
      <c r="A374" s="87" t="s">
        <v>379</v>
      </c>
    </row>
    <row r="375" spans="1:1" x14ac:dyDescent="0.3">
      <c r="A375" s="87" t="s">
        <v>381</v>
      </c>
    </row>
    <row r="376" spans="1:1" x14ac:dyDescent="0.3">
      <c r="A376" s="87" t="s">
        <v>383</v>
      </c>
    </row>
    <row r="377" spans="1:1" x14ac:dyDescent="0.3">
      <c r="A377" s="87" t="s">
        <v>385</v>
      </c>
    </row>
    <row r="378" spans="1:1" x14ac:dyDescent="0.3">
      <c r="A378" s="87" t="s">
        <v>387</v>
      </c>
    </row>
    <row r="379" spans="1:1" x14ac:dyDescent="0.3">
      <c r="A379" s="87" t="s">
        <v>389</v>
      </c>
    </row>
    <row r="380" spans="1:1" x14ac:dyDescent="0.3">
      <c r="A380" s="87" t="s">
        <v>391</v>
      </c>
    </row>
    <row r="381" spans="1:1" x14ac:dyDescent="0.3">
      <c r="A381" s="87" t="s">
        <v>392</v>
      </c>
    </row>
    <row r="382" spans="1:1" x14ac:dyDescent="0.3">
      <c r="A382" s="87" t="s">
        <v>393</v>
      </c>
    </row>
    <row r="383" spans="1:1" x14ac:dyDescent="0.3">
      <c r="A383" s="87" t="s">
        <v>394</v>
      </c>
    </row>
    <row r="384" spans="1:1" x14ac:dyDescent="0.3">
      <c r="A384" s="87" t="s">
        <v>396</v>
      </c>
    </row>
    <row r="385" spans="1:1" x14ac:dyDescent="0.3">
      <c r="A385" s="87" t="s">
        <v>398</v>
      </c>
    </row>
    <row r="386" spans="1:1" x14ac:dyDescent="0.3">
      <c r="A386" s="87" t="s">
        <v>400</v>
      </c>
    </row>
    <row r="387" spans="1:1" x14ac:dyDescent="0.3">
      <c r="A387" s="87" t="s">
        <v>401</v>
      </c>
    </row>
    <row r="388" spans="1:1" x14ac:dyDescent="0.3">
      <c r="A388" s="87" t="s">
        <v>403</v>
      </c>
    </row>
    <row r="389" spans="1:1" x14ac:dyDescent="0.3">
      <c r="A389" s="87" t="s">
        <v>405</v>
      </c>
    </row>
    <row r="390" spans="1:1" x14ac:dyDescent="0.3">
      <c r="A390" s="87" t="s">
        <v>407</v>
      </c>
    </row>
    <row r="391" spans="1:1" x14ac:dyDescent="0.3">
      <c r="A391" s="87" t="s">
        <v>409</v>
      </c>
    </row>
    <row r="392" spans="1:1" x14ac:dyDescent="0.3">
      <c r="A392" s="87" t="s">
        <v>411</v>
      </c>
    </row>
    <row r="393" spans="1:1" x14ac:dyDescent="0.3">
      <c r="A393" s="87" t="s">
        <v>413</v>
      </c>
    </row>
    <row r="394" spans="1:1" x14ac:dyDescent="0.3">
      <c r="A394" s="87" t="s">
        <v>415</v>
      </c>
    </row>
    <row r="395" spans="1:1" x14ac:dyDescent="0.3">
      <c r="A395" s="87" t="s">
        <v>417</v>
      </c>
    </row>
    <row r="396" spans="1:1" x14ac:dyDescent="0.3">
      <c r="A396" s="87" t="s">
        <v>419</v>
      </c>
    </row>
    <row r="397" spans="1:1" x14ac:dyDescent="0.3">
      <c r="A397" s="87" t="s">
        <v>804</v>
      </c>
    </row>
    <row r="398" spans="1:1" x14ac:dyDescent="0.3">
      <c r="A398" s="87" t="s">
        <v>422</v>
      </c>
    </row>
    <row r="399" spans="1:1" x14ac:dyDescent="0.3">
      <c r="A399" s="87" t="s">
        <v>423</v>
      </c>
    </row>
    <row r="400" spans="1:1" x14ac:dyDescent="0.3">
      <c r="A400" s="87" t="s">
        <v>795</v>
      </c>
    </row>
    <row r="401" spans="1:1" x14ac:dyDescent="0.3">
      <c r="A401" s="87" t="s">
        <v>786</v>
      </c>
    </row>
    <row r="402" spans="1:1" x14ac:dyDescent="0.3">
      <c r="A402" s="87" t="s">
        <v>788</v>
      </c>
    </row>
    <row r="403" spans="1:1" x14ac:dyDescent="0.3">
      <c r="A403" s="87" t="s">
        <v>790</v>
      </c>
    </row>
    <row r="404" spans="1:1" x14ac:dyDescent="0.3">
      <c r="A404" s="87" t="s">
        <v>791</v>
      </c>
    </row>
    <row r="405" spans="1:1" x14ac:dyDescent="0.3">
      <c r="A405" s="87" t="s">
        <v>796</v>
      </c>
    </row>
    <row r="406" spans="1:1" x14ac:dyDescent="0.3">
      <c r="A406" s="87" t="s">
        <v>792</v>
      </c>
    </row>
    <row r="407" spans="1:1" x14ac:dyDescent="0.3">
      <c r="A407" s="87" t="s">
        <v>805</v>
      </c>
    </row>
    <row r="408" spans="1:1" x14ac:dyDescent="0.3">
      <c r="A408" s="87" t="s">
        <v>808</v>
      </c>
    </row>
    <row r="409" spans="1:1" x14ac:dyDescent="0.3">
      <c r="A409" s="87" t="s">
        <v>819</v>
      </c>
    </row>
    <row r="410" spans="1:1" x14ac:dyDescent="0.3">
      <c r="A410" s="87" t="s">
        <v>824</v>
      </c>
    </row>
    <row r="411" spans="1:1" x14ac:dyDescent="0.3">
      <c r="A411" s="87" t="s">
        <v>1043</v>
      </c>
    </row>
    <row r="412" spans="1:1" x14ac:dyDescent="0.3">
      <c r="A412" s="87" t="s">
        <v>1091</v>
      </c>
    </row>
    <row r="413" spans="1:1" x14ac:dyDescent="0.3">
      <c r="A413" s="87" t="s">
        <v>1092</v>
      </c>
    </row>
    <row r="414" spans="1:1" x14ac:dyDescent="0.3">
      <c r="A414" s="87" t="s">
        <v>682</v>
      </c>
    </row>
    <row r="415" spans="1:1" x14ac:dyDescent="0.3">
      <c r="A415" s="87" t="s">
        <v>684</v>
      </c>
    </row>
    <row r="416" spans="1:1" x14ac:dyDescent="0.3">
      <c r="A416" s="87" t="s">
        <v>686</v>
      </c>
    </row>
    <row r="417" spans="1:1" x14ac:dyDescent="0.3">
      <c r="A417" s="87" t="s">
        <v>688</v>
      </c>
    </row>
    <row r="418" spans="1:1" x14ac:dyDescent="0.3">
      <c r="A418" s="87" t="s">
        <v>690</v>
      </c>
    </row>
    <row r="419" spans="1:1" x14ac:dyDescent="0.3">
      <c r="A419" s="87" t="s">
        <v>692</v>
      </c>
    </row>
    <row r="420" spans="1:1" x14ac:dyDescent="0.3">
      <c r="A420" s="87" t="s">
        <v>694</v>
      </c>
    </row>
    <row r="421" spans="1:1" x14ac:dyDescent="0.3">
      <c r="A421" s="87" t="s">
        <v>696</v>
      </c>
    </row>
    <row r="422" spans="1:1" x14ac:dyDescent="0.3">
      <c r="A422" s="87" t="s">
        <v>698</v>
      </c>
    </row>
    <row r="423" spans="1:1" x14ac:dyDescent="0.3">
      <c r="A423" s="87" t="s">
        <v>700</v>
      </c>
    </row>
    <row r="424" spans="1:1" x14ac:dyDescent="0.3">
      <c r="A424" s="87" t="s">
        <v>702</v>
      </c>
    </row>
    <row r="425" spans="1:1" x14ac:dyDescent="0.3">
      <c r="A425" s="87" t="s">
        <v>704</v>
      </c>
    </row>
    <row r="426" spans="1:1" x14ac:dyDescent="0.3">
      <c r="A426" s="87" t="s">
        <v>706</v>
      </c>
    </row>
    <row r="427" spans="1:1" x14ac:dyDescent="0.3">
      <c r="A427" s="87" t="s">
        <v>708</v>
      </c>
    </row>
    <row r="428" spans="1:1" x14ac:dyDescent="0.3">
      <c r="A428" s="87" t="s">
        <v>710</v>
      </c>
    </row>
    <row r="429" spans="1:1" x14ac:dyDescent="0.3">
      <c r="A429" s="87" t="s">
        <v>712</v>
      </c>
    </row>
    <row r="430" spans="1:1" x14ac:dyDescent="0.3">
      <c r="A430" s="87" t="s">
        <v>714</v>
      </c>
    </row>
    <row r="431" spans="1:1" x14ac:dyDescent="0.3">
      <c r="A431" s="87" t="s">
        <v>716</v>
      </c>
    </row>
    <row r="432" spans="1:1" x14ac:dyDescent="0.3">
      <c r="A432" s="87" t="s">
        <v>718</v>
      </c>
    </row>
    <row r="433" spans="1:1" x14ac:dyDescent="0.3">
      <c r="A433" s="87" t="s">
        <v>720</v>
      </c>
    </row>
    <row r="434" spans="1:1" x14ac:dyDescent="0.3">
      <c r="A434" s="87" t="s">
        <v>722</v>
      </c>
    </row>
    <row r="435" spans="1:1" x14ac:dyDescent="0.3">
      <c r="A435" s="87" t="s">
        <v>724</v>
      </c>
    </row>
    <row r="436" spans="1:1" x14ac:dyDescent="0.3">
      <c r="A436" s="87" t="s">
        <v>726</v>
      </c>
    </row>
    <row r="437" spans="1:1" x14ac:dyDescent="0.3">
      <c r="A437" s="87" t="s">
        <v>728</v>
      </c>
    </row>
    <row r="438" spans="1:1" x14ac:dyDescent="0.3">
      <c r="A438" s="87" t="s">
        <v>730</v>
      </c>
    </row>
    <row r="439" spans="1:1" x14ac:dyDescent="0.3">
      <c r="A439" s="87" t="s">
        <v>732</v>
      </c>
    </row>
    <row r="440" spans="1:1" x14ac:dyDescent="0.3">
      <c r="A440" s="87" t="s">
        <v>734</v>
      </c>
    </row>
    <row r="441" spans="1:1" x14ac:dyDescent="0.3">
      <c r="A441" s="87" t="s">
        <v>736</v>
      </c>
    </row>
    <row r="442" spans="1:1" x14ac:dyDescent="0.3">
      <c r="A442" s="87" t="s">
        <v>738</v>
      </c>
    </row>
    <row r="443" spans="1:1" x14ac:dyDescent="0.3">
      <c r="A443" s="87" t="s">
        <v>740</v>
      </c>
    </row>
    <row r="444" spans="1:1" x14ac:dyDescent="0.3">
      <c r="A444" s="87" t="s">
        <v>1290</v>
      </c>
    </row>
    <row r="445" spans="1:1" x14ac:dyDescent="0.3">
      <c r="A445" s="87" t="s">
        <v>1291</v>
      </c>
    </row>
  </sheetData>
  <conditionalFormatting sqref="B2:LI2">
    <cfRule type="containsText" dxfId="591" priority="55" operator="containsText" text="&lt;?&gt;">
      <formula>NOT(ISERROR(SEARCH("&lt;?&gt;",B2)))</formula>
    </cfRule>
  </conditionalFormatting>
  <conditionalFormatting sqref="GG2:GR2 II2">
    <cfRule type="containsText" dxfId="590" priority="62" operator="containsText" text="&lt;?&gt;">
      <formula>NOT(ISERROR(SEARCH("&lt;?&gt;",GG2)))</formula>
    </cfRule>
  </conditionalFormatting>
  <conditionalFormatting sqref="LJ2:ND2 GT2:IB2">
    <cfRule type="containsText" dxfId="589" priority="67" operator="containsText" text="&lt;?&gt;">
      <formula>NOT(ISERROR(SEARCH("&lt;?&gt;",GT2)))</formula>
    </cfRule>
  </conditionalFormatting>
  <conditionalFormatting sqref="NS2">
    <cfRule type="containsText" dxfId="588" priority="66" operator="containsText" text="&lt;?&gt;">
      <formula>NOT(ISERROR(SEARCH("&lt;?&gt;",NS2)))</formula>
    </cfRule>
  </conditionalFormatting>
  <conditionalFormatting sqref="IQ2:IX2">
    <cfRule type="containsText" dxfId="587" priority="65" operator="containsText" text="&lt;?&gt;">
      <formula>NOT(ISERROR(SEARCH("&lt;?&gt;",IQ2)))</formula>
    </cfRule>
  </conditionalFormatting>
  <conditionalFormatting sqref="IY2:JI2">
    <cfRule type="containsText" dxfId="586" priority="64" operator="containsText" text="&lt;?&gt;">
      <formula>NOT(ISERROR(SEARCH("&lt;?&gt;",IY2)))</formula>
    </cfRule>
  </conditionalFormatting>
  <conditionalFormatting sqref="GS2">
    <cfRule type="containsText" dxfId="585" priority="61" operator="containsText" text="&lt;?&gt;">
      <formula>NOT(ISERROR(SEARCH("&lt;?&gt;",GS2)))</formula>
    </cfRule>
  </conditionalFormatting>
  <conditionalFormatting sqref="JA2:JI2">
    <cfRule type="containsText" dxfId="584" priority="60" operator="containsText" text="&lt;?&gt;">
      <formula>NOT(ISERROR(SEARCH("&lt;?&gt;",JA2)))</formula>
    </cfRule>
  </conditionalFormatting>
  <conditionalFormatting sqref="IJ2:JI2">
    <cfRule type="containsText" dxfId="583" priority="59" operator="containsText" text="&lt;?&gt;">
      <formula>NOT(ISERROR(SEARCH("&lt;?&gt;",IJ2)))</formula>
    </cfRule>
  </conditionalFormatting>
  <conditionalFormatting sqref="A1:XFD30 A31:W31 Z31:XFD31 A32:XFD1048576">
    <cfRule type="cellIs" dxfId="582" priority="57" operator="equal">
      <formula>$S$1</formula>
    </cfRule>
  </conditionalFormatting>
  <conditionalFormatting sqref="R1">
    <cfRule type="cellIs" dxfId="581" priority="56" operator="equal">
      <formula>$R$1</formula>
    </cfRule>
  </conditionalFormatting>
  <conditionalFormatting sqref="R9">
    <cfRule type="cellIs" dxfId="580" priority="68" operator="equal">
      <formula>$R$1</formula>
    </cfRule>
  </conditionalFormatting>
  <conditionalFormatting sqref="B19:PZ19">
    <cfRule type="cellIs" dxfId="579" priority="54" operator="equal">
      <formula>$R$1</formula>
    </cfRule>
  </conditionalFormatting>
  <conditionalFormatting sqref="AA33">
    <cfRule type="cellIs" dxfId="578" priority="26" operator="equal">
      <formula>$R$1</formula>
    </cfRule>
  </conditionalFormatting>
  <conditionalFormatting sqref="B20:PZ21">
    <cfRule type="cellIs" dxfId="577" priority="53" operator="equal">
      <formula>$R$1</formula>
    </cfRule>
  </conditionalFormatting>
  <conditionalFormatting sqref="X22">
    <cfRule type="cellIs" dxfId="576" priority="52" operator="equal">
      <formula>$R$1</formula>
    </cfRule>
  </conditionalFormatting>
  <conditionalFormatting sqref="Y22">
    <cfRule type="cellIs" dxfId="575" priority="51" operator="equal">
      <formula>$R$1</formula>
    </cfRule>
  </conditionalFormatting>
  <conditionalFormatting sqref="Z23">
    <cfRule type="cellIs" dxfId="574" priority="50" operator="equal">
      <formula>$R$1</formula>
    </cfRule>
  </conditionalFormatting>
  <conditionalFormatting sqref="AA23">
    <cfRule type="cellIs" dxfId="573" priority="49" operator="equal">
      <formula>$R$1</formula>
    </cfRule>
  </conditionalFormatting>
  <conditionalFormatting sqref="AB23">
    <cfRule type="cellIs" dxfId="572" priority="48" operator="equal">
      <formula>$R$1</formula>
    </cfRule>
  </conditionalFormatting>
  <conditionalFormatting sqref="AC23">
    <cfRule type="cellIs" dxfId="571" priority="47" operator="equal">
      <formula>$R$1</formula>
    </cfRule>
  </conditionalFormatting>
  <conditionalFormatting sqref="AX23">
    <cfRule type="cellIs" dxfId="570" priority="46" operator="equal">
      <formula>$R$1</formula>
    </cfRule>
  </conditionalFormatting>
  <conditionalFormatting sqref="OH23">
    <cfRule type="cellIs" dxfId="569" priority="45" operator="equal">
      <formula>$R$1</formula>
    </cfRule>
  </conditionalFormatting>
  <conditionalFormatting sqref="Y25">
    <cfRule type="cellIs" dxfId="568" priority="44" operator="equal">
      <formula>$R$1</formula>
    </cfRule>
  </conditionalFormatting>
  <conditionalFormatting sqref="AA27">
    <cfRule type="cellIs" dxfId="567" priority="43" operator="equal">
      <formula>$R$1</formula>
    </cfRule>
  </conditionalFormatting>
  <conditionalFormatting sqref="AB27">
    <cfRule type="cellIs" dxfId="566" priority="42" operator="equal">
      <formula>$R$1</formula>
    </cfRule>
  </conditionalFormatting>
  <conditionalFormatting sqref="AC27">
    <cfRule type="cellIs" dxfId="565" priority="41" operator="equal">
      <formula>$R$1</formula>
    </cfRule>
  </conditionalFormatting>
  <conditionalFormatting sqref="AX27">
    <cfRule type="cellIs" dxfId="564" priority="40" operator="equal">
      <formula>$R$1</formula>
    </cfRule>
  </conditionalFormatting>
  <conditionalFormatting sqref="OH27">
    <cfRule type="cellIs" dxfId="563" priority="39" operator="equal">
      <formula>$R$1</formula>
    </cfRule>
  </conditionalFormatting>
  <conditionalFormatting sqref="OH28">
    <cfRule type="cellIs" dxfId="562" priority="38" operator="equal">
      <formula>$R$1</formula>
    </cfRule>
  </conditionalFormatting>
  <conditionalFormatting sqref="AX28">
    <cfRule type="cellIs" dxfId="561" priority="37" operator="equal">
      <formula>$R$1</formula>
    </cfRule>
  </conditionalFormatting>
  <conditionalFormatting sqref="AC28">
    <cfRule type="cellIs" dxfId="560" priority="36" operator="equal">
      <formula>$R$1</formula>
    </cfRule>
  </conditionalFormatting>
  <conditionalFormatting sqref="AB28">
    <cfRule type="cellIs" dxfId="559" priority="35" operator="equal">
      <formula>$R$1</formula>
    </cfRule>
  </conditionalFormatting>
  <conditionalFormatting sqref="Z28">
    <cfRule type="cellIs" dxfId="558" priority="34" operator="equal">
      <formula>$R$1</formula>
    </cfRule>
  </conditionalFormatting>
  <conditionalFormatting sqref="X32">
    <cfRule type="cellIs" dxfId="557" priority="33" operator="equal">
      <formula>$R$1</formula>
    </cfRule>
  </conditionalFormatting>
  <conditionalFormatting sqref="Y32">
    <cfRule type="cellIs" dxfId="556" priority="32" operator="equal">
      <formula>$R$1</formula>
    </cfRule>
  </conditionalFormatting>
  <conditionalFormatting sqref="Z32">
    <cfRule type="cellIs" dxfId="555" priority="31" operator="equal">
      <formula>$R$1</formula>
    </cfRule>
  </conditionalFormatting>
  <conditionalFormatting sqref="AA32">
    <cfRule type="cellIs" dxfId="554" priority="30" operator="equal">
      <formula>$R$1</formula>
    </cfRule>
  </conditionalFormatting>
  <conditionalFormatting sqref="AB32">
    <cfRule type="cellIs" dxfId="553" priority="29" operator="equal">
      <formula>$R$1</formula>
    </cfRule>
  </conditionalFormatting>
  <conditionalFormatting sqref="AC32">
    <cfRule type="cellIs" dxfId="552" priority="28" operator="equal">
      <formula>$R$1</formula>
    </cfRule>
  </conditionalFormatting>
  <conditionalFormatting sqref="Z33">
    <cfRule type="cellIs" dxfId="551" priority="27" operator="equal">
      <formula>$R$1</formula>
    </cfRule>
  </conditionalFormatting>
  <conditionalFormatting sqref="X31:Y31">
    <cfRule type="cellIs" dxfId="550" priority="25" operator="equal">
      <formula>$S$1</formula>
    </cfRule>
  </conditionalFormatting>
  <conditionalFormatting sqref="AH34">
    <cfRule type="cellIs" dxfId="549" priority="24" operator="equal">
      <formula>$R$1</formula>
    </cfRule>
  </conditionalFormatting>
  <conditionalFormatting sqref="AP34">
    <cfRule type="cellIs" dxfId="548" priority="23" operator="equal">
      <formula>$R$1</formula>
    </cfRule>
  </conditionalFormatting>
  <conditionalFormatting sqref="AQ34">
    <cfRule type="cellIs" dxfId="547" priority="22" operator="equal">
      <formula>$R$1</formula>
    </cfRule>
  </conditionalFormatting>
  <conditionalFormatting sqref="AR34">
    <cfRule type="cellIs" dxfId="546" priority="21" operator="equal">
      <formula>$R$1</formula>
    </cfRule>
  </conditionalFormatting>
  <conditionalFormatting sqref="NX34">
    <cfRule type="cellIs" dxfId="545" priority="20" operator="equal">
      <formula>$R$1</formula>
    </cfRule>
  </conditionalFormatting>
  <conditionalFormatting sqref="OH34">
    <cfRule type="cellIs" dxfId="544" priority="19" operator="equal">
      <formula>$R$1</formula>
    </cfRule>
  </conditionalFormatting>
  <conditionalFormatting sqref="OP34">
    <cfRule type="cellIs" dxfId="543" priority="18" operator="equal">
      <formula>$R$1</formula>
    </cfRule>
  </conditionalFormatting>
  <conditionalFormatting sqref="OQ34">
    <cfRule type="cellIs" dxfId="542" priority="17" operator="equal">
      <formula>$R$1</formula>
    </cfRule>
  </conditionalFormatting>
  <conditionalFormatting sqref="OR34">
    <cfRule type="cellIs" dxfId="541" priority="16" operator="equal">
      <formula>$R$1</formula>
    </cfRule>
  </conditionalFormatting>
  <conditionalFormatting sqref="OU34">
    <cfRule type="cellIs" dxfId="540" priority="15" operator="equal">
      <formula>$R$1</formula>
    </cfRule>
  </conditionalFormatting>
  <conditionalFormatting sqref="OV34">
    <cfRule type="cellIs" dxfId="539" priority="14" operator="equal">
      <formula>$R$1</formula>
    </cfRule>
  </conditionalFormatting>
  <conditionalFormatting sqref="OV35">
    <cfRule type="cellIs" dxfId="538" priority="13" operator="equal">
      <formula>$R$1</formula>
    </cfRule>
  </conditionalFormatting>
  <conditionalFormatting sqref="OU35">
    <cfRule type="cellIs" dxfId="537" priority="12" operator="equal">
      <formula>$R$1</formula>
    </cfRule>
  </conditionalFormatting>
  <conditionalFormatting sqref="OR35">
    <cfRule type="cellIs" dxfId="536" priority="11" operator="equal">
      <formula>$R$1</formula>
    </cfRule>
  </conditionalFormatting>
  <conditionalFormatting sqref="OQ35">
    <cfRule type="cellIs" dxfId="535" priority="10" operator="equal">
      <formula>$R$1</formula>
    </cfRule>
  </conditionalFormatting>
  <conditionalFormatting sqref="OP35">
    <cfRule type="cellIs" dxfId="534" priority="9" operator="equal">
      <formula>$R$1</formula>
    </cfRule>
  </conditionalFormatting>
  <conditionalFormatting sqref="OH35">
    <cfRule type="cellIs" dxfId="533" priority="8" operator="equal">
      <formula>$R$1</formula>
    </cfRule>
  </conditionalFormatting>
  <conditionalFormatting sqref="NX35">
    <cfRule type="cellIs" dxfId="532" priority="7" operator="equal">
      <formula>$R$1</formula>
    </cfRule>
  </conditionalFormatting>
  <conditionalFormatting sqref="AR35">
    <cfRule type="cellIs" dxfId="531" priority="6" operator="equal">
      <formula>$R$1</formula>
    </cfRule>
  </conditionalFormatting>
  <conditionalFormatting sqref="AQ35">
    <cfRule type="cellIs" dxfId="530" priority="5" operator="equal">
      <formula>$R$1</formula>
    </cfRule>
  </conditionalFormatting>
  <conditionalFormatting sqref="AP35">
    <cfRule type="cellIs" dxfId="529" priority="4" operator="equal">
      <formula>$R$1</formula>
    </cfRule>
  </conditionalFormatting>
  <conditionalFormatting sqref="AH35">
    <cfRule type="cellIs" dxfId="528" priority="3" operator="equal">
      <formula>$R$1</formula>
    </cfRule>
  </conditionalFormatting>
  <conditionalFormatting sqref="AG35">
    <cfRule type="cellIs" dxfId="527" priority="2" operator="equal">
      <formula>$R$1</formula>
    </cfRule>
  </conditionalFormatting>
  <conditionalFormatting sqref="AF36">
    <cfRule type="cellIs" dxfId="526" priority="1" operator="equal">
      <formula>$R$1</formula>
    </cfRule>
  </conditionalFormatting>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1F4EF1-1155-45F5-8AD5-5B47693A742E}">
  <dimension ref="B1:AN471"/>
  <sheetViews>
    <sheetView tabSelected="1" topLeftCell="A197" workbookViewId="0">
      <selection activeCell="R209" sqref="R209"/>
    </sheetView>
  </sheetViews>
  <sheetFormatPr defaultRowHeight="14.4" x14ac:dyDescent="0.3"/>
  <cols>
    <col min="2" max="2" width="15.109375" style="65" customWidth="1"/>
    <col min="3" max="3" width="81.21875" style="65" customWidth="1"/>
    <col min="4" max="4" width="10.77734375" style="65" customWidth="1"/>
    <col min="5" max="5" width="31.5546875" style="65" customWidth="1"/>
    <col min="6" max="14" width="3.33203125" customWidth="1"/>
    <col min="15" max="15" width="3.33203125" style="116" customWidth="1"/>
    <col min="16" max="17" width="3.33203125" style="110" customWidth="1"/>
    <col min="18" max="19" width="3.33203125" style="112" customWidth="1"/>
    <col min="20" max="40" width="3.33203125" customWidth="1"/>
  </cols>
  <sheetData>
    <row r="1" spans="2:40" s="3" customFormat="1" ht="76.2" customHeight="1" thickBot="1" x14ac:dyDescent="0.35">
      <c r="F1" s="3" t="s">
        <v>1311</v>
      </c>
      <c r="G1" s="3" t="s">
        <v>1312</v>
      </c>
      <c r="H1" s="3" t="s">
        <v>1313</v>
      </c>
      <c r="I1" s="3" t="s">
        <v>1314</v>
      </c>
      <c r="J1" s="3" t="s">
        <v>1380</v>
      </c>
      <c r="K1" s="3" t="s">
        <v>1315</v>
      </c>
      <c r="L1" s="3" t="s">
        <v>1350</v>
      </c>
      <c r="M1" s="3" t="s">
        <v>1331</v>
      </c>
      <c r="N1" s="115" t="s">
        <v>1378</v>
      </c>
      <c r="O1" s="115" t="s">
        <v>1385</v>
      </c>
      <c r="P1" s="109" t="s">
        <v>1407</v>
      </c>
      <c r="Q1" s="109" t="s">
        <v>1420</v>
      </c>
      <c r="R1" s="130" t="s">
        <v>1426</v>
      </c>
      <c r="S1" s="130" t="s">
        <v>1472</v>
      </c>
      <c r="T1" s="120" t="s">
        <v>254</v>
      </c>
      <c r="U1" s="20" t="s">
        <v>255</v>
      </c>
      <c r="V1" s="20" t="s">
        <v>251</v>
      </c>
      <c r="W1" s="20" t="s">
        <v>248</v>
      </c>
      <c r="X1" s="20" t="s">
        <v>252</v>
      </c>
      <c r="Y1" s="20" t="s">
        <v>249</v>
      </c>
      <c r="Z1" s="20" t="s">
        <v>253</v>
      </c>
      <c r="AA1" s="20" t="s">
        <v>250</v>
      </c>
      <c r="AB1" s="20" t="s">
        <v>256</v>
      </c>
      <c r="AC1" s="20" t="s">
        <v>257</v>
      </c>
      <c r="AD1" s="104" t="s">
        <v>279</v>
      </c>
      <c r="AE1" s="104" t="s">
        <v>280</v>
      </c>
      <c r="AF1" s="104" t="s">
        <v>281</v>
      </c>
      <c r="AG1" s="105" t="s">
        <v>282</v>
      </c>
      <c r="AH1" s="108" t="s">
        <v>1371</v>
      </c>
      <c r="AI1" s="108" t="s">
        <v>1372</v>
      </c>
      <c r="AJ1" s="108" t="s">
        <v>1373</v>
      </c>
      <c r="AK1" s="108" t="s">
        <v>1374</v>
      </c>
      <c r="AL1" s="108" t="s">
        <v>1375</v>
      </c>
      <c r="AM1" s="108" t="s">
        <v>1376</v>
      </c>
      <c r="AN1" s="108" t="s">
        <v>1377</v>
      </c>
    </row>
    <row r="2" spans="2:40" ht="15" thickBot="1" x14ac:dyDescent="0.35">
      <c r="B2" s="61" t="s">
        <v>39</v>
      </c>
      <c r="C2" s="61" t="s">
        <v>43</v>
      </c>
      <c r="D2" s="61" t="s">
        <v>84</v>
      </c>
      <c r="E2" s="61" t="s">
        <v>1285</v>
      </c>
      <c r="N2" s="116"/>
      <c r="AH2" s="110"/>
      <c r="AI2" s="110"/>
      <c r="AJ2" s="110"/>
      <c r="AK2" s="110"/>
      <c r="AL2" s="110"/>
      <c r="AM2" s="110"/>
      <c r="AN2" s="110"/>
    </row>
    <row r="3" spans="2:40" x14ac:dyDescent="0.3">
      <c r="B3" s="80" t="s">
        <v>1216</v>
      </c>
      <c r="C3" s="80" t="s">
        <v>1264</v>
      </c>
      <c r="D3" s="80"/>
      <c r="E3" s="80" t="s">
        <v>1295</v>
      </c>
      <c r="N3" s="117" t="s">
        <v>1292</v>
      </c>
      <c r="O3" s="119"/>
      <c r="P3" s="113"/>
      <c r="Q3" s="113"/>
      <c r="R3" s="113"/>
      <c r="S3" s="113"/>
      <c r="T3" s="121"/>
      <c r="U3" s="99"/>
      <c r="V3" s="99"/>
      <c r="W3" s="99"/>
      <c r="X3" s="99"/>
      <c r="Y3" s="99"/>
      <c r="Z3" s="99"/>
      <c r="AA3" s="99"/>
      <c r="AB3" s="99"/>
      <c r="AC3" s="99"/>
      <c r="AD3" s="100"/>
      <c r="AE3" s="100"/>
      <c r="AF3" s="100"/>
      <c r="AG3" s="106"/>
      <c r="AH3" s="110"/>
      <c r="AI3" s="110"/>
      <c r="AJ3" s="110"/>
      <c r="AK3" s="110"/>
      <c r="AL3" s="110"/>
      <c r="AM3" s="110"/>
      <c r="AN3" s="110"/>
    </row>
    <row r="4" spans="2:40" x14ac:dyDescent="0.3">
      <c r="B4" s="80" t="s">
        <v>1217</v>
      </c>
      <c r="C4" s="80" t="s">
        <v>1265</v>
      </c>
      <c r="D4" s="80"/>
      <c r="E4" s="80" t="s">
        <v>1295</v>
      </c>
      <c r="N4" s="117" t="s">
        <v>1292</v>
      </c>
      <c r="O4" s="119"/>
      <c r="P4" s="113"/>
      <c r="Q4" s="113"/>
      <c r="R4" s="113"/>
      <c r="S4" s="113"/>
      <c r="T4" s="121"/>
      <c r="U4" s="99"/>
      <c r="V4" s="99"/>
      <c r="W4" s="99"/>
      <c r="X4" s="99"/>
      <c r="Y4" s="99"/>
      <c r="Z4" s="99"/>
      <c r="AA4" s="99"/>
      <c r="AB4" s="99"/>
      <c r="AC4" s="99"/>
      <c r="AD4" s="100"/>
      <c r="AE4" s="100"/>
      <c r="AF4" s="100"/>
      <c r="AG4" s="106"/>
      <c r="AH4" s="110"/>
      <c r="AI4" s="110"/>
      <c r="AJ4" s="110"/>
      <c r="AK4" s="110"/>
      <c r="AL4" s="110"/>
      <c r="AM4" s="110"/>
      <c r="AN4" s="110"/>
    </row>
    <row r="5" spans="2:40" x14ac:dyDescent="0.3">
      <c r="B5" s="80" t="s">
        <v>1218</v>
      </c>
      <c r="C5" s="80" t="s">
        <v>1266</v>
      </c>
      <c r="D5" s="80"/>
      <c r="E5" s="80" t="s">
        <v>1295</v>
      </c>
      <c r="N5" s="117" t="s">
        <v>1292</v>
      </c>
      <c r="O5" s="119"/>
      <c r="P5" s="113"/>
      <c r="Q5" s="113"/>
      <c r="R5" s="113"/>
      <c r="S5" s="113"/>
      <c r="T5" s="121"/>
      <c r="U5" s="99"/>
      <c r="V5" s="99"/>
      <c r="W5" s="99"/>
      <c r="X5" s="99"/>
      <c r="Y5" s="99"/>
      <c r="Z5" s="99"/>
      <c r="AA5" s="99"/>
      <c r="AB5" s="99"/>
      <c r="AC5" s="99"/>
      <c r="AD5" s="100"/>
      <c r="AE5" s="100"/>
      <c r="AF5" s="100"/>
      <c r="AG5" s="106"/>
      <c r="AH5" s="110"/>
      <c r="AI5" s="110"/>
      <c r="AJ5" s="110"/>
      <c r="AK5" s="110"/>
      <c r="AL5" s="110"/>
      <c r="AM5" s="110"/>
      <c r="AN5" s="110"/>
    </row>
    <row r="6" spans="2:40" x14ac:dyDescent="0.3">
      <c r="B6" s="80" t="s">
        <v>1219</v>
      </c>
      <c r="C6" s="80" t="s">
        <v>1267</v>
      </c>
      <c r="D6" s="80"/>
      <c r="E6" s="80" t="s">
        <v>1295</v>
      </c>
      <c r="N6" s="117" t="s">
        <v>1292</v>
      </c>
      <c r="O6" s="119"/>
      <c r="P6" s="113"/>
      <c r="Q6" s="113"/>
      <c r="R6" s="113"/>
      <c r="S6" s="113"/>
      <c r="T6" s="121"/>
      <c r="U6" s="99"/>
      <c r="V6" s="99"/>
      <c r="W6" s="99"/>
      <c r="X6" s="99"/>
      <c r="Y6" s="99"/>
      <c r="Z6" s="99"/>
      <c r="AA6" s="99"/>
      <c r="AB6" s="99"/>
      <c r="AC6" s="99"/>
      <c r="AD6" s="100"/>
      <c r="AE6" s="100"/>
      <c r="AF6" s="100"/>
      <c r="AG6" s="106"/>
      <c r="AH6" s="110"/>
      <c r="AI6" s="110"/>
      <c r="AJ6" s="110"/>
      <c r="AK6" s="110"/>
      <c r="AL6" s="110"/>
      <c r="AM6" s="110"/>
      <c r="AN6" s="110"/>
    </row>
    <row r="7" spans="2:40" x14ac:dyDescent="0.3">
      <c r="B7" s="80" t="s">
        <v>1220</v>
      </c>
      <c r="C7" s="80" t="s">
        <v>1268</v>
      </c>
      <c r="D7" s="80"/>
      <c r="E7" s="80" t="s">
        <v>1295</v>
      </c>
      <c r="N7" s="117" t="s">
        <v>1292</v>
      </c>
      <c r="O7" s="119"/>
      <c r="P7" s="113"/>
      <c r="Q7" s="113"/>
      <c r="R7" s="113"/>
      <c r="S7" s="113"/>
      <c r="T7" s="121"/>
      <c r="U7" s="99"/>
      <c r="V7" s="99"/>
      <c r="W7" s="99"/>
      <c r="X7" s="99"/>
      <c r="Y7" s="99"/>
      <c r="Z7" s="99"/>
      <c r="AA7" s="99"/>
      <c r="AB7" s="99"/>
      <c r="AC7" s="99"/>
      <c r="AD7" s="100"/>
      <c r="AE7" s="100"/>
      <c r="AF7" s="100"/>
      <c r="AG7" s="106"/>
      <c r="AH7" s="110"/>
      <c r="AI7" s="110"/>
      <c r="AJ7" s="110"/>
      <c r="AK7" s="110"/>
      <c r="AL7" s="110"/>
      <c r="AM7" s="110"/>
      <c r="AN7" s="110"/>
    </row>
    <row r="8" spans="2:40" x14ac:dyDescent="0.3">
      <c r="B8" s="80" t="s">
        <v>1221</v>
      </c>
      <c r="C8" s="80" t="s">
        <v>1269</v>
      </c>
      <c r="D8" s="80"/>
      <c r="E8" s="80" t="s">
        <v>1295</v>
      </c>
      <c r="N8" s="117" t="s">
        <v>1292</v>
      </c>
      <c r="O8" s="119"/>
      <c r="P8" s="113"/>
      <c r="Q8" s="113"/>
      <c r="R8" s="113"/>
      <c r="S8" s="113"/>
      <c r="T8" s="121"/>
      <c r="U8" s="99"/>
      <c r="V8" s="99"/>
      <c r="W8" s="99"/>
      <c r="X8" s="99"/>
      <c r="Y8" s="99"/>
      <c r="Z8" s="99"/>
      <c r="AA8" s="99"/>
      <c r="AB8" s="99"/>
      <c r="AC8" s="99"/>
      <c r="AD8" s="100"/>
      <c r="AE8" s="100"/>
      <c r="AF8" s="100"/>
      <c r="AG8" s="106"/>
      <c r="AH8" s="110"/>
      <c r="AI8" s="110"/>
      <c r="AJ8" s="110"/>
      <c r="AK8" s="110"/>
      <c r="AL8" s="110"/>
      <c r="AM8" s="110"/>
      <c r="AN8" s="110"/>
    </row>
    <row r="9" spans="2:40" x14ac:dyDescent="0.3">
      <c r="B9" s="80" t="s">
        <v>1222</v>
      </c>
      <c r="C9" s="80" t="s">
        <v>1270</v>
      </c>
      <c r="D9" s="80"/>
      <c r="E9" s="80" t="s">
        <v>1295</v>
      </c>
      <c r="N9" s="117" t="s">
        <v>1292</v>
      </c>
      <c r="O9" s="119"/>
      <c r="P9" s="113"/>
      <c r="Q9" s="113"/>
      <c r="R9" s="113"/>
      <c r="S9" s="113"/>
      <c r="T9" s="121"/>
      <c r="U9" s="99"/>
      <c r="V9" s="99"/>
      <c r="W9" s="99"/>
      <c r="X9" s="99"/>
      <c r="Y9" s="99"/>
      <c r="Z9" s="99"/>
      <c r="AA9" s="99"/>
      <c r="AB9" s="99"/>
      <c r="AC9" s="99"/>
      <c r="AD9" s="100"/>
      <c r="AE9" s="100"/>
      <c r="AF9" s="100"/>
      <c r="AG9" s="106"/>
      <c r="AH9" s="110"/>
      <c r="AI9" s="110"/>
      <c r="AJ9" s="110"/>
      <c r="AK9" s="110"/>
      <c r="AL9" s="110"/>
      <c r="AM9" s="110"/>
      <c r="AN9" s="110"/>
    </row>
    <row r="10" spans="2:40" x14ac:dyDescent="0.3">
      <c r="B10" s="80" t="s">
        <v>1223</v>
      </c>
      <c r="C10" s="80" t="s">
        <v>1271</v>
      </c>
      <c r="D10" s="80"/>
      <c r="E10" s="80" t="s">
        <v>1295</v>
      </c>
      <c r="N10" s="117" t="s">
        <v>1292</v>
      </c>
      <c r="O10" s="119"/>
      <c r="P10" s="113"/>
      <c r="Q10" s="113"/>
      <c r="R10" s="113"/>
      <c r="S10" s="113"/>
      <c r="T10" s="121"/>
      <c r="U10" s="99"/>
      <c r="V10" s="99"/>
      <c r="W10" s="99"/>
      <c r="X10" s="99"/>
      <c r="Y10" s="99"/>
      <c r="Z10" s="99"/>
      <c r="AA10" s="99"/>
      <c r="AB10" s="99"/>
      <c r="AC10" s="99"/>
      <c r="AD10" s="100"/>
      <c r="AE10" s="100"/>
      <c r="AF10" s="100"/>
      <c r="AG10" s="106"/>
      <c r="AH10" s="110"/>
      <c r="AI10" s="110"/>
      <c r="AJ10" s="110"/>
      <c r="AK10" s="110"/>
      <c r="AL10" s="110"/>
      <c r="AM10" s="110"/>
      <c r="AN10" s="110"/>
    </row>
    <row r="11" spans="2:40" x14ac:dyDescent="0.3">
      <c r="B11" s="80" t="s">
        <v>1224</v>
      </c>
      <c r="C11" s="80" t="s">
        <v>1272</v>
      </c>
      <c r="D11" s="80"/>
      <c r="E11" s="80" t="s">
        <v>1295</v>
      </c>
      <c r="N11" s="117" t="s">
        <v>1292</v>
      </c>
      <c r="O11" s="119"/>
      <c r="P11" s="113"/>
      <c r="Q11" s="113"/>
      <c r="R11" s="113"/>
      <c r="S11" s="113"/>
      <c r="T11" s="121"/>
      <c r="U11" s="99"/>
      <c r="V11" s="99"/>
      <c r="W11" s="99"/>
      <c r="X11" s="99"/>
      <c r="Y11" s="99"/>
      <c r="Z11" s="99"/>
      <c r="AA11" s="99"/>
      <c r="AB11" s="99"/>
      <c r="AC11" s="99"/>
      <c r="AD11" s="100"/>
      <c r="AE11" s="100"/>
      <c r="AF11" s="100"/>
      <c r="AG11" s="106"/>
      <c r="AH11" s="110"/>
      <c r="AI11" s="110"/>
      <c r="AJ11" s="110"/>
      <c r="AK11" s="110"/>
      <c r="AL11" s="110"/>
      <c r="AM11" s="110"/>
      <c r="AN11" s="110"/>
    </row>
    <row r="12" spans="2:40" x14ac:dyDescent="0.3">
      <c r="B12" s="80" t="s">
        <v>1225</v>
      </c>
      <c r="C12" s="80" t="s">
        <v>1273</v>
      </c>
      <c r="D12" s="80"/>
      <c r="E12" s="80" t="s">
        <v>1295</v>
      </c>
      <c r="N12" s="117" t="s">
        <v>1292</v>
      </c>
      <c r="O12" s="119"/>
      <c r="P12" s="113"/>
      <c r="Q12" s="113"/>
      <c r="R12" s="113"/>
      <c r="S12" s="113"/>
      <c r="T12" s="121"/>
      <c r="U12" s="99"/>
      <c r="V12" s="99"/>
      <c r="W12" s="99"/>
      <c r="X12" s="99"/>
      <c r="Y12" s="99"/>
      <c r="Z12" s="99"/>
      <c r="AA12" s="99"/>
      <c r="AB12" s="99"/>
      <c r="AC12" s="99"/>
      <c r="AD12" s="100"/>
      <c r="AE12" s="100"/>
      <c r="AF12" s="100"/>
      <c r="AG12" s="106"/>
      <c r="AH12" s="110"/>
      <c r="AI12" s="110"/>
      <c r="AJ12" s="110"/>
      <c r="AK12" s="110"/>
      <c r="AL12" s="110"/>
      <c r="AM12" s="110"/>
      <c r="AN12" s="110"/>
    </row>
    <row r="13" spans="2:40" x14ac:dyDescent="0.3">
      <c r="B13" s="80" t="s">
        <v>1226</v>
      </c>
      <c r="C13" s="80" t="s">
        <v>1274</v>
      </c>
      <c r="D13" s="80"/>
      <c r="E13" s="80" t="s">
        <v>1295</v>
      </c>
      <c r="N13" s="117" t="s">
        <v>1292</v>
      </c>
      <c r="O13" s="119"/>
      <c r="P13" s="113"/>
      <c r="Q13" s="113"/>
      <c r="R13" s="113"/>
      <c r="S13" s="113"/>
      <c r="T13" s="121"/>
      <c r="U13" s="99"/>
      <c r="V13" s="99"/>
      <c r="W13" s="99"/>
      <c r="X13" s="99"/>
      <c r="Y13" s="99"/>
      <c r="Z13" s="99"/>
      <c r="AA13" s="99"/>
      <c r="AB13" s="99"/>
      <c r="AC13" s="99"/>
      <c r="AD13" s="100"/>
      <c r="AE13" s="100"/>
      <c r="AF13" s="100"/>
      <c r="AG13" s="106"/>
      <c r="AH13" s="110"/>
      <c r="AI13" s="110"/>
      <c r="AJ13" s="110"/>
      <c r="AK13" s="110"/>
      <c r="AL13" s="110"/>
      <c r="AM13" s="110"/>
      <c r="AN13" s="110"/>
    </row>
    <row r="14" spans="2:40" x14ac:dyDescent="0.3">
      <c r="B14" s="80" t="s">
        <v>1227</v>
      </c>
      <c r="C14" s="80" t="s">
        <v>1275</v>
      </c>
      <c r="D14" s="80"/>
      <c r="E14" s="80" t="s">
        <v>1295</v>
      </c>
      <c r="N14" s="117" t="s">
        <v>1292</v>
      </c>
      <c r="O14" s="119"/>
      <c r="P14" s="113"/>
      <c r="Q14" s="113"/>
      <c r="R14" s="113"/>
      <c r="S14" s="113"/>
      <c r="T14" s="121"/>
      <c r="U14" s="99"/>
      <c r="V14" s="99"/>
      <c r="W14" s="99"/>
      <c r="X14" s="99"/>
      <c r="Y14" s="99"/>
      <c r="Z14" s="99"/>
      <c r="AA14" s="99"/>
      <c r="AB14" s="99"/>
      <c r="AC14" s="99"/>
      <c r="AD14" s="100"/>
      <c r="AE14" s="100"/>
      <c r="AF14" s="100"/>
      <c r="AG14" s="106"/>
      <c r="AH14" s="110"/>
      <c r="AI14" s="110"/>
      <c r="AJ14" s="110"/>
      <c r="AK14" s="110"/>
      <c r="AL14" s="110"/>
      <c r="AM14" s="110"/>
      <c r="AN14" s="110"/>
    </row>
    <row r="15" spans="2:40" ht="14.4" customHeight="1" x14ac:dyDescent="0.3">
      <c r="B15" s="80" t="s">
        <v>1209</v>
      </c>
      <c r="C15" s="80" t="s">
        <v>1257</v>
      </c>
      <c r="D15" s="80"/>
      <c r="E15" s="80" t="s">
        <v>1295</v>
      </c>
      <c r="N15" s="117" t="s">
        <v>1292</v>
      </c>
      <c r="O15" s="119"/>
      <c r="P15" s="113"/>
      <c r="Q15" s="113"/>
      <c r="R15" s="113"/>
      <c r="S15" s="113"/>
      <c r="T15" s="121"/>
      <c r="U15" s="99"/>
      <c r="V15" s="99"/>
      <c r="W15" s="99"/>
      <c r="X15" s="99"/>
      <c r="Y15" s="99"/>
      <c r="Z15" s="99"/>
      <c r="AA15" s="99"/>
      <c r="AB15" s="99"/>
      <c r="AC15" s="99"/>
      <c r="AD15" s="100"/>
      <c r="AE15" s="100"/>
      <c r="AF15" s="100"/>
      <c r="AG15" s="106"/>
      <c r="AH15" s="110"/>
      <c r="AI15" s="110"/>
      <c r="AJ15" s="110"/>
      <c r="AK15" s="110"/>
      <c r="AL15" s="110"/>
      <c r="AM15" s="110"/>
      <c r="AN15" s="110"/>
    </row>
    <row r="16" spans="2:40" x14ac:dyDescent="0.3">
      <c r="B16" s="80" t="s">
        <v>1213</v>
      </c>
      <c r="C16" s="80" t="s">
        <v>1261</v>
      </c>
      <c r="D16" s="88" t="s">
        <v>362</v>
      </c>
      <c r="E16" s="80" t="s">
        <v>1295</v>
      </c>
      <c r="N16" s="117" t="s">
        <v>1292</v>
      </c>
      <c r="O16" s="119"/>
      <c r="P16" s="113"/>
      <c r="Q16" s="113"/>
      <c r="R16" s="113"/>
      <c r="S16" s="113"/>
      <c r="T16" s="121"/>
      <c r="U16" s="99"/>
      <c r="V16" s="99"/>
      <c r="W16" s="99"/>
      <c r="X16" s="99"/>
      <c r="Y16" s="99"/>
      <c r="Z16" s="99"/>
      <c r="AA16" s="99"/>
      <c r="AB16" s="99"/>
      <c r="AC16" s="99"/>
      <c r="AD16" s="100"/>
      <c r="AE16" s="100"/>
      <c r="AF16" s="100"/>
      <c r="AG16" s="106"/>
      <c r="AH16" s="110"/>
      <c r="AI16" s="110"/>
      <c r="AJ16" s="110"/>
      <c r="AK16" s="110"/>
      <c r="AL16" s="110"/>
      <c r="AM16" s="110"/>
      <c r="AN16" s="110"/>
    </row>
    <row r="17" spans="2:40" x14ac:dyDescent="0.3">
      <c r="B17" s="80" t="s">
        <v>1214</v>
      </c>
      <c r="C17" s="80" t="s">
        <v>1262</v>
      </c>
      <c r="D17" s="80"/>
      <c r="E17" s="80" t="s">
        <v>1295</v>
      </c>
      <c r="N17" s="117" t="s">
        <v>1292</v>
      </c>
      <c r="O17" s="119"/>
      <c r="P17" s="113"/>
      <c r="Q17" s="113"/>
      <c r="R17" s="113"/>
      <c r="S17" s="113"/>
      <c r="T17" s="121"/>
      <c r="U17" s="99"/>
      <c r="V17" s="99"/>
      <c r="W17" s="99"/>
      <c r="X17" s="99"/>
      <c r="Y17" s="99"/>
      <c r="Z17" s="99"/>
      <c r="AA17" s="99"/>
      <c r="AB17" s="99"/>
      <c r="AC17" s="99"/>
      <c r="AD17" s="100"/>
      <c r="AE17" s="100"/>
      <c r="AF17" s="100"/>
      <c r="AG17" s="106"/>
      <c r="AH17" s="110"/>
      <c r="AI17" s="110"/>
      <c r="AJ17" s="110"/>
      <c r="AK17" s="110"/>
      <c r="AL17" s="110"/>
      <c r="AM17" s="110"/>
      <c r="AN17" s="110"/>
    </row>
    <row r="18" spans="2:40" x14ac:dyDescent="0.3">
      <c r="B18" s="80" t="s">
        <v>1215</v>
      </c>
      <c r="C18" s="80" t="s">
        <v>1263</v>
      </c>
      <c r="D18" s="80"/>
      <c r="E18" s="80" t="s">
        <v>1295</v>
      </c>
      <c r="N18" s="117" t="s">
        <v>1292</v>
      </c>
      <c r="O18" s="119"/>
      <c r="P18" s="113"/>
      <c r="Q18" s="113"/>
      <c r="R18" s="113"/>
      <c r="S18" s="113"/>
      <c r="T18" s="121"/>
      <c r="U18" s="99"/>
      <c r="V18" s="99"/>
      <c r="W18" s="99"/>
      <c r="X18" s="99"/>
      <c r="Y18" s="99"/>
      <c r="Z18" s="99"/>
      <c r="AA18" s="99"/>
      <c r="AB18" s="99"/>
      <c r="AC18" s="99"/>
      <c r="AD18" s="100"/>
      <c r="AE18" s="100"/>
      <c r="AF18" s="100"/>
      <c r="AG18" s="106"/>
      <c r="AH18" s="110"/>
      <c r="AI18" s="110"/>
      <c r="AJ18" s="110"/>
      <c r="AK18" s="110"/>
      <c r="AL18" s="110"/>
      <c r="AM18" s="110"/>
      <c r="AN18" s="110"/>
    </row>
    <row r="19" spans="2:40" ht="27.6" x14ac:dyDescent="0.3">
      <c r="B19" s="80" t="s">
        <v>44</v>
      </c>
      <c r="C19" s="80" t="s">
        <v>85</v>
      </c>
      <c r="D19" s="80"/>
      <c r="E19" s="80" t="s">
        <v>1284</v>
      </c>
      <c r="F19" s="95" t="s">
        <v>1292</v>
      </c>
      <c r="N19" s="118"/>
      <c r="O19" s="118"/>
      <c r="P19" s="112"/>
      <c r="Q19" s="112"/>
      <c r="T19" s="121" t="s">
        <v>40</v>
      </c>
      <c r="U19" s="99" t="s">
        <v>40</v>
      </c>
      <c r="V19" s="99" t="s">
        <v>40</v>
      </c>
      <c r="W19" s="99" t="s">
        <v>40</v>
      </c>
      <c r="X19" s="99" t="s">
        <v>40</v>
      </c>
      <c r="Y19" s="99" t="s">
        <v>40</v>
      </c>
      <c r="Z19" s="99" t="s">
        <v>40</v>
      </c>
      <c r="AA19" s="99" t="s">
        <v>40</v>
      </c>
      <c r="AB19" s="99" t="s">
        <v>40</v>
      </c>
      <c r="AC19" s="99" t="s">
        <v>40</v>
      </c>
      <c r="AD19" s="100" t="s">
        <v>40</v>
      </c>
      <c r="AE19" s="100" t="s">
        <v>40</v>
      </c>
      <c r="AF19" s="100" t="s">
        <v>40</v>
      </c>
      <c r="AG19" s="106" t="s">
        <v>40</v>
      </c>
      <c r="AH19" s="110" t="str">
        <f>IF(AND(OR(T19="JA",U19="JA"),OR(V19="JA",W19="JA"),OR(X19="JA",Y19="JA"),OR(Z19="JA",AA19="JA"),OR(AB19="JA",AC19="JA"),OR(AE19="JA",AF19="jA")),"ja","nee")</f>
        <v>ja</v>
      </c>
      <c r="AI19" s="110" t="str">
        <f>IF(AND(OR(T19="JA",V19="JA"),NOT(OR(W19="JA",X19="JA")),NOT(OR(Y19="JA",Z19="JA")),NOT(OR(AA19="JA",AB19="JA")),NOT(OR(AC19="JA",AD19="JA")),NOT(OR(AF19="JA",AG19="jA"))),"ja","nee")</f>
        <v>nee</v>
      </c>
      <c r="AJ19" s="110" t="str">
        <f>IF(AND(OR(T19="JA",U19="JA"),OR(V19="JA",W19="JA"),OR(X19="JA",Y19="JA"),OR(Z19="JA",AA19="JA"),OR(AB19="JA",AC19="JA"),NOT(OR(AD19="JA",AE19="jA")),NOT(OR(AF19="JA",AG19="jA"))),"ja","nee")</f>
        <v>nee</v>
      </c>
      <c r="AK19" s="110" t="str">
        <f>IF(AND(NOT(OR(T19="JA",U19="JA")),NOT(OR(V19="JA",W19="JA")),NOT(OR(X19="JA",Y19="JA")),NOT(OR(Z19="JA",AA19="JA")),NOT(OR(AB19="JA",AC19="JA")),OR(AD19="JA",AE19="jA"),OR(AF19="JA",AG19="jA")),"ja","nee")</f>
        <v>nee</v>
      </c>
      <c r="AL19" s="110" t="str">
        <f>IF(AND(NOT(OR(T19="JA",U19="JA")),NOT(OR(V19="JA",W19="JA")),OR(X19="JA",Y19="JA"),OR(Z19="JA",AA19="JA"),OR(AB19="JA",AC19="JA"),NOT(OR(AD19="JA",AE19="jA")),NOT(OR(AF19="JA",AG19="jA"))),"ja","nee")</f>
        <v>nee</v>
      </c>
      <c r="AM19" s="110" t="str">
        <f>IF(AND(NOT(OR(T19="JA",U19="JA")),NOT(OR(V19="JA",W19="JA")),NOT(OR(X19="JA",Y19="JA")),OR(Z19="JA",AA19="JA"),NOT(OR(AB19="JA",AC19="JA")),NOT(OR(AD19="JA",AE19="jA")),NOT(OR(AF19="JA",AG19="jA"))),"ja","nee")</f>
        <v>nee</v>
      </c>
      <c r="AN19" s="110" t="str">
        <f>IF(AND(NOT(OR(T19="JA",U19="JA")),NOT(OR(V19="JA",W19="JA")),OR(X19="JA",Y19="JA"),NOT(OR(Z19="JA",AA19="JA")),OR(AB19="JA",AC19="JA"),NOT(OR(AD19="JA",AE19="jA")),NOT(OR(AF19="JA",AG19="jA"))),"ja","nee")</f>
        <v>nee</v>
      </c>
    </row>
    <row r="20" spans="2:40" x14ac:dyDescent="0.3">
      <c r="B20" s="80" t="s">
        <v>45</v>
      </c>
      <c r="C20" s="80" t="s">
        <v>86</v>
      </c>
      <c r="D20" s="80"/>
      <c r="E20" s="80" t="s">
        <v>1287</v>
      </c>
      <c r="G20" s="95" t="s">
        <v>1292</v>
      </c>
      <c r="N20" s="118"/>
      <c r="O20" s="118"/>
      <c r="P20" s="112"/>
      <c r="Q20" s="112"/>
      <c r="T20" s="121" t="s">
        <v>40</v>
      </c>
      <c r="U20" s="99" t="s">
        <v>40</v>
      </c>
      <c r="V20" s="99" t="s">
        <v>40</v>
      </c>
      <c r="W20" s="99" t="s">
        <v>40</v>
      </c>
      <c r="X20" s="99" t="s">
        <v>40</v>
      </c>
      <c r="Y20" s="99" t="s">
        <v>40</v>
      </c>
      <c r="Z20" s="99" t="s">
        <v>40</v>
      </c>
      <c r="AA20" s="99" t="s">
        <v>40</v>
      </c>
      <c r="AB20" s="99" t="s">
        <v>40</v>
      </c>
      <c r="AC20" s="99" t="s">
        <v>40</v>
      </c>
      <c r="AD20" s="100" t="s">
        <v>40</v>
      </c>
      <c r="AE20" s="100" t="s">
        <v>40</v>
      </c>
      <c r="AF20" s="100" t="s">
        <v>40</v>
      </c>
      <c r="AG20" s="106" t="s">
        <v>40</v>
      </c>
      <c r="AH20" s="110" t="str">
        <f t="shared" ref="AH20:AH83" si="0">IF(AND(OR(T20="JA",U20="JA"),OR(V20="JA",W20="JA"),OR(X20="JA",Y20="JA"),OR(Z20="JA",AA20="JA"),OR(AB20="JA",AC20="JA"),OR(AE20="JA",AF20="jA")),"ja","nee")</f>
        <v>ja</v>
      </c>
      <c r="AI20" s="110" t="str">
        <f t="shared" ref="AI20:AI83" si="1">IF(AND(OR(T20="JA",V20="JA"),NOT(OR(W20="JA",X20="JA")),NOT(OR(Y20="JA",Z20="JA")),NOT(OR(AA20="JA",AB20="JA")),NOT(OR(AC20="JA",AD20="JA")),NOT(OR(AF20="JA",AG20="jA"))),"ja","nee")</f>
        <v>nee</v>
      </c>
      <c r="AJ20" s="110" t="str">
        <f t="shared" ref="AJ20:AJ83" si="2">IF(AND(OR(T20="JA",U20="JA"),OR(V20="JA",W20="JA"),OR(X20="JA",Y20="JA"),OR(Z20="JA",AA20="JA"),OR(AB20="JA",AC20="JA"),NOT(OR(AD20="JA",AE20="jA")),NOT(OR(AF20="JA",AG20="jA"))),"ja","nee")</f>
        <v>nee</v>
      </c>
      <c r="AK20" s="110" t="str">
        <f t="shared" ref="AK20:AK83" si="3">IF(AND(NOT(OR(T20="JA",U20="JA")),NOT(OR(V20="JA",W20="JA")),NOT(OR(X20="JA",Y20="JA")),NOT(OR(Z20="JA",AA20="JA")),NOT(OR(AB20="JA",AC20="JA")),OR(AD20="JA",AE20="jA"),OR(AF20="JA",AG20="jA")),"ja","nee")</f>
        <v>nee</v>
      </c>
      <c r="AL20" s="110" t="str">
        <f t="shared" ref="AL20:AL83" si="4">IF(AND(NOT(OR(T20="JA",U20="JA")),NOT(OR(V20="JA",W20="JA")),OR(X20="JA",Y20="JA"),OR(Z20="JA",AA20="JA"),OR(AB20="JA",AC20="JA"),NOT(OR(AD20="JA",AE20="jA")),NOT(OR(AF20="JA",AG20="jA"))),"ja","nee")</f>
        <v>nee</v>
      </c>
      <c r="AM20" s="110" t="str">
        <f t="shared" ref="AM20:AM83" si="5">IF(AND(NOT(OR(T20="JA",U20="JA")),NOT(OR(V20="JA",W20="JA")),NOT(OR(X20="JA",Y20="JA")),OR(Z20="JA",AA20="JA"),NOT(OR(AB20="JA",AC20="JA")),NOT(OR(AD20="JA",AE20="jA")),NOT(OR(AF20="JA",AG20="jA"))),"ja","nee")</f>
        <v>nee</v>
      </c>
      <c r="AN20" s="110" t="str">
        <f t="shared" ref="AN20:AN83" si="6">IF(AND(NOT(OR(T20="JA",U20="JA")),NOT(OR(V20="JA",W20="JA")),OR(X20="JA",Y20="JA"),NOT(OR(Z20="JA",AA20="JA")),OR(AB20="JA",AC20="JA"),NOT(OR(AD20="JA",AE20="jA")),NOT(OR(AF20="JA",AG20="jA"))),"ja","nee")</f>
        <v>nee</v>
      </c>
    </row>
    <row r="21" spans="2:40" x14ac:dyDescent="0.3">
      <c r="B21" s="80" t="s">
        <v>46</v>
      </c>
      <c r="C21" s="80" t="s">
        <v>4</v>
      </c>
      <c r="D21" s="80"/>
      <c r="E21" s="80" t="s">
        <v>1288</v>
      </c>
      <c r="H21" s="95" t="s">
        <v>1292</v>
      </c>
      <c r="N21" s="118"/>
      <c r="O21" s="118"/>
      <c r="P21" s="112"/>
      <c r="Q21" s="112"/>
      <c r="T21" s="121" t="s">
        <v>40</v>
      </c>
      <c r="U21" s="99" t="s">
        <v>40</v>
      </c>
      <c r="V21" s="99" t="s">
        <v>40</v>
      </c>
      <c r="W21" s="99" t="s">
        <v>40</v>
      </c>
      <c r="X21" s="99" t="s">
        <v>40</v>
      </c>
      <c r="Y21" s="99" t="s">
        <v>40</v>
      </c>
      <c r="Z21" s="99" t="s">
        <v>40</v>
      </c>
      <c r="AA21" s="99" t="s">
        <v>40</v>
      </c>
      <c r="AB21" s="99" t="s">
        <v>40</v>
      </c>
      <c r="AC21" s="99" t="s">
        <v>40</v>
      </c>
      <c r="AD21" s="100" t="s">
        <v>40</v>
      </c>
      <c r="AE21" s="100" t="s">
        <v>40</v>
      </c>
      <c r="AF21" s="100" t="s">
        <v>40</v>
      </c>
      <c r="AG21" s="106" t="s">
        <v>40</v>
      </c>
      <c r="AH21" s="110" t="str">
        <f t="shared" si="0"/>
        <v>ja</v>
      </c>
      <c r="AI21" s="110" t="str">
        <f t="shared" si="1"/>
        <v>nee</v>
      </c>
      <c r="AJ21" s="110" t="str">
        <f t="shared" si="2"/>
        <v>nee</v>
      </c>
      <c r="AK21" s="110" t="str">
        <f t="shared" si="3"/>
        <v>nee</v>
      </c>
      <c r="AL21" s="110" t="str">
        <f t="shared" si="4"/>
        <v>nee</v>
      </c>
      <c r="AM21" s="110" t="str">
        <f t="shared" si="5"/>
        <v>nee</v>
      </c>
      <c r="AN21" s="110" t="str">
        <f t="shared" si="6"/>
        <v>nee</v>
      </c>
    </row>
    <row r="22" spans="2:40" x14ac:dyDescent="0.3">
      <c r="B22" s="80" t="s">
        <v>47</v>
      </c>
      <c r="C22" s="80" t="s">
        <v>5</v>
      </c>
      <c r="D22" s="80"/>
      <c r="E22" s="80" t="s">
        <v>1296</v>
      </c>
      <c r="I22" s="95" t="s">
        <v>1292</v>
      </c>
      <c r="J22" s="114"/>
      <c r="N22" s="118"/>
      <c r="O22" s="118"/>
      <c r="P22" s="112"/>
      <c r="Q22" s="112"/>
      <c r="T22" s="121" t="s">
        <v>40</v>
      </c>
      <c r="U22" s="99" t="s">
        <v>40</v>
      </c>
      <c r="V22" s="99" t="s">
        <v>40</v>
      </c>
      <c r="W22" s="99" t="s">
        <v>40</v>
      </c>
      <c r="X22" s="99" t="s">
        <v>40</v>
      </c>
      <c r="Y22" s="99" t="s">
        <v>40</v>
      </c>
      <c r="Z22" s="99" t="s">
        <v>40</v>
      </c>
      <c r="AA22" s="99" t="s">
        <v>40</v>
      </c>
      <c r="AB22" s="99" t="s">
        <v>40</v>
      </c>
      <c r="AC22" s="99" t="s">
        <v>40</v>
      </c>
      <c r="AD22" s="100" t="s">
        <v>40</v>
      </c>
      <c r="AE22" s="100" t="s">
        <v>40</v>
      </c>
      <c r="AF22" s="100" t="s">
        <v>40</v>
      </c>
      <c r="AG22" s="106" t="s">
        <v>40</v>
      </c>
      <c r="AH22" s="110" t="str">
        <f t="shared" si="0"/>
        <v>ja</v>
      </c>
      <c r="AI22" s="110" t="str">
        <f t="shared" si="1"/>
        <v>nee</v>
      </c>
      <c r="AJ22" s="110" t="str">
        <f t="shared" si="2"/>
        <v>nee</v>
      </c>
      <c r="AK22" s="110" t="str">
        <f t="shared" si="3"/>
        <v>nee</v>
      </c>
      <c r="AL22" s="110" t="str">
        <f t="shared" si="4"/>
        <v>nee</v>
      </c>
      <c r="AM22" s="110" t="str">
        <f t="shared" si="5"/>
        <v>nee</v>
      </c>
      <c r="AN22" s="110" t="str">
        <f t="shared" si="6"/>
        <v>nee</v>
      </c>
    </row>
    <row r="23" spans="2:40" x14ac:dyDescent="0.3">
      <c r="B23" s="80" t="s">
        <v>48</v>
      </c>
      <c r="C23" s="80" t="s">
        <v>6</v>
      </c>
      <c r="D23" s="80"/>
      <c r="E23" s="80" t="s">
        <v>1297</v>
      </c>
      <c r="I23" s="95" t="s">
        <v>1292</v>
      </c>
      <c r="J23" s="114"/>
      <c r="N23" s="118"/>
      <c r="O23" s="118"/>
      <c r="P23" s="112"/>
      <c r="Q23" s="112"/>
      <c r="T23" s="121" t="s">
        <v>40</v>
      </c>
      <c r="U23" s="99" t="s">
        <v>40</v>
      </c>
      <c r="V23" s="99" t="s">
        <v>40</v>
      </c>
      <c r="W23" s="99" t="s">
        <v>40</v>
      </c>
      <c r="X23" s="99" t="s">
        <v>40</v>
      </c>
      <c r="Y23" s="99" t="s">
        <v>40</v>
      </c>
      <c r="Z23" s="99" t="s">
        <v>40</v>
      </c>
      <c r="AA23" s="99" t="s">
        <v>40</v>
      </c>
      <c r="AB23" s="99" t="s">
        <v>40</v>
      </c>
      <c r="AC23" s="99" t="s">
        <v>40</v>
      </c>
      <c r="AD23" s="100" t="s">
        <v>40</v>
      </c>
      <c r="AE23" s="100" t="s">
        <v>40</v>
      </c>
      <c r="AF23" s="100" t="s">
        <v>40</v>
      </c>
      <c r="AG23" s="106" t="s">
        <v>40</v>
      </c>
      <c r="AH23" s="110" t="str">
        <f t="shared" si="0"/>
        <v>ja</v>
      </c>
      <c r="AI23" s="110" t="str">
        <f t="shared" si="1"/>
        <v>nee</v>
      </c>
      <c r="AJ23" s="110" t="str">
        <f t="shared" si="2"/>
        <v>nee</v>
      </c>
      <c r="AK23" s="110" t="str">
        <f t="shared" si="3"/>
        <v>nee</v>
      </c>
      <c r="AL23" s="110" t="str">
        <f t="shared" si="4"/>
        <v>nee</v>
      </c>
      <c r="AM23" s="110" t="str">
        <f t="shared" si="5"/>
        <v>nee</v>
      </c>
      <c r="AN23" s="110" t="str">
        <f t="shared" si="6"/>
        <v>nee</v>
      </c>
    </row>
    <row r="24" spans="2:40" ht="27.6" x14ac:dyDescent="0.3">
      <c r="B24" s="80" t="s">
        <v>49</v>
      </c>
      <c r="C24" s="80" t="s">
        <v>100</v>
      </c>
      <c r="D24" s="80"/>
      <c r="E24" s="80" t="s">
        <v>1298</v>
      </c>
      <c r="N24" s="119"/>
      <c r="O24" s="128" t="s">
        <v>1292</v>
      </c>
      <c r="P24" s="113"/>
      <c r="Q24" s="113"/>
      <c r="R24" s="113"/>
      <c r="S24" s="113"/>
      <c r="T24" s="121" t="s">
        <v>40</v>
      </c>
      <c r="U24" s="99" t="s">
        <v>40</v>
      </c>
      <c r="V24" s="99" t="s">
        <v>40</v>
      </c>
      <c r="W24" s="99" t="s">
        <v>40</v>
      </c>
      <c r="X24" s="99" t="s">
        <v>40</v>
      </c>
      <c r="Y24" s="99" t="s">
        <v>40</v>
      </c>
      <c r="Z24" s="99" t="s">
        <v>40</v>
      </c>
      <c r="AA24" s="99" t="s">
        <v>40</v>
      </c>
      <c r="AB24" s="99" t="s">
        <v>40</v>
      </c>
      <c r="AC24" s="99" t="s">
        <v>40</v>
      </c>
      <c r="AD24" s="100" t="s">
        <v>40</v>
      </c>
      <c r="AE24" s="100" t="s">
        <v>40</v>
      </c>
      <c r="AF24" s="100" t="s">
        <v>40</v>
      </c>
      <c r="AG24" s="106" t="s">
        <v>40</v>
      </c>
      <c r="AH24" s="110" t="str">
        <f t="shared" si="0"/>
        <v>ja</v>
      </c>
      <c r="AI24" s="110" t="str">
        <f t="shared" si="1"/>
        <v>nee</v>
      </c>
      <c r="AJ24" s="110" t="str">
        <f t="shared" si="2"/>
        <v>nee</v>
      </c>
      <c r="AK24" s="110" t="str">
        <f t="shared" si="3"/>
        <v>nee</v>
      </c>
      <c r="AL24" s="110" t="str">
        <f t="shared" si="4"/>
        <v>nee</v>
      </c>
      <c r="AM24" s="110" t="str">
        <f t="shared" si="5"/>
        <v>nee</v>
      </c>
      <c r="AN24" s="110" t="str">
        <f t="shared" si="6"/>
        <v>nee</v>
      </c>
    </row>
    <row r="25" spans="2:40" x14ac:dyDescent="0.3">
      <c r="B25" s="80" t="s">
        <v>50</v>
      </c>
      <c r="C25" s="80" t="s">
        <v>148</v>
      </c>
      <c r="D25" s="80"/>
      <c r="E25" s="80" t="s">
        <v>1299</v>
      </c>
      <c r="K25" s="95" t="s">
        <v>1292</v>
      </c>
      <c r="N25" s="118"/>
      <c r="O25" s="118"/>
      <c r="P25" s="112"/>
      <c r="Q25" s="112"/>
      <c r="T25" s="121" t="s">
        <v>40</v>
      </c>
      <c r="U25" s="99" t="s">
        <v>40</v>
      </c>
      <c r="V25" s="99" t="s">
        <v>40</v>
      </c>
      <c r="W25" s="99" t="s">
        <v>40</v>
      </c>
      <c r="X25" s="99" t="s">
        <v>40</v>
      </c>
      <c r="Y25" s="99" t="s">
        <v>40</v>
      </c>
      <c r="Z25" s="99" t="s">
        <v>40</v>
      </c>
      <c r="AA25" s="99" t="s">
        <v>40</v>
      </c>
      <c r="AB25" s="99" t="s">
        <v>40</v>
      </c>
      <c r="AC25" s="99" t="s">
        <v>40</v>
      </c>
      <c r="AD25" s="100" t="s">
        <v>40</v>
      </c>
      <c r="AE25" s="100" t="s">
        <v>40</v>
      </c>
      <c r="AF25" s="100" t="s">
        <v>40</v>
      </c>
      <c r="AG25" s="106" t="s">
        <v>40</v>
      </c>
      <c r="AH25" s="110" t="str">
        <f t="shared" si="0"/>
        <v>ja</v>
      </c>
      <c r="AI25" s="110" t="str">
        <f t="shared" si="1"/>
        <v>nee</v>
      </c>
      <c r="AJ25" s="110" t="str">
        <f t="shared" si="2"/>
        <v>nee</v>
      </c>
      <c r="AK25" s="110" t="str">
        <f t="shared" si="3"/>
        <v>nee</v>
      </c>
      <c r="AL25" s="110" t="str">
        <f t="shared" si="4"/>
        <v>nee</v>
      </c>
      <c r="AM25" s="110" t="str">
        <f t="shared" si="5"/>
        <v>nee</v>
      </c>
      <c r="AN25" s="110" t="str">
        <f t="shared" si="6"/>
        <v>nee</v>
      </c>
    </row>
    <row r="26" spans="2:40" x14ac:dyDescent="0.3">
      <c r="B26" s="80" t="s">
        <v>51</v>
      </c>
      <c r="C26" s="80" t="s">
        <v>7</v>
      </c>
      <c r="D26" s="80"/>
      <c r="E26" s="80" t="s">
        <v>1300</v>
      </c>
      <c r="L26" s="95" t="s">
        <v>1292</v>
      </c>
      <c r="N26" s="118"/>
      <c r="O26" s="118"/>
      <c r="P26" s="112"/>
      <c r="Q26" s="112"/>
      <c r="T26" s="121" t="s">
        <v>40</v>
      </c>
      <c r="U26" s="99" t="s">
        <v>40</v>
      </c>
      <c r="V26" s="99" t="s">
        <v>40</v>
      </c>
      <c r="W26" s="99" t="s">
        <v>40</v>
      </c>
      <c r="X26" s="99" t="s">
        <v>40</v>
      </c>
      <c r="Y26" s="99" t="s">
        <v>40</v>
      </c>
      <c r="Z26" s="99" t="s">
        <v>40</v>
      </c>
      <c r="AA26" s="99" t="s">
        <v>40</v>
      </c>
      <c r="AB26" s="99" t="s">
        <v>40</v>
      </c>
      <c r="AC26" s="99" t="s">
        <v>40</v>
      </c>
      <c r="AD26" s="100" t="s">
        <v>40</v>
      </c>
      <c r="AE26" s="100" t="s">
        <v>40</v>
      </c>
      <c r="AF26" s="100" t="s">
        <v>40</v>
      </c>
      <c r="AG26" s="106" t="s">
        <v>40</v>
      </c>
      <c r="AH26" s="110" t="str">
        <f t="shared" si="0"/>
        <v>ja</v>
      </c>
      <c r="AI26" s="110" t="str">
        <f t="shared" si="1"/>
        <v>nee</v>
      </c>
      <c r="AJ26" s="110" t="str">
        <f t="shared" si="2"/>
        <v>nee</v>
      </c>
      <c r="AK26" s="110" t="str">
        <f t="shared" si="3"/>
        <v>nee</v>
      </c>
      <c r="AL26" s="110" t="str">
        <f t="shared" si="4"/>
        <v>nee</v>
      </c>
      <c r="AM26" s="110" t="str">
        <f t="shared" si="5"/>
        <v>nee</v>
      </c>
      <c r="AN26" s="110" t="str">
        <f t="shared" si="6"/>
        <v>nee</v>
      </c>
    </row>
    <row r="27" spans="2:40" x14ac:dyDescent="0.3">
      <c r="B27" s="80" t="s">
        <v>52</v>
      </c>
      <c r="C27" s="80" t="s">
        <v>8</v>
      </c>
      <c r="D27" s="80"/>
      <c r="E27" s="80" t="s">
        <v>1301</v>
      </c>
      <c r="K27" s="95" t="s">
        <v>1292</v>
      </c>
      <c r="N27" s="118"/>
      <c r="O27" s="118"/>
      <c r="P27" s="112"/>
      <c r="Q27" s="112"/>
      <c r="T27" s="121" t="s">
        <v>40</v>
      </c>
      <c r="U27" s="99" t="s">
        <v>40</v>
      </c>
      <c r="V27" s="99" t="s">
        <v>40</v>
      </c>
      <c r="W27" s="99" t="s">
        <v>40</v>
      </c>
      <c r="X27" s="99" t="s">
        <v>40</v>
      </c>
      <c r="Y27" s="99" t="s">
        <v>40</v>
      </c>
      <c r="Z27" s="99" t="s">
        <v>40</v>
      </c>
      <c r="AA27" s="99" t="s">
        <v>40</v>
      </c>
      <c r="AB27" s="99" t="s">
        <v>40</v>
      </c>
      <c r="AC27" s="99" t="s">
        <v>40</v>
      </c>
      <c r="AD27" s="100" t="s">
        <v>40</v>
      </c>
      <c r="AE27" s="100" t="s">
        <v>40</v>
      </c>
      <c r="AF27" s="100" t="s">
        <v>40</v>
      </c>
      <c r="AG27" s="106" t="s">
        <v>40</v>
      </c>
      <c r="AH27" s="110" t="str">
        <f t="shared" si="0"/>
        <v>ja</v>
      </c>
      <c r="AI27" s="110" t="str">
        <f t="shared" si="1"/>
        <v>nee</v>
      </c>
      <c r="AJ27" s="110" t="str">
        <f t="shared" si="2"/>
        <v>nee</v>
      </c>
      <c r="AK27" s="110" t="str">
        <f t="shared" si="3"/>
        <v>nee</v>
      </c>
      <c r="AL27" s="110" t="str">
        <f t="shared" si="4"/>
        <v>nee</v>
      </c>
      <c r="AM27" s="110" t="str">
        <f t="shared" si="5"/>
        <v>nee</v>
      </c>
      <c r="AN27" s="110" t="str">
        <f t="shared" si="6"/>
        <v>nee</v>
      </c>
    </row>
    <row r="28" spans="2:40" x14ac:dyDescent="0.3">
      <c r="B28" s="80" t="s">
        <v>53</v>
      </c>
      <c r="C28" s="80" t="s">
        <v>9</v>
      </c>
      <c r="D28" s="80"/>
      <c r="E28" s="80" t="s">
        <v>1302</v>
      </c>
      <c r="L28" s="95" t="s">
        <v>1292</v>
      </c>
      <c r="N28" s="118"/>
      <c r="O28" s="118"/>
      <c r="P28" s="112"/>
      <c r="Q28" s="112"/>
      <c r="T28" s="121" t="s">
        <v>40</v>
      </c>
      <c r="U28" s="99" t="s">
        <v>40</v>
      </c>
      <c r="V28" s="99" t="s">
        <v>40</v>
      </c>
      <c r="W28" s="99" t="s">
        <v>40</v>
      </c>
      <c r="X28" s="99" t="s">
        <v>40</v>
      </c>
      <c r="Y28" s="99" t="s">
        <v>40</v>
      </c>
      <c r="Z28" s="99" t="s">
        <v>40</v>
      </c>
      <c r="AA28" s="99" t="s">
        <v>40</v>
      </c>
      <c r="AB28" s="99" t="s">
        <v>40</v>
      </c>
      <c r="AC28" s="99" t="s">
        <v>40</v>
      </c>
      <c r="AD28" s="100" t="s">
        <v>40</v>
      </c>
      <c r="AE28" s="100" t="s">
        <v>40</v>
      </c>
      <c r="AF28" s="100" t="s">
        <v>40</v>
      </c>
      <c r="AG28" s="106" t="s">
        <v>40</v>
      </c>
      <c r="AH28" s="110" t="str">
        <f t="shared" si="0"/>
        <v>ja</v>
      </c>
      <c r="AI28" s="110" t="str">
        <f t="shared" si="1"/>
        <v>nee</v>
      </c>
      <c r="AJ28" s="110" t="str">
        <f t="shared" si="2"/>
        <v>nee</v>
      </c>
      <c r="AK28" s="110" t="str">
        <f t="shared" si="3"/>
        <v>nee</v>
      </c>
      <c r="AL28" s="110" t="str">
        <f t="shared" si="4"/>
        <v>nee</v>
      </c>
      <c r="AM28" s="110" t="str">
        <f t="shared" si="5"/>
        <v>nee</v>
      </c>
      <c r="AN28" s="110" t="str">
        <f t="shared" si="6"/>
        <v>nee</v>
      </c>
    </row>
    <row r="29" spans="2:40" x14ac:dyDescent="0.3">
      <c r="B29" s="80" t="s">
        <v>54</v>
      </c>
      <c r="C29" s="80" t="s">
        <v>10</v>
      </c>
      <c r="D29" s="80"/>
      <c r="E29" s="80" t="s">
        <v>1303</v>
      </c>
      <c r="N29" s="119"/>
      <c r="O29" s="128" t="s">
        <v>1292</v>
      </c>
      <c r="P29" s="113"/>
      <c r="Q29" s="113"/>
      <c r="R29" s="113"/>
      <c r="S29" s="113"/>
      <c r="T29" s="121" t="s">
        <v>40</v>
      </c>
      <c r="U29" s="99" t="s">
        <v>40</v>
      </c>
      <c r="V29" s="99" t="s">
        <v>40</v>
      </c>
      <c r="W29" s="99" t="s">
        <v>40</v>
      </c>
      <c r="X29" s="99" t="s">
        <v>40</v>
      </c>
      <c r="Y29" s="99" t="s">
        <v>40</v>
      </c>
      <c r="Z29" s="99" t="s">
        <v>40</v>
      </c>
      <c r="AA29" s="99" t="s">
        <v>40</v>
      </c>
      <c r="AB29" s="99" t="s">
        <v>40</v>
      </c>
      <c r="AC29" s="99" t="s">
        <v>40</v>
      </c>
      <c r="AD29" s="100" t="s">
        <v>40</v>
      </c>
      <c r="AE29" s="100" t="s">
        <v>40</v>
      </c>
      <c r="AF29" s="100" t="s">
        <v>40</v>
      </c>
      <c r="AG29" s="106" t="s">
        <v>40</v>
      </c>
      <c r="AH29" s="110" t="str">
        <f t="shared" si="0"/>
        <v>ja</v>
      </c>
      <c r="AI29" s="110" t="str">
        <f t="shared" si="1"/>
        <v>nee</v>
      </c>
      <c r="AJ29" s="110" t="str">
        <f t="shared" si="2"/>
        <v>nee</v>
      </c>
      <c r="AK29" s="110" t="str">
        <f t="shared" si="3"/>
        <v>nee</v>
      </c>
      <c r="AL29" s="110" t="str">
        <f t="shared" si="4"/>
        <v>nee</v>
      </c>
      <c r="AM29" s="110" t="str">
        <f t="shared" si="5"/>
        <v>nee</v>
      </c>
      <c r="AN29" s="110" t="str">
        <f t="shared" si="6"/>
        <v>nee</v>
      </c>
    </row>
    <row r="30" spans="2:40" ht="27.6" x14ac:dyDescent="0.3">
      <c r="B30" s="80" t="s">
        <v>55</v>
      </c>
      <c r="C30" s="80" t="s">
        <v>11</v>
      </c>
      <c r="D30" s="80"/>
      <c r="E30" s="80" t="s">
        <v>1304</v>
      </c>
      <c r="N30" s="119"/>
      <c r="O30" s="128" t="s">
        <v>1292</v>
      </c>
      <c r="P30" s="113"/>
      <c r="Q30" s="113"/>
      <c r="R30" s="113"/>
      <c r="S30" s="113"/>
      <c r="T30" s="121" t="s">
        <v>40</v>
      </c>
      <c r="U30" s="99" t="s">
        <v>40</v>
      </c>
      <c r="V30" s="99" t="s">
        <v>40</v>
      </c>
      <c r="W30" s="99" t="s">
        <v>40</v>
      </c>
      <c r="X30" s="99" t="s">
        <v>40</v>
      </c>
      <c r="Y30" s="99" t="s">
        <v>40</v>
      </c>
      <c r="Z30" s="99" t="s">
        <v>40</v>
      </c>
      <c r="AA30" s="99" t="s">
        <v>40</v>
      </c>
      <c r="AB30" s="99" t="s">
        <v>40</v>
      </c>
      <c r="AC30" s="99" t="s">
        <v>40</v>
      </c>
      <c r="AD30" s="100" t="s">
        <v>40</v>
      </c>
      <c r="AE30" s="100" t="s">
        <v>40</v>
      </c>
      <c r="AF30" s="100" t="s">
        <v>40</v>
      </c>
      <c r="AG30" s="106" t="s">
        <v>40</v>
      </c>
      <c r="AH30" s="110" t="str">
        <f t="shared" si="0"/>
        <v>ja</v>
      </c>
      <c r="AI30" s="110" t="str">
        <f t="shared" si="1"/>
        <v>nee</v>
      </c>
      <c r="AJ30" s="110" t="str">
        <f t="shared" si="2"/>
        <v>nee</v>
      </c>
      <c r="AK30" s="110" t="str">
        <f t="shared" si="3"/>
        <v>nee</v>
      </c>
      <c r="AL30" s="110" t="str">
        <f t="shared" si="4"/>
        <v>nee</v>
      </c>
      <c r="AM30" s="110" t="str">
        <f t="shared" si="5"/>
        <v>nee</v>
      </c>
      <c r="AN30" s="110" t="str">
        <f t="shared" si="6"/>
        <v>nee</v>
      </c>
    </row>
    <row r="31" spans="2:40" x14ac:dyDescent="0.3">
      <c r="B31" s="80" t="s">
        <v>56</v>
      </c>
      <c r="C31" s="80" t="s">
        <v>12</v>
      </c>
      <c r="D31" s="80" t="s">
        <v>1316</v>
      </c>
      <c r="E31" s="80" t="s">
        <v>1305</v>
      </c>
      <c r="N31" s="119"/>
      <c r="O31" s="128" t="s">
        <v>1292</v>
      </c>
      <c r="P31" s="113"/>
      <c r="Q31" s="113"/>
      <c r="R31" s="113"/>
      <c r="S31" s="113"/>
      <c r="T31" s="121" t="s">
        <v>40</v>
      </c>
      <c r="U31" s="99" t="s">
        <v>40</v>
      </c>
      <c r="V31" s="99" t="s">
        <v>40</v>
      </c>
      <c r="W31" s="99" t="s">
        <v>40</v>
      </c>
      <c r="X31" s="99" t="s">
        <v>40</v>
      </c>
      <c r="Y31" s="99" t="s">
        <v>40</v>
      </c>
      <c r="Z31" s="99" t="s">
        <v>40</v>
      </c>
      <c r="AA31" s="99" t="s">
        <v>40</v>
      </c>
      <c r="AB31" s="99" t="s">
        <v>40</v>
      </c>
      <c r="AC31" s="99" t="s">
        <v>40</v>
      </c>
      <c r="AD31" s="100" t="s">
        <v>40</v>
      </c>
      <c r="AE31" s="100" t="s">
        <v>40</v>
      </c>
      <c r="AF31" s="100" t="s">
        <v>40</v>
      </c>
      <c r="AG31" s="106" t="s">
        <v>40</v>
      </c>
      <c r="AH31" s="110" t="str">
        <f t="shared" si="0"/>
        <v>ja</v>
      </c>
      <c r="AI31" s="110" t="str">
        <f t="shared" si="1"/>
        <v>nee</v>
      </c>
      <c r="AJ31" s="110" t="str">
        <f t="shared" si="2"/>
        <v>nee</v>
      </c>
      <c r="AK31" s="110" t="str">
        <f t="shared" si="3"/>
        <v>nee</v>
      </c>
      <c r="AL31" s="110" t="str">
        <f t="shared" si="4"/>
        <v>nee</v>
      </c>
      <c r="AM31" s="110" t="str">
        <f t="shared" si="5"/>
        <v>nee</v>
      </c>
      <c r="AN31" s="110" t="str">
        <f t="shared" si="6"/>
        <v>nee</v>
      </c>
    </row>
    <row r="32" spans="2:40" x14ac:dyDescent="0.3">
      <c r="B32" s="80" t="s">
        <v>57</v>
      </c>
      <c r="C32" s="80" t="s">
        <v>13</v>
      </c>
      <c r="D32" s="96"/>
      <c r="E32" s="94" t="s">
        <v>1306</v>
      </c>
      <c r="N32" s="119"/>
      <c r="O32" s="128" t="s">
        <v>1292</v>
      </c>
      <c r="P32" s="113"/>
      <c r="Q32" s="113"/>
      <c r="R32" s="113"/>
      <c r="S32" s="113"/>
      <c r="T32" s="121" t="s">
        <v>40</v>
      </c>
      <c r="U32" s="99" t="s">
        <v>40</v>
      </c>
      <c r="V32" s="99" t="s">
        <v>40</v>
      </c>
      <c r="W32" s="99" t="s">
        <v>40</v>
      </c>
      <c r="X32" s="99" t="s">
        <v>40</v>
      </c>
      <c r="Y32" s="99" t="s">
        <v>40</v>
      </c>
      <c r="Z32" s="99" t="s">
        <v>40</v>
      </c>
      <c r="AA32" s="99" t="s">
        <v>40</v>
      </c>
      <c r="AB32" s="99" t="s">
        <v>40</v>
      </c>
      <c r="AC32" s="99" t="s">
        <v>40</v>
      </c>
      <c r="AD32" s="100" t="s">
        <v>40</v>
      </c>
      <c r="AE32" s="100" t="s">
        <v>40</v>
      </c>
      <c r="AF32" s="100" t="s">
        <v>40</v>
      </c>
      <c r="AG32" s="106" t="s">
        <v>40</v>
      </c>
      <c r="AH32" s="110" t="str">
        <f t="shared" si="0"/>
        <v>ja</v>
      </c>
      <c r="AI32" s="110" t="str">
        <f t="shared" si="1"/>
        <v>nee</v>
      </c>
      <c r="AJ32" s="110" t="str">
        <f t="shared" si="2"/>
        <v>nee</v>
      </c>
      <c r="AK32" s="110" t="str">
        <f t="shared" si="3"/>
        <v>nee</v>
      </c>
      <c r="AL32" s="110" t="str">
        <f t="shared" si="4"/>
        <v>nee</v>
      </c>
      <c r="AM32" s="110" t="str">
        <f t="shared" si="5"/>
        <v>nee</v>
      </c>
      <c r="AN32" s="110" t="str">
        <f t="shared" si="6"/>
        <v>nee</v>
      </c>
    </row>
    <row r="33" spans="2:40" x14ac:dyDescent="0.3">
      <c r="B33" s="80" t="s">
        <v>58</v>
      </c>
      <c r="C33" s="80" t="s">
        <v>122</v>
      </c>
      <c r="D33" s="80"/>
      <c r="E33" s="80" t="s">
        <v>1307</v>
      </c>
      <c r="N33" s="119"/>
      <c r="O33" s="128" t="s">
        <v>1292</v>
      </c>
      <c r="P33" s="113"/>
      <c r="Q33" s="113"/>
      <c r="R33" s="113"/>
      <c r="S33" s="113"/>
      <c r="T33" s="121" t="s">
        <v>40</v>
      </c>
      <c r="U33" s="99" t="s">
        <v>40</v>
      </c>
      <c r="V33" s="99" t="s">
        <v>40</v>
      </c>
      <c r="W33" s="99" t="s">
        <v>40</v>
      </c>
      <c r="X33" s="99" t="s">
        <v>40</v>
      </c>
      <c r="Y33" s="99" t="s">
        <v>40</v>
      </c>
      <c r="Z33" s="99" t="s">
        <v>40</v>
      </c>
      <c r="AA33" s="99" t="s">
        <v>40</v>
      </c>
      <c r="AB33" s="99" t="s">
        <v>40</v>
      </c>
      <c r="AC33" s="99" t="s">
        <v>40</v>
      </c>
      <c r="AD33" s="100" t="s">
        <v>40</v>
      </c>
      <c r="AE33" s="100" t="s">
        <v>40</v>
      </c>
      <c r="AF33" s="100" t="s">
        <v>40</v>
      </c>
      <c r="AG33" s="106" t="s">
        <v>40</v>
      </c>
      <c r="AH33" s="110" t="str">
        <f t="shared" si="0"/>
        <v>ja</v>
      </c>
      <c r="AI33" s="110" t="str">
        <f t="shared" si="1"/>
        <v>nee</v>
      </c>
      <c r="AJ33" s="110" t="str">
        <f t="shared" si="2"/>
        <v>nee</v>
      </c>
      <c r="AK33" s="110" t="str">
        <f t="shared" si="3"/>
        <v>nee</v>
      </c>
      <c r="AL33" s="110" t="str">
        <f t="shared" si="4"/>
        <v>nee</v>
      </c>
      <c r="AM33" s="110" t="str">
        <f t="shared" si="5"/>
        <v>nee</v>
      </c>
      <c r="AN33" s="110" t="str">
        <f t="shared" si="6"/>
        <v>nee</v>
      </c>
    </row>
    <row r="34" spans="2:40" x14ac:dyDescent="0.3">
      <c r="B34" s="80" t="s">
        <v>104</v>
      </c>
      <c r="C34" s="80" t="s">
        <v>105</v>
      </c>
      <c r="D34" s="80"/>
      <c r="E34" s="80" t="s">
        <v>1308</v>
      </c>
      <c r="L34" s="95" t="s">
        <v>1292</v>
      </c>
      <c r="N34" s="118"/>
      <c r="O34" s="118"/>
      <c r="P34" s="112"/>
      <c r="Q34" s="112"/>
      <c r="T34" s="121" t="s">
        <v>40</v>
      </c>
      <c r="U34" s="99" t="s">
        <v>40</v>
      </c>
      <c r="V34" s="99" t="s">
        <v>40</v>
      </c>
      <c r="W34" s="99" t="s">
        <v>40</v>
      </c>
      <c r="X34" s="99" t="s">
        <v>40</v>
      </c>
      <c r="Y34" s="99" t="s">
        <v>40</v>
      </c>
      <c r="Z34" s="99" t="s">
        <v>40</v>
      </c>
      <c r="AA34" s="99" t="s">
        <v>40</v>
      </c>
      <c r="AB34" s="99" t="s">
        <v>40</v>
      </c>
      <c r="AC34" s="99" t="s">
        <v>40</v>
      </c>
      <c r="AD34" s="100" t="s">
        <v>40</v>
      </c>
      <c r="AE34" s="100" t="s">
        <v>40</v>
      </c>
      <c r="AF34" s="100" t="s">
        <v>40</v>
      </c>
      <c r="AG34" s="106" t="s">
        <v>40</v>
      </c>
      <c r="AH34" s="110" t="str">
        <f t="shared" si="0"/>
        <v>ja</v>
      </c>
      <c r="AI34" s="110" t="str">
        <f t="shared" si="1"/>
        <v>nee</v>
      </c>
      <c r="AJ34" s="110" t="str">
        <f t="shared" si="2"/>
        <v>nee</v>
      </c>
      <c r="AK34" s="110" t="str">
        <f t="shared" si="3"/>
        <v>nee</v>
      </c>
      <c r="AL34" s="110" t="str">
        <f t="shared" si="4"/>
        <v>nee</v>
      </c>
      <c r="AM34" s="110" t="str">
        <f t="shared" si="5"/>
        <v>nee</v>
      </c>
      <c r="AN34" s="110" t="str">
        <f t="shared" si="6"/>
        <v>nee</v>
      </c>
    </row>
    <row r="35" spans="2:40" x14ac:dyDescent="0.3">
      <c r="B35" s="80" t="s">
        <v>106</v>
      </c>
      <c r="C35" s="80" t="s">
        <v>107</v>
      </c>
      <c r="D35" s="80"/>
      <c r="E35" s="80" t="s">
        <v>1309</v>
      </c>
      <c r="N35" s="119"/>
      <c r="O35" s="128" t="s">
        <v>1292</v>
      </c>
      <c r="P35" s="113"/>
      <c r="Q35" s="113"/>
      <c r="R35" s="113"/>
      <c r="S35" s="113"/>
      <c r="T35" s="121" t="s">
        <v>40</v>
      </c>
      <c r="U35" s="99" t="s">
        <v>40</v>
      </c>
      <c r="V35" s="99" t="s">
        <v>40</v>
      </c>
      <c r="W35" s="99" t="s">
        <v>40</v>
      </c>
      <c r="X35" s="99" t="s">
        <v>40</v>
      </c>
      <c r="Y35" s="99" t="s">
        <v>40</v>
      </c>
      <c r="Z35" s="99" t="s">
        <v>40</v>
      </c>
      <c r="AA35" s="99" t="s">
        <v>40</v>
      </c>
      <c r="AB35" s="99" t="s">
        <v>40</v>
      </c>
      <c r="AC35" s="99" t="s">
        <v>40</v>
      </c>
      <c r="AD35" s="100" t="s">
        <v>40</v>
      </c>
      <c r="AE35" s="100" t="s">
        <v>40</v>
      </c>
      <c r="AF35" s="100" t="s">
        <v>40</v>
      </c>
      <c r="AG35" s="106" t="s">
        <v>40</v>
      </c>
      <c r="AH35" s="110" t="str">
        <f t="shared" si="0"/>
        <v>ja</v>
      </c>
      <c r="AI35" s="110" t="str">
        <f t="shared" si="1"/>
        <v>nee</v>
      </c>
      <c r="AJ35" s="110" t="str">
        <f t="shared" si="2"/>
        <v>nee</v>
      </c>
      <c r="AK35" s="110" t="str">
        <f t="shared" si="3"/>
        <v>nee</v>
      </c>
      <c r="AL35" s="110" t="str">
        <f t="shared" si="4"/>
        <v>nee</v>
      </c>
      <c r="AM35" s="110" t="str">
        <f t="shared" si="5"/>
        <v>nee</v>
      </c>
      <c r="AN35" s="110" t="str">
        <f t="shared" si="6"/>
        <v>nee</v>
      </c>
    </row>
    <row r="36" spans="2:40" x14ac:dyDescent="0.3">
      <c r="B36" s="80" t="s">
        <v>108</v>
      </c>
      <c r="C36" s="80" t="s">
        <v>109</v>
      </c>
      <c r="D36" s="80"/>
      <c r="E36" s="80" t="s">
        <v>1310</v>
      </c>
      <c r="N36" s="119"/>
      <c r="O36" s="128" t="s">
        <v>1292</v>
      </c>
      <c r="P36" s="113"/>
      <c r="Q36" s="113"/>
      <c r="R36" s="113"/>
      <c r="S36" s="113"/>
      <c r="T36" s="121" t="s">
        <v>40</v>
      </c>
      <c r="U36" s="99" t="s">
        <v>40</v>
      </c>
      <c r="V36" s="99" t="s">
        <v>40</v>
      </c>
      <c r="W36" s="99" t="s">
        <v>40</v>
      </c>
      <c r="X36" s="99" t="s">
        <v>40</v>
      </c>
      <c r="Y36" s="99" t="s">
        <v>40</v>
      </c>
      <c r="Z36" s="99" t="s">
        <v>40</v>
      </c>
      <c r="AA36" s="99" t="s">
        <v>40</v>
      </c>
      <c r="AB36" s="99" t="s">
        <v>40</v>
      </c>
      <c r="AC36" s="99" t="s">
        <v>40</v>
      </c>
      <c r="AD36" s="100" t="s">
        <v>40</v>
      </c>
      <c r="AE36" s="100" t="s">
        <v>40</v>
      </c>
      <c r="AF36" s="100" t="s">
        <v>40</v>
      </c>
      <c r="AG36" s="106" t="s">
        <v>40</v>
      </c>
      <c r="AH36" s="110" t="str">
        <f t="shared" si="0"/>
        <v>ja</v>
      </c>
      <c r="AI36" s="110" t="str">
        <f t="shared" si="1"/>
        <v>nee</v>
      </c>
      <c r="AJ36" s="110" t="str">
        <f t="shared" si="2"/>
        <v>nee</v>
      </c>
      <c r="AK36" s="110" t="str">
        <f t="shared" si="3"/>
        <v>nee</v>
      </c>
      <c r="AL36" s="110" t="str">
        <f t="shared" si="4"/>
        <v>nee</v>
      </c>
      <c r="AM36" s="110" t="str">
        <f t="shared" si="5"/>
        <v>nee</v>
      </c>
      <c r="AN36" s="110" t="str">
        <f t="shared" si="6"/>
        <v>nee</v>
      </c>
    </row>
    <row r="37" spans="2:40" x14ac:dyDescent="0.3">
      <c r="B37" s="80" t="s">
        <v>110</v>
      </c>
      <c r="C37" s="80" t="s">
        <v>111</v>
      </c>
      <c r="D37" s="80"/>
      <c r="E37" s="80" t="s">
        <v>1317</v>
      </c>
      <c r="N37" s="119"/>
      <c r="O37" s="128" t="s">
        <v>1292</v>
      </c>
      <c r="P37" s="113"/>
      <c r="Q37" s="113"/>
      <c r="R37" s="113"/>
      <c r="S37" s="113"/>
      <c r="T37" s="121" t="s">
        <v>40</v>
      </c>
      <c r="U37" s="99" t="s">
        <v>40</v>
      </c>
      <c r="V37" s="99" t="s">
        <v>40</v>
      </c>
      <c r="W37" s="99" t="s">
        <v>40</v>
      </c>
      <c r="X37" s="99" t="s">
        <v>40</v>
      </c>
      <c r="Y37" s="99" t="s">
        <v>40</v>
      </c>
      <c r="Z37" s="99" t="s">
        <v>40</v>
      </c>
      <c r="AA37" s="99" t="s">
        <v>40</v>
      </c>
      <c r="AB37" s="99" t="s">
        <v>40</v>
      </c>
      <c r="AC37" s="99" t="s">
        <v>40</v>
      </c>
      <c r="AD37" s="100" t="s">
        <v>40</v>
      </c>
      <c r="AE37" s="100" t="s">
        <v>40</v>
      </c>
      <c r="AF37" s="100" t="s">
        <v>40</v>
      </c>
      <c r="AG37" s="106" t="s">
        <v>40</v>
      </c>
      <c r="AH37" s="110" t="str">
        <f t="shared" si="0"/>
        <v>ja</v>
      </c>
      <c r="AI37" s="110" t="str">
        <f t="shared" si="1"/>
        <v>nee</v>
      </c>
      <c r="AJ37" s="110" t="str">
        <f t="shared" si="2"/>
        <v>nee</v>
      </c>
      <c r="AK37" s="110" t="str">
        <f t="shared" si="3"/>
        <v>nee</v>
      </c>
      <c r="AL37" s="110" t="str">
        <f t="shared" si="4"/>
        <v>nee</v>
      </c>
      <c r="AM37" s="110" t="str">
        <f t="shared" si="5"/>
        <v>nee</v>
      </c>
      <c r="AN37" s="110" t="str">
        <f t="shared" si="6"/>
        <v>nee</v>
      </c>
    </row>
    <row r="38" spans="2:40" x14ac:dyDescent="0.3">
      <c r="B38" s="80" t="s">
        <v>112</v>
      </c>
      <c r="C38" s="80" t="s">
        <v>113</v>
      </c>
      <c r="D38" s="80"/>
      <c r="E38" s="80" t="s">
        <v>1318</v>
      </c>
      <c r="N38" s="119"/>
      <c r="O38" s="128" t="s">
        <v>1292</v>
      </c>
      <c r="P38" s="113"/>
      <c r="Q38" s="113"/>
      <c r="R38" s="113"/>
      <c r="S38" s="113"/>
      <c r="T38" s="121" t="s">
        <v>40</v>
      </c>
      <c r="U38" s="99" t="s">
        <v>40</v>
      </c>
      <c r="V38" s="99" t="s">
        <v>40</v>
      </c>
      <c r="W38" s="99" t="s">
        <v>40</v>
      </c>
      <c r="X38" s="99" t="s">
        <v>40</v>
      </c>
      <c r="Y38" s="99" t="s">
        <v>40</v>
      </c>
      <c r="Z38" s="99" t="s">
        <v>40</v>
      </c>
      <c r="AA38" s="99" t="s">
        <v>40</v>
      </c>
      <c r="AB38" s="99" t="s">
        <v>40</v>
      </c>
      <c r="AC38" s="99" t="s">
        <v>40</v>
      </c>
      <c r="AD38" s="100" t="s">
        <v>40</v>
      </c>
      <c r="AE38" s="100" t="s">
        <v>40</v>
      </c>
      <c r="AF38" s="100" t="s">
        <v>40</v>
      </c>
      <c r="AG38" s="106" t="s">
        <v>40</v>
      </c>
      <c r="AH38" s="110" t="str">
        <f t="shared" si="0"/>
        <v>ja</v>
      </c>
      <c r="AI38" s="110" t="str">
        <f t="shared" si="1"/>
        <v>nee</v>
      </c>
      <c r="AJ38" s="110" t="str">
        <f t="shared" si="2"/>
        <v>nee</v>
      </c>
      <c r="AK38" s="110" t="str">
        <f t="shared" si="3"/>
        <v>nee</v>
      </c>
      <c r="AL38" s="110" t="str">
        <f t="shared" si="4"/>
        <v>nee</v>
      </c>
      <c r="AM38" s="110" t="str">
        <f t="shared" si="5"/>
        <v>nee</v>
      </c>
      <c r="AN38" s="110" t="str">
        <f t="shared" si="6"/>
        <v>nee</v>
      </c>
    </row>
    <row r="39" spans="2:40" x14ac:dyDescent="0.3">
      <c r="B39" s="80" t="s">
        <v>114</v>
      </c>
      <c r="C39" s="80" t="s">
        <v>115</v>
      </c>
      <c r="D39" s="80"/>
      <c r="E39" s="80" t="s">
        <v>1319</v>
      </c>
      <c r="N39" s="119"/>
      <c r="O39" s="128" t="s">
        <v>1292</v>
      </c>
      <c r="P39" s="113"/>
      <c r="Q39" s="113"/>
      <c r="R39" s="113"/>
      <c r="S39" s="113"/>
      <c r="T39" s="121" t="s">
        <v>40</v>
      </c>
      <c r="U39" s="99" t="s">
        <v>40</v>
      </c>
      <c r="V39" s="99" t="s">
        <v>40</v>
      </c>
      <c r="W39" s="99" t="s">
        <v>40</v>
      </c>
      <c r="X39" s="99" t="s">
        <v>40</v>
      </c>
      <c r="Y39" s="99" t="s">
        <v>40</v>
      </c>
      <c r="Z39" s="99" t="s">
        <v>40</v>
      </c>
      <c r="AA39" s="99" t="s">
        <v>40</v>
      </c>
      <c r="AB39" s="99" t="s">
        <v>40</v>
      </c>
      <c r="AC39" s="99" t="s">
        <v>40</v>
      </c>
      <c r="AD39" s="100" t="s">
        <v>40</v>
      </c>
      <c r="AE39" s="100" t="s">
        <v>40</v>
      </c>
      <c r="AF39" s="100" t="s">
        <v>40</v>
      </c>
      <c r="AG39" s="106" t="s">
        <v>40</v>
      </c>
      <c r="AH39" s="110" t="str">
        <f t="shared" si="0"/>
        <v>ja</v>
      </c>
      <c r="AI39" s="110" t="str">
        <f t="shared" si="1"/>
        <v>nee</v>
      </c>
      <c r="AJ39" s="110" t="str">
        <f t="shared" si="2"/>
        <v>nee</v>
      </c>
      <c r="AK39" s="110" t="str">
        <f t="shared" si="3"/>
        <v>nee</v>
      </c>
      <c r="AL39" s="110" t="str">
        <f t="shared" si="4"/>
        <v>nee</v>
      </c>
      <c r="AM39" s="110" t="str">
        <f t="shared" si="5"/>
        <v>nee</v>
      </c>
      <c r="AN39" s="110" t="str">
        <f t="shared" si="6"/>
        <v>nee</v>
      </c>
    </row>
    <row r="40" spans="2:40" ht="27.6" x14ac:dyDescent="0.3">
      <c r="B40" s="80" t="s">
        <v>116</v>
      </c>
      <c r="C40" s="80" t="s">
        <v>117</v>
      </c>
      <c r="D40" s="80"/>
      <c r="E40" s="80" t="s">
        <v>1320</v>
      </c>
      <c r="N40" s="119"/>
      <c r="O40" s="128" t="s">
        <v>1292</v>
      </c>
      <c r="P40" s="113"/>
      <c r="Q40" s="113"/>
      <c r="R40" s="113"/>
      <c r="S40" s="113"/>
      <c r="T40" s="121" t="s">
        <v>40</v>
      </c>
      <c r="U40" s="99" t="s">
        <v>40</v>
      </c>
      <c r="V40" s="99" t="s">
        <v>40</v>
      </c>
      <c r="W40" s="99" t="s">
        <v>40</v>
      </c>
      <c r="X40" s="99" t="s">
        <v>40</v>
      </c>
      <c r="Y40" s="99" t="s">
        <v>40</v>
      </c>
      <c r="Z40" s="99" t="s">
        <v>40</v>
      </c>
      <c r="AA40" s="99" t="s">
        <v>40</v>
      </c>
      <c r="AB40" s="99" t="s">
        <v>40</v>
      </c>
      <c r="AC40" s="99" t="s">
        <v>40</v>
      </c>
      <c r="AD40" s="100" t="s">
        <v>40</v>
      </c>
      <c r="AE40" s="100" t="s">
        <v>40</v>
      </c>
      <c r="AF40" s="100" t="s">
        <v>40</v>
      </c>
      <c r="AG40" s="106" t="s">
        <v>40</v>
      </c>
      <c r="AH40" s="110" t="str">
        <f t="shared" si="0"/>
        <v>ja</v>
      </c>
      <c r="AI40" s="110" t="str">
        <f t="shared" si="1"/>
        <v>nee</v>
      </c>
      <c r="AJ40" s="110" t="str">
        <f t="shared" si="2"/>
        <v>nee</v>
      </c>
      <c r="AK40" s="110" t="str">
        <f t="shared" si="3"/>
        <v>nee</v>
      </c>
      <c r="AL40" s="110" t="str">
        <f t="shared" si="4"/>
        <v>nee</v>
      </c>
      <c r="AM40" s="110" t="str">
        <f t="shared" si="5"/>
        <v>nee</v>
      </c>
      <c r="AN40" s="110" t="str">
        <f t="shared" si="6"/>
        <v>nee</v>
      </c>
    </row>
    <row r="41" spans="2:40" x14ac:dyDescent="0.3">
      <c r="B41" s="80" t="s">
        <v>118</v>
      </c>
      <c r="C41" s="80" t="s">
        <v>119</v>
      </c>
      <c r="D41" s="80"/>
      <c r="E41" s="80" t="s">
        <v>1321</v>
      </c>
      <c r="N41" s="119"/>
      <c r="O41" s="128" t="s">
        <v>1292</v>
      </c>
      <c r="P41" s="113"/>
      <c r="Q41" s="113"/>
      <c r="R41" s="113"/>
      <c r="S41" s="113"/>
      <c r="T41" s="121" t="s">
        <v>40</v>
      </c>
      <c r="U41" s="99" t="s">
        <v>40</v>
      </c>
      <c r="V41" s="99" t="s">
        <v>40</v>
      </c>
      <c r="W41" s="99" t="s">
        <v>40</v>
      </c>
      <c r="X41" s="99" t="s">
        <v>40</v>
      </c>
      <c r="Y41" s="99" t="s">
        <v>40</v>
      </c>
      <c r="Z41" s="99" t="s">
        <v>40</v>
      </c>
      <c r="AA41" s="99" t="s">
        <v>40</v>
      </c>
      <c r="AB41" s="99" t="s">
        <v>40</v>
      </c>
      <c r="AC41" s="99" t="s">
        <v>40</v>
      </c>
      <c r="AD41" s="100" t="s">
        <v>40</v>
      </c>
      <c r="AE41" s="100" t="s">
        <v>40</v>
      </c>
      <c r="AF41" s="100" t="s">
        <v>40</v>
      </c>
      <c r="AG41" s="106" t="s">
        <v>40</v>
      </c>
      <c r="AH41" s="110" t="str">
        <f t="shared" si="0"/>
        <v>ja</v>
      </c>
      <c r="AI41" s="110" t="str">
        <f t="shared" si="1"/>
        <v>nee</v>
      </c>
      <c r="AJ41" s="110" t="str">
        <f t="shared" si="2"/>
        <v>nee</v>
      </c>
      <c r="AK41" s="110" t="str">
        <f t="shared" si="3"/>
        <v>nee</v>
      </c>
      <c r="AL41" s="110" t="str">
        <f t="shared" si="4"/>
        <v>nee</v>
      </c>
      <c r="AM41" s="110" t="str">
        <f t="shared" si="5"/>
        <v>nee</v>
      </c>
      <c r="AN41" s="110" t="str">
        <f t="shared" si="6"/>
        <v>nee</v>
      </c>
    </row>
    <row r="42" spans="2:40" x14ac:dyDescent="0.3">
      <c r="B42" s="80" t="s">
        <v>120</v>
      </c>
      <c r="C42" s="80" t="s">
        <v>121</v>
      </c>
      <c r="D42" s="80"/>
      <c r="E42" s="80" t="s">
        <v>1322</v>
      </c>
      <c r="N42" s="119"/>
      <c r="O42" s="128" t="s">
        <v>1292</v>
      </c>
      <c r="P42" s="113"/>
      <c r="Q42" s="113"/>
      <c r="R42" s="113"/>
      <c r="S42" s="113"/>
      <c r="T42" s="121" t="s">
        <v>40</v>
      </c>
      <c r="U42" s="99" t="s">
        <v>40</v>
      </c>
      <c r="V42" s="99" t="s">
        <v>40</v>
      </c>
      <c r="W42" s="99" t="s">
        <v>40</v>
      </c>
      <c r="X42" s="99" t="s">
        <v>40</v>
      </c>
      <c r="Y42" s="99" t="s">
        <v>40</v>
      </c>
      <c r="Z42" s="99" t="s">
        <v>40</v>
      </c>
      <c r="AA42" s="99" t="s">
        <v>40</v>
      </c>
      <c r="AB42" s="99" t="s">
        <v>40</v>
      </c>
      <c r="AC42" s="99" t="s">
        <v>40</v>
      </c>
      <c r="AD42" s="100" t="s">
        <v>40</v>
      </c>
      <c r="AE42" s="100" t="s">
        <v>40</v>
      </c>
      <c r="AF42" s="100" t="s">
        <v>40</v>
      </c>
      <c r="AG42" s="106" t="s">
        <v>40</v>
      </c>
      <c r="AH42" s="110" t="str">
        <f t="shared" si="0"/>
        <v>ja</v>
      </c>
      <c r="AI42" s="110" t="str">
        <f t="shared" si="1"/>
        <v>nee</v>
      </c>
      <c r="AJ42" s="110" t="str">
        <f t="shared" si="2"/>
        <v>nee</v>
      </c>
      <c r="AK42" s="110" t="str">
        <f t="shared" si="3"/>
        <v>nee</v>
      </c>
      <c r="AL42" s="110" t="str">
        <f t="shared" si="4"/>
        <v>nee</v>
      </c>
      <c r="AM42" s="110" t="str">
        <f t="shared" si="5"/>
        <v>nee</v>
      </c>
      <c r="AN42" s="110" t="str">
        <f t="shared" si="6"/>
        <v>nee</v>
      </c>
    </row>
    <row r="43" spans="2:40" x14ac:dyDescent="0.3">
      <c r="B43" s="80" t="s">
        <v>820</v>
      </c>
      <c r="C43" s="80" t="s">
        <v>843</v>
      </c>
      <c r="D43" s="80"/>
      <c r="E43" s="80" t="s">
        <v>1323</v>
      </c>
      <c r="N43" s="119"/>
      <c r="O43" s="128" t="s">
        <v>1292</v>
      </c>
      <c r="P43" s="113"/>
      <c r="Q43" s="113"/>
      <c r="R43" s="113"/>
      <c r="S43" s="113"/>
      <c r="T43" s="121" t="s">
        <v>40</v>
      </c>
      <c r="U43" s="99" t="s">
        <v>40</v>
      </c>
      <c r="V43" s="99" t="s">
        <v>40</v>
      </c>
      <c r="W43" s="99" t="s">
        <v>40</v>
      </c>
      <c r="X43" s="99" t="s">
        <v>40</v>
      </c>
      <c r="Y43" s="99" t="s">
        <v>40</v>
      </c>
      <c r="Z43" s="99" t="s">
        <v>40</v>
      </c>
      <c r="AA43" s="99" t="s">
        <v>40</v>
      </c>
      <c r="AB43" s="99" t="s">
        <v>40</v>
      </c>
      <c r="AC43" s="99" t="s">
        <v>40</v>
      </c>
      <c r="AD43" s="100" t="s">
        <v>40</v>
      </c>
      <c r="AE43" s="100" t="s">
        <v>40</v>
      </c>
      <c r="AF43" s="100" t="s">
        <v>40</v>
      </c>
      <c r="AG43" s="106" t="s">
        <v>40</v>
      </c>
      <c r="AH43" s="110" t="str">
        <f t="shared" si="0"/>
        <v>ja</v>
      </c>
      <c r="AI43" s="110" t="str">
        <f t="shared" si="1"/>
        <v>nee</v>
      </c>
      <c r="AJ43" s="110" t="str">
        <f t="shared" si="2"/>
        <v>nee</v>
      </c>
      <c r="AK43" s="110" t="str">
        <f t="shared" si="3"/>
        <v>nee</v>
      </c>
      <c r="AL43" s="110" t="str">
        <f t="shared" si="4"/>
        <v>nee</v>
      </c>
      <c r="AM43" s="110" t="str">
        <f t="shared" si="5"/>
        <v>nee</v>
      </c>
      <c r="AN43" s="110" t="str">
        <f t="shared" si="6"/>
        <v>nee</v>
      </c>
    </row>
    <row r="44" spans="2:40" x14ac:dyDescent="0.3">
      <c r="B44" s="80" t="s">
        <v>1087</v>
      </c>
      <c r="C44" s="80" t="s">
        <v>1089</v>
      </c>
      <c r="D44" s="89" t="s">
        <v>819</v>
      </c>
      <c r="E44" s="80" t="s">
        <v>1324</v>
      </c>
      <c r="N44" s="119"/>
      <c r="O44" s="128" t="s">
        <v>1292</v>
      </c>
      <c r="P44" s="113"/>
      <c r="Q44" s="113"/>
      <c r="R44" s="113"/>
      <c r="S44" s="113"/>
      <c r="T44" s="121" t="s">
        <v>40</v>
      </c>
      <c r="U44" s="99" t="s">
        <v>40</v>
      </c>
      <c r="V44" s="99" t="s">
        <v>40</v>
      </c>
      <c r="W44" s="99" t="s">
        <v>40</v>
      </c>
      <c r="X44" s="99" t="s">
        <v>40</v>
      </c>
      <c r="Y44" s="99" t="s">
        <v>40</v>
      </c>
      <c r="Z44" s="99" t="s">
        <v>40</v>
      </c>
      <c r="AA44" s="99" t="s">
        <v>40</v>
      </c>
      <c r="AB44" s="99" t="s">
        <v>40</v>
      </c>
      <c r="AC44" s="99" t="s">
        <v>40</v>
      </c>
      <c r="AD44" s="100" t="s">
        <v>40</v>
      </c>
      <c r="AE44" s="100" t="s">
        <v>40</v>
      </c>
      <c r="AF44" s="100" t="s">
        <v>40</v>
      </c>
      <c r="AG44" s="106" t="s">
        <v>40</v>
      </c>
      <c r="AH44" s="110" t="str">
        <f t="shared" si="0"/>
        <v>ja</v>
      </c>
      <c r="AI44" s="110" t="str">
        <f t="shared" si="1"/>
        <v>nee</v>
      </c>
      <c r="AJ44" s="110" t="str">
        <f t="shared" si="2"/>
        <v>nee</v>
      </c>
      <c r="AK44" s="110" t="str">
        <f t="shared" si="3"/>
        <v>nee</v>
      </c>
      <c r="AL44" s="110" t="str">
        <f t="shared" si="4"/>
        <v>nee</v>
      </c>
      <c r="AM44" s="110" t="str">
        <f t="shared" si="5"/>
        <v>nee</v>
      </c>
      <c r="AN44" s="110" t="str">
        <f t="shared" si="6"/>
        <v>nee</v>
      </c>
    </row>
    <row r="45" spans="2:40" x14ac:dyDescent="0.3">
      <c r="B45" s="80" t="s">
        <v>1088</v>
      </c>
      <c r="C45" s="80" t="s">
        <v>1090</v>
      </c>
      <c r="D45" s="89" t="s">
        <v>1092</v>
      </c>
      <c r="E45" s="80" t="s">
        <v>1325</v>
      </c>
      <c r="N45" s="119"/>
      <c r="O45" s="128" t="s">
        <v>1292</v>
      </c>
      <c r="P45" s="113"/>
      <c r="Q45" s="113"/>
      <c r="R45" s="113"/>
      <c r="S45" s="113"/>
      <c r="T45" s="121" t="s">
        <v>40</v>
      </c>
      <c r="U45" s="99" t="s">
        <v>40</v>
      </c>
      <c r="V45" s="99" t="s">
        <v>40</v>
      </c>
      <c r="W45" s="99" t="s">
        <v>40</v>
      </c>
      <c r="X45" s="99" t="s">
        <v>40</v>
      </c>
      <c r="Y45" s="99" t="s">
        <v>40</v>
      </c>
      <c r="Z45" s="99" t="s">
        <v>40</v>
      </c>
      <c r="AA45" s="99" t="s">
        <v>40</v>
      </c>
      <c r="AB45" s="99" t="s">
        <v>40</v>
      </c>
      <c r="AC45" s="99" t="s">
        <v>40</v>
      </c>
      <c r="AD45" s="100" t="s">
        <v>40</v>
      </c>
      <c r="AE45" s="100" t="s">
        <v>40</v>
      </c>
      <c r="AF45" s="100" t="s">
        <v>40</v>
      </c>
      <c r="AG45" s="106" t="s">
        <v>40</v>
      </c>
      <c r="AH45" s="110" t="str">
        <f t="shared" si="0"/>
        <v>ja</v>
      </c>
      <c r="AI45" s="110" t="str">
        <f t="shared" si="1"/>
        <v>nee</v>
      </c>
      <c r="AJ45" s="110" t="str">
        <f t="shared" si="2"/>
        <v>nee</v>
      </c>
      <c r="AK45" s="110" t="str">
        <f t="shared" si="3"/>
        <v>nee</v>
      </c>
      <c r="AL45" s="110" t="str">
        <f t="shared" si="4"/>
        <v>nee</v>
      </c>
      <c r="AM45" s="110" t="str">
        <f t="shared" si="5"/>
        <v>nee</v>
      </c>
      <c r="AN45" s="110" t="str">
        <f t="shared" si="6"/>
        <v>nee</v>
      </c>
    </row>
    <row r="46" spans="2:40" ht="16.8" customHeight="1" x14ac:dyDescent="0.3">
      <c r="B46" s="80" t="s">
        <v>232</v>
      </c>
      <c r="C46" s="80" t="s">
        <v>38</v>
      </c>
      <c r="D46" s="80"/>
      <c r="E46" s="80" t="s">
        <v>1326</v>
      </c>
      <c r="N46" s="119"/>
      <c r="O46" s="128" t="s">
        <v>1292</v>
      </c>
      <c r="P46" s="113"/>
      <c r="Q46" s="113"/>
      <c r="R46" s="113"/>
      <c r="S46" s="113"/>
      <c r="T46" s="121" t="s">
        <v>40</v>
      </c>
      <c r="U46" s="99" t="s">
        <v>40</v>
      </c>
      <c r="V46" s="99" t="s">
        <v>40</v>
      </c>
      <c r="W46" s="99" t="s">
        <v>40</v>
      </c>
      <c r="X46" s="99" t="s">
        <v>40</v>
      </c>
      <c r="Y46" s="99" t="s">
        <v>40</v>
      </c>
      <c r="Z46" s="99" t="s">
        <v>40</v>
      </c>
      <c r="AA46" s="99" t="s">
        <v>40</v>
      </c>
      <c r="AB46" s="99" t="s">
        <v>40</v>
      </c>
      <c r="AC46" s="99" t="s">
        <v>40</v>
      </c>
      <c r="AD46" s="100" t="s">
        <v>40</v>
      </c>
      <c r="AE46" s="100" t="s">
        <v>40</v>
      </c>
      <c r="AF46" s="100" t="s">
        <v>40</v>
      </c>
      <c r="AG46" s="106" t="s">
        <v>40</v>
      </c>
      <c r="AH46" s="110" t="str">
        <f t="shared" si="0"/>
        <v>ja</v>
      </c>
      <c r="AI46" s="110" t="str">
        <f t="shared" si="1"/>
        <v>nee</v>
      </c>
      <c r="AJ46" s="110" t="str">
        <f t="shared" si="2"/>
        <v>nee</v>
      </c>
      <c r="AK46" s="110" t="str">
        <f t="shared" si="3"/>
        <v>nee</v>
      </c>
      <c r="AL46" s="110" t="str">
        <f t="shared" si="4"/>
        <v>nee</v>
      </c>
      <c r="AM46" s="110" t="str">
        <f t="shared" si="5"/>
        <v>nee</v>
      </c>
      <c r="AN46" s="110" t="str">
        <f t="shared" si="6"/>
        <v>nee</v>
      </c>
    </row>
    <row r="47" spans="2:40" x14ac:dyDescent="0.3">
      <c r="B47" s="80" t="s">
        <v>233</v>
      </c>
      <c r="C47" s="80" t="s">
        <v>149</v>
      </c>
      <c r="D47" s="80"/>
      <c r="E47" s="80" t="s">
        <v>1327</v>
      </c>
      <c r="N47" s="119"/>
      <c r="O47" s="128" t="s">
        <v>1292</v>
      </c>
      <c r="P47" s="113"/>
      <c r="Q47" s="113"/>
      <c r="R47" s="113"/>
      <c r="S47" s="113"/>
      <c r="T47" s="121" t="s">
        <v>40</v>
      </c>
      <c r="U47" s="99" t="s">
        <v>40</v>
      </c>
      <c r="V47" s="99" t="s">
        <v>40</v>
      </c>
      <c r="W47" s="99" t="s">
        <v>40</v>
      </c>
      <c r="X47" s="99" t="s">
        <v>40</v>
      </c>
      <c r="Y47" s="99" t="s">
        <v>40</v>
      </c>
      <c r="Z47" s="99" t="s">
        <v>40</v>
      </c>
      <c r="AA47" s="99" t="s">
        <v>40</v>
      </c>
      <c r="AB47" s="99" t="s">
        <v>40</v>
      </c>
      <c r="AC47" s="99" t="s">
        <v>40</v>
      </c>
      <c r="AD47" s="100" t="s">
        <v>40</v>
      </c>
      <c r="AE47" s="100" t="s">
        <v>40</v>
      </c>
      <c r="AF47" s="100" t="s">
        <v>40</v>
      </c>
      <c r="AG47" s="106" t="s">
        <v>40</v>
      </c>
      <c r="AH47" s="110" t="str">
        <f t="shared" si="0"/>
        <v>ja</v>
      </c>
      <c r="AI47" s="110" t="str">
        <f t="shared" si="1"/>
        <v>nee</v>
      </c>
      <c r="AJ47" s="110" t="str">
        <f t="shared" si="2"/>
        <v>nee</v>
      </c>
      <c r="AK47" s="110" t="str">
        <f t="shared" si="3"/>
        <v>nee</v>
      </c>
      <c r="AL47" s="110" t="str">
        <f t="shared" si="4"/>
        <v>nee</v>
      </c>
      <c r="AM47" s="110" t="str">
        <f t="shared" si="5"/>
        <v>nee</v>
      </c>
      <c r="AN47" s="110" t="str">
        <f t="shared" si="6"/>
        <v>nee</v>
      </c>
    </row>
    <row r="48" spans="2:40" x14ac:dyDescent="0.3">
      <c r="B48" s="80" t="s">
        <v>234</v>
      </c>
      <c r="C48" s="80" t="s">
        <v>150</v>
      </c>
      <c r="D48" s="80"/>
      <c r="E48" s="65" t="s">
        <v>1329</v>
      </c>
      <c r="N48" s="119"/>
      <c r="O48" s="128" t="s">
        <v>1292</v>
      </c>
      <c r="P48" s="113"/>
      <c r="Q48" s="113"/>
      <c r="R48" s="113"/>
      <c r="S48" s="113"/>
      <c r="T48" s="121" t="s">
        <v>40</v>
      </c>
      <c r="U48" s="99" t="s">
        <v>40</v>
      </c>
      <c r="V48" s="99" t="s">
        <v>40</v>
      </c>
      <c r="W48" s="99" t="s">
        <v>40</v>
      </c>
      <c r="X48" s="99" t="s">
        <v>40</v>
      </c>
      <c r="Y48" s="99" t="s">
        <v>40</v>
      </c>
      <c r="Z48" s="99" t="s">
        <v>40</v>
      </c>
      <c r="AA48" s="99" t="s">
        <v>40</v>
      </c>
      <c r="AB48" s="99" t="s">
        <v>40</v>
      </c>
      <c r="AC48" s="99" t="s">
        <v>40</v>
      </c>
      <c r="AD48" s="100" t="s">
        <v>40</v>
      </c>
      <c r="AE48" s="100" t="s">
        <v>40</v>
      </c>
      <c r="AF48" s="100" t="s">
        <v>40</v>
      </c>
      <c r="AG48" s="106" t="s">
        <v>40</v>
      </c>
      <c r="AH48" s="110" t="str">
        <f t="shared" si="0"/>
        <v>ja</v>
      </c>
      <c r="AI48" s="110" t="str">
        <f t="shared" si="1"/>
        <v>nee</v>
      </c>
      <c r="AJ48" s="110" t="str">
        <f t="shared" si="2"/>
        <v>nee</v>
      </c>
      <c r="AK48" s="110" t="str">
        <f t="shared" si="3"/>
        <v>nee</v>
      </c>
      <c r="AL48" s="110" t="str">
        <f t="shared" si="4"/>
        <v>nee</v>
      </c>
      <c r="AM48" s="110" t="str">
        <f t="shared" si="5"/>
        <v>nee</v>
      </c>
      <c r="AN48" s="110" t="str">
        <f t="shared" si="6"/>
        <v>nee</v>
      </c>
    </row>
    <row r="49" spans="2:40" ht="27.6" x14ac:dyDescent="0.3">
      <c r="B49" s="80" t="s">
        <v>235</v>
      </c>
      <c r="C49" s="80" t="s">
        <v>151</v>
      </c>
      <c r="D49" s="80"/>
      <c r="E49" s="80" t="s">
        <v>1328</v>
      </c>
      <c r="N49" s="119"/>
      <c r="O49" s="128" t="s">
        <v>1292</v>
      </c>
      <c r="P49" s="113"/>
      <c r="Q49" s="113"/>
      <c r="R49" s="113"/>
      <c r="S49" s="113"/>
      <c r="T49" s="121" t="s">
        <v>40</v>
      </c>
      <c r="U49" s="99" t="s">
        <v>40</v>
      </c>
      <c r="V49" s="99" t="s">
        <v>40</v>
      </c>
      <c r="W49" s="99" t="s">
        <v>40</v>
      </c>
      <c r="X49" s="99" t="s">
        <v>40</v>
      </c>
      <c r="Y49" s="99" t="s">
        <v>40</v>
      </c>
      <c r="Z49" s="99" t="s">
        <v>40</v>
      </c>
      <c r="AA49" s="99" t="s">
        <v>40</v>
      </c>
      <c r="AB49" s="99" t="s">
        <v>40</v>
      </c>
      <c r="AC49" s="99" t="s">
        <v>40</v>
      </c>
      <c r="AD49" s="100" t="s">
        <v>40</v>
      </c>
      <c r="AE49" s="100" t="s">
        <v>40</v>
      </c>
      <c r="AF49" s="100" t="s">
        <v>40</v>
      </c>
      <c r="AG49" s="106" t="s">
        <v>40</v>
      </c>
      <c r="AH49" s="110" t="str">
        <f t="shared" si="0"/>
        <v>ja</v>
      </c>
      <c r="AI49" s="110" t="str">
        <f t="shared" si="1"/>
        <v>nee</v>
      </c>
      <c r="AJ49" s="110" t="str">
        <f t="shared" si="2"/>
        <v>nee</v>
      </c>
      <c r="AK49" s="110" t="str">
        <f t="shared" si="3"/>
        <v>nee</v>
      </c>
      <c r="AL49" s="110" t="str">
        <f t="shared" si="4"/>
        <v>nee</v>
      </c>
      <c r="AM49" s="110" t="str">
        <f t="shared" si="5"/>
        <v>nee</v>
      </c>
      <c r="AN49" s="110" t="str">
        <f t="shared" si="6"/>
        <v>nee</v>
      </c>
    </row>
    <row r="50" spans="2:40" ht="27.6" x14ac:dyDescent="0.3">
      <c r="B50" s="80" t="s">
        <v>236</v>
      </c>
      <c r="C50" s="80" t="s">
        <v>1036</v>
      </c>
      <c r="D50" s="80"/>
      <c r="E50" s="80" t="s">
        <v>1330</v>
      </c>
      <c r="M50" s="95" t="s">
        <v>1292</v>
      </c>
      <c r="N50" s="119"/>
      <c r="O50" s="119"/>
      <c r="P50" s="113"/>
      <c r="Q50" s="113"/>
      <c r="R50" s="113"/>
      <c r="S50" s="113"/>
      <c r="T50" s="121" t="s">
        <v>40</v>
      </c>
      <c r="U50" s="99" t="s">
        <v>40</v>
      </c>
      <c r="V50" s="99" t="s">
        <v>40</v>
      </c>
      <c r="W50" s="99" t="s">
        <v>40</v>
      </c>
      <c r="X50" s="99" t="s">
        <v>40</v>
      </c>
      <c r="Y50" s="99" t="s">
        <v>40</v>
      </c>
      <c r="Z50" s="99" t="s">
        <v>40</v>
      </c>
      <c r="AA50" s="99" t="s">
        <v>40</v>
      </c>
      <c r="AB50" s="99" t="s">
        <v>40</v>
      </c>
      <c r="AC50" s="99" t="s">
        <v>40</v>
      </c>
      <c r="AD50" s="100" t="s">
        <v>40</v>
      </c>
      <c r="AE50" s="100" t="s">
        <v>40</v>
      </c>
      <c r="AF50" s="100" t="s">
        <v>40</v>
      </c>
      <c r="AG50" s="106" t="s">
        <v>40</v>
      </c>
      <c r="AH50" s="110" t="str">
        <f t="shared" si="0"/>
        <v>ja</v>
      </c>
      <c r="AI50" s="110" t="str">
        <f t="shared" si="1"/>
        <v>nee</v>
      </c>
      <c r="AJ50" s="110" t="str">
        <f t="shared" si="2"/>
        <v>nee</v>
      </c>
      <c r="AK50" s="110" t="str">
        <f t="shared" si="3"/>
        <v>nee</v>
      </c>
      <c r="AL50" s="110" t="str">
        <f t="shared" si="4"/>
        <v>nee</v>
      </c>
      <c r="AM50" s="110" t="str">
        <f t="shared" si="5"/>
        <v>nee</v>
      </c>
      <c r="AN50" s="110" t="str">
        <f t="shared" si="6"/>
        <v>nee</v>
      </c>
    </row>
    <row r="51" spans="2:40" ht="27.6" x14ac:dyDescent="0.3">
      <c r="B51" s="80" t="s">
        <v>237</v>
      </c>
      <c r="C51" s="80" t="s">
        <v>152</v>
      </c>
      <c r="D51" s="97" t="s">
        <v>1357</v>
      </c>
      <c r="E51" s="80"/>
      <c r="N51" s="118"/>
      <c r="O51" s="118"/>
      <c r="P51" s="112"/>
      <c r="Q51" s="112"/>
      <c r="T51" s="121" t="s">
        <v>40</v>
      </c>
      <c r="U51" s="99" t="s">
        <v>40</v>
      </c>
      <c r="V51" s="99" t="s">
        <v>40</v>
      </c>
      <c r="W51" s="99" t="s">
        <v>40</v>
      </c>
      <c r="X51" s="99" t="s">
        <v>40</v>
      </c>
      <c r="Y51" s="99" t="s">
        <v>40</v>
      </c>
      <c r="Z51" s="99" t="s">
        <v>40</v>
      </c>
      <c r="AA51" s="99" t="s">
        <v>40</v>
      </c>
      <c r="AB51" s="99" t="s">
        <v>40</v>
      </c>
      <c r="AC51" s="99" t="s">
        <v>40</v>
      </c>
      <c r="AD51" s="100" t="s">
        <v>40</v>
      </c>
      <c r="AE51" s="100" t="s">
        <v>40</v>
      </c>
      <c r="AF51" s="100" t="s">
        <v>40</v>
      </c>
      <c r="AG51" s="106" t="s">
        <v>40</v>
      </c>
      <c r="AH51" s="110" t="str">
        <f t="shared" si="0"/>
        <v>ja</v>
      </c>
      <c r="AI51" s="110" t="str">
        <f t="shared" si="1"/>
        <v>nee</v>
      </c>
      <c r="AJ51" s="110" t="str">
        <f t="shared" si="2"/>
        <v>nee</v>
      </c>
      <c r="AK51" s="110" t="str">
        <f t="shared" si="3"/>
        <v>nee</v>
      </c>
      <c r="AL51" s="110" t="str">
        <f t="shared" si="4"/>
        <v>nee</v>
      </c>
      <c r="AM51" s="110" t="str">
        <f t="shared" si="5"/>
        <v>nee</v>
      </c>
      <c r="AN51" s="110" t="str">
        <f t="shared" si="6"/>
        <v>nee</v>
      </c>
    </row>
    <row r="52" spans="2:40" ht="27.6" x14ac:dyDescent="0.3">
      <c r="B52" s="80" t="s">
        <v>270</v>
      </c>
      <c r="C52" s="80" t="s">
        <v>153</v>
      </c>
      <c r="D52" s="97" t="s">
        <v>1358</v>
      </c>
      <c r="E52" s="80"/>
      <c r="N52" s="118"/>
      <c r="O52" s="118"/>
      <c r="P52" s="112"/>
      <c r="Q52" s="112"/>
      <c r="T52" s="121" t="s">
        <v>40</v>
      </c>
      <c r="U52" s="99" t="s">
        <v>40</v>
      </c>
      <c r="V52" s="99" t="s">
        <v>40</v>
      </c>
      <c r="W52" s="99" t="s">
        <v>40</v>
      </c>
      <c r="X52" s="99" t="s">
        <v>40</v>
      </c>
      <c r="Y52" s="99" t="s">
        <v>40</v>
      </c>
      <c r="Z52" s="99" t="s">
        <v>40</v>
      </c>
      <c r="AA52" s="99" t="s">
        <v>40</v>
      </c>
      <c r="AB52" s="99" t="s">
        <v>40</v>
      </c>
      <c r="AC52" s="99" t="s">
        <v>40</v>
      </c>
      <c r="AD52" s="100" t="s">
        <v>40</v>
      </c>
      <c r="AE52" s="100" t="s">
        <v>40</v>
      </c>
      <c r="AF52" s="100" t="s">
        <v>40</v>
      </c>
      <c r="AG52" s="106" t="s">
        <v>40</v>
      </c>
      <c r="AH52" s="110" t="str">
        <f t="shared" si="0"/>
        <v>ja</v>
      </c>
      <c r="AI52" s="110" t="str">
        <f t="shared" si="1"/>
        <v>nee</v>
      </c>
      <c r="AJ52" s="110" t="str">
        <f t="shared" si="2"/>
        <v>nee</v>
      </c>
      <c r="AK52" s="110" t="str">
        <f t="shared" si="3"/>
        <v>nee</v>
      </c>
      <c r="AL52" s="110" t="str">
        <f t="shared" si="4"/>
        <v>nee</v>
      </c>
      <c r="AM52" s="110" t="str">
        <f t="shared" si="5"/>
        <v>nee</v>
      </c>
      <c r="AN52" s="110" t="str">
        <f t="shared" si="6"/>
        <v>nee</v>
      </c>
    </row>
    <row r="53" spans="2:40" ht="82.8" x14ac:dyDescent="0.3">
      <c r="B53" s="80" t="s">
        <v>844</v>
      </c>
      <c r="C53" s="80" t="s">
        <v>845</v>
      </c>
      <c r="D53" s="97" t="s">
        <v>1359</v>
      </c>
      <c r="E53" s="80"/>
      <c r="N53" s="118"/>
      <c r="O53" s="118"/>
      <c r="P53" s="112"/>
      <c r="Q53" s="112"/>
      <c r="T53" s="121" t="s">
        <v>40</v>
      </c>
      <c r="U53" s="99" t="s">
        <v>40</v>
      </c>
      <c r="V53" s="99" t="s">
        <v>40</v>
      </c>
      <c r="W53" s="99" t="s">
        <v>40</v>
      </c>
      <c r="X53" s="99" t="s">
        <v>40</v>
      </c>
      <c r="Y53" s="99" t="s">
        <v>40</v>
      </c>
      <c r="Z53" s="99" t="s">
        <v>40</v>
      </c>
      <c r="AA53" s="99" t="s">
        <v>40</v>
      </c>
      <c r="AB53" s="99" t="s">
        <v>40</v>
      </c>
      <c r="AC53" s="99" t="s">
        <v>40</v>
      </c>
      <c r="AD53" s="100" t="s">
        <v>40</v>
      </c>
      <c r="AE53" s="100" t="s">
        <v>40</v>
      </c>
      <c r="AF53" s="100" t="s">
        <v>40</v>
      </c>
      <c r="AG53" s="106" t="s">
        <v>40</v>
      </c>
      <c r="AH53" s="110" t="str">
        <f t="shared" si="0"/>
        <v>ja</v>
      </c>
      <c r="AI53" s="110" t="str">
        <f t="shared" si="1"/>
        <v>nee</v>
      </c>
      <c r="AJ53" s="110" t="str">
        <f t="shared" si="2"/>
        <v>nee</v>
      </c>
      <c r="AK53" s="110" t="str">
        <f t="shared" si="3"/>
        <v>nee</v>
      </c>
      <c r="AL53" s="110" t="str">
        <f t="shared" si="4"/>
        <v>nee</v>
      </c>
      <c r="AM53" s="110" t="str">
        <f t="shared" si="5"/>
        <v>nee</v>
      </c>
      <c r="AN53" s="110" t="str">
        <f t="shared" si="6"/>
        <v>nee</v>
      </c>
    </row>
    <row r="54" spans="2:40" ht="27.6" x14ac:dyDescent="0.3">
      <c r="B54" s="80" t="s">
        <v>846</v>
      </c>
      <c r="C54" s="80" t="s">
        <v>847</v>
      </c>
      <c r="D54" s="97" t="s">
        <v>1360</v>
      </c>
      <c r="E54" s="80"/>
      <c r="N54" s="118"/>
      <c r="O54" s="118"/>
      <c r="P54" s="112"/>
      <c r="Q54" s="112"/>
      <c r="T54" s="121" t="s">
        <v>40</v>
      </c>
      <c r="U54" s="99" t="s">
        <v>40</v>
      </c>
      <c r="V54" s="99" t="s">
        <v>40</v>
      </c>
      <c r="W54" s="99" t="s">
        <v>40</v>
      </c>
      <c r="X54" s="99" t="s">
        <v>40</v>
      </c>
      <c r="Y54" s="99" t="s">
        <v>40</v>
      </c>
      <c r="Z54" s="99" t="s">
        <v>40</v>
      </c>
      <c r="AA54" s="99" t="s">
        <v>40</v>
      </c>
      <c r="AB54" s="99" t="s">
        <v>40</v>
      </c>
      <c r="AC54" s="99" t="s">
        <v>40</v>
      </c>
      <c r="AD54" s="100" t="s">
        <v>40</v>
      </c>
      <c r="AE54" s="100" t="s">
        <v>40</v>
      </c>
      <c r="AF54" s="100" t="s">
        <v>40</v>
      </c>
      <c r="AG54" s="106" t="s">
        <v>40</v>
      </c>
      <c r="AH54" s="110" t="str">
        <f t="shared" si="0"/>
        <v>ja</v>
      </c>
      <c r="AI54" s="110" t="str">
        <f t="shared" si="1"/>
        <v>nee</v>
      </c>
      <c r="AJ54" s="110" t="str">
        <f t="shared" si="2"/>
        <v>nee</v>
      </c>
      <c r="AK54" s="110" t="str">
        <f t="shared" si="3"/>
        <v>nee</v>
      </c>
      <c r="AL54" s="110" t="str">
        <f t="shared" si="4"/>
        <v>nee</v>
      </c>
      <c r="AM54" s="110" t="str">
        <f t="shared" si="5"/>
        <v>nee</v>
      </c>
      <c r="AN54" s="110" t="str">
        <f t="shared" si="6"/>
        <v>nee</v>
      </c>
    </row>
    <row r="55" spans="2:40" ht="27.6" x14ac:dyDescent="0.3">
      <c r="B55" s="80" t="s">
        <v>848</v>
      </c>
      <c r="C55" s="80" t="s">
        <v>849</v>
      </c>
      <c r="D55" s="97" t="s">
        <v>1360</v>
      </c>
      <c r="E55" s="80"/>
      <c r="N55" s="118"/>
      <c r="O55" s="118"/>
      <c r="P55" s="112"/>
      <c r="Q55" s="112"/>
      <c r="T55" s="121" t="s">
        <v>40</v>
      </c>
      <c r="U55" s="99" t="s">
        <v>40</v>
      </c>
      <c r="V55" s="99" t="s">
        <v>40</v>
      </c>
      <c r="W55" s="99" t="s">
        <v>40</v>
      </c>
      <c r="X55" s="99" t="s">
        <v>40</v>
      </c>
      <c r="Y55" s="99" t="s">
        <v>40</v>
      </c>
      <c r="Z55" s="99" t="s">
        <v>40</v>
      </c>
      <c r="AA55" s="99" t="s">
        <v>40</v>
      </c>
      <c r="AB55" s="99" t="s">
        <v>40</v>
      </c>
      <c r="AC55" s="99" t="s">
        <v>40</v>
      </c>
      <c r="AD55" s="100" t="s">
        <v>40</v>
      </c>
      <c r="AE55" s="100" t="s">
        <v>40</v>
      </c>
      <c r="AF55" s="100" t="s">
        <v>40</v>
      </c>
      <c r="AG55" s="106" t="s">
        <v>40</v>
      </c>
      <c r="AH55" s="110" t="str">
        <f t="shared" si="0"/>
        <v>ja</v>
      </c>
      <c r="AI55" s="110" t="str">
        <f t="shared" si="1"/>
        <v>nee</v>
      </c>
      <c r="AJ55" s="110" t="str">
        <f t="shared" si="2"/>
        <v>nee</v>
      </c>
      <c r="AK55" s="110" t="str">
        <f t="shared" si="3"/>
        <v>nee</v>
      </c>
      <c r="AL55" s="110" t="str">
        <f t="shared" si="4"/>
        <v>nee</v>
      </c>
      <c r="AM55" s="110" t="str">
        <f t="shared" si="5"/>
        <v>nee</v>
      </c>
      <c r="AN55" s="110" t="str">
        <f t="shared" si="6"/>
        <v>nee</v>
      </c>
    </row>
    <row r="56" spans="2:40" ht="27.6" x14ac:dyDescent="0.3">
      <c r="B56" s="80" t="s">
        <v>850</v>
      </c>
      <c r="C56" s="80" t="s">
        <v>851</v>
      </c>
      <c r="D56" s="97" t="s">
        <v>1360</v>
      </c>
      <c r="E56" s="80"/>
      <c r="N56" s="118"/>
      <c r="O56" s="118"/>
      <c r="P56" s="112"/>
      <c r="Q56" s="112"/>
      <c r="T56" s="121" t="s">
        <v>40</v>
      </c>
      <c r="U56" s="99" t="s">
        <v>40</v>
      </c>
      <c r="V56" s="99" t="s">
        <v>40</v>
      </c>
      <c r="W56" s="99" t="s">
        <v>40</v>
      </c>
      <c r="X56" s="99" t="s">
        <v>40</v>
      </c>
      <c r="Y56" s="99" t="s">
        <v>40</v>
      </c>
      <c r="Z56" s="99" t="s">
        <v>40</v>
      </c>
      <c r="AA56" s="99" t="s">
        <v>40</v>
      </c>
      <c r="AB56" s="99" t="s">
        <v>40</v>
      </c>
      <c r="AC56" s="99" t="s">
        <v>40</v>
      </c>
      <c r="AD56" s="100" t="s">
        <v>40</v>
      </c>
      <c r="AE56" s="100" t="s">
        <v>40</v>
      </c>
      <c r="AF56" s="100" t="s">
        <v>40</v>
      </c>
      <c r="AG56" s="106" t="s">
        <v>40</v>
      </c>
      <c r="AH56" s="110" t="str">
        <f t="shared" si="0"/>
        <v>ja</v>
      </c>
      <c r="AI56" s="110" t="str">
        <f t="shared" si="1"/>
        <v>nee</v>
      </c>
      <c r="AJ56" s="110" t="str">
        <f t="shared" si="2"/>
        <v>nee</v>
      </c>
      <c r="AK56" s="110" t="str">
        <f t="shared" si="3"/>
        <v>nee</v>
      </c>
      <c r="AL56" s="110" t="str">
        <f t="shared" si="4"/>
        <v>nee</v>
      </c>
      <c r="AM56" s="110" t="str">
        <f t="shared" si="5"/>
        <v>nee</v>
      </c>
      <c r="AN56" s="110" t="str">
        <f t="shared" si="6"/>
        <v>nee</v>
      </c>
    </row>
    <row r="57" spans="2:40" ht="27.6" x14ac:dyDescent="0.3">
      <c r="B57" s="80" t="s">
        <v>852</v>
      </c>
      <c r="C57" s="80" t="s">
        <v>853</v>
      </c>
      <c r="D57" s="97" t="s">
        <v>1360</v>
      </c>
      <c r="E57" s="80"/>
      <c r="N57" s="118"/>
      <c r="O57" s="118"/>
      <c r="P57" s="112"/>
      <c r="Q57" s="112"/>
      <c r="T57" s="121" t="s">
        <v>40</v>
      </c>
      <c r="U57" s="99" t="s">
        <v>40</v>
      </c>
      <c r="V57" s="99" t="s">
        <v>40</v>
      </c>
      <c r="W57" s="99" t="s">
        <v>40</v>
      </c>
      <c r="X57" s="99" t="s">
        <v>40</v>
      </c>
      <c r="Y57" s="99" t="s">
        <v>40</v>
      </c>
      <c r="Z57" s="99" t="s">
        <v>40</v>
      </c>
      <c r="AA57" s="99" t="s">
        <v>40</v>
      </c>
      <c r="AB57" s="99" t="s">
        <v>40</v>
      </c>
      <c r="AC57" s="99" t="s">
        <v>40</v>
      </c>
      <c r="AD57" s="100" t="s">
        <v>40</v>
      </c>
      <c r="AE57" s="100" t="s">
        <v>40</v>
      </c>
      <c r="AF57" s="100" t="s">
        <v>40</v>
      </c>
      <c r="AG57" s="106" t="s">
        <v>40</v>
      </c>
      <c r="AH57" s="110" t="str">
        <f t="shared" si="0"/>
        <v>ja</v>
      </c>
      <c r="AI57" s="110" t="str">
        <f t="shared" si="1"/>
        <v>nee</v>
      </c>
      <c r="AJ57" s="110" t="str">
        <f t="shared" si="2"/>
        <v>nee</v>
      </c>
      <c r="AK57" s="110" t="str">
        <f t="shared" si="3"/>
        <v>nee</v>
      </c>
      <c r="AL57" s="110" t="str">
        <f t="shared" si="4"/>
        <v>nee</v>
      </c>
      <c r="AM57" s="110" t="str">
        <f t="shared" si="5"/>
        <v>nee</v>
      </c>
      <c r="AN57" s="110" t="str">
        <f t="shared" si="6"/>
        <v>nee</v>
      </c>
    </row>
    <row r="58" spans="2:40" ht="27.6" x14ac:dyDescent="0.3">
      <c r="B58" s="80" t="s">
        <v>854</v>
      </c>
      <c r="C58" s="80" t="s">
        <v>855</v>
      </c>
      <c r="D58" s="97" t="s">
        <v>1360</v>
      </c>
      <c r="E58" s="80"/>
      <c r="N58" s="118"/>
      <c r="O58" s="118"/>
      <c r="P58" s="112"/>
      <c r="Q58" s="112"/>
      <c r="T58" s="121" t="s">
        <v>40</v>
      </c>
      <c r="U58" s="99" t="s">
        <v>40</v>
      </c>
      <c r="V58" s="99" t="s">
        <v>40</v>
      </c>
      <c r="W58" s="99" t="s">
        <v>40</v>
      </c>
      <c r="X58" s="99" t="s">
        <v>40</v>
      </c>
      <c r="Y58" s="99" t="s">
        <v>40</v>
      </c>
      <c r="Z58" s="99" t="s">
        <v>40</v>
      </c>
      <c r="AA58" s="99" t="s">
        <v>40</v>
      </c>
      <c r="AB58" s="99" t="s">
        <v>40</v>
      </c>
      <c r="AC58" s="99" t="s">
        <v>40</v>
      </c>
      <c r="AD58" s="100" t="s">
        <v>40</v>
      </c>
      <c r="AE58" s="100" t="s">
        <v>40</v>
      </c>
      <c r="AF58" s="100" t="s">
        <v>40</v>
      </c>
      <c r="AG58" s="106" t="s">
        <v>40</v>
      </c>
      <c r="AH58" s="110" t="str">
        <f t="shared" si="0"/>
        <v>ja</v>
      </c>
      <c r="AI58" s="110" t="str">
        <f t="shared" si="1"/>
        <v>nee</v>
      </c>
      <c r="AJ58" s="110" t="str">
        <f t="shared" si="2"/>
        <v>nee</v>
      </c>
      <c r="AK58" s="110" t="str">
        <f t="shared" si="3"/>
        <v>nee</v>
      </c>
      <c r="AL58" s="110" t="str">
        <f t="shared" si="4"/>
        <v>nee</v>
      </c>
      <c r="AM58" s="110" t="str">
        <f t="shared" si="5"/>
        <v>nee</v>
      </c>
      <c r="AN58" s="110" t="str">
        <f t="shared" si="6"/>
        <v>nee</v>
      </c>
    </row>
    <row r="59" spans="2:40" ht="27.6" x14ac:dyDescent="0.3">
      <c r="B59" s="80" t="s">
        <v>856</v>
      </c>
      <c r="C59" s="80" t="s">
        <v>857</v>
      </c>
      <c r="D59" s="97" t="s">
        <v>1360</v>
      </c>
      <c r="E59" s="80"/>
      <c r="N59" s="118"/>
      <c r="O59" s="118"/>
      <c r="P59" s="112"/>
      <c r="Q59" s="112"/>
      <c r="T59" s="121" t="s">
        <v>40</v>
      </c>
      <c r="U59" s="99" t="s">
        <v>40</v>
      </c>
      <c r="V59" s="99" t="s">
        <v>40</v>
      </c>
      <c r="W59" s="99" t="s">
        <v>40</v>
      </c>
      <c r="X59" s="99" t="s">
        <v>40</v>
      </c>
      <c r="Y59" s="99" t="s">
        <v>40</v>
      </c>
      <c r="Z59" s="99" t="s">
        <v>40</v>
      </c>
      <c r="AA59" s="99" t="s">
        <v>40</v>
      </c>
      <c r="AB59" s="99" t="s">
        <v>40</v>
      </c>
      <c r="AC59" s="99" t="s">
        <v>40</v>
      </c>
      <c r="AD59" s="100" t="s">
        <v>40</v>
      </c>
      <c r="AE59" s="100" t="s">
        <v>40</v>
      </c>
      <c r="AF59" s="100" t="s">
        <v>40</v>
      </c>
      <c r="AG59" s="106" t="s">
        <v>40</v>
      </c>
      <c r="AH59" s="110" t="str">
        <f t="shared" si="0"/>
        <v>ja</v>
      </c>
      <c r="AI59" s="110" t="str">
        <f t="shared" si="1"/>
        <v>nee</v>
      </c>
      <c r="AJ59" s="110" t="str">
        <f t="shared" si="2"/>
        <v>nee</v>
      </c>
      <c r="AK59" s="110" t="str">
        <f t="shared" si="3"/>
        <v>nee</v>
      </c>
      <c r="AL59" s="110" t="str">
        <f t="shared" si="4"/>
        <v>nee</v>
      </c>
      <c r="AM59" s="110" t="str">
        <f t="shared" si="5"/>
        <v>nee</v>
      </c>
      <c r="AN59" s="110" t="str">
        <f t="shared" si="6"/>
        <v>nee</v>
      </c>
    </row>
    <row r="60" spans="2:40" ht="27.6" x14ac:dyDescent="0.3">
      <c r="B60" s="80" t="s">
        <v>858</v>
      </c>
      <c r="C60" s="80" t="s">
        <v>859</v>
      </c>
      <c r="D60" s="97" t="s">
        <v>1360</v>
      </c>
      <c r="E60" s="80"/>
      <c r="N60" s="118"/>
      <c r="O60" s="118"/>
      <c r="P60" s="112"/>
      <c r="Q60" s="112"/>
      <c r="T60" s="121" t="s">
        <v>40</v>
      </c>
      <c r="U60" s="99" t="s">
        <v>40</v>
      </c>
      <c r="V60" s="99" t="s">
        <v>40</v>
      </c>
      <c r="W60" s="99" t="s">
        <v>40</v>
      </c>
      <c r="X60" s="99" t="s">
        <v>40</v>
      </c>
      <c r="Y60" s="99" t="s">
        <v>40</v>
      </c>
      <c r="Z60" s="99" t="s">
        <v>40</v>
      </c>
      <c r="AA60" s="99" t="s">
        <v>40</v>
      </c>
      <c r="AB60" s="99" t="s">
        <v>40</v>
      </c>
      <c r="AC60" s="99" t="s">
        <v>40</v>
      </c>
      <c r="AD60" s="100" t="s">
        <v>40</v>
      </c>
      <c r="AE60" s="100" t="s">
        <v>40</v>
      </c>
      <c r="AF60" s="100" t="s">
        <v>40</v>
      </c>
      <c r="AG60" s="106" t="s">
        <v>40</v>
      </c>
      <c r="AH60" s="110" t="str">
        <f t="shared" si="0"/>
        <v>ja</v>
      </c>
      <c r="AI60" s="110" t="str">
        <f t="shared" si="1"/>
        <v>nee</v>
      </c>
      <c r="AJ60" s="110" t="str">
        <f t="shared" si="2"/>
        <v>nee</v>
      </c>
      <c r="AK60" s="110" t="str">
        <f t="shared" si="3"/>
        <v>nee</v>
      </c>
      <c r="AL60" s="110" t="str">
        <f t="shared" si="4"/>
        <v>nee</v>
      </c>
      <c r="AM60" s="110" t="str">
        <f t="shared" si="5"/>
        <v>nee</v>
      </c>
      <c r="AN60" s="110" t="str">
        <f t="shared" si="6"/>
        <v>nee</v>
      </c>
    </row>
    <row r="61" spans="2:40" ht="27.6" x14ac:dyDescent="0.3">
      <c r="B61" s="80" t="s">
        <v>860</v>
      </c>
      <c r="C61" s="80" t="s">
        <v>861</v>
      </c>
      <c r="D61" s="97" t="s">
        <v>1360</v>
      </c>
      <c r="E61" s="80"/>
      <c r="N61" s="118"/>
      <c r="O61" s="118"/>
      <c r="P61" s="112"/>
      <c r="Q61" s="112"/>
      <c r="T61" s="121" t="s">
        <v>40</v>
      </c>
      <c r="U61" s="99" t="s">
        <v>40</v>
      </c>
      <c r="V61" s="99" t="s">
        <v>40</v>
      </c>
      <c r="W61" s="99" t="s">
        <v>40</v>
      </c>
      <c r="X61" s="99" t="s">
        <v>40</v>
      </c>
      <c r="Y61" s="99" t="s">
        <v>40</v>
      </c>
      <c r="Z61" s="99" t="s">
        <v>40</v>
      </c>
      <c r="AA61" s="99" t="s">
        <v>40</v>
      </c>
      <c r="AB61" s="99" t="s">
        <v>40</v>
      </c>
      <c r="AC61" s="99" t="s">
        <v>40</v>
      </c>
      <c r="AD61" s="100" t="s">
        <v>40</v>
      </c>
      <c r="AE61" s="100" t="s">
        <v>40</v>
      </c>
      <c r="AF61" s="100" t="s">
        <v>40</v>
      </c>
      <c r="AG61" s="106" t="s">
        <v>40</v>
      </c>
      <c r="AH61" s="110" t="str">
        <f t="shared" si="0"/>
        <v>ja</v>
      </c>
      <c r="AI61" s="110" t="str">
        <f t="shared" si="1"/>
        <v>nee</v>
      </c>
      <c r="AJ61" s="110" t="str">
        <f t="shared" si="2"/>
        <v>nee</v>
      </c>
      <c r="AK61" s="110" t="str">
        <f t="shared" si="3"/>
        <v>nee</v>
      </c>
      <c r="AL61" s="110" t="str">
        <f t="shared" si="4"/>
        <v>nee</v>
      </c>
      <c r="AM61" s="110" t="str">
        <f t="shared" si="5"/>
        <v>nee</v>
      </c>
      <c r="AN61" s="110" t="str">
        <f t="shared" si="6"/>
        <v>nee</v>
      </c>
    </row>
    <row r="62" spans="2:40" ht="27.6" x14ac:dyDescent="0.3">
      <c r="B62" s="80" t="s">
        <v>862</v>
      </c>
      <c r="C62" s="80" t="s">
        <v>863</v>
      </c>
      <c r="D62" s="97" t="s">
        <v>1360</v>
      </c>
      <c r="E62" s="80"/>
      <c r="L62" s="97" t="s">
        <v>1332</v>
      </c>
      <c r="N62" s="118"/>
      <c r="O62" s="118"/>
      <c r="P62" s="112"/>
      <c r="Q62" s="112"/>
      <c r="T62" s="121" t="s">
        <v>40</v>
      </c>
      <c r="U62" s="99" t="s">
        <v>40</v>
      </c>
      <c r="V62" s="99" t="s">
        <v>40</v>
      </c>
      <c r="W62" s="99" t="s">
        <v>40</v>
      </c>
      <c r="X62" s="99" t="s">
        <v>40</v>
      </c>
      <c r="Y62" s="99" t="s">
        <v>40</v>
      </c>
      <c r="Z62" s="99" t="s">
        <v>40</v>
      </c>
      <c r="AA62" s="99" t="s">
        <v>40</v>
      </c>
      <c r="AB62" s="99" t="s">
        <v>40</v>
      </c>
      <c r="AC62" s="99" t="s">
        <v>40</v>
      </c>
      <c r="AD62" s="100" t="s">
        <v>40</v>
      </c>
      <c r="AE62" s="100" t="s">
        <v>40</v>
      </c>
      <c r="AF62" s="100" t="s">
        <v>40</v>
      </c>
      <c r="AG62" s="106" t="s">
        <v>40</v>
      </c>
      <c r="AH62" s="110" t="str">
        <f t="shared" si="0"/>
        <v>ja</v>
      </c>
      <c r="AI62" s="110" t="str">
        <f t="shared" si="1"/>
        <v>nee</v>
      </c>
      <c r="AJ62" s="110" t="str">
        <f t="shared" si="2"/>
        <v>nee</v>
      </c>
      <c r="AK62" s="110" t="str">
        <f t="shared" si="3"/>
        <v>nee</v>
      </c>
      <c r="AL62" s="110" t="str">
        <f t="shared" si="4"/>
        <v>nee</v>
      </c>
      <c r="AM62" s="110" t="str">
        <f t="shared" si="5"/>
        <v>nee</v>
      </c>
      <c r="AN62" s="110" t="str">
        <f t="shared" si="6"/>
        <v>nee</v>
      </c>
    </row>
    <row r="63" spans="2:40" ht="41.4" x14ac:dyDescent="0.3">
      <c r="B63" s="80" t="s">
        <v>59</v>
      </c>
      <c r="C63" s="80" t="s">
        <v>23</v>
      </c>
      <c r="D63" s="97" t="s">
        <v>1361</v>
      </c>
      <c r="E63" s="80"/>
      <c r="N63" s="118"/>
      <c r="O63" s="118"/>
      <c r="P63" s="112"/>
      <c r="Q63" s="112"/>
      <c r="T63" s="121" t="s">
        <v>40</v>
      </c>
      <c r="U63" s="99" t="s">
        <v>40</v>
      </c>
      <c r="V63" s="99" t="s">
        <v>40</v>
      </c>
      <c r="W63" s="99" t="s">
        <v>40</v>
      </c>
      <c r="X63" s="99" t="s">
        <v>40</v>
      </c>
      <c r="Y63" s="99" t="s">
        <v>40</v>
      </c>
      <c r="Z63" s="99" t="s">
        <v>40</v>
      </c>
      <c r="AA63" s="99" t="s">
        <v>40</v>
      </c>
      <c r="AB63" s="99" t="s">
        <v>40</v>
      </c>
      <c r="AC63" s="99" t="s">
        <v>40</v>
      </c>
      <c r="AD63" s="100" t="s">
        <v>40</v>
      </c>
      <c r="AE63" s="100" t="s">
        <v>40</v>
      </c>
      <c r="AF63" s="100" t="s">
        <v>40</v>
      </c>
      <c r="AG63" s="106" t="s">
        <v>40</v>
      </c>
      <c r="AH63" s="110" t="str">
        <f t="shared" si="0"/>
        <v>ja</v>
      </c>
      <c r="AI63" s="110" t="str">
        <f t="shared" si="1"/>
        <v>nee</v>
      </c>
      <c r="AJ63" s="110" t="str">
        <f t="shared" si="2"/>
        <v>nee</v>
      </c>
      <c r="AK63" s="110" t="str">
        <f t="shared" si="3"/>
        <v>nee</v>
      </c>
      <c r="AL63" s="110" t="str">
        <f t="shared" si="4"/>
        <v>nee</v>
      </c>
      <c r="AM63" s="110" t="str">
        <f t="shared" si="5"/>
        <v>nee</v>
      </c>
      <c r="AN63" s="110" t="str">
        <f t="shared" si="6"/>
        <v>nee</v>
      </c>
    </row>
    <row r="64" spans="2:40" x14ac:dyDescent="0.3">
      <c r="B64" s="80" t="s">
        <v>60</v>
      </c>
      <c r="C64" s="80" t="s">
        <v>14</v>
      </c>
      <c r="D64" s="80"/>
      <c r="E64" s="80" t="s">
        <v>1333</v>
      </c>
      <c r="L64" s="95" t="s">
        <v>1292</v>
      </c>
      <c r="N64" s="118"/>
      <c r="O64" s="128" t="s">
        <v>1292</v>
      </c>
      <c r="P64" s="113"/>
      <c r="Q64" s="113"/>
      <c r="R64" s="113"/>
      <c r="S64" s="113"/>
      <c r="T64" s="121" t="s">
        <v>40</v>
      </c>
      <c r="U64" s="99" t="s">
        <v>40</v>
      </c>
      <c r="V64" s="99" t="s">
        <v>40</v>
      </c>
      <c r="W64" s="99" t="s">
        <v>40</v>
      </c>
      <c r="X64" s="99" t="s">
        <v>40</v>
      </c>
      <c r="Y64" s="99" t="s">
        <v>40</v>
      </c>
      <c r="Z64" s="99" t="s">
        <v>40</v>
      </c>
      <c r="AA64" s="99" t="s">
        <v>40</v>
      </c>
      <c r="AB64" s="99" t="s">
        <v>40</v>
      </c>
      <c r="AC64" s="99" t="s">
        <v>40</v>
      </c>
      <c r="AD64" s="100" t="s">
        <v>40</v>
      </c>
      <c r="AE64" s="100" t="s">
        <v>40</v>
      </c>
      <c r="AF64" s="100" t="s">
        <v>40</v>
      </c>
      <c r="AG64" s="106" t="s">
        <v>40</v>
      </c>
      <c r="AH64" s="110" t="str">
        <f t="shared" si="0"/>
        <v>ja</v>
      </c>
      <c r="AI64" s="110" t="str">
        <f t="shared" si="1"/>
        <v>nee</v>
      </c>
      <c r="AJ64" s="110" t="str">
        <f t="shared" si="2"/>
        <v>nee</v>
      </c>
      <c r="AK64" s="110" t="str">
        <f t="shared" si="3"/>
        <v>nee</v>
      </c>
      <c r="AL64" s="110" t="str">
        <f t="shared" si="4"/>
        <v>nee</v>
      </c>
      <c r="AM64" s="110" t="str">
        <f t="shared" si="5"/>
        <v>nee</v>
      </c>
      <c r="AN64" s="110" t="str">
        <f t="shared" si="6"/>
        <v>nee</v>
      </c>
    </row>
    <row r="65" spans="2:40" ht="41.4" x14ac:dyDescent="0.3">
      <c r="B65" s="80" t="s">
        <v>868</v>
      </c>
      <c r="C65" s="80" t="s">
        <v>869</v>
      </c>
      <c r="D65" s="97" t="s">
        <v>1362</v>
      </c>
      <c r="E65" s="80"/>
      <c r="N65" s="118"/>
      <c r="O65" s="118"/>
      <c r="P65" s="112"/>
      <c r="Q65" s="112"/>
      <c r="T65" s="121" t="s">
        <v>40</v>
      </c>
      <c r="U65" s="99" t="s">
        <v>40</v>
      </c>
      <c r="V65" s="99" t="s">
        <v>40</v>
      </c>
      <c r="W65" s="99" t="s">
        <v>40</v>
      </c>
      <c r="X65" s="99" t="s">
        <v>40</v>
      </c>
      <c r="Y65" s="99" t="s">
        <v>40</v>
      </c>
      <c r="Z65" s="99" t="s">
        <v>40</v>
      </c>
      <c r="AA65" s="99" t="s">
        <v>40</v>
      </c>
      <c r="AB65" s="99" t="s">
        <v>40</v>
      </c>
      <c r="AC65" s="99" t="s">
        <v>40</v>
      </c>
      <c r="AD65" s="100" t="s">
        <v>40</v>
      </c>
      <c r="AE65" s="100" t="s">
        <v>40</v>
      </c>
      <c r="AF65" s="100" t="s">
        <v>40</v>
      </c>
      <c r="AG65" s="106" t="s">
        <v>40</v>
      </c>
      <c r="AH65" s="110" t="str">
        <f t="shared" si="0"/>
        <v>ja</v>
      </c>
      <c r="AI65" s="110" t="str">
        <f t="shared" si="1"/>
        <v>nee</v>
      </c>
      <c r="AJ65" s="110" t="str">
        <f t="shared" si="2"/>
        <v>nee</v>
      </c>
      <c r="AK65" s="110" t="str">
        <f t="shared" si="3"/>
        <v>nee</v>
      </c>
      <c r="AL65" s="110" t="str">
        <f t="shared" si="4"/>
        <v>nee</v>
      </c>
      <c r="AM65" s="110" t="str">
        <f t="shared" si="5"/>
        <v>nee</v>
      </c>
      <c r="AN65" s="110" t="str">
        <f t="shared" si="6"/>
        <v>nee</v>
      </c>
    </row>
    <row r="66" spans="2:40" ht="27.6" x14ac:dyDescent="0.3">
      <c r="B66" s="80" t="s">
        <v>258</v>
      </c>
      <c r="C66" s="80" t="s">
        <v>179</v>
      </c>
      <c r="D66" s="80"/>
      <c r="E66" s="80" t="s">
        <v>1334</v>
      </c>
      <c r="N66" s="119"/>
      <c r="O66" s="128" t="s">
        <v>1292</v>
      </c>
      <c r="P66" s="113"/>
      <c r="Q66" s="113"/>
      <c r="R66" s="113"/>
      <c r="S66" s="113"/>
      <c r="T66" s="121" t="s">
        <v>40</v>
      </c>
      <c r="U66" s="99" t="s">
        <v>40</v>
      </c>
      <c r="V66" s="99" t="s">
        <v>40</v>
      </c>
      <c r="W66" s="99" t="s">
        <v>40</v>
      </c>
      <c r="X66" s="99" t="s">
        <v>40</v>
      </c>
      <c r="Y66" s="99" t="s">
        <v>40</v>
      </c>
      <c r="Z66" s="99" t="s">
        <v>40</v>
      </c>
      <c r="AA66" s="99" t="s">
        <v>40</v>
      </c>
      <c r="AB66" s="99" t="s">
        <v>40</v>
      </c>
      <c r="AC66" s="99" t="s">
        <v>40</v>
      </c>
      <c r="AD66" s="100" t="s">
        <v>40</v>
      </c>
      <c r="AE66" s="100" t="s">
        <v>40</v>
      </c>
      <c r="AF66" s="100" t="s">
        <v>40</v>
      </c>
      <c r="AG66" s="106" t="s">
        <v>40</v>
      </c>
      <c r="AH66" s="110" t="str">
        <f t="shared" si="0"/>
        <v>ja</v>
      </c>
      <c r="AI66" s="110" t="str">
        <f t="shared" si="1"/>
        <v>nee</v>
      </c>
      <c r="AJ66" s="110" t="str">
        <f t="shared" si="2"/>
        <v>nee</v>
      </c>
      <c r="AK66" s="110" t="str">
        <f t="shared" si="3"/>
        <v>nee</v>
      </c>
      <c r="AL66" s="110" t="str">
        <f t="shared" si="4"/>
        <v>nee</v>
      </c>
      <c r="AM66" s="110" t="str">
        <f t="shared" si="5"/>
        <v>nee</v>
      </c>
      <c r="AN66" s="110" t="str">
        <f t="shared" si="6"/>
        <v>nee</v>
      </c>
    </row>
    <row r="67" spans="2:40" ht="41.4" x14ac:dyDescent="0.3">
      <c r="B67" s="80" t="s">
        <v>259</v>
      </c>
      <c r="C67" s="80" t="s">
        <v>180</v>
      </c>
      <c r="D67" s="80"/>
      <c r="E67" s="80" t="s">
        <v>1335</v>
      </c>
      <c r="N67" s="119"/>
      <c r="O67" s="128" t="s">
        <v>1292</v>
      </c>
      <c r="P67" s="113"/>
      <c r="Q67" s="113"/>
      <c r="R67" s="113"/>
      <c r="S67" s="113"/>
      <c r="T67" s="121" t="s">
        <v>40</v>
      </c>
      <c r="U67" s="99" t="s">
        <v>40</v>
      </c>
      <c r="V67" s="99" t="s">
        <v>40</v>
      </c>
      <c r="W67" s="99" t="s">
        <v>40</v>
      </c>
      <c r="X67" s="99" t="s">
        <v>40</v>
      </c>
      <c r="Y67" s="99" t="s">
        <v>40</v>
      </c>
      <c r="Z67" s="99" t="s">
        <v>40</v>
      </c>
      <c r="AA67" s="99" t="s">
        <v>40</v>
      </c>
      <c r="AB67" s="99" t="s">
        <v>40</v>
      </c>
      <c r="AC67" s="99" t="s">
        <v>40</v>
      </c>
      <c r="AD67" s="100" t="s">
        <v>40</v>
      </c>
      <c r="AE67" s="100" t="s">
        <v>40</v>
      </c>
      <c r="AF67" s="100" t="s">
        <v>40</v>
      </c>
      <c r="AG67" s="106" t="s">
        <v>40</v>
      </c>
      <c r="AH67" s="110" t="str">
        <f t="shared" si="0"/>
        <v>ja</v>
      </c>
      <c r="AI67" s="110" t="str">
        <f t="shared" si="1"/>
        <v>nee</v>
      </c>
      <c r="AJ67" s="110" t="str">
        <f t="shared" si="2"/>
        <v>nee</v>
      </c>
      <c r="AK67" s="110" t="str">
        <f t="shared" si="3"/>
        <v>nee</v>
      </c>
      <c r="AL67" s="110" t="str">
        <f t="shared" si="4"/>
        <v>nee</v>
      </c>
      <c r="AM67" s="110" t="str">
        <f t="shared" si="5"/>
        <v>nee</v>
      </c>
      <c r="AN67" s="110" t="str">
        <f t="shared" si="6"/>
        <v>nee</v>
      </c>
    </row>
    <row r="68" spans="2:40" ht="27.6" x14ac:dyDescent="0.3">
      <c r="B68" s="80" t="s">
        <v>260</v>
      </c>
      <c r="C68" s="80" t="s">
        <v>181</v>
      </c>
      <c r="D68" s="80"/>
      <c r="E68" s="80" t="s">
        <v>1336</v>
      </c>
      <c r="N68" s="119"/>
      <c r="O68" s="128" t="s">
        <v>1292</v>
      </c>
      <c r="P68" s="113"/>
      <c r="Q68" s="113"/>
      <c r="R68" s="113"/>
      <c r="S68" s="113"/>
      <c r="T68" s="121" t="s">
        <v>40</v>
      </c>
      <c r="U68" s="99" t="s">
        <v>40</v>
      </c>
      <c r="V68" s="99" t="s">
        <v>40</v>
      </c>
      <c r="W68" s="99" t="s">
        <v>40</v>
      </c>
      <c r="X68" s="99" t="s">
        <v>40</v>
      </c>
      <c r="Y68" s="99" t="s">
        <v>40</v>
      </c>
      <c r="Z68" s="99" t="s">
        <v>40</v>
      </c>
      <c r="AA68" s="99" t="s">
        <v>40</v>
      </c>
      <c r="AB68" s="99" t="s">
        <v>40</v>
      </c>
      <c r="AC68" s="99" t="s">
        <v>40</v>
      </c>
      <c r="AD68" s="100" t="s">
        <v>40</v>
      </c>
      <c r="AE68" s="100" t="s">
        <v>40</v>
      </c>
      <c r="AF68" s="100" t="s">
        <v>40</v>
      </c>
      <c r="AG68" s="106" t="s">
        <v>40</v>
      </c>
      <c r="AH68" s="110" t="str">
        <f t="shared" si="0"/>
        <v>ja</v>
      </c>
      <c r="AI68" s="110" t="str">
        <f t="shared" si="1"/>
        <v>nee</v>
      </c>
      <c r="AJ68" s="110" t="str">
        <f t="shared" si="2"/>
        <v>nee</v>
      </c>
      <c r="AK68" s="110" t="str">
        <f t="shared" si="3"/>
        <v>nee</v>
      </c>
      <c r="AL68" s="110" t="str">
        <f t="shared" si="4"/>
        <v>nee</v>
      </c>
      <c r="AM68" s="110" t="str">
        <f t="shared" si="5"/>
        <v>nee</v>
      </c>
      <c r="AN68" s="110" t="str">
        <f t="shared" si="6"/>
        <v>nee</v>
      </c>
    </row>
    <row r="69" spans="2:40" x14ac:dyDescent="0.3">
      <c r="B69" s="80" t="s">
        <v>261</v>
      </c>
      <c r="C69" s="80" t="s">
        <v>182</v>
      </c>
      <c r="D69" s="80"/>
      <c r="E69" s="80" t="s">
        <v>1337</v>
      </c>
      <c r="N69" s="119"/>
      <c r="O69" s="128" t="s">
        <v>1292</v>
      </c>
      <c r="P69" s="113"/>
      <c r="Q69" s="113"/>
      <c r="R69" s="113"/>
      <c r="S69" s="113"/>
      <c r="T69" s="121" t="s">
        <v>40</v>
      </c>
      <c r="U69" s="99" t="s">
        <v>40</v>
      </c>
      <c r="V69" s="99" t="s">
        <v>40</v>
      </c>
      <c r="W69" s="99" t="s">
        <v>40</v>
      </c>
      <c r="X69" s="99" t="s">
        <v>40</v>
      </c>
      <c r="Y69" s="99" t="s">
        <v>40</v>
      </c>
      <c r="Z69" s="99" t="s">
        <v>40</v>
      </c>
      <c r="AA69" s="99" t="s">
        <v>40</v>
      </c>
      <c r="AB69" s="99" t="s">
        <v>40</v>
      </c>
      <c r="AC69" s="99" t="s">
        <v>40</v>
      </c>
      <c r="AD69" s="100" t="s">
        <v>40</v>
      </c>
      <c r="AE69" s="100" t="s">
        <v>40</v>
      </c>
      <c r="AF69" s="100" t="s">
        <v>40</v>
      </c>
      <c r="AG69" s="106" t="s">
        <v>40</v>
      </c>
      <c r="AH69" s="110" t="str">
        <f t="shared" si="0"/>
        <v>ja</v>
      </c>
      <c r="AI69" s="110" t="str">
        <f t="shared" si="1"/>
        <v>nee</v>
      </c>
      <c r="AJ69" s="110" t="str">
        <f t="shared" si="2"/>
        <v>nee</v>
      </c>
      <c r="AK69" s="110" t="str">
        <f t="shared" si="3"/>
        <v>nee</v>
      </c>
      <c r="AL69" s="110" t="str">
        <f t="shared" si="4"/>
        <v>nee</v>
      </c>
      <c r="AM69" s="110" t="str">
        <f t="shared" si="5"/>
        <v>nee</v>
      </c>
      <c r="AN69" s="110" t="str">
        <f t="shared" si="6"/>
        <v>nee</v>
      </c>
    </row>
    <row r="70" spans="2:40" ht="27.6" x14ac:dyDescent="0.3">
      <c r="B70" s="80" t="s">
        <v>262</v>
      </c>
      <c r="C70" s="80" t="s">
        <v>183</v>
      </c>
      <c r="D70" s="80"/>
      <c r="E70" s="80" t="s">
        <v>1338</v>
      </c>
      <c r="N70" s="119"/>
      <c r="O70" s="128" t="s">
        <v>1292</v>
      </c>
      <c r="P70" s="113"/>
      <c r="Q70" s="113"/>
      <c r="R70" s="113"/>
      <c r="S70" s="113"/>
      <c r="T70" s="121" t="s">
        <v>40</v>
      </c>
      <c r="U70" s="99" t="s">
        <v>40</v>
      </c>
      <c r="V70" s="99" t="s">
        <v>40</v>
      </c>
      <c r="W70" s="99" t="s">
        <v>40</v>
      </c>
      <c r="X70" s="99" t="s">
        <v>40</v>
      </c>
      <c r="Y70" s="99" t="s">
        <v>40</v>
      </c>
      <c r="Z70" s="99" t="s">
        <v>40</v>
      </c>
      <c r="AA70" s="99" t="s">
        <v>40</v>
      </c>
      <c r="AB70" s="99" t="s">
        <v>40</v>
      </c>
      <c r="AC70" s="99" t="s">
        <v>40</v>
      </c>
      <c r="AD70" s="100" t="s">
        <v>40</v>
      </c>
      <c r="AE70" s="100" t="s">
        <v>40</v>
      </c>
      <c r="AF70" s="100" t="s">
        <v>40</v>
      </c>
      <c r="AG70" s="106" t="s">
        <v>40</v>
      </c>
      <c r="AH70" s="110" t="str">
        <f t="shared" si="0"/>
        <v>ja</v>
      </c>
      <c r="AI70" s="110" t="str">
        <f t="shared" si="1"/>
        <v>nee</v>
      </c>
      <c r="AJ70" s="110" t="str">
        <f t="shared" si="2"/>
        <v>nee</v>
      </c>
      <c r="AK70" s="110" t="str">
        <f t="shared" si="3"/>
        <v>nee</v>
      </c>
      <c r="AL70" s="110" t="str">
        <f t="shared" si="4"/>
        <v>nee</v>
      </c>
      <c r="AM70" s="110" t="str">
        <f t="shared" si="5"/>
        <v>nee</v>
      </c>
      <c r="AN70" s="110" t="str">
        <f t="shared" si="6"/>
        <v>nee</v>
      </c>
    </row>
    <row r="71" spans="2:40" x14ac:dyDescent="0.3">
      <c r="B71" s="80" t="s">
        <v>263</v>
      </c>
      <c r="C71" s="80" t="s">
        <v>184</v>
      </c>
      <c r="D71" s="80"/>
      <c r="E71" s="80" t="s">
        <v>1339</v>
      </c>
      <c r="N71" s="119"/>
      <c r="O71" s="128" t="s">
        <v>1292</v>
      </c>
      <c r="P71" s="113"/>
      <c r="Q71" s="113"/>
      <c r="R71" s="113"/>
      <c r="S71" s="113"/>
      <c r="T71" s="121" t="s">
        <v>40</v>
      </c>
      <c r="U71" s="99" t="s">
        <v>40</v>
      </c>
      <c r="V71" s="99" t="s">
        <v>40</v>
      </c>
      <c r="W71" s="99" t="s">
        <v>40</v>
      </c>
      <c r="X71" s="99" t="s">
        <v>40</v>
      </c>
      <c r="Y71" s="99" t="s">
        <v>40</v>
      </c>
      <c r="Z71" s="99" t="s">
        <v>40</v>
      </c>
      <c r="AA71" s="99" t="s">
        <v>40</v>
      </c>
      <c r="AB71" s="99" t="s">
        <v>40</v>
      </c>
      <c r="AC71" s="99" t="s">
        <v>40</v>
      </c>
      <c r="AD71" s="100" t="s">
        <v>40</v>
      </c>
      <c r="AE71" s="100" t="s">
        <v>40</v>
      </c>
      <c r="AF71" s="100" t="s">
        <v>40</v>
      </c>
      <c r="AG71" s="106" t="s">
        <v>40</v>
      </c>
      <c r="AH71" s="110" t="str">
        <f t="shared" si="0"/>
        <v>ja</v>
      </c>
      <c r="AI71" s="110" t="str">
        <f t="shared" si="1"/>
        <v>nee</v>
      </c>
      <c r="AJ71" s="110" t="str">
        <f t="shared" si="2"/>
        <v>nee</v>
      </c>
      <c r="AK71" s="110" t="str">
        <f t="shared" si="3"/>
        <v>nee</v>
      </c>
      <c r="AL71" s="110" t="str">
        <f t="shared" si="4"/>
        <v>nee</v>
      </c>
      <c r="AM71" s="110" t="str">
        <f t="shared" si="5"/>
        <v>nee</v>
      </c>
      <c r="AN71" s="110" t="str">
        <f t="shared" si="6"/>
        <v>nee</v>
      </c>
    </row>
    <row r="72" spans="2:40" ht="27.6" x14ac:dyDescent="0.3">
      <c r="B72" s="80" t="s">
        <v>264</v>
      </c>
      <c r="C72" s="80" t="s">
        <v>185</v>
      </c>
      <c r="D72" s="80"/>
      <c r="E72" s="80" t="s">
        <v>1340</v>
      </c>
      <c r="N72" s="119"/>
      <c r="O72" s="128" t="s">
        <v>1292</v>
      </c>
      <c r="P72" s="113"/>
      <c r="Q72" s="113"/>
      <c r="R72" s="113"/>
      <c r="S72" s="113"/>
      <c r="T72" s="121" t="s">
        <v>40</v>
      </c>
      <c r="U72" s="99" t="s">
        <v>40</v>
      </c>
      <c r="V72" s="99" t="s">
        <v>40</v>
      </c>
      <c r="W72" s="99" t="s">
        <v>40</v>
      </c>
      <c r="X72" s="99" t="s">
        <v>40</v>
      </c>
      <c r="Y72" s="99" t="s">
        <v>40</v>
      </c>
      <c r="Z72" s="99" t="s">
        <v>40</v>
      </c>
      <c r="AA72" s="99" t="s">
        <v>40</v>
      </c>
      <c r="AB72" s="99" t="s">
        <v>40</v>
      </c>
      <c r="AC72" s="99" t="s">
        <v>40</v>
      </c>
      <c r="AD72" s="100" t="s">
        <v>40</v>
      </c>
      <c r="AE72" s="100" t="s">
        <v>40</v>
      </c>
      <c r="AF72" s="100" t="s">
        <v>40</v>
      </c>
      <c r="AG72" s="106" t="s">
        <v>40</v>
      </c>
      <c r="AH72" s="110" t="str">
        <f t="shared" si="0"/>
        <v>ja</v>
      </c>
      <c r="AI72" s="110" t="str">
        <f t="shared" si="1"/>
        <v>nee</v>
      </c>
      <c r="AJ72" s="110" t="str">
        <f t="shared" si="2"/>
        <v>nee</v>
      </c>
      <c r="AK72" s="110" t="str">
        <f t="shared" si="3"/>
        <v>nee</v>
      </c>
      <c r="AL72" s="110" t="str">
        <f t="shared" si="4"/>
        <v>nee</v>
      </c>
      <c r="AM72" s="110" t="str">
        <f t="shared" si="5"/>
        <v>nee</v>
      </c>
      <c r="AN72" s="110" t="str">
        <f t="shared" si="6"/>
        <v>nee</v>
      </c>
    </row>
    <row r="73" spans="2:40" ht="27.6" x14ac:dyDescent="0.3">
      <c r="B73" s="80" t="s">
        <v>265</v>
      </c>
      <c r="C73" s="80" t="s">
        <v>186</v>
      </c>
      <c r="D73" s="80"/>
      <c r="E73" s="80" t="s">
        <v>1342</v>
      </c>
      <c r="N73" s="119"/>
      <c r="O73" s="128" t="s">
        <v>1292</v>
      </c>
      <c r="P73" s="113"/>
      <c r="Q73" s="113"/>
      <c r="R73" s="113"/>
      <c r="S73" s="113"/>
      <c r="T73" s="121" t="s">
        <v>40</v>
      </c>
      <c r="U73" s="99" t="s">
        <v>40</v>
      </c>
      <c r="V73" s="99" t="s">
        <v>40</v>
      </c>
      <c r="W73" s="99" t="s">
        <v>40</v>
      </c>
      <c r="X73" s="99" t="s">
        <v>40</v>
      </c>
      <c r="Y73" s="99" t="s">
        <v>40</v>
      </c>
      <c r="Z73" s="99" t="s">
        <v>40</v>
      </c>
      <c r="AA73" s="99" t="s">
        <v>40</v>
      </c>
      <c r="AB73" s="99" t="s">
        <v>40</v>
      </c>
      <c r="AC73" s="99" t="s">
        <v>40</v>
      </c>
      <c r="AD73" s="100" t="s">
        <v>40</v>
      </c>
      <c r="AE73" s="100" t="s">
        <v>40</v>
      </c>
      <c r="AF73" s="100" t="s">
        <v>40</v>
      </c>
      <c r="AG73" s="106" t="s">
        <v>40</v>
      </c>
      <c r="AH73" s="110" t="str">
        <f t="shared" si="0"/>
        <v>ja</v>
      </c>
      <c r="AI73" s="110" t="str">
        <f t="shared" si="1"/>
        <v>nee</v>
      </c>
      <c r="AJ73" s="110" t="str">
        <f t="shared" si="2"/>
        <v>nee</v>
      </c>
      <c r="AK73" s="110" t="str">
        <f t="shared" si="3"/>
        <v>nee</v>
      </c>
      <c r="AL73" s="110" t="str">
        <f t="shared" si="4"/>
        <v>nee</v>
      </c>
      <c r="AM73" s="110" t="str">
        <f t="shared" si="5"/>
        <v>nee</v>
      </c>
      <c r="AN73" s="110" t="str">
        <f t="shared" si="6"/>
        <v>nee</v>
      </c>
    </row>
    <row r="74" spans="2:40" ht="27.6" x14ac:dyDescent="0.3">
      <c r="B74" s="80" t="s">
        <v>266</v>
      </c>
      <c r="C74" s="80" t="s">
        <v>187</v>
      </c>
      <c r="D74" s="80"/>
      <c r="E74" s="80" t="s">
        <v>1341</v>
      </c>
      <c r="N74" s="119"/>
      <c r="O74" s="128" t="s">
        <v>1292</v>
      </c>
      <c r="P74" s="113"/>
      <c r="Q74" s="113"/>
      <c r="R74" s="113"/>
      <c r="S74" s="113"/>
      <c r="T74" s="121" t="s">
        <v>40</v>
      </c>
      <c r="U74" s="99" t="s">
        <v>40</v>
      </c>
      <c r="V74" s="99" t="s">
        <v>40</v>
      </c>
      <c r="W74" s="99" t="s">
        <v>40</v>
      </c>
      <c r="X74" s="99" t="s">
        <v>40</v>
      </c>
      <c r="Y74" s="99" t="s">
        <v>40</v>
      </c>
      <c r="Z74" s="99" t="s">
        <v>40</v>
      </c>
      <c r="AA74" s="99" t="s">
        <v>40</v>
      </c>
      <c r="AB74" s="99" t="s">
        <v>40</v>
      </c>
      <c r="AC74" s="99" t="s">
        <v>40</v>
      </c>
      <c r="AD74" s="100" t="s">
        <v>40</v>
      </c>
      <c r="AE74" s="100" t="s">
        <v>40</v>
      </c>
      <c r="AF74" s="100" t="s">
        <v>40</v>
      </c>
      <c r="AG74" s="106" t="s">
        <v>40</v>
      </c>
      <c r="AH74" s="110" t="str">
        <f t="shared" si="0"/>
        <v>ja</v>
      </c>
      <c r="AI74" s="110" t="str">
        <f t="shared" si="1"/>
        <v>nee</v>
      </c>
      <c r="AJ74" s="110" t="str">
        <f t="shared" si="2"/>
        <v>nee</v>
      </c>
      <c r="AK74" s="110" t="str">
        <f t="shared" si="3"/>
        <v>nee</v>
      </c>
      <c r="AL74" s="110" t="str">
        <f t="shared" si="4"/>
        <v>nee</v>
      </c>
      <c r="AM74" s="110" t="str">
        <f t="shared" si="5"/>
        <v>nee</v>
      </c>
      <c r="AN74" s="110" t="str">
        <f t="shared" si="6"/>
        <v>nee</v>
      </c>
    </row>
    <row r="75" spans="2:40" ht="27.6" x14ac:dyDescent="0.3">
      <c r="B75" s="80" t="s">
        <v>267</v>
      </c>
      <c r="C75" s="80" t="s">
        <v>188</v>
      </c>
      <c r="D75" s="80"/>
      <c r="E75" s="80" t="s">
        <v>1343</v>
      </c>
      <c r="N75" s="119"/>
      <c r="O75" s="128" t="s">
        <v>1292</v>
      </c>
      <c r="P75" s="113"/>
      <c r="Q75" s="113"/>
      <c r="R75" s="113"/>
      <c r="S75" s="113"/>
      <c r="T75" s="121" t="s">
        <v>40</v>
      </c>
      <c r="U75" s="99" t="s">
        <v>40</v>
      </c>
      <c r="V75" s="99" t="s">
        <v>40</v>
      </c>
      <c r="W75" s="99" t="s">
        <v>40</v>
      </c>
      <c r="X75" s="99" t="s">
        <v>40</v>
      </c>
      <c r="Y75" s="99" t="s">
        <v>40</v>
      </c>
      <c r="Z75" s="99" t="s">
        <v>40</v>
      </c>
      <c r="AA75" s="99" t="s">
        <v>40</v>
      </c>
      <c r="AB75" s="99" t="s">
        <v>40</v>
      </c>
      <c r="AC75" s="99" t="s">
        <v>40</v>
      </c>
      <c r="AD75" s="100" t="s">
        <v>40</v>
      </c>
      <c r="AE75" s="100" t="s">
        <v>40</v>
      </c>
      <c r="AF75" s="100" t="s">
        <v>40</v>
      </c>
      <c r="AG75" s="106" t="s">
        <v>40</v>
      </c>
      <c r="AH75" s="110" t="str">
        <f t="shared" si="0"/>
        <v>ja</v>
      </c>
      <c r="AI75" s="110" t="str">
        <f t="shared" si="1"/>
        <v>nee</v>
      </c>
      <c r="AJ75" s="110" t="str">
        <f t="shared" si="2"/>
        <v>nee</v>
      </c>
      <c r="AK75" s="110" t="str">
        <f t="shared" si="3"/>
        <v>nee</v>
      </c>
      <c r="AL75" s="110" t="str">
        <f t="shared" si="4"/>
        <v>nee</v>
      </c>
      <c r="AM75" s="110" t="str">
        <f t="shared" si="5"/>
        <v>nee</v>
      </c>
      <c r="AN75" s="110" t="str">
        <f t="shared" si="6"/>
        <v>nee</v>
      </c>
    </row>
    <row r="76" spans="2:40" x14ac:dyDescent="0.3">
      <c r="B76" s="80" t="s">
        <v>268</v>
      </c>
      <c r="C76" s="80" t="s">
        <v>189</v>
      </c>
      <c r="D76" s="80"/>
      <c r="E76" s="80" t="s">
        <v>1344</v>
      </c>
      <c r="N76" s="119"/>
      <c r="O76" s="128" t="s">
        <v>1292</v>
      </c>
      <c r="P76" s="113"/>
      <c r="Q76" s="113"/>
      <c r="R76" s="113"/>
      <c r="S76" s="113"/>
      <c r="T76" s="121" t="s">
        <v>40</v>
      </c>
      <c r="U76" s="99" t="s">
        <v>40</v>
      </c>
      <c r="V76" s="99" t="s">
        <v>40</v>
      </c>
      <c r="W76" s="99" t="s">
        <v>40</v>
      </c>
      <c r="X76" s="99" t="s">
        <v>40</v>
      </c>
      <c r="Y76" s="99" t="s">
        <v>40</v>
      </c>
      <c r="Z76" s="99" t="s">
        <v>40</v>
      </c>
      <c r="AA76" s="99" t="s">
        <v>40</v>
      </c>
      <c r="AB76" s="99" t="s">
        <v>40</v>
      </c>
      <c r="AC76" s="99" t="s">
        <v>40</v>
      </c>
      <c r="AD76" s="100" t="s">
        <v>40</v>
      </c>
      <c r="AE76" s="100" t="s">
        <v>40</v>
      </c>
      <c r="AF76" s="100" t="s">
        <v>40</v>
      </c>
      <c r="AG76" s="106" t="s">
        <v>40</v>
      </c>
      <c r="AH76" s="110" t="str">
        <f t="shared" si="0"/>
        <v>ja</v>
      </c>
      <c r="AI76" s="110" t="str">
        <f t="shared" si="1"/>
        <v>nee</v>
      </c>
      <c r="AJ76" s="110" t="str">
        <f t="shared" si="2"/>
        <v>nee</v>
      </c>
      <c r="AK76" s="110" t="str">
        <f t="shared" si="3"/>
        <v>nee</v>
      </c>
      <c r="AL76" s="110" t="str">
        <f t="shared" si="4"/>
        <v>nee</v>
      </c>
      <c r="AM76" s="110" t="str">
        <f t="shared" si="5"/>
        <v>nee</v>
      </c>
      <c r="AN76" s="110" t="str">
        <f t="shared" si="6"/>
        <v>nee</v>
      </c>
    </row>
    <row r="77" spans="2:40" ht="27.6" x14ac:dyDescent="0.3">
      <c r="B77" s="80" t="s">
        <v>269</v>
      </c>
      <c r="C77" s="80" t="s">
        <v>175</v>
      </c>
      <c r="D77" s="80"/>
      <c r="E77" s="80" t="s">
        <v>1345</v>
      </c>
      <c r="N77" s="119"/>
      <c r="O77" s="128" t="s">
        <v>1292</v>
      </c>
      <c r="P77" s="113"/>
      <c r="Q77" s="113"/>
      <c r="R77" s="113"/>
      <c r="S77" s="113"/>
      <c r="T77" s="121" t="s">
        <v>40</v>
      </c>
      <c r="U77" s="99" t="s">
        <v>40</v>
      </c>
      <c r="V77" s="99" t="s">
        <v>40</v>
      </c>
      <c r="W77" s="99" t="s">
        <v>40</v>
      </c>
      <c r="X77" s="99" t="s">
        <v>40</v>
      </c>
      <c r="Y77" s="99" t="s">
        <v>40</v>
      </c>
      <c r="Z77" s="99" t="s">
        <v>40</v>
      </c>
      <c r="AA77" s="99" t="s">
        <v>40</v>
      </c>
      <c r="AB77" s="99" t="s">
        <v>40</v>
      </c>
      <c r="AC77" s="99" t="s">
        <v>40</v>
      </c>
      <c r="AD77" s="100" t="s">
        <v>40</v>
      </c>
      <c r="AE77" s="100" t="s">
        <v>40</v>
      </c>
      <c r="AF77" s="100" t="s">
        <v>40</v>
      </c>
      <c r="AG77" s="106" t="s">
        <v>40</v>
      </c>
      <c r="AH77" s="110" t="str">
        <f t="shared" si="0"/>
        <v>ja</v>
      </c>
      <c r="AI77" s="110" t="str">
        <f t="shared" si="1"/>
        <v>nee</v>
      </c>
      <c r="AJ77" s="110" t="str">
        <f t="shared" si="2"/>
        <v>nee</v>
      </c>
      <c r="AK77" s="110" t="str">
        <f t="shared" si="3"/>
        <v>nee</v>
      </c>
      <c r="AL77" s="110" t="str">
        <f t="shared" si="4"/>
        <v>nee</v>
      </c>
      <c r="AM77" s="110" t="str">
        <f t="shared" si="5"/>
        <v>nee</v>
      </c>
      <c r="AN77" s="110" t="str">
        <f t="shared" si="6"/>
        <v>nee</v>
      </c>
    </row>
    <row r="78" spans="2:40" x14ac:dyDescent="0.3">
      <c r="B78" s="80" t="s">
        <v>870</v>
      </c>
      <c r="C78" s="80" t="s">
        <v>174</v>
      </c>
      <c r="D78" s="129"/>
      <c r="E78" s="80"/>
      <c r="N78" s="118"/>
      <c r="O78" s="128" t="s">
        <v>1292</v>
      </c>
      <c r="P78" s="113"/>
      <c r="Q78" s="113"/>
      <c r="R78" s="113"/>
      <c r="S78" s="113"/>
      <c r="T78" s="121" t="s">
        <v>40</v>
      </c>
      <c r="U78" s="99" t="s">
        <v>40</v>
      </c>
      <c r="V78" s="99" t="s">
        <v>40</v>
      </c>
      <c r="W78" s="99" t="s">
        <v>40</v>
      </c>
      <c r="X78" s="99" t="s">
        <v>40</v>
      </c>
      <c r="Y78" s="99" t="s">
        <v>40</v>
      </c>
      <c r="Z78" s="99" t="s">
        <v>40</v>
      </c>
      <c r="AA78" s="99" t="s">
        <v>40</v>
      </c>
      <c r="AB78" s="99" t="s">
        <v>40</v>
      </c>
      <c r="AC78" s="99" t="s">
        <v>40</v>
      </c>
      <c r="AD78" s="100" t="s">
        <v>40</v>
      </c>
      <c r="AE78" s="100" t="s">
        <v>40</v>
      </c>
      <c r="AF78" s="100" t="s">
        <v>40</v>
      </c>
      <c r="AG78" s="106" t="s">
        <v>40</v>
      </c>
      <c r="AH78" s="110" t="str">
        <f t="shared" si="0"/>
        <v>ja</v>
      </c>
      <c r="AI78" s="110" t="str">
        <f t="shared" si="1"/>
        <v>nee</v>
      </c>
      <c r="AJ78" s="110" t="str">
        <f t="shared" si="2"/>
        <v>nee</v>
      </c>
      <c r="AK78" s="110" t="str">
        <f t="shared" si="3"/>
        <v>nee</v>
      </c>
      <c r="AL78" s="110" t="str">
        <f t="shared" si="4"/>
        <v>nee</v>
      </c>
      <c r="AM78" s="110" t="str">
        <f t="shared" si="5"/>
        <v>nee</v>
      </c>
      <c r="AN78" s="110" t="str">
        <f t="shared" si="6"/>
        <v>nee</v>
      </c>
    </row>
    <row r="79" spans="2:40" x14ac:dyDescent="0.3">
      <c r="B79" s="80" t="s">
        <v>871</v>
      </c>
      <c r="C79" s="80" t="s">
        <v>872</v>
      </c>
      <c r="D79" s="129"/>
      <c r="E79" s="80" t="s">
        <v>1346</v>
      </c>
      <c r="N79" s="119"/>
      <c r="O79" s="128" t="s">
        <v>1292</v>
      </c>
      <c r="P79" s="113"/>
      <c r="Q79" s="113"/>
      <c r="R79" s="113"/>
      <c r="S79" s="113"/>
      <c r="T79" s="121" t="s">
        <v>40</v>
      </c>
      <c r="U79" s="99" t="s">
        <v>40</v>
      </c>
      <c r="V79" s="99" t="s">
        <v>40</v>
      </c>
      <c r="W79" s="99" t="s">
        <v>40</v>
      </c>
      <c r="X79" s="99" t="s">
        <v>40</v>
      </c>
      <c r="Y79" s="99" t="s">
        <v>40</v>
      </c>
      <c r="Z79" s="99" t="s">
        <v>40</v>
      </c>
      <c r="AA79" s="99" t="s">
        <v>40</v>
      </c>
      <c r="AB79" s="99" t="s">
        <v>40</v>
      </c>
      <c r="AC79" s="99" t="s">
        <v>40</v>
      </c>
      <c r="AD79" s="100" t="s">
        <v>40</v>
      </c>
      <c r="AE79" s="100" t="s">
        <v>40</v>
      </c>
      <c r="AF79" s="100" t="s">
        <v>40</v>
      </c>
      <c r="AG79" s="106" t="s">
        <v>40</v>
      </c>
      <c r="AH79" s="110" t="str">
        <f t="shared" si="0"/>
        <v>ja</v>
      </c>
      <c r="AI79" s="110" t="str">
        <f t="shared" si="1"/>
        <v>nee</v>
      </c>
      <c r="AJ79" s="110" t="str">
        <f t="shared" si="2"/>
        <v>nee</v>
      </c>
      <c r="AK79" s="110" t="str">
        <f t="shared" si="3"/>
        <v>nee</v>
      </c>
      <c r="AL79" s="110" t="str">
        <f t="shared" si="4"/>
        <v>nee</v>
      </c>
      <c r="AM79" s="110" t="str">
        <f t="shared" si="5"/>
        <v>nee</v>
      </c>
      <c r="AN79" s="110" t="str">
        <f t="shared" si="6"/>
        <v>nee</v>
      </c>
    </row>
    <row r="80" spans="2:40" x14ac:dyDescent="0.3">
      <c r="B80" s="80" t="s">
        <v>873</v>
      </c>
      <c r="C80" s="80" t="s">
        <v>874</v>
      </c>
      <c r="D80" s="129"/>
      <c r="E80" s="80" t="s">
        <v>1347</v>
      </c>
      <c r="N80" s="119"/>
      <c r="O80" s="128" t="s">
        <v>1292</v>
      </c>
      <c r="P80" s="113"/>
      <c r="Q80" s="113"/>
      <c r="R80" s="113"/>
      <c r="S80" s="113"/>
      <c r="T80" s="121" t="s">
        <v>40</v>
      </c>
      <c r="U80" s="99" t="s">
        <v>40</v>
      </c>
      <c r="V80" s="99" t="s">
        <v>40</v>
      </c>
      <c r="W80" s="99" t="s">
        <v>40</v>
      </c>
      <c r="X80" s="99" t="s">
        <v>40</v>
      </c>
      <c r="Y80" s="99" t="s">
        <v>40</v>
      </c>
      <c r="Z80" s="99" t="s">
        <v>40</v>
      </c>
      <c r="AA80" s="99" t="s">
        <v>40</v>
      </c>
      <c r="AB80" s="99" t="s">
        <v>40</v>
      </c>
      <c r="AC80" s="99" t="s">
        <v>40</v>
      </c>
      <c r="AD80" s="100" t="s">
        <v>40</v>
      </c>
      <c r="AE80" s="100" t="s">
        <v>40</v>
      </c>
      <c r="AF80" s="100" t="s">
        <v>40</v>
      </c>
      <c r="AG80" s="106" t="s">
        <v>40</v>
      </c>
      <c r="AH80" s="110" t="str">
        <f t="shared" si="0"/>
        <v>ja</v>
      </c>
      <c r="AI80" s="110" t="str">
        <f t="shared" si="1"/>
        <v>nee</v>
      </c>
      <c r="AJ80" s="110" t="str">
        <f t="shared" si="2"/>
        <v>nee</v>
      </c>
      <c r="AK80" s="110" t="str">
        <f t="shared" si="3"/>
        <v>nee</v>
      </c>
      <c r="AL80" s="110" t="str">
        <f t="shared" si="4"/>
        <v>nee</v>
      </c>
      <c r="AM80" s="110" t="str">
        <f t="shared" si="5"/>
        <v>nee</v>
      </c>
      <c r="AN80" s="110" t="str">
        <f t="shared" si="6"/>
        <v>nee</v>
      </c>
    </row>
    <row r="81" spans="2:40" x14ac:dyDescent="0.3">
      <c r="B81" s="80" t="s">
        <v>875</v>
      </c>
      <c r="C81" s="80" t="s">
        <v>876</v>
      </c>
      <c r="D81" s="129"/>
      <c r="E81" s="80"/>
      <c r="N81" s="118"/>
      <c r="O81" s="118"/>
      <c r="P81" s="112"/>
      <c r="Q81" s="112"/>
      <c r="T81" s="121" t="s">
        <v>40</v>
      </c>
      <c r="U81" s="99" t="s">
        <v>40</v>
      </c>
      <c r="V81" s="99" t="s">
        <v>40</v>
      </c>
      <c r="W81" s="99" t="s">
        <v>40</v>
      </c>
      <c r="X81" s="99" t="s">
        <v>40</v>
      </c>
      <c r="Y81" s="99" t="s">
        <v>40</v>
      </c>
      <c r="Z81" s="99" t="s">
        <v>40</v>
      </c>
      <c r="AA81" s="99" t="s">
        <v>40</v>
      </c>
      <c r="AB81" s="99" t="s">
        <v>40</v>
      </c>
      <c r="AC81" s="99" t="s">
        <v>40</v>
      </c>
      <c r="AD81" s="100" t="s">
        <v>40</v>
      </c>
      <c r="AE81" s="100" t="s">
        <v>40</v>
      </c>
      <c r="AF81" s="100" t="s">
        <v>40</v>
      </c>
      <c r="AG81" s="106" t="s">
        <v>40</v>
      </c>
      <c r="AH81" s="110" t="str">
        <f t="shared" si="0"/>
        <v>ja</v>
      </c>
      <c r="AI81" s="110" t="str">
        <f t="shared" si="1"/>
        <v>nee</v>
      </c>
      <c r="AJ81" s="110" t="str">
        <f t="shared" si="2"/>
        <v>nee</v>
      </c>
      <c r="AK81" s="110" t="str">
        <f t="shared" si="3"/>
        <v>nee</v>
      </c>
      <c r="AL81" s="110" t="str">
        <f t="shared" si="4"/>
        <v>nee</v>
      </c>
      <c r="AM81" s="110" t="str">
        <f t="shared" si="5"/>
        <v>nee</v>
      </c>
      <c r="AN81" s="110" t="str">
        <f t="shared" si="6"/>
        <v>nee</v>
      </c>
    </row>
    <row r="82" spans="2:40" x14ac:dyDescent="0.3">
      <c r="B82" s="80" t="s">
        <v>877</v>
      </c>
      <c r="C82" s="80" t="s">
        <v>878</v>
      </c>
      <c r="D82" s="129"/>
      <c r="E82" s="80"/>
      <c r="N82" s="118"/>
      <c r="O82" s="118"/>
      <c r="P82" s="112"/>
      <c r="Q82" s="112"/>
      <c r="T82" s="121" t="s">
        <v>40</v>
      </c>
      <c r="U82" s="99" t="s">
        <v>40</v>
      </c>
      <c r="V82" s="99" t="s">
        <v>40</v>
      </c>
      <c r="W82" s="99" t="s">
        <v>40</v>
      </c>
      <c r="X82" s="99" t="s">
        <v>40</v>
      </c>
      <c r="Y82" s="99" t="s">
        <v>40</v>
      </c>
      <c r="Z82" s="99" t="s">
        <v>40</v>
      </c>
      <c r="AA82" s="99" t="s">
        <v>40</v>
      </c>
      <c r="AB82" s="99" t="s">
        <v>40</v>
      </c>
      <c r="AC82" s="99" t="s">
        <v>40</v>
      </c>
      <c r="AD82" s="100" t="s">
        <v>40</v>
      </c>
      <c r="AE82" s="100" t="s">
        <v>40</v>
      </c>
      <c r="AF82" s="100" t="s">
        <v>40</v>
      </c>
      <c r="AG82" s="106" t="s">
        <v>40</v>
      </c>
      <c r="AH82" s="110" t="str">
        <f t="shared" si="0"/>
        <v>ja</v>
      </c>
      <c r="AI82" s="110" t="str">
        <f t="shared" si="1"/>
        <v>nee</v>
      </c>
      <c r="AJ82" s="110" t="str">
        <f t="shared" si="2"/>
        <v>nee</v>
      </c>
      <c r="AK82" s="110" t="str">
        <f t="shared" si="3"/>
        <v>nee</v>
      </c>
      <c r="AL82" s="110" t="str">
        <f t="shared" si="4"/>
        <v>nee</v>
      </c>
      <c r="AM82" s="110" t="str">
        <f t="shared" si="5"/>
        <v>nee</v>
      </c>
      <c r="AN82" s="110" t="str">
        <f t="shared" si="6"/>
        <v>nee</v>
      </c>
    </row>
    <row r="83" spans="2:40" ht="27.6" x14ac:dyDescent="0.3">
      <c r="B83" s="80" t="s">
        <v>879</v>
      </c>
      <c r="C83" s="80" t="s">
        <v>880</v>
      </c>
      <c r="D83" s="129"/>
      <c r="E83" s="80"/>
      <c r="N83" s="118"/>
      <c r="O83" s="118"/>
      <c r="P83" s="112"/>
      <c r="Q83" s="112"/>
      <c r="T83" s="121" t="s">
        <v>40</v>
      </c>
      <c r="U83" s="99" t="s">
        <v>40</v>
      </c>
      <c r="V83" s="99" t="s">
        <v>40</v>
      </c>
      <c r="W83" s="99" t="s">
        <v>40</v>
      </c>
      <c r="X83" s="99" t="s">
        <v>40</v>
      </c>
      <c r="Y83" s="99" t="s">
        <v>40</v>
      </c>
      <c r="Z83" s="99" t="s">
        <v>40</v>
      </c>
      <c r="AA83" s="99" t="s">
        <v>40</v>
      </c>
      <c r="AB83" s="99" t="s">
        <v>40</v>
      </c>
      <c r="AC83" s="99" t="s">
        <v>40</v>
      </c>
      <c r="AD83" s="100" t="s">
        <v>40</v>
      </c>
      <c r="AE83" s="100" t="s">
        <v>40</v>
      </c>
      <c r="AF83" s="100" t="s">
        <v>40</v>
      </c>
      <c r="AG83" s="106" t="s">
        <v>40</v>
      </c>
      <c r="AH83" s="110" t="str">
        <f t="shared" si="0"/>
        <v>ja</v>
      </c>
      <c r="AI83" s="110" t="str">
        <f t="shared" si="1"/>
        <v>nee</v>
      </c>
      <c r="AJ83" s="110" t="str">
        <f t="shared" si="2"/>
        <v>nee</v>
      </c>
      <c r="AK83" s="110" t="str">
        <f t="shared" si="3"/>
        <v>nee</v>
      </c>
      <c r="AL83" s="110" t="str">
        <f t="shared" si="4"/>
        <v>nee</v>
      </c>
      <c r="AM83" s="110" t="str">
        <f t="shared" si="5"/>
        <v>nee</v>
      </c>
      <c r="AN83" s="110" t="str">
        <f t="shared" si="6"/>
        <v>nee</v>
      </c>
    </row>
    <row r="84" spans="2:40" ht="27.6" x14ac:dyDescent="0.3">
      <c r="B84" s="80" t="s">
        <v>61</v>
      </c>
      <c r="C84" s="80" t="s">
        <v>742</v>
      </c>
      <c r="D84" s="97" t="s">
        <v>1332</v>
      </c>
      <c r="E84" s="80"/>
      <c r="N84" s="95" t="s">
        <v>1292</v>
      </c>
      <c r="O84" s="118"/>
      <c r="P84" s="112"/>
      <c r="Q84" s="112"/>
      <c r="T84" s="121" t="s">
        <v>40</v>
      </c>
      <c r="U84" s="99" t="s">
        <v>40</v>
      </c>
      <c r="V84" s="99" t="s">
        <v>40</v>
      </c>
      <c r="W84" s="99" t="s">
        <v>40</v>
      </c>
      <c r="X84" s="99" t="s">
        <v>40</v>
      </c>
      <c r="Y84" s="99" t="s">
        <v>40</v>
      </c>
      <c r="Z84" s="99" t="s">
        <v>40</v>
      </c>
      <c r="AA84" s="99" t="s">
        <v>40</v>
      </c>
      <c r="AB84" s="99" t="s">
        <v>40</v>
      </c>
      <c r="AC84" s="99" t="s">
        <v>40</v>
      </c>
      <c r="AD84" s="100" t="s">
        <v>40</v>
      </c>
      <c r="AE84" s="100" t="s">
        <v>40</v>
      </c>
      <c r="AF84" s="100" t="s">
        <v>40</v>
      </c>
      <c r="AG84" s="106" t="s">
        <v>40</v>
      </c>
      <c r="AH84" s="110" t="str">
        <f t="shared" ref="AH84:AH147" si="7">IF(AND(OR(T84="JA",U84="JA"),OR(V84="JA",W84="JA"),OR(X84="JA",Y84="JA"),OR(Z84="JA",AA84="JA"),OR(AB84="JA",AC84="JA"),OR(AE84="JA",AF84="jA")),"ja","nee")</f>
        <v>ja</v>
      </c>
      <c r="AI84" s="110" t="str">
        <f t="shared" ref="AI84:AI147" si="8">IF(AND(OR(T84="JA",V84="JA"),NOT(OR(W84="JA",X84="JA")),NOT(OR(Y84="JA",Z84="JA")),NOT(OR(AA84="JA",AB84="JA")),NOT(OR(AC84="JA",AD84="JA")),NOT(OR(AF84="JA",AG84="jA"))),"ja","nee")</f>
        <v>nee</v>
      </c>
      <c r="AJ84" s="110" t="str">
        <f t="shared" ref="AJ84:AJ147" si="9">IF(AND(OR(T84="JA",U84="JA"),OR(V84="JA",W84="JA"),OR(X84="JA",Y84="JA"),OR(Z84="JA",AA84="JA"),OR(AB84="JA",AC84="JA"),NOT(OR(AD84="JA",AE84="jA")),NOT(OR(AF84="JA",AG84="jA"))),"ja","nee")</f>
        <v>nee</v>
      </c>
      <c r="AK84" s="110" t="str">
        <f t="shared" ref="AK84:AK147" si="10">IF(AND(NOT(OR(T84="JA",U84="JA")),NOT(OR(V84="JA",W84="JA")),NOT(OR(X84="JA",Y84="JA")),NOT(OR(Z84="JA",AA84="JA")),NOT(OR(AB84="JA",AC84="JA")),OR(AD84="JA",AE84="jA"),OR(AF84="JA",AG84="jA")),"ja","nee")</f>
        <v>nee</v>
      </c>
      <c r="AL84" s="110" t="str">
        <f t="shared" ref="AL84:AL147" si="11">IF(AND(NOT(OR(T84="JA",U84="JA")),NOT(OR(V84="JA",W84="JA")),OR(X84="JA",Y84="JA"),OR(Z84="JA",AA84="JA"),OR(AB84="JA",AC84="JA"),NOT(OR(AD84="JA",AE84="jA")),NOT(OR(AF84="JA",AG84="jA"))),"ja","nee")</f>
        <v>nee</v>
      </c>
      <c r="AM84" s="110" t="str">
        <f t="shared" ref="AM84:AM147" si="12">IF(AND(NOT(OR(T84="JA",U84="JA")),NOT(OR(V84="JA",W84="JA")),NOT(OR(X84="JA",Y84="JA")),OR(Z84="JA",AA84="JA"),NOT(OR(AB84="JA",AC84="JA")),NOT(OR(AD84="JA",AE84="jA")),NOT(OR(AF84="JA",AG84="jA"))),"ja","nee")</f>
        <v>nee</v>
      </c>
      <c r="AN84" s="110" t="str">
        <f t="shared" ref="AN84:AN147" si="13">IF(AND(NOT(OR(T84="JA",U84="JA")),NOT(OR(V84="JA",W84="JA")),OR(X84="JA",Y84="JA"),NOT(OR(Z84="JA",AA84="JA")),OR(AB84="JA",AC84="JA"),NOT(OR(AD84="JA",AE84="jA")),NOT(OR(AF84="JA",AG84="jA"))),"ja","nee")</f>
        <v>nee</v>
      </c>
    </row>
    <row r="85" spans="2:40" x14ac:dyDescent="0.3">
      <c r="B85" s="80" t="s">
        <v>62</v>
      </c>
      <c r="C85" s="80" t="s">
        <v>15</v>
      </c>
      <c r="D85" s="80"/>
      <c r="E85" s="80" t="s">
        <v>1348</v>
      </c>
      <c r="N85" s="95" t="s">
        <v>1292</v>
      </c>
      <c r="O85" s="119"/>
      <c r="P85" s="113"/>
      <c r="Q85" s="113"/>
      <c r="R85" s="113"/>
      <c r="S85" s="113"/>
      <c r="T85" s="121" t="s">
        <v>40</v>
      </c>
      <c r="U85" s="99" t="s">
        <v>40</v>
      </c>
      <c r="V85" s="99" t="s">
        <v>40</v>
      </c>
      <c r="W85" s="99" t="s">
        <v>40</v>
      </c>
      <c r="X85" s="99" t="s">
        <v>40</v>
      </c>
      <c r="Y85" s="99" t="s">
        <v>40</v>
      </c>
      <c r="Z85" s="99" t="s">
        <v>40</v>
      </c>
      <c r="AA85" s="99" t="s">
        <v>40</v>
      </c>
      <c r="AB85" s="99" t="s">
        <v>40</v>
      </c>
      <c r="AC85" s="99" t="s">
        <v>40</v>
      </c>
      <c r="AD85" s="100" t="s">
        <v>40</v>
      </c>
      <c r="AE85" s="100" t="s">
        <v>40</v>
      </c>
      <c r="AF85" s="100" t="s">
        <v>40</v>
      </c>
      <c r="AG85" s="106" t="s">
        <v>40</v>
      </c>
      <c r="AH85" s="110" t="str">
        <f t="shared" si="7"/>
        <v>ja</v>
      </c>
      <c r="AI85" s="110" t="str">
        <f t="shared" si="8"/>
        <v>nee</v>
      </c>
      <c r="AJ85" s="110" t="str">
        <f t="shared" si="9"/>
        <v>nee</v>
      </c>
      <c r="AK85" s="110" t="str">
        <f t="shared" si="10"/>
        <v>nee</v>
      </c>
      <c r="AL85" s="110" t="str">
        <f t="shared" si="11"/>
        <v>nee</v>
      </c>
      <c r="AM85" s="110" t="str">
        <f t="shared" si="12"/>
        <v>nee</v>
      </c>
      <c r="AN85" s="110" t="str">
        <f t="shared" si="13"/>
        <v>nee</v>
      </c>
    </row>
    <row r="86" spans="2:40" ht="96.6" x14ac:dyDescent="0.3">
      <c r="B86" s="80" t="s">
        <v>63</v>
      </c>
      <c r="C86" s="80" t="s">
        <v>16</v>
      </c>
      <c r="D86" s="97" t="s">
        <v>1355</v>
      </c>
      <c r="E86" s="80"/>
      <c r="N86" s="118"/>
      <c r="O86" s="118"/>
      <c r="P86" s="112"/>
      <c r="Q86" s="112"/>
      <c r="T86" s="121" t="s">
        <v>40</v>
      </c>
      <c r="U86" s="99" t="s">
        <v>40</v>
      </c>
      <c r="V86" s="99" t="s">
        <v>40</v>
      </c>
      <c r="W86" s="99" t="s">
        <v>40</v>
      </c>
      <c r="X86" s="99" t="s">
        <v>40</v>
      </c>
      <c r="Y86" s="99" t="s">
        <v>40</v>
      </c>
      <c r="Z86" s="99" t="s">
        <v>40</v>
      </c>
      <c r="AA86" s="99" t="s">
        <v>40</v>
      </c>
      <c r="AB86" s="99" t="s">
        <v>40</v>
      </c>
      <c r="AC86" s="99" t="s">
        <v>40</v>
      </c>
      <c r="AD86" s="100" t="s">
        <v>40</v>
      </c>
      <c r="AE86" s="100" t="s">
        <v>40</v>
      </c>
      <c r="AF86" s="100" t="s">
        <v>40</v>
      </c>
      <c r="AG86" s="106" t="s">
        <v>40</v>
      </c>
      <c r="AH86" s="110" t="str">
        <f t="shared" si="7"/>
        <v>ja</v>
      </c>
      <c r="AI86" s="110" t="str">
        <f t="shared" si="8"/>
        <v>nee</v>
      </c>
      <c r="AJ86" s="110" t="str">
        <f t="shared" si="9"/>
        <v>nee</v>
      </c>
      <c r="AK86" s="110" t="str">
        <f t="shared" si="10"/>
        <v>nee</v>
      </c>
      <c r="AL86" s="110" t="str">
        <f t="shared" si="11"/>
        <v>nee</v>
      </c>
      <c r="AM86" s="110" t="str">
        <f t="shared" si="12"/>
        <v>nee</v>
      </c>
      <c r="AN86" s="110" t="str">
        <f t="shared" si="13"/>
        <v>nee</v>
      </c>
    </row>
    <row r="87" spans="2:40" x14ac:dyDescent="0.3">
      <c r="B87" s="80" t="s">
        <v>98</v>
      </c>
      <c r="C87" s="80" t="s">
        <v>99</v>
      </c>
      <c r="D87" s="80"/>
      <c r="E87" s="80" t="s">
        <v>1349</v>
      </c>
      <c r="N87" s="119"/>
      <c r="O87" s="128" t="s">
        <v>1292</v>
      </c>
      <c r="P87" s="113"/>
      <c r="Q87" s="113"/>
      <c r="R87" s="113"/>
      <c r="S87" s="113"/>
      <c r="T87" s="121" t="s">
        <v>40</v>
      </c>
      <c r="U87" s="99" t="s">
        <v>40</v>
      </c>
      <c r="V87" s="99" t="s">
        <v>40</v>
      </c>
      <c r="W87" s="99" t="s">
        <v>40</v>
      </c>
      <c r="X87" s="99" t="s">
        <v>40</v>
      </c>
      <c r="Y87" s="99" t="s">
        <v>40</v>
      </c>
      <c r="Z87" s="99" t="s">
        <v>40</v>
      </c>
      <c r="AA87" s="99" t="s">
        <v>40</v>
      </c>
      <c r="AB87" s="99" t="s">
        <v>40</v>
      </c>
      <c r="AC87" s="99" t="s">
        <v>40</v>
      </c>
      <c r="AD87" s="100" t="s">
        <v>40</v>
      </c>
      <c r="AE87" s="100" t="s">
        <v>40</v>
      </c>
      <c r="AF87" s="100" t="s">
        <v>40</v>
      </c>
      <c r="AG87" s="106" t="s">
        <v>40</v>
      </c>
      <c r="AH87" s="110" t="str">
        <f t="shared" si="7"/>
        <v>ja</v>
      </c>
      <c r="AI87" s="110" t="str">
        <f t="shared" si="8"/>
        <v>nee</v>
      </c>
      <c r="AJ87" s="110" t="str">
        <f t="shared" si="9"/>
        <v>nee</v>
      </c>
      <c r="AK87" s="110" t="str">
        <f t="shared" si="10"/>
        <v>nee</v>
      </c>
      <c r="AL87" s="110" t="str">
        <f t="shared" si="11"/>
        <v>nee</v>
      </c>
      <c r="AM87" s="110" t="str">
        <f t="shared" si="12"/>
        <v>nee</v>
      </c>
      <c r="AN87" s="110" t="str">
        <f t="shared" si="13"/>
        <v>nee</v>
      </c>
    </row>
    <row r="88" spans="2:40" x14ac:dyDescent="0.3">
      <c r="B88" s="80" t="s">
        <v>154</v>
      </c>
      <c r="C88" s="80" t="s">
        <v>155</v>
      </c>
      <c r="D88" s="80"/>
      <c r="E88" s="80"/>
      <c r="L88" s="95" t="s">
        <v>1292</v>
      </c>
      <c r="N88" s="118"/>
      <c r="O88" s="118"/>
      <c r="P88" s="112"/>
      <c r="Q88" s="112"/>
      <c r="T88" s="121" t="s">
        <v>40</v>
      </c>
      <c r="U88" s="99" t="s">
        <v>40</v>
      </c>
      <c r="V88" s="99" t="s">
        <v>40</v>
      </c>
      <c r="W88" s="99" t="s">
        <v>40</v>
      </c>
      <c r="X88" s="99" t="s">
        <v>40</v>
      </c>
      <c r="Y88" s="99" t="s">
        <v>40</v>
      </c>
      <c r="Z88" s="99" t="s">
        <v>40</v>
      </c>
      <c r="AA88" s="99" t="s">
        <v>40</v>
      </c>
      <c r="AB88" s="99" t="s">
        <v>40</v>
      </c>
      <c r="AC88" s="99" t="s">
        <v>40</v>
      </c>
      <c r="AD88" s="100" t="s">
        <v>40</v>
      </c>
      <c r="AE88" s="100" t="s">
        <v>40</v>
      </c>
      <c r="AF88" s="100" t="s">
        <v>40</v>
      </c>
      <c r="AG88" s="106" t="s">
        <v>40</v>
      </c>
      <c r="AH88" s="110" t="str">
        <f t="shared" si="7"/>
        <v>ja</v>
      </c>
      <c r="AI88" s="110" t="str">
        <f t="shared" si="8"/>
        <v>nee</v>
      </c>
      <c r="AJ88" s="110" t="str">
        <f t="shared" si="9"/>
        <v>nee</v>
      </c>
      <c r="AK88" s="110" t="str">
        <f t="shared" si="10"/>
        <v>nee</v>
      </c>
      <c r="AL88" s="110" t="str">
        <f t="shared" si="11"/>
        <v>nee</v>
      </c>
      <c r="AM88" s="110" t="str">
        <f t="shared" si="12"/>
        <v>nee</v>
      </c>
      <c r="AN88" s="110" t="str">
        <f t="shared" si="13"/>
        <v>nee</v>
      </c>
    </row>
    <row r="89" spans="2:40" ht="27.6" x14ac:dyDescent="0.3">
      <c r="B89" s="80" t="s">
        <v>156</v>
      </c>
      <c r="C89" s="80" t="s">
        <v>157</v>
      </c>
      <c r="D89" s="97" t="s">
        <v>1354</v>
      </c>
      <c r="E89" s="80"/>
      <c r="N89" s="118"/>
      <c r="O89" s="118"/>
      <c r="P89" s="112"/>
      <c r="Q89" s="112"/>
      <c r="T89" s="121" t="s">
        <v>40</v>
      </c>
      <c r="U89" s="99" t="s">
        <v>40</v>
      </c>
      <c r="V89" s="99" t="s">
        <v>40</v>
      </c>
      <c r="W89" s="99" t="s">
        <v>40</v>
      </c>
      <c r="X89" s="99" t="s">
        <v>40</v>
      </c>
      <c r="Y89" s="99" t="s">
        <v>40</v>
      </c>
      <c r="Z89" s="99" t="s">
        <v>40</v>
      </c>
      <c r="AA89" s="99" t="s">
        <v>40</v>
      </c>
      <c r="AB89" s="99" t="s">
        <v>40</v>
      </c>
      <c r="AC89" s="99" t="s">
        <v>40</v>
      </c>
      <c r="AD89" s="100" t="s">
        <v>40</v>
      </c>
      <c r="AE89" s="100" t="s">
        <v>40</v>
      </c>
      <c r="AF89" s="100" t="s">
        <v>40</v>
      </c>
      <c r="AG89" s="106" t="s">
        <v>40</v>
      </c>
      <c r="AH89" s="110" t="str">
        <f t="shared" si="7"/>
        <v>ja</v>
      </c>
      <c r="AI89" s="110" t="str">
        <f t="shared" si="8"/>
        <v>nee</v>
      </c>
      <c r="AJ89" s="110" t="str">
        <f t="shared" si="9"/>
        <v>nee</v>
      </c>
      <c r="AK89" s="110" t="str">
        <f t="shared" si="10"/>
        <v>nee</v>
      </c>
      <c r="AL89" s="110" t="str">
        <f t="shared" si="11"/>
        <v>nee</v>
      </c>
      <c r="AM89" s="110" t="str">
        <f t="shared" si="12"/>
        <v>nee</v>
      </c>
      <c r="AN89" s="110" t="str">
        <f t="shared" si="13"/>
        <v>nee</v>
      </c>
    </row>
    <row r="90" spans="2:40" x14ac:dyDescent="0.3">
      <c r="B90" s="80" t="s">
        <v>158</v>
      </c>
      <c r="C90" s="80" t="s">
        <v>159</v>
      </c>
      <c r="D90" s="80"/>
      <c r="E90" s="80" t="s">
        <v>1351</v>
      </c>
      <c r="N90" s="119"/>
      <c r="O90" s="128" t="s">
        <v>1292</v>
      </c>
      <c r="P90" s="113"/>
      <c r="Q90" s="113"/>
      <c r="R90" s="113"/>
      <c r="S90" s="113"/>
      <c r="T90" s="121" t="s">
        <v>40</v>
      </c>
      <c r="U90" s="99" t="s">
        <v>40</v>
      </c>
      <c r="V90" s="99" t="s">
        <v>40</v>
      </c>
      <c r="W90" s="99" t="s">
        <v>40</v>
      </c>
      <c r="X90" s="99" t="s">
        <v>40</v>
      </c>
      <c r="Y90" s="99" t="s">
        <v>40</v>
      </c>
      <c r="Z90" s="99" t="s">
        <v>40</v>
      </c>
      <c r="AA90" s="99" t="s">
        <v>40</v>
      </c>
      <c r="AB90" s="99" t="s">
        <v>40</v>
      </c>
      <c r="AC90" s="99" t="s">
        <v>40</v>
      </c>
      <c r="AD90" s="100" t="s">
        <v>40</v>
      </c>
      <c r="AE90" s="100" t="s">
        <v>40</v>
      </c>
      <c r="AF90" s="100" t="s">
        <v>40</v>
      </c>
      <c r="AG90" s="106" t="s">
        <v>40</v>
      </c>
      <c r="AH90" s="110" t="str">
        <f t="shared" si="7"/>
        <v>ja</v>
      </c>
      <c r="AI90" s="110" t="str">
        <f t="shared" si="8"/>
        <v>nee</v>
      </c>
      <c r="AJ90" s="110" t="str">
        <f t="shared" si="9"/>
        <v>nee</v>
      </c>
      <c r="AK90" s="110" t="str">
        <f t="shared" si="10"/>
        <v>nee</v>
      </c>
      <c r="AL90" s="110" t="str">
        <f t="shared" si="11"/>
        <v>nee</v>
      </c>
      <c r="AM90" s="110" t="str">
        <f t="shared" si="12"/>
        <v>nee</v>
      </c>
      <c r="AN90" s="110" t="str">
        <f t="shared" si="13"/>
        <v>nee</v>
      </c>
    </row>
    <row r="91" spans="2:40" ht="110.4" x14ac:dyDescent="0.3">
      <c r="B91" s="80" t="s">
        <v>160</v>
      </c>
      <c r="C91" s="80" t="s">
        <v>161</v>
      </c>
      <c r="D91" s="97" t="s">
        <v>1356</v>
      </c>
      <c r="E91" s="80" t="s">
        <v>1352</v>
      </c>
      <c r="N91" s="119"/>
      <c r="O91" s="119"/>
      <c r="P91" s="113"/>
      <c r="Q91" s="113"/>
      <c r="R91" s="113"/>
      <c r="S91" s="113"/>
      <c r="T91" s="121" t="s">
        <v>40</v>
      </c>
      <c r="U91" s="99" t="s">
        <v>40</v>
      </c>
      <c r="V91" s="99" t="s">
        <v>40</v>
      </c>
      <c r="W91" s="99" t="s">
        <v>40</v>
      </c>
      <c r="X91" s="99" t="s">
        <v>40</v>
      </c>
      <c r="Y91" s="99" t="s">
        <v>40</v>
      </c>
      <c r="Z91" s="99" t="s">
        <v>40</v>
      </c>
      <c r="AA91" s="99" t="s">
        <v>40</v>
      </c>
      <c r="AB91" s="99" t="s">
        <v>40</v>
      </c>
      <c r="AC91" s="99" t="s">
        <v>40</v>
      </c>
      <c r="AD91" s="100" t="s">
        <v>40</v>
      </c>
      <c r="AE91" s="100" t="s">
        <v>40</v>
      </c>
      <c r="AF91" s="100" t="s">
        <v>40</v>
      </c>
      <c r="AG91" s="106" t="s">
        <v>40</v>
      </c>
      <c r="AH91" s="110" t="str">
        <f t="shared" si="7"/>
        <v>ja</v>
      </c>
      <c r="AI91" s="110" t="str">
        <f t="shared" si="8"/>
        <v>nee</v>
      </c>
      <c r="AJ91" s="110" t="str">
        <f t="shared" si="9"/>
        <v>nee</v>
      </c>
      <c r="AK91" s="110" t="str">
        <f t="shared" si="10"/>
        <v>nee</v>
      </c>
      <c r="AL91" s="110" t="str">
        <f t="shared" si="11"/>
        <v>nee</v>
      </c>
      <c r="AM91" s="110" t="str">
        <f t="shared" si="12"/>
        <v>nee</v>
      </c>
      <c r="AN91" s="110" t="str">
        <f t="shared" si="13"/>
        <v>nee</v>
      </c>
    </row>
    <row r="92" spans="2:40" ht="27.6" x14ac:dyDescent="0.3">
      <c r="B92" s="80" t="s">
        <v>162</v>
      </c>
      <c r="C92" s="80" t="s">
        <v>743</v>
      </c>
      <c r="D92" s="80"/>
      <c r="E92" s="80" t="s">
        <v>1353</v>
      </c>
      <c r="N92" s="119"/>
      <c r="O92" s="128" t="s">
        <v>1292</v>
      </c>
      <c r="P92" s="113"/>
      <c r="Q92" s="113"/>
      <c r="R92" s="113"/>
      <c r="S92" s="113"/>
      <c r="T92" s="121" t="s">
        <v>40</v>
      </c>
      <c r="U92" s="99" t="s">
        <v>40</v>
      </c>
      <c r="V92" s="99" t="s">
        <v>40</v>
      </c>
      <c r="W92" s="99" t="s">
        <v>40</v>
      </c>
      <c r="X92" s="99" t="s">
        <v>40</v>
      </c>
      <c r="Y92" s="99" t="s">
        <v>40</v>
      </c>
      <c r="Z92" s="99" t="s">
        <v>40</v>
      </c>
      <c r="AA92" s="99" t="s">
        <v>40</v>
      </c>
      <c r="AB92" s="99" t="s">
        <v>40</v>
      </c>
      <c r="AC92" s="99" t="s">
        <v>40</v>
      </c>
      <c r="AD92" s="100" t="s">
        <v>40</v>
      </c>
      <c r="AE92" s="100" t="s">
        <v>40</v>
      </c>
      <c r="AF92" s="100" t="s">
        <v>40</v>
      </c>
      <c r="AG92" s="106" t="s">
        <v>40</v>
      </c>
      <c r="AH92" s="110" t="str">
        <f t="shared" si="7"/>
        <v>ja</v>
      </c>
      <c r="AI92" s="110" t="str">
        <f t="shared" si="8"/>
        <v>nee</v>
      </c>
      <c r="AJ92" s="110" t="str">
        <f t="shared" si="9"/>
        <v>nee</v>
      </c>
      <c r="AK92" s="110" t="str">
        <f t="shared" si="10"/>
        <v>nee</v>
      </c>
      <c r="AL92" s="110" t="str">
        <f t="shared" si="11"/>
        <v>nee</v>
      </c>
      <c r="AM92" s="110" t="str">
        <f t="shared" si="12"/>
        <v>nee</v>
      </c>
      <c r="AN92" s="110" t="str">
        <f t="shared" si="13"/>
        <v>nee</v>
      </c>
    </row>
    <row r="93" spans="2:40" x14ac:dyDescent="0.3">
      <c r="B93" s="80" t="s">
        <v>163</v>
      </c>
      <c r="C93" s="80" t="s">
        <v>1412</v>
      </c>
      <c r="D93" s="129"/>
      <c r="E93" s="80"/>
      <c r="N93" s="118"/>
      <c r="O93" s="118"/>
      <c r="P93" s="112"/>
      <c r="Q93" s="112"/>
      <c r="T93" s="121" t="s">
        <v>40</v>
      </c>
      <c r="U93" s="99" t="s">
        <v>40</v>
      </c>
      <c r="V93" s="99" t="s">
        <v>40</v>
      </c>
      <c r="W93" s="99" t="s">
        <v>40</v>
      </c>
      <c r="X93" s="99" t="s">
        <v>40</v>
      </c>
      <c r="Y93" s="99" t="s">
        <v>40</v>
      </c>
      <c r="Z93" s="99" t="s">
        <v>40</v>
      </c>
      <c r="AA93" s="99" t="s">
        <v>40</v>
      </c>
      <c r="AB93" s="99" t="s">
        <v>40</v>
      </c>
      <c r="AC93" s="99" t="s">
        <v>40</v>
      </c>
      <c r="AD93" s="100" t="s">
        <v>40</v>
      </c>
      <c r="AE93" s="100" t="s">
        <v>40</v>
      </c>
      <c r="AF93" s="100" t="s">
        <v>40</v>
      </c>
      <c r="AG93" s="106" t="s">
        <v>40</v>
      </c>
      <c r="AH93" s="110" t="str">
        <f t="shared" si="7"/>
        <v>ja</v>
      </c>
      <c r="AI93" s="110" t="str">
        <f t="shared" si="8"/>
        <v>nee</v>
      </c>
      <c r="AJ93" s="110" t="str">
        <f t="shared" si="9"/>
        <v>nee</v>
      </c>
      <c r="AK93" s="110" t="str">
        <f t="shared" si="10"/>
        <v>nee</v>
      </c>
      <c r="AL93" s="110" t="str">
        <f t="shared" si="11"/>
        <v>nee</v>
      </c>
      <c r="AM93" s="110" t="str">
        <f t="shared" si="12"/>
        <v>nee</v>
      </c>
      <c r="AN93" s="110" t="str">
        <f t="shared" si="13"/>
        <v>nee</v>
      </c>
    </row>
    <row r="94" spans="2:40" x14ac:dyDescent="0.3">
      <c r="B94" s="80" t="s">
        <v>165</v>
      </c>
      <c r="C94" s="80" t="s">
        <v>166</v>
      </c>
      <c r="D94" s="80"/>
      <c r="E94" s="80" t="s">
        <v>1363</v>
      </c>
      <c r="N94" s="119"/>
      <c r="O94" s="128" t="s">
        <v>1292</v>
      </c>
      <c r="P94" s="113"/>
      <c r="Q94" s="113"/>
      <c r="R94" s="113"/>
      <c r="S94" s="113"/>
      <c r="T94" s="121" t="s">
        <v>40</v>
      </c>
      <c r="U94" s="99" t="s">
        <v>40</v>
      </c>
      <c r="V94" s="99" t="s">
        <v>40</v>
      </c>
      <c r="W94" s="99" t="s">
        <v>40</v>
      </c>
      <c r="X94" s="99" t="s">
        <v>40</v>
      </c>
      <c r="Y94" s="99" t="s">
        <v>40</v>
      </c>
      <c r="Z94" s="99" t="s">
        <v>40</v>
      </c>
      <c r="AA94" s="99" t="s">
        <v>40</v>
      </c>
      <c r="AB94" s="99" t="s">
        <v>40</v>
      </c>
      <c r="AC94" s="99" t="s">
        <v>40</v>
      </c>
      <c r="AD94" s="100" t="s">
        <v>40</v>
      </c>
      <c r="AE94" s="100" t="s">
        <v>40</v>
      </c>
      <c r="AF94" s="100" t="s">
        <v>40</v>
      </c>
      <c r="AG94" s="106" t="s">
        <v>40</v>
      </c>
      <c r="AH94" s="110" t="str">
        <f t="shared" si="7"/>
        <v>ja</v>
      </c>
      <c r="AI94" s="110" t="str">
        <f t="shared" si="8"/>
        <v>nee</v>
      </c>
      <c r="AJ94" s="110" t="str">
        <f t="shared" si="9"/>
        <v>nee</v>
      </c>
      <c r="AK94" s="110" t="str">
        <f t="shared" si="10"/>
        <v>nee</v>
      </c>
      <c r="AL94" s="110" t="str">
        <f t="shared" si="11"/>
        <v>nee</v>
      </c>
      <c r="AM94" s="110" t="str">
        <f t="shared" si="12"/>
        <v>nee</v>
      </c>
      <c r="AN94" s="110" t="str">
        <f t="shared" si="13"/>
        <v>nee</v>
      </c>
    </row>
    <row r="95" spans="2:40" ht="27.6" x14ac:dyDescent="0.3">
      <c r="B95" s="80" t="s">
        <v>167</v>
      </c>
      <c r="C95" s="80" t="s">
        <v>168</v>
      </c>
      <c r="D95" s="80"/>
      <c r="E95" s="80" t="s">
        <v>1364</v>
      </c>
      <c r="N95" s="119"/>
      <c r="O95" s="128" t="s">
        <v>1292</v>
      </c>
      <c r="P95" s="113"/>
      <c r="Q95" s="113"/>
      <c r="R95" s="113"/>
      <c r="S95" s="113"/>
      <c r="T95" s="121" t="s">
        <v>40</v>
      </c>
      <c r="U95" s="99" t="s">
        <v>40</v>
      </c>
      <c r="V95" s="99" t="s">
        <v>40</v>
      </c>
      <c r="W95" s="99" t="s">
        <v>40</v>
      </c>
      <c r="X95" s="99" t="s">
        <v>40</v>
      </c>
      <c r="Y95" s="99" t="s">
        <v>40</v>
      </c>
      <c r="Z95" s="99" t="s">
        <v>40</v>
      </c>
      <c r="AA95" s="99" t="s">
        <v>40</v>
      </c>
      <c r="AB95" s="99" t="s">
        <v>40</v>
      </c>
      <c r="AC95" s="99" t="s">
        <v>40</v>
      </c>
      <c r="AD95" s="100" t="s">
        <v>40</v>
      </c>
      <c r="AE95" s="100" t="s">
        <v>40</v>
      </c>
      <c r="AF95" s="100" t="s">
        <v>40</v>
      </c>
      <c r="AG95" s="106" t="s">
        <v>40</v>
      </c>
      <c r="AH95" s="110" t="str">
        <f t="shared" si="7"/>
        <v>ja</v>
      </c>
      <c r="AI95" s="110" t="str">
        <f t="shared" si="8"/>
        <v>nee</v>
      </c>
      <c r="AJ95" s="110" t="str">
        <f t="shared" si="9"/>
        <v>nee</v>
      </c>
      <c r="AK95" s="110" t="str">
        <f t="shared" si="10"/>
        <v>nee</v>
      </c>
      <c r="AL95" s="110" t="str">
        <f t="shared" si="11"/>
        <v>nee</v>
      </c>
      <c r="AM95" s="110" t="str">
        <f t="shared" si="12"/>
        <v>nee</v>
      </c>
      <c r="AN95" s="110" t="str">
        <f t="shared" si="13"/>
        <v>nee</v>
      </c>
    </row>
    <row r="96" spans="2:40" x14ac:dyDescent="0.3">
      <c r="B96" s="80" t="s">
        <v>169</v>
      </c>
      <c r="C96" s="80" t="s">
        <v>170</v>
      </c>
      <c r="D96" s="80"/>
      <c r="E96" s="80" t="s">
        <v>1365</v>
      </c>
      <c r="N96" s="119"/>
      <c r="O96" s="128" t="s">
        <v>1292</v>
      </c>
      <c r="P96" s="113"/>
      <c r="Q96" s="113"/>
      <c r="R96" s="113"/>
      <c r="S96" s="113"/>
      <c r="T96" s="121" t="s">
        <v>40</v>
      </c>
      <c r="U96" s="99" t="s">
        <v>40</v>
      </c>
      <c r="V96" s="99" t="s">
        <v>40</v>
      </c>
      <c r="W96" s="99" t="s">
        <v>40</v>
      </c>
      <c r="X96" s="99" t="s">
        <v>40</v>
      </c>
      <c r="Y96" s="99" t="s">
        <v>40</v>
      </c>
      <c r="Z96" s="99" t="s">
        <v>40</v>
      </c>
      <c r="AA96" s="99" t="s">
        <v>40</v>
      </c>
      <c r="AB96" s="99" t="s">
        <v>40</v>
      </c>
      <c r="AC96" s="99" t="s">
        <v>40</v>
      </c>
      <c r="AD96" s="100" t="s">
        <v>40</v>
      </c>
      <c r="AE96" s="100" t="s">
        <v>40</v>
      </c>
      <c r="AF96" s="100" t="s">
        <v>40</v>
      </c>
      <c r="AG96" s="106" t="s">
        <v>40</v>
      </c>
      <c r="AH96" s="110" t="str">
        <f t="shared" si="7"/>
        <v>ja</v>
      </c>
      <c r="AI96" s="110" t="str">
        <f t="shared" si="8"/>
        <v>nee</v>
      </c>
      <c r="AJ96" s="110" t="str">
        <f t="shared" si="9"/>
        <v>nee</v>
      </c>
      <c r="AK96" s="110" t="str">
        <f t="shared" si="10"/>
        <v>nee</v>
      </c>
      <c r="AL96" s="110" t="str">
        <f t="shared" si="11"/>
        <v>nee</v>
      </c>
      <c r="AM96" s="110" t="str">
        <f t="shared" si="12"/>
        <v>nee</v>
      </c>
      <c r="AN96" s="110" t="str">
        <f t="shared" si="13"/>
        <v>nee</v>
      </c>
    </row>
    <row r="97" spans="2:40" x14ac:dyDescent="0.3">
      <c r="B97" s="80" t="s">
        <v>925</v>
      </c>
      <c r="C97" s="80" t="s">
        <v>926</v>
      </c>
      <c r="D97" s="80"/>
      <c r="E97" s="80" t="s">
        <v>1366</v>
      </c>
      <c r="N97" s="119"/>
      <c r="O97" s="128" t="s">
        <v>1292</v>
      </c>
      <c r="P97" s="113"/>
      <c r="Q97" s="113"/>
      <c r="R97" s="113"/>
      <c r="S97" s="113"/>
      <c r="T97" s="121" t="s">
        <v>40</v>
      </c>
      <c r="U97" s="99" t="s">
        <v>40</v>
      </c>
      <c r="V97" s="99" t="s">
        <v>40</v>
      </c>
      <c r="W97" s="99" t="s">
        <v>40</v>
      </c>
      <c r="X97" s="99" t="s">
        <v>40</v>
      </c>
      <c r="Y97" s="99" t="s">
        <v>40</v>
      </c>
      <c r="Z97" s="99" t="s">
        <v>40</v>
      </c>
      <c r="AA97" s="99" t="s">
        <v>40</v>
      </c>
      <c r="AB97" s="99" t="s">
        <v>40</v>
      </c>
      <c r="AC97" s="99" t="s">
        <v>40</v>
      </c>
      <c r="AD97" s="100" t="s">
        <v>40</v>
      </c>
      <c r="AE97" s="100" t="s">
        <v>40</v>
      </c>
      <c r="AF97" s="100" t="s">
        <v>40</v>
      </c>
      <c r="AG97" s="106" t="s">
        <v>40</v>
      </c>
      <c r="AH97" s="110" t="str">
        <f t="shared" si="7"/>
        <v>ja</v>
      </c>
      <c r="AI97" s="110" t="str">
        <f t="shared" si="8"/>
        <v>nee</v>
      </c>
      <c r="AJ97" s="110" t="str">
        <f t="shared" si="9"/>
        <v>nee</v>
      </c>
      <c r="AK97" s="110" t="str">
        <f t="shared" si="10"/>
        <v>nee</v>
      </c>
      <c r="AL97" s="110" t="str">
        <f t="shared" si="11"/>
        <v>nee</v>
      </c>
      <c r="AM97" s="110" t="str">
        <f t="shared" si="12"/>
        <v>nee</v>
      </c>
      <c r="AN97" s="110" t="str">
        <f t="shared" si="13"/>
        <v>nee</v>
      </c>
    </row>
    <row r="98" spans="2:40" x14ac:dyDescent="0.3">
      <c r="B98" s="80" t="s">
        <v>927</v>
      </c>
      <c r="C98" s="80" t="s">
        <v>928</v>
      </c>
      <c r="D98" s="97" t="s">
        <v>1332</v>
      </c>
      <c r="E98" s="80"/>
      <c r="N98" s="118"/>
      <c r="O98" s="118"/>
      <c r="P98" s="112"/>
      <c r="Q98" s="112"/>
      <c r="T98" s="121" t="s">
        <v>40</v>
      </c>
      <c r="U98" s="99" t="s">
        <v>40</v>
      </c>
      <c r="V98" s="99" t="s">
        <v>40</v>
      </c>
      <c r="W98" s="99" t="s">
        <v>40</v>
      </c>
      <c r="X98" s="99" t="s">
        <v>40</v>
      </c>
      <c r="Y98" s="99" t="s">
        <v>40</v>
      </c>
      <c r="Z98" s="99" t="s">
        <v>40</v>
      </c>
      <c r="AA98" s="99" t="s">
        <v>40</v>
      </c>
      <c r="AB98" s="99" t="s">
        <v>40</v>
      </c>
      <c r="AC98" s="99" t="s">
        <v>40</v>
      </c>
      <c r="AD98" s="100" t="s">
        <v>40</v>
      </c>
      <c r="AE98" s="100" t="s">
        <v>40</v>
      </c>
      <c r="AF98" s="100" t="s">
        <v>40</v>
      </c>
      <c r="AG98" s="106" t="s">
        <v>40</v>
      </c>
      <c r="AH98" s="110" t="str">
        <f t="shared" si="7"/>
        <v>ja</v>
      </c>
      <c r="AI98" s="110" t="str">
        <f t="shared" si="8"/>
        <v>nee</v>
      </c>
      <c r="AJ98" s="110" t="str">
        <f t="shared" si="9"/>
        <v>nee</v>
      </c>
      <c r="AK98" s="110" t="str">
        <f t="shared" si="10"/>
        <v>nee</v>
      </c>
      <c r="AL98" s="110" t="str">
        <f t="shared" si="11"/>
        <v>nee</v>
      </c>
      <c r="AM98" s="110" t="str">
        <f t="shared" si="12"/>
        <v>nee</v>
      </c>
      <c r="AN98" s="110" t="str">
        <f t="shared" si="13"/>
        <v>nee</v>
      </c>
    </row>
    <row r="99" spans="2:40" ht="27.6" x14ac:dyDescent="0.3">
      <c r="B99" s="80" t="s">
        <v>929</v>
      </c>
      <c r="C99" s="80" t="s">
        <v>930</v>
      </c>
      <c r="D99" s="80"/>
      <c r="E99" s="80" t="s">
        <v>1368</v>
      </c>
      <c r="N99" s="119"/>
      <c r="O99" s="128" t="s">
        <v>1292</v>
      </c>
      <c r="P99" s="113"/>
      <c r="Q99" s="113"/>
      <c r="R99" s="113"/>
      <c r="S99" s="113"/>
      <c r="T99" s="121" t="s">
        <v>40</v>
      </c>
      <c r="U99" s="99" t="s">
        <v>40</v>
      </c>
      <c r="V99" s="99" t="s">
        <v>40</v>
      </c>
      <c r="W99" s="99" t="s">
        <v>40</v>
      </c>
      <c r="X99" s="99" t="s">
        <v>40</v>
      </c>
      <c r="Y99" s="99" t="s">
        <v>40</v>
      </c>
      <c r="Z99" s="99" t="s">
        <v>40</v>
      </c>
      <c r="AA99" s="99" t="s">
        <v>40</v>
      </c>
      <c r="AB99" s="99" t="s">
        <v>40</v>
      </c>
      <c r="AC99" s="99" t="s">
        <v>40</v>
      </c>
      <c r="AD99" s="100" t="s">
        <v>40</v>
      </c>
      <c r="AE99" s="100" t="s">
        <v>40</v>
      </c>
      <c r="AF99" s="100" t="s">
        <v>40</v>
      </c>
      <c r="AG99" s="106" t="s">
        <v>40</v>
      </c>
      <c r="AH99" s="110" t="str">
        <f t="shared" si="7"/>
        <v>ja</v>
      </c>
      <c r="AI99" s="110" t="str">
        <f t="shared" si="8"/>
        <v>nee</v>
      </c>
      <c r="AJ99" s="110" t="str">
        <f t="shared" si="9"/>
        <v>nee</v>
      </c>
      <c r="AK99" s="110" t="str">
        <f t="shared" si="10"/>
        <v>nee</v>
      </c>
      <c r="AL99" s="110" t="str">
        <f t="shared" si="11"/>
        <v>nee</v>
      </c>
      <c r="AM99" s="110" t="str">
        <f t="shared" si="12"/>
        <v>nee</v>
      </c>
      <c r="AN99" s="110" t="str">
        <f t="shared" si="13"/>
        <v>nee</v>
      </c>
    </row>
    <row r="100" spans="2:40" ht="27.6" x14ac:dyDescent="0.3">
      <c r="B100" s="80" t="s">
        <v>931</v>
      </c>
      <c r="C100" s="80" t="s">
        <v>932</v>
      </c>
      <c r="D100" s="80"/>
      <c r="E100" s="80" t="s">
        <v>1367</v>
      </c>
      <c r="N100" s="119"/>
      <c r="O100" s="128" t="s">
        <v>1292</v>
      </c>
      <c r="P100" s="113"/>
      <c r="Q100" s="113"/>
      <c r="R100" s="113"/>
      <c r="S100" s="113"/>
      <c r="T100" s="121" t="s">
        <v>40</v>
      </c>
      <c r="U100" s="99" t="s">
        <v>40</v>
      </c>
      <c r="V100" s="99" t="s">
        <v>40</v>
      </c>
      <c r="W100" s="99" t="s">
        <v>40</v>
      </c>
      <c r="X100" s="99" t="s">
        <v>40</v>
      </c>
      <c r="Y100" s="99" t="s">
        <v>40</v>
      </c>
      <c r="Z100" s="99" t="s">
        <v>40</v>
      </c>
      <c r="AA100" s="99" t="s">
        <v>40</v>
      </c>
      <c r="AB100" s="99" t="s">
        <v>40</v>
      </c>
      <c r="AC100" s="99" t="s">
        <v>40</v>
      </c>
      <c r="AD100" s="100" t="s">
        <v>40</v>
      </c>
      <c r="AE100" s="100" t="s">
        <v>40</v>
      </c>
      <c r="AF100" s="100" t="s">
        <v>40</v>
      </c>
      <c r="AG100" s="106" t="s">
        <v>40</v>
      </c>
      <c r="AH100" s="110" t="str">
        <f t="shared" si="7"/>
        <v>ja</v>
      </c>
      <c r="AI100" s="110" t="str">
        <f t="shared" si="8"/>
        <v>nee</v>
      </c>
      <c r="AJ100" s="110" t="str">
        <f t="shared" si="9"/>
        <v>nee</v>
      </c>
      <c r="AK100" s="110" t="str">
        <f t="shared" si="10"/>
        <v>nee</v>
      </c>
      <c r="AL100" s="110" t="str">
        <f t="shared" si="11"/>
        <v>nee</v>
      </c>
      <c r="AM100" s="110" t="str">
        <f t="shared" si="12"/>
        <v>nee</v>
      </c>
      <c r="AN100" s="110" t="str">
        <f t="shared" si="13"/>
        <v>nee</v>
      </c>
    </row>
    <row r="101" spans="2:40" x14ac:dyDescent="0.3">
      <c r="B101" s="80" t="s">
        <v>64</v>
      </c>
      <c r="C101" s="80" t="s">
        <v>171</v>
      </c>
      <c r="D101" s="129"/>
      <c r="E101" s="80" t="s">
        <v>1413</v>
      </c>
      <c r="N101" s="118"/>
      <c r="O101" s="118"/>
      <c r="P101" s="112"/>
      <c r="Q101" s="112"/>
      <c r="T101" s="121" t="s">
        <v>40</v>
      </c>
      <c r="U101" s="99" t="s">
        <v>40</v>
      </c>
      <c r="V101" s="99" t="s">
        <v>40</v>
      </c>
      <c r="W101" s="99" t="s">
        <v>40</v>
      </c>
      <c r="X101" s="99" t="s">
        <v>40</v>
      </c>
      <c r="Y101" s="99" t="s">
        <v>40</v>
      </c>
      <c r="Z101" s="99" t="s">
        <v>40</v>
      </c>
      <c r="AA101" s="99" t="s">
        <v>40</v>
      </c>
      <c r="AB101" s="99" t="s">
        <v>40</v>
      </c>
      <c r="AC101" s="99" t="s">
        <v>40</v>
      </c>
      <c r="AD101" s="100" t="s">
        <v>40</v>
      </c>
      <c r="AE101" s="100" t="s">
        <v>40</v>
      </c>
      <c r="AF101" s="100" t="s">
        <v>40</v>
      </c>
      <c r="AG101" s="106" t="s">
        <v>40</v>
      </c>
      <c r="AH101" s="110" t="str">
        <f t="shared" si="7"/>
        <v>ja</v>
      </c>
      <c r="AI101" s="110" t="str">
        <f t="shared" si="8"/>
        <v>nee</v>
      </c>
      <c r="AJ101" s="110" t="str">
        <f t="shared" si="9"/>
        <v>nee</v>
      </c>
      <c r="AK101" s="110" t="str">
        <f t="shared" si="10"/>
        <v>nee</v>
      </c>
      <c r="AL101" s="110" t="str">
        <f t="shared" si="11"/>
        <v>nee</v>
      </c>
      <c r="AM101" s="110" t="str">
        <f t="shared" si="12"/>
        <v>nee</v>
      </c>
      <c r="AN101" s="110" t="str">
        <f t="shared" si="13"/>
        <v>nee</v>
      </c>
    </row>
    <row r="102" spans="2:40" ht="55.2" x14ac:dyDescent="0.3">
      <c r="B102" s="80" t="s">
        <v>65</v>
      </c>
      <c r="C102" s="80" t="s">
        <v>172</v>
      </c>
      <c r="D102" s="97" t="s">
        <v>1369</v>
      </c>
      <c r="E102" s="80"/>
      <c r="N102" s="118"/>
      <c r="O102" s="118"/>
      <c r="P102" s="112"/>
      <c r="Q102" s="112"/>
      <c r="T102" s="121" t="s">
        <v>40</v>
      </c>
      <c r="U102" s="99" t="s">
        <v>40</v>
      </c>
      <c r="V102" s="99" t="s">
        <v>40</v>
      </c>
      <c r="W102" s="99" t="s">
        <v>40</v>
      </c>
      <c r="X102" s="99" t="s">
        <v>40</v>
      </c>
      <c r="Y102" s="99" t="s">
        <v>40</v>
      </c>
      <c r="Z102" s="99" t="s">
        <v>40</v>
      </c>
      <c r="AA102" s="99" t="s">
        <v>40</v>
      </c>
      <c r="AB102" s="99" t="s">
        <v>40</v>
      </c>
      <c r="AC102" s="99" t="s">
        <v>40</v>
      </c>
      <c r="AD102" s="100" t="s">
        <v>40</v>
      </c>
      <c r="AE102" s="100" t="s">
        <v>40</v>
      </c>
      <c r="AF102" s="100" t="s">
        <v>40</v>
      </c>
      <c r="AG102" s="106" t="s">
        <v>40</v>
      </c>
      <c r="AH102" s="110" t="str">
        <f t="shared" si="7"/>
        <v>ja</v>
      </c>
      <c r="AI102" s="110" t="str">
        <f t="shared" si="8"/>
        <v>nee</v>
      </c>
      <c r="AJ102" s="110" t="str">
        <f t="shared" si="9"/>
        <v>nee</v>
      </c>
      <c r="AK102" s="110" t="str">
        <f t="shared" si="10"/>
        <v>nee</v>
      </c>
      <c r="AL102" s="110" t="str">
        <f t="shared" si="11"/>
        <v>nee</v>
      </c>
      <c r="AM102" s="110" t="str">
        <f t="shared" si="12"/>
        <v>nee</v>
      </c>
      <c r="AN102" s="110" t="str">
        <f t="shared" si="13"/>
        <v>nee</v>
      </c>
    </row>
    <row r="103" spans="2:40" x14ac:dyDescent="0.3">
      <c r="B103" s="80" t="s">
        <v>66</v>
      </c>
      <c r="C103" s="80" t="s">
        <v>173</v>
      </c>
      <c r="D103" s="129"/>
      <c r="E103" s="80"/>
      <c r="N103" s="118"/>
      <c r="O103" s="118"/>
      <c r="P103" s="112"/>
      <c r="Q103" s="112"/>
      <c r="T103" s="121" t="s">
        <v>40</v>
      </c>
      <c r="U103" s="99" t="s">
        <v>40</v>
      </c>
      <c r="V103" s="99" t="s">
        <v>40</v>
      </c>
      <c r="W103" s="99" t="s">
        <v>40</v>
      </c>
      <c r="X103" s="99" t="s">
        <v>40</v>
      </c>
      <c r="Y103" s="99" t="s">
        <v>40</v>
      </c>
      <c r="Z103" s="99" t="s">
        <v>40</v>
      </c>
      <c r="AA103" s="99" t="s">
        <v>40</v>
      </c>
      <c r="AB103" s="99" t="s">
        <v>40</v>
      </c>
      <c r="AC103" s="99" t="s">
        <v>40</v>
      </c>
      <c r="AD103" s="100" t="s">
        <v>40</v>
      </c>
      <c r="AE103" s="100" t="s">
        <v>40</v>
      </c>
      <c r="AF103" s="100" t="s">
        <v>40</v>
      </c>
      <c r="AG103" s="106" t="s">
        <v>40</v>
      </c>
      <c r="AH103" s="110" t="str">
        <f t="shared" si="7"/>
        <v>ja</v>
      </c>
      <c r="AI103" s="110" t="str">
        <f t="shared" si="8"/>
        <v>nee</v>
      </c>
      <c r="AJ103" s="110" t="str">
        <f t="shared" si="9"/>
        <v>nee</v>
      </c>
      <c r="AK103" s="110" t="str">
        <f t="shared" si="10"/>
        <v>nee</v>
      </c>
      <c r="AL103" s="110" t="str">
        <f t="shared" si="11"/>
        <v>nee</v>
      </c>
      <c r="AM103" s="110" t="str">
        <f t="shared" si="12"/>
        <v>nee</v>
      </c>
      <c r="AN103" s="110" t="str">
        <f t="shared" si="13"/>
        <v>nee</v>
      </c>
    </row>
    <row r="104" spans="2:40" x14ac:dyDescent="0.3">
      <c r="B104" s="80" t="s">
        <v>67</v>
      </c>
      <c r="C104" s="80" t="s">
        <v>174</v>
      </c>
      <c r="D104" s="129"/>
      <c r="E104" s="80"/>
      <c r="N104" s="118"/>
      <c r="O104" s="118"/>
      <c r="P104" s="112"/>
      <c r="Q104" s="112"/>
      <c r="T104" s="121" t="s">
        <v>40</v>
      </c>
      <c r="U104" s="99" t="s">
        <v>40</v>
      </c>
      <c r="V104" s="99" t="s">
        <v>40</v>
      </c>
      <c r="W104" s="99" t="s">
        <v>40</v>
      </c>
      <c r="X104" s="99" t="s">
        <v>40</v>
      </c>
      <c r="Y104" s="99" t="s">
        <v>40</v>
      </c>
      <c r="Z104" s="99" t="s">
        <v>40</v>
      </c>
      <c r="AA104" s="99" t="s">
        <v>40</v>
      </c>
      <c r="AB104" s="99" t="s">
        <v>40</v>
      </c>
      <c r="AC104" s="99" t="s">
        <v>40</v>
      </c>
      <c r="AD104" s="100" t="s">
        <v>40</v>
      </c>
      <c r="AE104" s="100" t="s">
        <v>40</v>
      </c>
      <c r="AF104" s="100" t="s">
        <v>40</v>
      </c>
      <c r="AG104" s="106" t="s">
        <v>40</v>
      </c>
      <c r="AH104" s="110" t="str">
        <f t="shared" si="7"/>
        <v>ja</v>
      </c>
      <c r="AI104" s="110" t="str">
        <f t="shared" si="8"/>
        <v>nee</v>
      </c>
      <c r="AJ104" s="110" t="str">
        <f t="shared" si="9"/>
        <v>nee</v>
      </c>
      <c r="AK104" s="110" t="str">
        <f t="shared" si="10"/>
        <v>nee</v>
      </c>
      <c r="AL104" s="110" t="str">
        <f t="shared" si="11"/>
        <v>nee</v>
      </c>
      <c r="AM104" s="110" t="str">
        <f t="shared" si="12"/>
        <v>nee</v>
      </c>
      <c r="AN104" s="110" t="str">
        <f t="shared" si="13"/>
        <v>nee</v>
      </c>
    </row>
    <row r="105" spans="2:40" ht="27.6" x14ac:dyDescent="0.3">
      <c r="B105" s="80" t="s">
        <v>949</v>
      </c>
      <c r="C105" s="80" t="s">
        <v>950</v>
      </c>
      <c r="D105" s="80"/>
      <c r="E105" s="80" t="s">
        <v>1370</v>
      </c>
      <c r="N105" s="118"/>
      <c r="O105" s="118"/>
      <c r="P105" s="112"/>
      <c r="Q105" s="112"/>
      <c r="T105" s="121" t="s">
        <v>40</v>
      </c>
      <c r="U105" s="99" t="s">
        <v>40</v>
      </c>
      <c r="V105" s="99" t="s">
        <v>128</v>
      </c>
      <c r="W105" s="99" t="s">
        <v>128</v>
      </c>
      <c r="X105" s="99" t="s">
        <v>128</v>
      </c>
      <c r="Y105" s="99" t="s">
        <v>128</v>
      </c>
      <c r="Z105" s="99" t="s">
        <v>128</v>
      </c>
      <c r="AA105" s="99" t="s">
        <v>128</v>
      </c>
      <c r="AB105" s="99" t="s">
        <v>128</v>
      </c>
      <c r="AC105" s="99" t="s">
        <v>128</v>
      </c>
      <c r="AD105" s="100" t="s">
        <v>128</v>
      </c>
      <c r="AE105" s="100" t="s">
        <v>128</v>
      </c>
      <c r="AF105" s="100" t="s">
        <v>128</v>
      </c>
      <c r="AG105" s="106" t="s">
        <v>128</v>
      </c>
      <c r="AH105" s="110" t="str">
        <f t="shared" si="7"/>
        <v>nee</v>
      </c>
      <c r="AI105" s="110" t="str">
        <f t="shared" si="8"/>
        <v>ja</v>
      </c>
      <c r="AJ105" s="110" t="str">
        <f t="shared" si="9"/>
        <v>nee</v>
      </c>
      <c r="AK105" s="110" t="str">
        <f t="shared" si="10"/>
        <v>nee</v>
      </c>
      <c r="AL105" s="110" t="str">
        <f t="shared" si="11"/>
        <v>nee</v>
      </c>
      <c r="AM105" s="110" t="str">
        <f t="shared" si="12"/>
        <v>nee</v>
      </c>
      <c r="AN105" s="110" t="str">
        <f t="shared" si="13"/>
        <v>nee</v>
      </c>
    </row>
    <row r="106" spans="2:40" x14ac:dyDescent="0.3">
      <c r="B106" s="80" t="s">
        <v>68</v>
      </c>
      <c r="C106" s="80" t="s">
        <v>27</v>
      </c>
      <c r="D106" s="80"/>
      <c r="E106" s="80" t="s">
        <v>1379</v>
      </c>
      <c r="J106" s="95" t="s">
        <v>1292</v>
      </c>
      <c r="N106" s="118"/>
      <c r="O106" s="118"/>
      <c r="P106" s="112"/>
      <c r="Q106" s="112"/>
      <c r="T106" s="121" t="s">
        <v>40</v>
      </c>
      <c r="U106" s="99" t="s">
        <v>40</v>
      </c>
      <c r="V106" s="99" t="s">
        <v>40</v>
      </c>
      <c r="W106" s="99" t="s">
        <v>40</v>
      </c>
      <c r="X106" s="99" t="s">
        <v>40</v>
      </c>
      <c r="Y106" s="99" t="s">
        <v>40</v>
      </c>
      <c r="Z106" s="99" t="s">
        <v>40</v>
      </c>
      <c r="AA106" s="99" t="s">
        <v>40</v>
      </c>
      <c r="AB106" s="99" t="s">
        <v>40</v>
      </c>
      <c r="AC106" s="99" t="s">
        <v>40</v>
      </c>
      <c r="AD106" s="100" t="s">
        <v>40</v>
      </c>
      <c r="AE106" s="100" t="s">
        <v>40</v>
      </c>
      <c r="AF106" s="100" t="s">
        <v>40</v>
      </c>
      <c r="AG106" s="106" t="s">
        <v>40</v>
      </c>
      <c r="AH106" s="110" t="str">
        <f t="shared" si="7"/>
        <v>ja</v>
      </c>
      <c r="AI106" s="110" t="str">
        <f t="shared" si="8"/>
        <v>nee</v>
      </c>
      <c r="AJ106" s="110" t="str">
        <f t="shared" si="9"/>
        <v>nee</v>
      </c>
      <c r="AK106" s="110" t="str">
        <f t="shared" si="10"/>
        <v>nee</v>
      </c>
      <c r="AL106" s="110" t="str">
        <f t="shared" si="11"/>
        <v>nee</v>
      </c>
      <c r="AM106" s="110" t="str">
        <f t="shared" si="12"/>
        <v>nee</v>
      </c>
      <c r="AN106" s="110" t="str">
        <f t="shared" si="13"/>
        <v>nee</v>
      </c>
    </row>
    <row r="107" spans="2:40" ht="41.4" x14ac:dyDescent="0.3">
      <c r="B107" s="80" t="s">
        <v>69</v>
      </c>
      <c r="C107" s="80" t="s">
        <v>28</v>
      </c>
      <c r="D107" s="97" t="s">
        <v>1381</v>
      </c>
      <c r="E107" s="80"/>
      <c r="N107" s="118"/>
      <c r="O107" s="118"/>
      <c r="P107" s="112"/>
      <c r="Q107" s="112"/>
      <c r="T107" s="121" t="s">
        <v>40</v>
      </c>
      <c r="U107" s="99" t="s">
        <v>40</v>
      </c>
      <c r="V107" s="99" t="s">
        <v>40</v>
      </c>
      <c r="W107" s="99" t="s">
        <v>40</v>
      </c>
      <c r="X107" s="99" t="s">
        <v>40</v>
      </c>
      <c r="Y107" s="99" t="s">
        <v>40</v>
      </c>
      <c r="Z107" s="99" t="s">
        <v>40</v>
      </c>
      <c r="AA107" s="99" t="s">
        <v>40</v>
      </c>
      <c r="AB107" s="99" t="s">
        <v>40</v>
      </c>
      <c r="AC107" s="99" t="s">
        <v>40</v>
      </c>
      <c r="AD107" s="100" t="s">
        <v>40</v>
      </c>
      <c r="AE107" s="100" t="s">
        <v>40</v>
      </c>
      <c r="AF107" s="100" t="s">
        <v>40</v>
      </c>
      <c r="AG107" s="106" t="s">
        <v>40</v>
      </c>
      <c r="AH107" s="110" t="str">
        <f t="shared" si="7"/>
        <v>ja</v>
      </c>
      <c r="AI107" s="110" t="str">
        <f t="shared" si="8"/>
        <v>nee</v>
      </c>
      <c r="AJ107" s="110" t="str">
        <f t="shared" si="9"/>
        <v>nee</v>
      </c>
      <c r="AK107" s="110" t="str">
        <f t="shared" si="10"/>
        <v>nee</v>
      </c>
      <c r="AL107" s="110" t="str">
        <f t="shared" si="11"/>
        <v>nee</v>
      </c>
      <c r="AM107" s="110" t="str">
        <f t="shared" si="12"/>
        <v>nee</v>
      </c>
      <c r="AN107" s="110" t="str">
        <f t="shared" si="13"/>
        <v>nee</v>
      </c>
    </row>
    <row r="108" spans="2:40" x14ac:dyDescent="0.3">
      <c r="B108" s="80" t="s">
        <v>70</v>
      </c>
      <c r="C108" s="80" t="s">
        <v>29</v>
      </c>
      <c r="D108" s="97" t="s">
        <v>1332</v>
      </c>
      <c r="E108" s="80"/>
      <c r="N108" s="118"/>
      <c r="O108" s="118"/>
      <c r="P108" s="112"/>
      <c r="Q108" s="112"/>
      <c r="T108" s="121" t="s">
        <v>40</v>
      </c>
      <c r="U108" s="99" t="s">
        <v>40</v>
      </c>
      <c r="V108" s="99" t="s">
        <v>40</v>
      </c>
      <c r="W108" s="99" t="s">
        <v>40</v>
      </c>
      <c r="X108" s="99" t="s">
        <v>40</v>
      </c>
      <c r="Y108" s="99" t="s">
        <v>40</v>
      </c>
      <c r="Z108" s="99" t="s">
        <v>40</v>
      </c>
      <c r="AA108" s="99" t="s">
        <v>40</v>
      </c>
      <c r="AB108" s="99" t="s">
        <v>40</v>
      </c>
      <c r="AC108" s="99" t="s">
        <v>40</v>
      </c>
      <c r="AD108" s="100" t="s">
        <v>40</v>
      </c>
      <c r="AE108" s="100" t="s">
        <v>40</v>
      </c>
      <c r="AF108" s="100" t="s">
        <v>40</v>
      </c>
      <c r="AG108" s="106" t="s">
        <v>40</v>
      </c>
      <c r="AH108" s="110" t="str">
        <f t="shared" si="7"/>
        <v>ja</v>
      </c>
      <c r="AI108" s="110" t="str">
        <f t="shared" si="8"/>
        <v>nee</v>
      </c>
      <c r="AJ108" s="110" t="str">
        <f t="shared" si="9"/>
        <v>nee</v>
      </c>
      <c r="AK108" s="110" t="str">
        <f t="shared" si="10"/>
        <v>nee</v>
      </c>
      <c r="AL108" s="110" t="str">
        <f t="shared" si="11"/>
        <v>nee</v>
      </c>
      <c r="AM108" s="110" t="str">
        <f t="shared" si="12"/>
        <v>nee</v>
      </c>
      <c r="AN108" s="110" t="str">
        <f t="shared" si="13"/>
        <v>nee</v>
      </c>
    </row>
    <row r="109" spans="2:40" ht="27.6" x14ac:dyDescent="0.3">
      <c r="B109" s="80" t="s">
        <v>71</v>
      </c>
      <c r="C109" s="80" t="s">
        <v>176</v>
      </c>
      <c r="D109" s="97" t="s">
        <v>1382</v>
      </c>
      <c r="E109" s="80" t="s">
        <v>1384</v>
      </c>
      <c r="N109" s="118"/>
      <c r="O109" s="128" t="s">
        <v>1292</v>
      </c>
      <c r="P109" s="113"/>
      <c r="Q109" s="113"/>
      <c r="R109" s="113"/>
      <c r="S109" s="113"/>
      <c r="T109" s="121" t="s">
        <v>40</v>
      </c>
      <c r="U109" s="99" t="s">
        <v>40</v>
      </c>
      <c r="V109" s="99" t="s">
        <v>40</v>
      </c>
      <c r="W109" s="99" t="s">
        <v>40</v>
      </c>
      <c r="X109" s="99" t="s">
        <v>40</v>
      </c>
      <c r="Y109" s="99" t="s">
        <v>40</v>
      </c>
      <c r="Z109" s="99" t="s">
        <v>40</v>
      </c>
      <c r="AA109" s="99" t="s">
        <v>40</v>
      </c>
      <c r="AB109" s="99" t="s">
        <v>40</v>
      </c>
      <c r="AC109" s="99" t="s">
        <v>40</v>
      </c>
      <c r="AD109" s="100" t="s">
        <v>40</v>
      </c>
      <c r="AE109" s="100" t="s">
        <v>40</v>
      </c>
      <c r="AF109" s="100" t="s">
        <v>40</v>
      </c>
      <c r="AG109" s="106" t="s">
        <v>40</v>
      </c>
      <c r="AH109" s="110" t="str">
        <f t="shared" si="7"/>
        <v>ja</v>
      </c>
      <c r="AI109" s="110" t="str">
        <f t="shared" si="8"/>
        <v>nee</v>
      </c>
      <c r="AJ109" s="110" t="str">
        <f t="shared" si="9"/>
        <v>nee</v>
      </c>
      <c r="AK109" s="110" t="str">
        <f t="shared" si="10"/>
        <v>nee</v>
      </c>
      <c r="AL109" s="110" t="str">
        <f t="shared" si="11"/>
        <v>nee</v>
      </c>
      <c r="AM109" s="110" t="str">
        <f t="shared" si="12"/>
        <v>nee</v>
      </c>
      <c r="AN109" s="110" t="str">
        <f t="shared" si="13"/>
        <v>nee</v>
      </c>
    </row>
    <row r="110" spans="2:40" ht="27.6" x14ac:dyDescent="0.3">
      <c r="B110" s="80" t="s">
        <v>72</v>
      </c>
      <c r="C110" s="80" t="s">
        <v>177</v>
      </c>
      <c r="D110" s="80"/>
      <c r="E110" s="80" t="s">
        <v>1383</v>
      </c>
      <c r="N110" s="118"/>
      <c r="O110" s="128" t="s">
        <v>1292</v>
      </c>
      <c r="P110" s="113"/>
      <c r="Q110" s="113"/>
      <c r="R110" s="113"/>
      <c r="S110" s="113"/>
      <c r="T110" s="121" t="s">
        <v>40</v>
      </c>
      <c r="U110" s="99" t="s">
        <v>40</v>
      </c>
      <c r="V110" s="99" t="s">
        <v>40</v>
      </c>
      <c r="W110" s="99" t="s">
        <v>40</v>
      </c>
      <c r="X110" s="99" t="s">
        <v>40</v>
      </c>
      <c r="Y110" s="99" t="s">
        <v>40</v>
      </c>
      <c r="Z110" s="99" t="s">
        <v>40</v>
      </c>
      <c r="AA110" s="99" t="s">
        <v>40</v>
      </c>
      <c r="AB110" s="99" t="s">
        <v>40</v>
      </c>
      <c r="AC110" s="99" t="s">
        <v>40</v>
      </c>
      <c r="AD110" s="100" t="s">
        <v>40</v>
      </c>
      <c r="AE110" s="100" t="s">
        <v>40</v>
      </c>
      <c r="AF110" s="100" t="s">
        <v>40</v>
      </c>
      <c r="AG110" s="106" t="s">
        <v>40</v>
      </c>
      <c r="AH110" s="110" t="str">
        <f t="shared" si="7"/>
        <v>ja</v>
      </c>
      <c r="AI110" s="110" t="str">
        <f t="shared" si="8"/>
        <v>nee</v>
      </c>
      <c r="AJ110" s="110" t="str">
        <f t="shared" si="9"/>
        <v>nee</v>
      </c>
      <c r="AK110" s="110" t="str">
        <f t="shared" si="10"/>
        <v>nee</v>
      </c>
      <c r="AL110" s="110" t="str">
        <f t="shared" si="11"/>
        <v>nee</v>
      </c>
      <c r="AM110" s="110" t="str">
        <f t="shared" si="12"/>
        <v>nee</v>
      </c>
      <c r="AN110" s="110" t="str">
        <f t="shared" si="13"/>
        <v>nee</v>
      </c>
    </row>
    <row r="111" spans="2:40" x14ac:dyDescent="0.3">
      <c r="B111" s="80" t="s">
        <v>73</v>
      </c>
      <c r="C111" s="80" t="s">
        <v>30</v>
      </c>
      <c r="D111" s="97" t="s">
        <v>1332</v>
      </c>
      <c r="E111" s="80"/>
      <c r="N111" s="118"/>
      <c r="O111" s="118"/>
      <c r="P111" s="112"/>
      <c r="Q111" s="112"/>
      <c r="T111" s="121" t="s">
        <v>40</v>
      </c>
      <c r="U111" s="99" t="s">
        <v>40</v>
      </c>
      <c r="V111" s="99" t="s">
        <v>40</v>
      </c>
      <c r="W111" s="99" t="s">
        <v>40</v>
      </c>
      <c r="X111" s="99" t="s">
        <v>40</v>
      </c>
      <c r="Y111" s="99" t="s">
        <v>40</v>
      </c>
      <c r="Z111" s="99" t="s">
        <v>40</v>
      </c>
      <c r="AA111" s="99" t="s">
        <v>40</v>
      </c>
      <c r="AB111" s="99" t="s">
        <v>40</v>
      </c>
      <c r="AC111" s="99" t="s">
        <v>40</v>
      </c>
      <c r="AD111" s="100" t="s">
        <v>40</v>
      </c>
      <c r="AE111" s="100" t="s">
        <v>40</v>
      </c>
      <c r="AF111" s="100" t="s">
        <v>40</v>
      </c>
      <c r="AG111" s="106" t="s">
        <v>40</v>
      </c>
      <c r="AH111" s="110" t="str">
        <f t="shared" si="7"/>
        <v>ja</v>
      </c>
      <c r="AI111" s="110" t="str">
        <f t="shared" si="8"/>
        <v>nee</v>
      </c>
      <c r="AJ111" s="110" t="str">
        <f t="shared" si="9"/>
        <v>nee</v>
      </c>
      <c r="AK111" s="110" t="str">
        <f t="shared" si="10"/>
        <v>nee</v>
      </c>
      <c r="AL111" s="110" t="str">
        <f t="shared" si="11"/>
        <v>nee</v>
      </c>
      <c r="AM111" s="110" t="str">
        <f t="shared" si="12"/>
        <v>nee</v>
      </c>
      <c r="AN111" s="110" t="str">
        <f t="shared" si="13"/>
        <v>nee</v>
      </c>
    </row>
    <row r="112" spans="2:40" ht="27.6" x14ac:dyDescent="0.3">
      <c r="B112" s="80" t="s">
        <v>178</v>
      </c>
      <c r="C112" s="80" t="s">
        <v>190</v>
      </c>
      <c r="D112" s="80"/>
      <c r="E112" s="80" t="s">
        <v>1386</v>
      </c>
      <c r="N112" s="118"/>
      <c r="O112" s="128" t="s">
        <v>1292</v>
      </c>
      <c r="P112" s="113"/>
      <c r="Q112" s="113"/>
      <c r="R112" s="113"/>
      <c r="S112" s="113"/>
      <c r="T112" s="121" t="s">
        <v>40</v>
      </c>
      <c r="U112" s="99" t="s">
        <v>40</v>
      </c>
      <c r="V112" s="99" t="s">
        <v>40</v>
      </c>
      <c r="W112" s="99" t="s">
        <v>40</v>
      </c>
      <c r="X112" s="99" t="s">
        <v>40</v>
      </c>
      <c r="Y112" s="99" t="s">
        <v>40</v>
      </c>
      <c r="Z112" s="99" t="s">
        <v>40</v>
      </c>
      <c r="AA112" s="99" t="s">
        <v>40</v>
      </c>
      <c r="AB112" s="99" t="s">
        <v>40</v>
      </c>
      <c r="AC112" s="99" t="s">
        <v>40</v>
      </c>
      <c r="AD112" s="100" t="s">
        <v>40</v>
      </c>
      <c r="AE112" s="100" t="s">
        <v>40</v>
      </c>
      <c r="AF112" s="100" t="s">
        <v>40</v>
      </c>
      <c r="AG112" s="106" t="s">
        <v>40</v>
      </c>
      <c r="AH112" s="110" t="str">
        <f t="shared" si="7"/>
        <v>ja</v>
      </c>
      <c r="AI112" s="110" t="str">
        <f t="shared" si="8"/>
        <v>nee</v>
      </c>
      <c r="AJ112" s="110" t="str">
        <f t="shared" si="9"/>
        <v>nee</v>
      </c>
      <c r="AK112" s="110" t="str">
        <f t="shared" si="10"/>
        <v>nee</v>
      </c>
      <c r="AL112" s="110" t="str">
        <f t="shared" si="11"/>
        <v>nee</v>
      </c>
      <c r="AM112" s="110" t="str">
        <f t="shared" si="12"/>
        <v>nee</v>
      </c>
      <c r="AN112" s="110" t="str">
        <f t="shared" si="13"/>
        <v>nee</v>
      </c>
    </row>
    <row r="113" spans="2:40" ht="27.6" x14ac:dyDescent="0.3">
      <c r="B113" s="80" t="s">
        <v>951</v>
      </c>
      <c r="C113" s="80" t="s">
        <v>952</v>
      </c>
      <c r="D113" s="80"/>
      <c r="E113" s="80" t="s">
        <v>1387</v>
      </c>
      <c r="N113" s="118"/>
      <c r="O113" s="128" t="s">
        <v>1292</v>
      </c>
      <c r="P113" s="113"/>
      <c r="Q113" s="113"/>
      <c r="R113" s="113"/>
      <c r="S113" s="113"/>
      <c r="T113" s="121" t="s">
        <v>40</v>
      </c>
      <c r="U113" s="99" t="s">
        <v>128</v>
      </c>
      <c r="V113" s="99" t="s">
        <v>40</v>
      </c>
      <c r="W113" s="99" t="s">
        <v>128</v>
      </c>
      <c r="X113" s="99" t="s">
        <v>40</v>
      </c>
      <c r="Y113" s="99" t="s">
        <v>128</v>
      </c>
      <c r="Z113" s="99" t="s">
        <v>40</v>
      </c>
      <c r="AA113" s="99" t="s">
        <v>128</v>
      </c>
      <c r="AB113" s="99" t="s">
        <v>40</v>
      </c>
      <c r="AC113" s="99" t="s">
        <v>128</v>
      </c>
      <c r="AD113" s="100" t="s">
        <v>40</v>
      </c>
      <c r="AE113" s="100" t="s">
        <v>128</v>
      </c>
      <c r="AF113" s="100" t="s">
        <v>40</v>
      </c>
      <c r="AG113" s="106" t="s">
        <v>128</v>
      </c>
      <c r="AH113" s="110" t="str">
        <f t="shared" si="7"/>
        <v>ja</v>
      </c>
      <c r="AI113" s="110" t="str">
        <f t="shared" si="8"/>
        <v>nee</v>
      </c>
      <c r="AJ113" s="110" t="str">
        <f t="shared" si="9"/>
        <v>nee</v>
      </c>
      <c r="AK113" s="110" t="str">
        <f t="shared" si="10"/>
        <v>nee</v>
      </c>
      <c r="AL113" s="110" t="str">
        <f t="shared" si="11"/>
        <v>nee</v>
      </c>
      <c r="AM113" s="110" t="str">
        <f t="shared" si="12"/>
        <v>nee</v>
      </c>
      <c r="AN113" s="110" t="str">
        <f t="shared" si="13"/>
        <v>nee</v>
      </c>
    </row>
    <row r="114" spans="2:40" ht="27.6" x14ac:dyDescent="0.3">
      <c r="B114" s="80" t="s">
        <v>191</v>
      </c>
      <c r="C114" s="80" t="s">
        <v>192</v>
      </c>
      <c r="D114" s="80" t="s">
        <v>1390</v>
      </c>
      <c r="E114" s="80" t="s">
        <v>1388</v>
      </c>
      <c r="N114" s="118"/>
      <c r="O114" s="128" t="s">
        <v>1292</v>
      </c>
      <c r="P114" s="113"/>
      <c r="Q114" s="113"/>
      <c r="R114" s="113"/>
      <c r="S114" s="113"/>
      <c r="T114" s="121" t="s">
        <v>40</v>
      </c>
      <c r="U114" s="99" t="s">
        <v>40</v>
      </c>
      <c r="V114" s="99" t="s">
        <v>40</v>
      </c>
      <c r="W114" s="99" t="s">
        <v>40</v>
      </c>
      <c r="X114" s="99" t="s">
        <v>40</v>
      </c>
      <c r="Y114" s="99" t="s">
        <v>40</v>
      </c>
      <c r="Z114" s="99" t="s">
        <v>40</v>
      </c>
      <c r="AA114" s="99" t="s">
        <v>40</v>
      </c>
      <c r="AB114" s="99" t="s">
        <v>40</v>
      </c>
      <c r="AC114" s="99" t="s">
        <v>40</v>
      </c>
      <c r="AD114" s="100" t="s">
        <v>40</v>
      </c>
      <c r="AE114" s="100" t="s">
        <v>40</v>
      </c>
      <c r="AF114" s="100" t="s">
        <v>40</v>
      </c>
      <c r="AG114" s="106" t="s">
        <v>40</v>
      </c>
      <c r="AH114" s="110" t="str">
        <f t="shared" si="7"/>
        <v>ja</v>
      </c>
      <c r="AI114" s="110" t="str">
        <f t="shared" si="8"/>
        <v>nee</v>
      </c>
      <c r="AJ114" s="110" t="str">
        <f t="shared" si="9"/>
        <v>nee</v>
      </c>
      <c r="AK114" s="110" t="str">
        <f t="shared" si="10"/>
        <v>nee</v>
      </c>
      <c r="AL114" s="110" t="str">
        <f t="shared" si="11"/>
        <v>nee</v>
      </c>
      <c r="AM114" s="110" t="str">
        <f t="shared" si="12"/>
        <v>nee</v>
      </c>
      <c r="AN114" s="110" t="str">
        <f t="shared" si="13"/>
        <v>nee</v>
      </c>
    </row>
    <row r="115" spans="2:40" ht="41.4" x14ac:dyDescent="0.3">
      <c r="B115" s="80" t="s">
        <v>193</v>
      </c>
      <c r="C115" s="80" t="s">
        <v>194</v>
      </c>
      <c r="D115" s="80" t="s">
        <v>1389</v>
      </c>
      <c r="E115" s="80" t="s">
        <v>1388</v>
      </c>
      <c r="N115" s="118"/>
      <c r="O115" s="128" t="s">
        <v>1292</v>
      </c>
      <c r="P115" s="113"/>
      <c r="Q115" s="113"/>
      <c r="R115" s="113"/>
      <c r="S115" s="113"/>
      <c r="T115" s="121" t="s">
        <v>40</v>
      </c>
      <c r="U115" s="99" t="s">
        <v>40</v>
      </c>
      <c r="V115" s="99" t="s">
        <v>40</v>
      </c>
      <c r="W115" s="99" t="s">
        <v>40</v>
      </c>
      <c r="X115" s="99" t="s">
        <v>40</v>
      </c>
      <c r="Y115" s="99" t="s">
        <v>40</v>
      </c>
      <c r="Z115" s="99" t="s">
        <v>40</v>
      </c>
      <c r="AA115" s="99" t="s">
        <v>40</v>
      </c>
      <c r="AB115" s="99" t="s">
        <v>40</v>
      </c>
      <c r="AC115" s="99" t="s">
        <v>40</v>
      </c>
      <c r="AD115" s="100" t="s">
        <v>40</v>
      </c>
      <c r="AE115" s="100" t="s">
        <v>40</v>
      </c>
      <c r="AF115" s="100" t="s">
        <v>40</v>
      </c>
      <c r="AG115" s="106" t="s">
        <v>40</v>
      </c>
      <c r="AH115" s="110" t="str">
        <f t="shared" si="7"/>
        <v>ja</v>
      </c>
      <c r="AI115" s="110" t="str">
        <f t="shared" si="8"/>
        <v>nee</v>
      </c>
      <c r="AJ115" s="110" t="str">
        <f t="shared" si="9"/>
        <v>nee</v>
      </c>
      <c r="AK115" s="110" t="str">
        <f t="shared" si="10"/>
        <v>nee</v>
      </c>
      <c r="AL115" s="110" t="str">
        <f t="shared" si="11"/>
        <v>nee</v>
      </c>
      <c r="AM115" s="110" t="str">
        <f t="shared" si="12"/>
        <v>nee</v>
      </c>
      <c r="AN115" s="110" t="str">
        <f t="shared" si="13"/>
        <v>nee</v>
      </c>
    </row>
    <row r="116" spans="2:40" ht="55.2" x14ac:dyDescent="0.3">
      <c r="B116" s="80" t="s">
        <v>195</v>
      </c>
      <c r="C116" s="80" t="s">
        <v>230</v>
      </c>
      <c r="D116" s="80" t="s">
        <v>1391</v>
      </c>
      <c r="E116" s="80" t="s">
        <v>1392</v>
      </c>
      <c r="N116" s="118"/>
      <c r="O116" s="128" t="s">
        <v>1292</v>
      </c>
      <c r="P116" s="113"/>
      <c r="Q116" s="113"/>
      <c r="R116" s="113"/>
      <c r="S116" s="113"/>
      <c r="T116" s="121" t="s">
        <v>40</v>
      </c>
      <c r="U116" s="99" t="s">
        <v>40</v>
      </c>
      <c r="V116" s="99" t="s">
        <v>40</v>
      </c>
      <c r="W116" s="99" t="s">
        <v>40</v>
      </c>
      <c r="X116" s="99" t="s">
        <v>40</v>
      </c>
      <c r="Y116" s="99" t="s">
        <v>40</v>
      </c>
      <c r="Z116" s="99" t="s">
        <v>40</v>
      </c>
      <c r="AA116" s="99" t="s">
        <v>40</v>
      </c>
      <c r="AB116" s="99" t="s">
        <v>40</v>
      </c>
      <c r="AC116" s="99" t="s">
        <v>40</v>
      </c>
      <c r="AD116" s="100" t="s">
        <v>40</v>
      </c>
      <c r="AE116" s="100" t="s">
        <v>40</v>
      </c>
      <c r="AF116" s="100" t="s">
        <v>40</v>
      </c>
      <c r="AG116" s="106" t="s">
        <v>40</v>
      </c>
      <c r="AH116" s="110" t="str">
        <f t="shared" si="7"/>
        <v>ja</v>
      </c>
      <c r="AI116" s="110" t="str">
        <f t="shared" si="8"/>
        <v>nee</v>
      </c>
      <c r="AJ116" s="110" t="str">
        <f t="shared" si="9"/>
        <v>nee</v>
      </c>
      <c r="AK116" s="110" t="str">
        <f t="shared" si="10"/>
        <v>nee</v>
      </c>
      <c r="AL116" s="110" t="str">
        <f t="shared" si="11"/>
        <v>nee</v>
      </c>
      <c r="AM116" s="110" t="str">
        <f t="shared" si="12"/>
        <v>nee</v>
      </c>
      <c r="AN116" s="110" t="str">
        <f t="shared" si="13"/>
        <v>nee</v>
      </c>
    </row>
    <row r="117" spans="2:40" ht="41.4" x14ac:dyDescent="0.3">
      <c r="B117" s="80" t="s">
        <v>196</v>
      </c>
      <c r="C117" s="80" t="s">
        <v>231</v>
      </c>
      <c r="D117" s="80"/>
      <c r="E117" s="80" t="s">
        <v>1393</v>
      </c>
      <c r="N117" s="118"/>
      <c r="O117" s="128" t="s">
        <v>1292</v>
      </c>
      <c r="P117" s="113"/>
      <c r="Q117" s="113"/>
      <c r="R117" s="113"/>
      <c r="S117" s="113"/>
      <c r="T117" s="121" t="s">
        <v>40</v>
      </c>
      <c r="U117" s="99" t="s">
        <v>40</v>
      </c>
      <c r="V117" s="99" t="s">
        <v>40</v>
      </c>
      <c r="W117" s="99" t="s">
        <v>40</v>
      </c>
      <c r="X117" s="99" t="s">
        <v>40</v>
      </c>
      <c r="Y117" s="99" t="s">
        <v>40</v>
      </c>
      <c r="Z117" s="99" t="s">
        <v>40</v>
      </c>
      <c r="AA117" s="99" t="s">
        <v>40</v>
      </c>
      <c r="AB117" s="99" t="s">
        <v>40</v>
      </c>
      <c r="AC117" s="99" t="s">
        <v>40</v>
      </c>
      <c r="AD117" s="100" t="s">
        <v>40</v>
      </c>
      <c r="AE117" s="100" t="s">
        <v>40</v>
      </c>
      <c r="AF117" s="100" t="s">
        <v>40</v>
      </c>
      <c r="AG117" s="106" t="s">
        <v>40</v>
      </c>
      <c r="AH117" s="110" t="str">
        <f t="shared" si="7"/>
        <v>ja</v>
      </c>
      <c r="AI117" s="110" t="str">
        <f t="shared" si="8"/>
        <v>nee</v>
      </c>
      <c r="AJ117" s="110" t="str">
        <f t="shared" si="9"/>
        <v>nee</v>
      </c>
      <c r="AK117" s="110" t="str">
        <f t="shared" si="10"/>
        <v>nee</v>
      </c>
      <c r="AL117" s="110" t="str">
        <f t="shared" si="11"/>
        <v>nee</v>
      </c>
      <c r="AM117" s="110" t="str">
        <f t="shared" si="12"/>
        <v>nee</v>
      </c>
      <c r="AN117" s="110" t="str">
        <f t="shared" si="13"/>
        <v>nee</v>
      </c>
    </row>
    <row r="118" spans="2:40" x14ac:dyDescent="0.3">
      <c r="B118" s="80" t="s">
        <v>197</v>
      </c>
      <c r="C118" s="80" t="s">
        <v>198</v>
      </c>
      <c r="D118" s="80"/>
      <c r="E118" s="80" t="s">
        <v>1394</v>
      </c>
      <c r="N118" s="118"/>
      <c r="O118" s="128" t="s">
        <v>1292</v>
      </c>
      <c r="P118" s="113"/>
      <c r="Q118" s="113"/>
      <c r="R118" s="113"/>
      <c r="S118" s="113"/>
      <c r="T118" s="121" t="s">
        <v>40</v>
      </c>
      <c r="U118" s="99" t="s">
        <v>40</v>
      </c>
      <c r="V118" s="99" t="s">
        <v>40</v>
      </c>
      <c r="W118" s="99" t="s">
        <v>40</v>
      </c>
      <c r="X118" s="99" t="s">
        <v>40</v>
      </c>
      <c r="Y118" s="99" t="s">
        <v>40</v>
      </c>
      <c r="Z118" s="99" t="s">
        <v>40</v>
      </c>
      <c r="AA118" s="99" t="s">
        <v>40</v>
      </c>
      <c r="AB118" s="99" t="s">
        <v>40</v>
      </c>
      <c r="AC118" s="99" t="s">
        <v>40</v>
      </c>
      <c r="AD118" s="100" t="s">
        <v>40</v>
      </c>
      <c r="AE118" s="100" t="s">
        <v>40</v>
      </c>
      <c r="AF118" s="100" t="s">
        <v>40</v>
      </c>
      <c r="AG118" s="106" t="s">
        <v>40</v>
      </c>
      <c r="AH118" s="110" t="str">
        <f t="shared" si="7"/>
        <v>ja</v>
      </c>
      <c r="AI118" s="110" t="str">
        <f t="shared" si="8"/>
        <v>nee</v>
      </c>
      <c r="AJ118" s="110" t="str">
        <f t="shared" si="9"/>
        <v>nee</v>
      </c>
      <c r="AK118" s="110" t="str">
        <f t="shared" si="10"/>
        <v>nee</v>
      </c>
      <c r="AL118" s="110" t="str">
        <f t="shared" si="11"/>
        <v>nee</v>
      </c>
      <c r="AM118" s="110" t="str">
        <f t="shared" si="12"/>
        <v>nee</v>
      </c>
      <c r="AN118" s="110" t="str">
        <f t="shared" si="13"/>
        <v>nee</v>
      </c>
    </row>
    <row r="119" spans="2:40" ht="27.6" x14ac:dyDescent="0.3">
      <c r="B119" s="80" t="s">
        <v>199</v>
      </c>
      <c r="C119" s="80" t="s">
        <v>1035</v>
      </c>
      <c r="D119" s="80"/>
      <c r="E119" s="80" t="s">
        <v>1395</v>
      </c>
      <c r="N119" s="118"/>
      <c r="O119" s="128" t="s">
        <v>1292</v>
      </c>
      <c r="P119" s="113"/>
      <c r="Q119" s="113"/>
      <c r="R119" s="113"/>
      <c r="S119" s="113"/>
      <c r="T119" s="121" t="s">
        <v>40</v>
      </c>
      <c r="U119" s="99" t="s">
        <v>40</v>
      </c>
      <c r="V119" s="99" t="s">
        <v>40</v>
      </c>
      <c r="W119" s="99" t="s">
        <v>40</v>
      </c>
      <c r="X119" s="99" t="s">
        <v>40</v>
      </c>
      <c r="Y119" s="99" t="s">
        <v>40</v>
      </c>
      <c r="Z119" s="99" t="s">
        <v>40</v>
      </c>
      <c r="AA119" s="99" t="s">
        <v>40</v>
      </c>
      <c r="AB119" s="99" t="s">
        <v>40</v>
      </c>
      <c r="AC119" s="99" t="s">
        <v>40</v>
      </c>
      <c r="AD119" s="100" t="s">
        <v>40</v>
      </c>
      <c r="AE119" s="100" t="s">
        <v>40</v>
      </c>
      <c r="AF119" s="100" t="s">
        <v>40</v>
      </c>
      <c r="AG119" s="106" t="s">
        <v>40</v>
      </c>
      <c r="AH119" s="110" t="str">
        <f t="shared" si="7"/>
        <v>ja</v>
      </c>
      <c r="AI119" s="110" t="str">
        <f t="shared" si="8"/>
        <v>nee</v>
      </c>
      <c r="AJ119" s="110" t="str">
        <f t="shared" si="9"/>
        <v>nee</v>
      </c>
      <c r="AK119" s="110" t="str">
        <f t="shared" si="10"/>
        <v>nee</v>
      </c>
      <c r="AL119" s="110" t="str">
        <f t="shared" si="11"/>
        <v>nee</v>
      </c>
      <c r="AM119" s="110" t="str">
        <f t="shared" si="12"/>
        <v>nee</v>
      </c>
      <c r="AN119" s="110" t="str">
        <f t="shared" si="13"/>
        <v>nee</v>
      </c>
    </row>
    <row r="120" spans="2:40" x14ac:dyDescent="0.3">
      <c r="B120" s="80" t="s">
        <v>200</v>
      </c>
      <c r="C120" s="80" t="s">
        <v>201</v>
      </c>
      <c r="D120" s="97" t="s">
        <v>1397</v>
      </c>
      <c r="E120" s="80"/>
      <c r="N120" s="118"/>
      <c r="O120" s="118"/>
      <c r="P120" s="112"/>
      <c r="Q120" s="112"/>
      <c r="T120" s="121" t="s">
        <v>40</v>
      </c>
      <c r="U120" s="99" t="s">
        <v>40</v>
      </c>
      <c r="V120" s="99" t="s">
        <v>40</v>
      </c>
      <c r="W120" s="99" t="s">
        <v>40</v>
      </c>
      <c r="X120" s="99" t="s">
        <v>40</v>
      </c>
      <c r="Y120" s="99" t="s">
        <v>40</v>
      </c>
      <c r="Z120" s="99" t="s">
        <v>40</v>
      </c>
      <c r="AA120" s="99" t="s">
        <v>40</v>
      </c>
      <c r="AB120" s="99" t="s">
        <v>40</v>
      </c>
      <c r="AC120" s="99" t="s">
        <v>40</v>
      </c>
      <c r="AD120" s="100" t="s">
        <v>40</v>
      </c>
      <c r="AE120" s="100" t="s">
        <v>40</v>
      </c>
      <c r="AF120" s="100" t="s">
        <v>40</v>
      </c>
      <c r="AG120" s="106" t="s">
        <v>40</v>
      </c>
      <c r="AH120" s="110" t="str">
        <f t="shared" si="7"/>
        <v>ja</v>
      </c>
      <c r="AI120" s="110" t="str">
        <f t="shared" si="8"/>
        <v>nee</v>
      </c>
      <c r="AJ120" s="110" t="str">
        <f t="shared" si="9"/>
        <v>nee</v>
      </c>
      <c r="AK120" s="110" t="str">
        <f t="shared" si="10"/>
        <v>nee</v>
      </c>
      <c r="AL120" s="110" t="str">
        <f t="shared" si="11"/>
        <v>nee</v>
      </c>
      <c r="AM120" s="110" t="str">
        <f t="shared" si="12"/>
        <v>nee</v>
      </c>
      <c r="AN120" s="110" t="str">
        <f t="shared" si="13"/>
        <v>nee</v>
      </c>
    </row>
    <row r="121" spans="2:40" ht="27.6" x14ac:dyDescent="0.3">
      <c r="B121" s="80" t="s">
        <v>202</v>
      </c>
      <c r="C121" s="80" t="s">
        <v>203</v>
      </c>
      <c r="D121" s="80"/>
      <c r="E121" s="80" t="s">
        <v>1396</v>
      </c>
      <c r="N121" s="118"/>
      <c r="O121" s="128" t="s">
        <v>1292</v>
      </c>
      <c r="P121" s="113"/>
      <c r="Q121" s="113"/>
      <c r="R121" s="113"/>
      <c r="S121" s="113"/>
      <c r="T121" s="121" t="s">
        <v>40</v>
      </c>
      <c r="U121" s="99" t="s">
        <v>40</v>
      </c>
      <c r="V121" s="99" t="s">
        <v>40</v>
      </c>
      <c r="W121" s="99" t="s">
        <v>40</v>
      </c>
      <c r="X121" s="99" t="s">
        <v>40</v>
      </c>
      <c r="Y121" s="99" t="s">
        <v>40</v>
      </c>
      <c r="Z121" s="99" t="s">
        <v>40</v>
      </c>
      <c r="AA121" s="99" t="s">
        <v>40</v>
      </c>
      <c r="AB121" s="99" t="s">
        <v>40</v>
      </c>
      <c r="AC121" s="99" t="s">
        <v>40</v>
      </c>
      <c r="AD121" s="100" t="s">
        <v>40</v>
      </c>
      <c r="AE121" s="100" t="s">
        <v>40</v>
      </c>
      <c r="AF121" s="100" t="s">
        <v>40</v>
      </c>
      <c r="AG121" s="106" t="s">
        <v>40</v>
      </c>
      <c r="AH121" s="110" t="str">
        <f t="shared" si="7"/>
        <v>ja</v>
      </c>
      <c r="AI121" s="110" t="str">
        <f t="shared" si="8"/>
        <v>nee</v>
      </c>
      <c r="AJ121" s="110" t="str">
        <f t="shared" si="9"/>
        <v>nee</v>
      </c>
      <c r="AK121" s="110" t="str">
        <f t="shared" si="10"/>
        <v>nee</v>
      </c>
      <c r="AL121" s="110" t="str">
        <f t="shared" si="11"/>
        <v>nee</v>
      </c>
      <c r="AM121" s="110" t="str">
        <f t="shared" si="12"/>
        <v>nee</v>
      </c>
      <c r="AN121" s="110" t="str">
        <f t="shared" si="13"/>
        <v>nee</v>
      </c>
    </row>
    <row r="122" spans="2:40" x14ac:dyDescent="0.3">
      <c r="B122" s="80" t="s">
        <v>204</v>
      </c>
      <c r="C122" s="80" t="s">
        <v>205</v>
      </c>
      <c r="D122" s="97" t="s">
        <v>1398</v>
      </c>
      <c r="E122" s="80"/>
      <c r="N122" s="118"/>
      <c r="O122" s="118"/>
      <c r="P122" s="112"/>
      <c r="Q122" s="112"/>
      <c r="T122" s="121" t="s">
        <v>40</v>
      </c>
      <c r="U122" s="99" t="s">
        <v>40</v>
      </c>
      <c r="V122" s="99" t="s">
        <v>40</v>
      </c>
      <c r="W122" s="99" t="s">
        <v>40</v>
      </c>
      <c r="X122" s="99" t="s">
        <v>40</v>
      </c>
      <c r="Y122" s="99" t="s">
        <v>40</v>
      </c>
      <c r="Z122" s="99" t="s">
        <v>40</v>
      </c>
      <c r="AA122" s="99" t="s">
        <v>40</v>
      </c>
      <c r="AB122" s="99" t="s">
        <v>40</v>
      </c>
      <c r="AC122" s="99" t="s">
        <v>40</v>
      </c>
      <c r="AD122" s="100" t="s">
        <v>40</v>
      </c>
      <c r="AE122" s="100" t="s">
        <v>40</v>
      </c>
      <c r="AF122" s="100" t="s">
        <v>40</v>
      </c>
      <c r="AG122" s="106" t="s">
        <v>40</v>
      </c>
      <c r="AH122" s="110" t="str">
        <f t="shared" si="7"/>
        <v>ja</v>
      </c>
      <c r="AI122" s="110" t="str">
        <f t="shared" si="8"/>
        <v>nee</v>
      </c>
      <c r="AJ122" s="110" t="str">
        <f t="shared" si="9"/>
        <v>nee</v>
      </c>
      <c r="AK122" s="110" t="str">
        <f t="shared" si="10"/>
        <v>nee</v>
      </c>
      <c r="AL122" s="110" t="str">
        <f t="shared" si="11"/>
        <v>nee</v>
      </c>
      <c r="AM122" s="110" t="str">
        <f t="shared" si="12"/>
        <v>nee</v>
      </c>
      <c r="AN122" s="110" t="str">
        <f t="shared" si="13"/>
        <v>nee</v>
      </c>
    </row>
    <row r="123" spans="2:40" x14ac:dyDescent="0.3">
      <c r="B123" s="80" t="s">
        <v>206</v>
      </c>
      <c r="C123" s="80" t="s">
        <v>207</v>
      </c>
      <c r="D123" s="97" t="s">
        <v>1398</v>
      </c>
      <c r="E123" s="80"/>
      <c r="N123" s="118"/>
      <c r="O123" s="118"/>
      <c r="P123" s="112"/>
      <c r="Q123" s="112"/>
      <c r="T123" s="121" t="s">
        <v>40</v>
      </c>
      <c r="U123" s="99" t="s">
        <v>40</v>
      </c>
      <c r="V123" s="99" t="s">
        <v>40</v>
      </c>
      <c r="W123" s="99" t="s">
        <v>40</v>
      </c>
      <c r="X123" s="99" t="s">
        <v>40</v>
      </c>
      <c r="Y123" s="99" t="s">
        <v>40</v>
      </c>
      <c r="Z123" s="99" t="s">
        <v>40</v>
      </c>
      <c r="AA123" s="99" t="s">
        <v>40</v>
      </c>
      <c r="AB123" s="99" t="s">
        <v>40</v>
      </c>
      <c r="AC123" s="99" t="s">
        <v>40</v>
      </c>
      <c r="AD123" s="100" t="s">
        <v>40</v>
      </c>
      <c r="AE123" s="100" t="s">
        <v>40</v>
      </c>
      <c r="AF123" s="100" t="s">
        <v>40</v>
      </c>
      <c r="AG123" s="106" t="s">
        <v>40</v>
      </c>
      <c r="AH123" s="110" t="str">
        <f t="shared" si="7"/>
        <v>ja</v>
      </c>
      <c r="AI123" s="110" t="str">
        <f t="shared" si="8"/>
        <v>nee</v>
      </c>
      <c r="AJ123" s="110" t="str">
        <f t="shared" si="9"/>
        <v>nee</v>
      </c>
      <c r="AK123" s="110" t="str">
        <f t="shared" si="10"/>
        <v>nee</v>
      </c>
      <c r="AL123" s="110" t="str">
        <f t="shared" si="11"/>
        <v>nee</v>
      </c>
      <c r="AM123" s="110" t="str">
        <f t="shared" si="12"/>
        <v>nee</v>
      </c>
      <c r="AN123" s="110" t="str">
        <f t="shared" si="13"/>
        <v>nee</v>
      </c>
    </row>
    <row r="124" spans="2:40" x14ac:dyDescent="0.3">
      <c r="B124" s="80" t="s">
        <v>74</v>
      </c>
      <c r="C124" s="80" t="s">
        <v>32</v>
      </c>
      <c r="D124" s="97" t="s">
        <v>1332</v>
      </c>
      <c r="E124" s="80"/>
      <c r="N124" s="118"/>
      <c r="O124" s="118"/>
      <c r="P124" s="112"/>
      <c r="Q124" s="112"/>
      <c r="T124" s="121" t="s">
        <v>40</v>
      </c>
      <c r="U124" s="99" t="s">
        <v>40</v>
      </c>
      <c r="V124" s="99" t="s">
        <v>40</v>
      </c>
      <c r="W124" s="99" t="s">
        <v>40</v>
      </c>
      <c r="X124" s="99" t="s">
        <v>40</v>
      </c>
      <c r="Y124" s="99" t="s">
        <v>40</v>
      </c>
      <c r="Z124" s="99" t="s">
        <v>40</v>
      </c>
      <c r="AA124" s="99" t="s">
        <v>40</v>
      </c>
      <c r="AB124" s="99" t="s">
        <v>40</v>
      </c>
      <c r="AC124" s="99" t="s">
        <v>40</v>
      </c>
      <c r="AD124" s="100" t="s">
        <v>40</v>
      </c>
      <c r="AE124" s="100" t="s">
        <v>40</v>
      </c>
      <c r="AF124" s="100" t="s">
        <v>40</v>
      </c>
      <c r="AG124" s="106" t="s">
        <v>40</v>
      </c>
      <c r="AH124" s="110" t="str">
        <f t="shared" si="7"/>
        <v>ja</v>
      </c>
      <c r="AI124" s="110" t="str">
        <f t="shared" si="8"/>
        <v>nee</v>
      </c>
      <c r="AJ124" s="110" t="str">
        <f t="shared" si="9"/>
        <v>nee</v>
      </c>
      <c r="AK124" s="110" t="str">
        <f t="shared" si="10"/>
        <v>nee</v>
      </c>
      <c r="AL124" s="110" t="str">
        <f t="shared" si="11"/>
        <v>nee</v>
      </c>
      <c r="AM124" s="110" t="str">
        <f t="shared" si="12"/>
        <v>nee</v>
      </c>
      <c r="AN124" s="110" t="str">
        <f t="shared" si="13"/>
        <v>nee</v>
      </c>
    </row>
    <row r="125" spans="2:40" x14ac:dyDescent="0.3">
      <c r="B125" s="80" t="s">
        <v>75</v>
      </c>
      <c r="C125" s="80" t="s">
        <v>33</v>
      </c>
      <c r="D125" s="97" t="s">
        <v>1332</v>
      </c>
      <c r="E125" s="80"/>
      <c r="N125" s="118"/>
      <c r="O125" s="118"/>
      <c r="P125" s="112"/>
      <c r="Q125" s="112"/>
      <c r="T125" s="121" t="s">
        <v>40</v>
      </c>
      <c r="U125" s="99" t="s">
        <v>40</v>
      </c>
      <c r="V125" s="99" t="s">
        <v>40</v>
      </c>
      <c r="W125" s="99" t="s">
        <v>40</v>
      </c>
      <c r="X125" s="99" t="s">
        <v>40</v>
      </c>
      <c r="Y125" s="99" t="s">
        <v>40</v>
      </c>
      <c r="Z125" s="99" t="s">
        <v>40</v>
      </c>
      <c r="AA125" s="99" t="s">
        <v>40</v>
      </c>
      <c r="AB125" s="99" t="s">
        <v>40</v>
      </c>
      <c r="AC125" s="99" t="s">
        <v>40</v>
      </c>
      <c r="AD125" s="100" t="s">
        <v>40</v>
      </c>
      <c r="AE125" s="100" t="s">
        <v>40</v>
      </c>
      <c r="AF125" s="100" t="s">
        <v>40</v>
      </c>
      <c r="AG125" s="106" t="s">
        <v>40</v>
      </c>
      <c r="AH125" s="110" t="str">
        <f t="shared" si="7"/>
        <v>ja</v>
      </c>
      <c r="AI125" s="110" t="str">
        <f t="shared" si="8"/>
        <v>nee</v>
      </c>
      <c r="AJ125" s="110" t="str">
        <f t="shared" si="9"/>
        <v>nee</v>
      </c>
      <c r="AK125" s="110" t="str">
        <f t="shared" si="10"/>
        <v>nee</v>
      </c>
      <c r="AL125" s="110" t="str">
        <f t="shared" si="11"/>
        <v>nee</v>
      </c>
      <c r="AM125" s="110" t="str">
        <f t="shared" si="12"/>
        <v>nee</v>
      </c>
      <c r="AN125" s="110" t="str">
        <f t="shared" si="13"/>
        <v>nee</v>
      </c>
    </row>
    <row r="126" spans="2:40" x14ac:dyDescent="0.3">
      <c r="B126" s="80" t="s">
        <v>208</v>
      </c>
      <c r="C126" s="80" t="s">
        <v>209</v>
      </c>
      <c r="D126" s="80"/>
      <c r="E126" s="80" t="s">
        <v>1399</v>
      </c>
      <c r="N126" s="118"/>
      <c r="P126" s="111" t="s">
        <v>1292</v>
      </c>
      <c r="Q126" s="111"/>
      <c r="R126" s="113"/>
      <c r="S126" s="113"/>
      <c r="T126" s="121" t="s">
        <v>40</v>
      </c>
      <c r="U126" s="99" t="s">
        <v>40</v>
      </c>
      <c r="V126" s="99" t="s">
        <v>40</v>
      </c>
      <c r="W126" s="99" t="s">
        <v>40</v>
      </c>
      <c r="X126" s="99" t="s">
        <v>40</v>
      </c>
      <c r="Y126" s="99" t="s">
        <v>40</v>
      </c>
      <c r="Z126" s="99" t="s">
        <v>40</v>
      </c>
      <c r="AA126" s="99" t="s">
        <v>40</v>
      </c>
      <c r="AB126" s="99" t="s">
        <v>40</v>
      </c>
      <c r="AC126" s="99" t="s">
        <v>40</v>
      </c>
      <c r="AD126" s="100" t="s">
        <v>40</v>
      </c>
      <c r="AE126" s="100" t="s">
        <v>40</v>
      </c>
      <c r="AF126" s="100" t="s">
        <v>40</v>
      </c>
      <c r="AG126" s="106" t="s">
        <v>40</v>
      </c>
      <c r="AH126" s="110" t="str">
        <f t="shared" si="7"/>
        <v>ja</v>
      </c>
      <c r="AI126" s="110" t="str">
        <f t="shared" si="8"/>
        <v>nee</v>
      </c>
      <c r="AJ126" s="110" t="str">
        <f t="shared" si="9"/>
        <v>nee</v>
      </c>
      <c r="AK126" s="110" t="str">
        <f t="shared" si="10"/>
        <v>nee</v>
      </c>
      <c r="AL126" s="110" t="str">
        <f t="shared" si="11"/>
        <v>nee</v>
      </c>
      <c r="AM126" s="110" t="str">
        <f t="shared" si="12"/>
        <v>nee</v>
      </c>
      <c r="AN126" s="110" t="str">
        <f t="shared" si="13"/>
        <v>nee</v>
      </c>
    </row>
    <row r="127" spans="2:40" x14ac:dyDescent="0.3">
      <c r="B127" s="80" t="s">
        <v>210</v>
      </c>
      <c r="C127" s="80" t="s">
        <v>211</v>
      </c>
      <c r="D127" s="80"/>
      <c r="E127" s="80" t="s">
        <v>1400</v>
      </c>
      <c r="N127" s="118"/>
      <c r="P127" s="111" t="s">
        <v>1292</v>
      </c>
      <c r="Q127" s="111"/>
      <c r="R127" s="113"/>
      <c r="S127" s="113"/>
      <c r="T127" s="121" t="s">
        <v>40</v>
      </c>
      <c r="U127" s="99" t="s">
        <v>40</v>
      </c>
      <c r="V127" s="99" t="s">
        <v>40</v>
      </c>
      <c r="W127" s="99" t="s">
        <v>40</v>
      </c>
      <c r="X127" s="99" t="s">
        <v>40</v>
      </c>
      <c r="Y127" s="99" t="s">
        <v>40</v>
      </c>
      <c r="Z127" s="99" t="s">
        <v>40</v>
      </c>
      <c r="AA127" s="99" t="s">
        <v>40</v>
      </c>
      <c r="AB127" s="99" t="s">
        <v>40</v>
      </c>
      <c r="AC127" s="99" t="s">
        <v>40</v>
      </c>
      <c r="AD127" s="100" t="s">
        <v>40</v>
      </c>
      <c r="AE127" s="100" t="s">
        <v>40</v>
      </c>
      <c r="AF127" s="100" t="s">
        <v>40</v>
      </c>
      <c r="AG127" s="106" t="s">
        <v>40</v>
      </c>
      <c r="AH127" s="110" t="str">
        <f t="shared" si="7"/>
        <v>ja</v>
      </c>
      <c r="AI127" s="110" t="str">
        <f t="shared" si="8"/>
        <v>nee</v>
      </c>
      <c r="AJ127" s="110" t="str">
        <f t="shared" si="9"/>
        <v>nee</v>
      </c>
      <c r="AK127" s="110" t="str">
        <f t="shared" si="10"/>
        <v>nee</v>
      </c>
      <c r="AL127" s="110" t="str">
        <f t="shared" si="11"/>
        <v>nee</v>
      </c>
      <c r="AM127" s="110" t="str">
        <f t="shared" si="12"/>
        <v>nee</v>
      </c>
      <c r="AN127" s="110" t="str">
        <f t="shared" si="13"/>
        <v>nee</v>
      </c>
    </row>
    <row r="128" spans="2:40" ht="27.6" x14ac:dyDescent="0.3">
      <c r="B128" s="80" t="s">
        <v>212</v>
      </c>
      <c r="C128" s="80" t="s">
        <v>213</v>
      </c>
      <c r="D128" s="80"/>
      <c r="E128" s="80" t="s">
        <v>1401</v>
      </c>
      <c r="N128" s="118"/>
      <c r="P128" s="111" t="s">
        <v>1292</v>
      </c>
      <c r="Q128" s="111"/>
      <c r="R128" s="113"/>
      <c r="S128" s="113"/>
      <c r="T128" s="121" t="s">
        <v>40</v>
      </c>
      <c r="U128" s="99" t="s">
        <v>40</v>
      </c>
      <c r="V128" s="99" t="s">
        <v>40</v>
      </c>
      <c r="W128" s="99" t="s">
        <v>40</v>
      </c>
      <c r="X128" s="99" t="s">
        <v>40</v>
      </c>
      <c r="Y128" s="99" t="s">
        <v>40</v>
      </c>
      <c r="Z128" s="99" t="s">
        <v>40</v>
      </c>
      <c r="AA128" s="99" t="s">
        <v>40</v>
      </c>
      <c r="AB128" s="99" t="s">
        <v>40</v>
      </c>
      <c r="AC128" s="99" t="s">
        <v>40</v>
      </c>
      <c r="AD128" s="100" t="s">
        <v>40</v>
      </c>
      <c r="AE128" s="100" t="s">
        <v>40</v>
      </c>
      <c r="AF128" s="100" t="s">
        <v>40</v>
      </c>
      <c r="AG128" s="106" t="s">
        <v>40</v>
      </c>
      <c r="AH128" s="110" t="str">
        <f t="shared" si="7"/>
        <v>ja</v>
      </c>
      <c r="AI128" s="110" t="str">
        <f t="shared" si="8"/>
        <v>nee</v>
      </c>
      <c r="AJ128" s="110" t="str">
        <f t="shared" si="9"/>
        <v>nee</v>
      </c>
      <c r="AK128" s="110" t="str">
        <f t="shared" si="10"/>
        <v>nee</v>
      </c>
      <c r="AL128" s="110" t="str">
        <f t="shared" si="11"/>
        <v>nee</v>
      </c>
      <c r="AM128" s="110" t="str">
        <f t="shared" si="12"/>
        <v>nee</v>
      </c>
      <c r="AN128" s="110" t="str">
        <f t="shared" si="13"/>
        <v>nee</v>
      </c>
    </row>
    <row r="129" spans="2:40" ht="27.6" x14ac:dyDescent="0.3">
      <c r="B129" s="80" t="s">
        <v>214</v>
      </c>
      <c r="C129" s="80" t="s">
        <v>215</v>
      </c>
      <c r="D129" s="80"/>
      <c r="E129" s="80" t="s">
        <v>1402</v>
      </c>
      <c r="N129" s="118"/>
      <c r="P129" s="111" t="s">
        <v>1292</v>
      </c>
      <c r="Q129" s="111"/>
      <c r="R129" s="113"/>
      <c r="S129" s="113"/>
      <c r="T129" s="121" t="s">
        <v>40</v>
      </c>
      <c r="U129" s="99" t="s">
        <v>40</v>
      </c>
      <c r="V129" s="99" t="s">
        <v>40</v>
      </c>
      <c r="W129" s="99" t="s">
        <v>40</v>
      </c>
      <c r="X129" s="99" t="s">
        <v>40</v>
      </c>
      <c r="Y129" s="99" t="s">
        <v>40</v>
      </c>
      <c r="Z129" s="99" t="s">
        <v>40</v>
      </c>
      <c r="AA129" s="99" t="s">
        <v>40</v>
      </c>
      <c r="AB129" s="99" t="s">
        <v>40</v>
      </c>
      <c r="AC129" s="99" t="s">
        <v>40</v>
      </c>
      <c r="AD129" s="100" t="s">
        <v>40</v>
      </c>
      <c r="AE129" s="100" t="s">
        <v>40</v>
      </c>
      <c r="AF129" s="100" t="s">
        <v>40</v>
      </c>
      <c r="AG129" s="106" t="s">
        <v>40</v>
      </c>
      <c r="AH129" s="110" t="str">
        <f t="shared" si="7"/>
        <v>ja</v>
      </c>
      <c r="AI129" s="110" t="str">
        <f t="shared" si="8"/>
        <v>nee</v>
      </c>
      <c r="AJ129" s="110" t="str">
        <f t="shared" si="9"/>
        <v>nee</v>
      </c>
      <c r="AK129" s="110" t="str">
        <f t="shared" si="10"/>
        <v>nee</v>
      </c>
      <c r="AL129" s="110" t="str">
        <f t="shared" si="11"/>
        <v>nee</v>
      </c>
      <c r="AM129" s="110" t="str">
        <f t="shared" si="12"/>
        <v>nee</v>
      </c>
      <c r="AN129" s="110" t="str">
        <f t="shared" si="13"/>
        <v>nee</v>
      </c>
    </row>
    <row r="130" spans="2:40" ht="27.6" x14ac:dyDescent="0.3">
      <c r="B130" s="80" t="s">
        <v>216</v>
      </c>
      <c r="C130" s="80" t="s">
        <v>217</v>
      </c>
      <c r="D130" s="80"/>
      <c r="E130" s="80" t="s">
        <v>1403</v>
      </c>
      <c r="N130" s="118"/>
      <c r="P130" s="111" t="s">
        <v>1292</v>
      </c>
      <c r="Q130" s="111"/>
      <c r="R130" s="113"/>
      <c r="S130" s="113"/>
      <c r="T130" s="121" t="s">
        <v>40</v>
      </c>
      <c r="U130" s="99" t="s">
        <v>40</v>
      </c>
      <c r="V130" s="99" t="s">
        <v>40</v>
      </c>
      <c r="W130" s="99" t="s">
        <v>40</v>
      </c>
      <c r="X130" s="99" t="s">
        <v>40</v>
      </c>
      <c r="Y130" s="99" t="s">
        <v>40</v>
      </c>
      <c r="Z130" s="99" t="s">
        <v>40</v>
      </c>
      <c r="AA130" s="99" t="s">
        <v>40</v>
      </c>
      <c r="AB130" s="99" t="s">
        <v>40</v>
      </c>
      <c r="AC130" s="99" t="s">
        <v>40</v>
      </c>
      <c r="AD130" s="100" t="s">
        <v>40</v>
      </c>
      <c r="AE130" s="100" t="s">
        <v>40</v>
      </c>
      <c r="AF130" s="100" t="s">
        <v>40</v>
      </c>
      <c r="AG130" s="106" t="s">
        <v>40</v>
      </c>
      <c r="AH130" s="110" t="str">
        <f t="shared" si="7"/>
        <v>ja</v>
      </c>
      <c r="AI130" s="110" t="str">
        <f t="shared" si="8"/>
        <v>nee</v>
      </c>
      <c r="AJ130" s="110" t="str">
        <f t="shared" si="9"/>
        <v>nee</v>
      </c>
      <c r="AK130" s="110" t="str">
        <f t="shared" si="10"/>
        <v>nee</v>
      </c>
      <c r="AL130" s="110" t="str">
        <f t="shared" si="11"/>
        <v>nee</v>
      </c>
      <c r="AM130" s="110" t="str">
        <f t="shared" si="12"/>
        <v>nee</v>
      </c>
      <c r="AN130" s="110" t="str">
        <f t="shared" si="13"/>
        <v>nee</v>
      </c>
    </row>
    <row r="131" spans="2:40" x14ac:dyDescent="0.3">
      <c r="B131" s="80" t="s">
        <v>218</v>
      </c>
      <c r="C131" s="80" t="s">
        <v>219</v>
      </c>
      <c r="D131" s="80"/>
      <c r="E131" s="80" t="s">
        <v>1404</v>
      </c>
      <c r="N131" s="118"/>
      <c r="P131" s="111" t="s">
        <v>1292</v>
      </c>
      <c r="Q131" s="111"/>
      <c r="R131" s="113"/>
      <c r="S131" s="113"/>
      <c r="T131" s="121" t="s">
        <v>40</v>
      </c>
      <c r="U131" s="99" t="s">
        <v>40</v>
      </c>
      <c r="V131" s="99" t="s">
        <v>40</v>
      </c>
      <c r="W131" s="99" t="s">
        <v>40</v>
      </c>
      <c r="X131" s="99" t="s">
        <v>40</v>
      </c>
      <c r="Y131" s="99" t="s">
        <v>40</v>
      </c>
      <c r="Z131" s="99" t="s">
        <v>40</v>
      </c>
      <c r="AA131" s="99" t="s">
        <v>40</v>
      </c>
      <c r="AB131" s="99" t="s">
        <v>40</v>
      </c>
      <c r="AC131" s="99" t="s">
        <v>40</v>
      </c>
      <c r="AD131" s="100" t="s">
        <v>40</v>
      </c>
      <c r="AE131" s="100" t="s">
        <v>40</v>
      </c>
      <c r="AF131" s="100" t="s">
        <v>40</v>
      </c>
      <c r="AG131" s="106" t="s">
        <v>40</v>
      </c>
      <c r="AH131" s="110" t="str">
        <f t="shared" si="7"/>
        <v>ja</v>
      </c>
      <c r="AI131" s="110" t="str">
        <f t="shared" si="8"/>
        <v>nee</v>
      </c>
      <c r="AJ131" s="110" t="str">
        <f t="shared" si="9"/>
        <v>nee</v>
      </c>
      <c r="AK131" s="110" t="str">
        <f t="shared" si="10"/>
        <v>nee</v>
      </c>
      <c r="AL131" s="110" t="str">
        <f t="shared" si="11"/>
        <v>nee</v>
      </c>
      <c r="AM131" s="110" t="str">
        <f t="shared" si="12"/>
        <v>nee</v>
      </c>
      <c r="AN131" s="110" t="str">
        <f t="shared" si="13"/>
        <v>nee</v>
      </c>
    </row>
    <row r="132" spans="2:40" ht="27.6" x14ac:dyDescent="0.3">
      <c r="B132" s="80" t="s">
        <v>220</v>
      </c>
      <c r="C132" s="80" t="s">
        <v>221</v>
      </c>
      <c r="D132" s="97" t="s">
        <v>1405</v>
      </c>
      <c r="E132" s="80"/>
      <c r="N132" s="118"/>
      <c r="P132" s="112"/>
      <c r="Q132" s="112"/>
      <c r="T132" s="121" t="s">
        <v>40</v>
      </c>
      <c r="U132" s="99" t="s">
        <v>40</v>
      </c>
      <c r="V132" s="99" t="s">
        <v>40</v>
      </c>
      <c r="W132" s="99" t="s">
        <v>40</v>
      </c>
      <c r="X132" s="99" t="s">
        <v>40</v>
      </c>
      <c r="Y132" s="99" t="s">
        <v>40</v>
      </c>
      <c r="Z132" s="99" t="s">
        <v>40</v>
      </c>
      <c r="AA132" s="99" t="s">
        <v>40</v>
      </c>
      <c r="AB132" s="99" t="s">
        <v>40</v>
      </c>
      <c r="AC132" s="99" t="s">
        <v>40</v>
      </c>
      <c r="AD132" s="100" t="s">
        <v>40</v>
      </c>
      <c r="AE132" s="100" t="s">
        <v>40</v>
      </c>
      <c r="AF132" s="100" t="s">
        <v>40</v>
      </c>
      <c r="AG132" s="106" t="s">
        <v>40</v>
      </c>
      <c r="AH132" s="110" t="str">
        <f t="shared" si="7"/>
        <v>ja</v>
      </c>
      <c r="AI132" s="110" t="str">
        <f t="shared" si="8"/>
        <v>nee</v>
      </c>
      <c r="AJ132" s="110" t="str">
        <f t="shared" si="9"/>
        <v>nee</v>
      </c>
      <c r="AK132" s="110" t="str">
        <f t="shared" si="10"/>
        <v>nee</v>
      </c>
      <c r="AL132" s="110" t="str">
        <f t="shared" si="11"/>
        <v>nee</v>
      </c>
      <c r="AM132" s="110" t="str">
        <f t="shared" si="12"/>
        <v>nee</v>
      </c>
      <c r="AN132" s="110" t="str">
        <f t="shared" si="13"/>
        <v>nee</v>
      </c>
    </row>
    <row r="133" spans="2:40" x14ac:dyDescent="0.3">
      <c r="B133" s="80" t="s">
        <v>969</v>
      </c>
      <c r="C133" s="80" t="s">
        <v>970</v>
      </c>
      <c r="D133" s="80"/>
      <c r="E133" s="80" t="s">
        <v>1406</v>
      </c>
      <c r="N133" s="118"/>
      <c r="P133" s="111" t="s">
        <v>1292</v>
      </c>
      <c r="Q133" s="111"/>
      <c r="R133" s="113"/>
      <c r="S133" s="113"/>
      <c r="T133" s="121" t="s">
        <v>40</v>
      </c>
      <c r="U133" s="99" t="s">
        <v>40</v>
      </c>
      <c r="V133" s="99" t="s">
        <v>40</v>
      </c>
      <c r="W133" s="99" t="s">
        <v>40</v>
      </c>
      <c r="X133" s="99" t="s">
        <v>40</v>
      </c>
      <c r="Y133" s="99" t="s">
        <v>40</v>
      </c>
      <c r="Z133" s="99" t="s">
        <v>40</v>
      </c>
      <c r="AA133" s="99" t="s">
        <v>40</v>
      </c>
      <c r="AB133" s="99" t="s">
        <v>40</v>
      </c>
      <c r="AC133" s="99" t="s">
        <v>40</v>
      </c>
      <c r="AD133" s="100" t="s">
        <v>40</v>
      </c>
      <c r="AE133" s="100" t="s">
        <v>40</v>
      </c>
      <c r="AF133" s="100" t="s">
        <v>40</v>
      </c>
      <c r="AG133" s="106" t="s">
        <v>40</v>
      </c>
      <c r="AH133" s="110" t="str">
        <f t="shared" si="7"/>
        <v>ja</v>
      </c>
      <c r="AI133" s="110" t="str">
        <f t="shared" si="8"/>
        <v>nee</v>
      </c>
      <c r="AJ133" s="110" t="str">
        <f t="shared" si="9"/>
        <v>nee</v>
      </c>
      <c r="AK133" s="110" t="str">
        <f t="shared" si="10"/>
        <v>nee</v>
      </c>
      <c r="AL133" s="110" t="str">
        <f t="shared" si="11"/>
        <v>nee</v>
      </c>
      <c r="AM133" s="110" t="str">
        <f t="shared" si="12"/>
        <v>nee</v>
      </c>
      <c r="AN133" s="110" t="str">
        <f t="shared" si="13"/>
        <v>nee</v>
      </c>
    </row>
    <row r="134" spans="2:40" ht="27.6" x14ac:dyDescent="0.3">
      <c r="B134" s="80" t="s">
        <v>76</v>
      </c>
      <c r="C134" s="80" t="s">
        <v>35</v>
      </c>
      <c r="D134" s="97" t="s">
        <v>1332</v>
      </c>
      <c r="E134" s="80"/>
      <c r="N134" s="118"/>
      <c r="O134" s="118"/>
      <c r="P134" s="112"/>
      <c r="Q134" s="112"/>
      <c r="T134" s="121" t="s">
        <v>128</v>
      </c>
      <c r="U134" s="99" t="s">
        <v>40</v>
      </c>
      <c r="V134" s="99" t="s">
        <v>128</v>
      </c>
      <c r="W134" s="99" t="s">
        <v>40</v>
      </c>
      <c r="X134" s="99" t="s">
        <v>128</v>
      </c>
      <c r="Y134" s="99" t="s">
        <v>40</v>
      </c>
      <c r="Z134" s="99" t="s">
        <v>128</v>
      </c>
      <c r="AA134" s="99" t="s">
        <v>40</v>
      </c>
      <c r="AB134" s="99" t="s">
        <v>128</v>
      </c>
      <c r="AC134" s="99" t="s">
        <v>40</v>
      </c>
      <c r="AD134" s="100" t="s">
        <v>128</v>
      </c>
      <c r="AE134" s="100" t="s">
        <v>40</v>
      </c>
      <c r="AF134" s="100" t="s">
        <v>128</v>
      </c>
      <c r="AG134" s="106" t="s">
        <v>40</v>
      </c>
      <c r="AH134" s="110" t="str">
        <f t="shared" si="7"/>
        <v>ja</v>
      </c>
      <c r="AI134" s="110" t="str">
        <f t="shared" si="8"/>
        <v>nee</v>
      </c>
      <c r="AJ134" s="110" t="str">
        <f t="shared" si="9"/>
        <v>nee</v>
      </c>
      <c r="AK134" s="110" t="str">
        <f t="shared" si="10"/>
        <v>nee</v>
      </c>
      <c r="AL134" s="110" t="str">
        <f t="shared" si="11"/>
        <v>nee</v>
      </c>
      <c r="AM134" s="110" t="str">
        <f t="shared" si="12"/>
        <v>nee</v>
      </c>
      <c r="AN134" s="110" t="str">
        <f t="shared" si="13"/>
        <v>nee</v>
      </c>
    </row>
    <row r="135" spans="2:40" ht="27.6" x14ac:dyDescent="0.3">
      <c r="B135" s="80" t="s">
        <v>222</v>
      </c>
      <c r="C135" s="80" t="s">
        <v>223</v>
      </c>
      <c r="D135" s="80"/>
      <c r="E135" s="80" t="s">
        <v>1408</v>
      </c>
      <c r="N135" s="118"/>
      <c r="P135" s="111" t="s">
        <v>1292</v>
      </c>
      <c r="Q135" s="111"/>
      <c r="R135" s="113"/>
      <c r="S135" s="113"/>
      <c r="T135" s="121" t="s">
        <v>128</v>
      </c>
      <c r="U135" s="99" t="s">
        <v>40</v>
      </c>
      <c r="V135" s="99" t="s">
        <v>128</v>
      </c>
      <c r="W135" s="99" t="s">
        <v>40</v>
      </c>
      <c r="X135" s="99" t="s">
        <v>128</v>
      </c>
      <c r="Y135" s="99" t="s">
        <v>40</v>
      </c>
      <c r="Z135" s="99" t="s">
        <v>128</v>
      </c>
      <c r="AA135" s="99" t="s">
        <v>40</v>
      </c>
      <c r="AB135" s="99" t="s">
        <v>128</v>
      </c>
      <c r="AC135" s="99" t="s">
        <v>40</v>
      </c>
      <c r="AD135" s="100" t="s">
        <v>128</v>
      </c>
      <c r="AE135" s="100" t="s">
        <v>40</v>
      </c>
      <c r="AF135" s="100" t="s">
        <v>128</v>
      </c>
      <c r="AG135" s="106" t="s">
        <v>40</v>
      </c>
      <c r="AH135" s="110" t="str">
        <f t="shared" si="7"/>
        <v>ja</v>
      </c>
      <c r="AI135" s="110" t="str">
        <f t="shared" si="8"/>
        <v>nee</v>
      </c>
      <c r="AJ135" s="110" t="str">
        <f t="shared" si="9"/>
        <v>nee</v>
      </c>
      <c r="AK135" s="110" t="str">
        <f t="shared" si="10"/>
        <v>nee</v>
      </c>
      <c r="AL135" s="110" t="str">
        <f t="shared" si="11"/>
        <v>nee</v>
      </c>
      <c r="AM135" s="110" t="str">
        <f t="shared" si="12"/>
        <v>nee</v>
      </c>
      <c r="AN135" s="110" t="str">
        <f t="shared" si="13"/>
        <v>nee</v>
      </c>
    </row>
    <row r="136" spans="2:40" ht="27.6" x14ac:dyDescent="0.3">
      <c r="B136" s="80" t="s">
        <v>224</v>
      </c>
      <c r="C136" s="80" t="s">
        <v>225</v>
      </c>
      <c r="D136" s="97" t="s">
        <v>1332</v>
      </c>
      <c r="E136" s="80"/>
      <c r="N136" s="118"/>
      <c r="O136" s="118"/>
      <c r="P136" s="112"/>
      <c r="Q136" s="112"/>
      <c r="T136" s="121" t="s">
        <v>128</v>
      </c>
      <c r="U136" s="99" t="s">
        <v>40</v>
      </c>
      <c r="V136" s="99" t="s">
        <v>128</v>
      </c>
      <c r="W136" s="99" t="s">
        <v>40</v>
      </c>
      <c r="X136" s="99" t="s">
        <v>128</v>
      </c>
      <c r="Y136" s="99" t="s">
        <v>40</v>
      </c>
      <c r="Z136" s="99" t="s">
        <v>128</v>
      </c>
      <c r="AA136" s="99" t="s">
        <v>40</v>
      </c>
      <c r="AB136" s="99" t="s">
        <v>128</v>
      </c>
      <c r="AC136" s="99" t="s">
        <v>40</v>
      </c>
      <c r="AD136" s="100" t="s">
        <v>128</v>
      </c>
      <c r="AE136" s="100" t="s">
        <v>40</v>
      </c>
      <c r="AF136" s="100" t="s">
        <v>128</v>
      </c>
      <c r="AG136" s="106" t="s">
        <v>40</v>
      </c>
      <c r="AH136" s="110" t="str">
        <f t="shared" si="7"/>
        <v>ja</v>
      </c>
      <c r="AI136" s="110" t="str">
        <f t="shared" si="8"/>
        <v>nee</v>
      </c>
      <c r="AJ136" s="110" t="str">
        <f t="shared" si="9"/>
        <v>nee</v>
      </c>
      <c r="AK136" s="110" t="str">
        <f t="shared" si="10"/>
        <v>nee</v>
      </c>
      <c r="AL136" s="110" t="str">
        <f t="shared" si="11"/>
        <v>nee</v>
      </c>
      <c r="AM136" s="110" t="str">
        <f t="shared" si="12"/>
        <v>nee</v>
      </c>
      <c r="AN136" s="110" t="str">
        <f t="shared" si="13"/>
        <v>nee</v>
      </c>
    </row>
    <row r="137" spans="2:40" ht="27.6" x14ac:dyDescent="0.3">
      <c r="B137" s="80" t="s">
        <v>226</v>
      </c>
      <c r="C137" s="80" t="s">
        <v>227</v>
      </c>
      <c r="D137" s="80"/>
      <c r="E137" s="80" t="s">
        <v>1409</v>
      </c>
      <c r="N137" s="118"/>
      <c r="O137" s="118"/>
      <c r="P137" s="111" t="s">
        <v>1292</v>
      </c>
      <c r="Q137" s="111"/>
      <c r="R137" s="113"/>
      <c r="S137" s="113"/>
      <c r="T137" s="121" t="s">
        <v>128</v>
      </c>
      <c r="U137" s="99" t="s">
        <v>40</v>
      </c>
      <c r="V137" s="99" t="s">
        <v>128</v>
      </c>
      <c r="W137" s="99" t="s">
        <v>40</v>
      </c>
      <c r="X137" s="99" t="s">
        <v>128</v>
      </c>
      <c r="Y137" s="99" t="s">
        <v>40</v>
      </c>
      <c r="Z137" s="99" t="s">
        <v>128</v>
      </c>
      <c r="AA137" s="99" t="s">
        <v>40</v>
      </c>
      <c r="AB137" s="99" t="s">
        <v>128</v>
      </c>
      <c r="AC137" s="99" t="s">
        <v>40</v>
      </c>
      <c r="AD137" s="100" t="s">
        <v>128</v>
      </c>
      <c r="AE137" s="100" t="s">
        <v>40</v>
      </c>
      <c r="AF137" s="100" t="s">
        <v>128</v>
      </c>
      <c r="AG137" s="106" t="s">
        <v>40</v>
      </c>
      <c r="AH137" s="110" t="str">
        <f t="shared" si="7"/>
        <v>ja</v>
      </c>
      <c r="AI137" s="110" t="str">
        <f t="shared" si="8"/>
        <v>nee</v>
      </c>
      <c r="AJ137" s="110" t="str">
        <f t="shared" si="9"/>
        <v>nee</v>
      </c>
      <c r="AK137" s="110" t="str">
        <f t="shared" si="10"/>
        <v>nee</v>
      </c>
      <c r="AL137" s="110" t="str">
        <f t="shared" si="11"/>
        <v>nee</v>
      </c>
      <c r="AM137" s="110" t="str">
        <f t="shared" si="12"/>
        <v>nee</v>
      </c>
      <c r="AN137" s="110" t="str">
        <f t="shared" si="13"/>
        <v>nee</v>
      </c>
    </row>
    <row r="138" spans="2:40" ht="27.6" x14ac:dyDescent="0.3">
      <c r="B138" s="80" t="s">
        <v>228</v>
      </c>
      <c r="C138" s="80" t="s">
        <v>229</v>
      </c>
      <c r="D138" s="80"/>
      <c r="E138" s="80" t="s">
        <v>1410</v>
      </c>
      <c r="N138" s="118"/>
      <c r="O138" s="118"/>
      <c r="P138" s="111" t="s">
        <v>1292</v>
      </c>
      <c r="Q138" s="111"/>
      <c r="R138" s="113"/>
      <c r="S138" s="113"/>
      <c r="T138" s="121" t="s">
        <v>128</v>
      </c>
      <c r="U138" s="99" t="s">
        <v>40</v>
      </c>
      <c r="V138" s="99" t="s">
        <v>128</v>
      </c>
      <c r="W138" s="99" t="s">
        <v>40</v>
      </c>
      <c r="X138" s="99" t="s">
        <v>128</v>
      </c>
      <c r="Y138" s="99" t="s">
        <v>40</v>
      </c>
      <c r="Z138" s="99" t="s">
        <v>128</v>
      </c>
      <c r="AA138" s="99" t="s">
        <v>40</v>
      </c>
      <c r="AB138" s="99" t="s">
        <v>128</v>
      </c>
      <c r="AC138" s="99" t="s">
        <v>40</v>
      </c>
      <c r="AD138" s="100" t="s">
        <v>128</v>
      </c>
      <c r="AE138" s="100" t="s">
        <v>40</v>
      </c>
      <c r="AF138" s="100" t="s">
        <v>128</v>
      </c>
      <c r="AG138" s="106" t="s">
        <v>40</v>
      </c>
      <c r="AH138" s="110" t="str">
        <f t="shared" si="7"/>
        <v>ja</v>
      </c>
      <c r="AI138" s="110" t="str">
        <f t="shared" si="8"/>
        <v>nee</v>
      </c>
      <c r="AJ138" s="110" t="str">
        <f t="shared" si="9"/>
        <v>nee</v>
      </c>
      <c r="AK138" s="110" t="str">
        <f t="shared" si="10"/>
        <v>nee</v>
      </c>
      <c r="AL138" s="110" t="str">
        <f t="shared" si="11"/>
        <v>nee</v>
      </c>
      <c r="AM138" s="110" t="str">
        <f t="shared" si="12"/>
        <v>nee</v>
      </c>
      <c r="AN138" s="110" t="str">
        <f t="shared" si="13"/>
        <v>nee</v>
      </c>
    </row>
    <row r="139" spans="2:40" ht="27.6" x14ac:dyDescent="0.3">
      <c r="B139" s="80" t="s">
        <v>972</v>
      </c>
      <c r="C139" s="80" t="s">
        <v>973</v>
      </c>
      <c r="D139" s="80"/>
      <c r="E139" s="80" t="s">
        <v>1411</v>
      </c>
      <c r="N139" s="118"/>
      <c r="O139" s="118"/>
      <c r="P139" s="111" t="s">
        <v>1292</v>
      </c>
      <c r="Q139" s="111"/>
      <c r="R139" s="113"/>
      <c r="S139" s="113"/>
      <c r="T139" s="121" t="s">
        <v>128</v>
      </c>
      <c r="U139" s="99" t="s">
        <v>40</v>
      </c>
      <c r="V139" s="99" t="s">
        <v>128</v>
      </c>
      <c r="W139" s="99" t="s">
        <v>40</v>
      </c>
      <c r="X139" s="99" t="s">
        <v>128</v>
      </c>
      <c r="Y139" s="99" t="s">
        <v>40</v>
      </c>
      <c r="Z139" s="99" t="s">
        <v>128</v>
      </c>
      <c r="AA139" s="99" t="s">
        <v>40</v>
      </c>
      <c r="AB139" s="99" t="s">
        <v>128</v>
      </c>
      <c r="AC139" s="99" t="s">
        <v>40</v>
      </c>
      <c r="AD139" s="100" t="s">
        <v>128</v>
      </c>
      <c r="AE139" s="100" t="s">
        <v>40</v>
      </c>
      <c r="AF139" s="100" t="s">
        <v>128</v>
      </c>
      <c r="AG139" s="106" t="s">
        <v>40</v>
      </c>
      <c r="AH139" s="110" t="str">
        <f t="shared" si="7"/>
        <v>ja</v>
      </c>
      <c r="AI139" s="110" t="str">
        <f t="shared" si="8"/>
        <v>nee</v>
      </c>
      <c r="AJ139" s="110" t="str">
        <f t="shared" si="9"/>
        <v>nee</v>
      </c>
      <c r="AK139" s="110" t="str">
        <f t="shared" si="10"/>
        <v>nee</v>
      </c>
      <c r="AL139" s="110" t="str">
        <f t="shared" si="11"/>
        <v>nee</v>
      </c>
      <c r="AM139" s="110" t="str">
        <f t="shared" si="12"/>
        <v>nee</v>
      </c>
      <c r="AN139" s="110" t="str">
        <f t="shared" si="13"/>
        <v>nee</v>
      </c>
    </row>
    <row r="140" spans="2:40" ht="27.6" x14ac:dyDescent="0.3">
      <c r="B140" s="80" t="s">
        <v>974</v>
      </c>
      <c r="C140" s="80" t="s">
        <v>975</v>
      </c>
      <c r="D140" s="80"/>
      <c r="E140" s="80" t="s">
        <v>1414</v>
      </c>
      <c r="N140" s="118"/>
      <c r="O140" s="111" t="s">
        <v>1292</v>
      </c>
      <c r="P140" s="112"/>
      <c r="Q140" s="112"/>
      <c r="T140" s="121" t="s">
        <v>128</v>
      </c>
      <c r="U140" s="99" t="s">
        <v>40</v>
      </c>
      <c r="V140" s="99" t="s">
        <v>128</v>
      </c>
      <c r="W140" s="99" t="s">
        <v>40</v>
      </c>
      <c r="X140" s="99" t="s">
        <v>128</v>
      </c>
      <c r="Y140" s="99" t="s">
        <v>40</v>
      </c>
      <c r="Z140" s="99" t="s">
        <v>128</v>
      </c>
      <c r="AA140" s="99" t="s">
        <v>40</v>
      </c>
      <c r="AB140" s="99" t="s">
        <v>128</v>
      </c>
      <c r="AC140" s="99" t="s">
        <v>40</v>
      </c>
      <c r="AD140" s="100" t="s">
        <v>128</v>
      </c>
      <c r="AE140" s="100" t="s">
        <v>40</v>
      </c>
      <c r="AF140" s="100" t="s">
        <v>128</v>
      </c>
      <c r="AG140" s="106" t="s">
        <v>40</v>
      </c>
      <c r="AH140" s="110" t="str">
        <f t="shared" si="7"/>
        <v>ja</v>
      </c>
      <c r="AI140" s="110" t="str">
        <f t="shared" si="8"/>
        <v>nee</v>
      </c>
      <c r="AJ140" s="110" t="str">
        <f t="shared" si="9"/>
        <v>nee</v>
      </c>
      <c r="AK140" s="110" t="str">
        <f t="shared" si="10"/>
        <v>nee</v>
      </c>
      <c r="AL140" s="110" t="str">
        <f t="shared" si="11"/>
        <v>nee</v>
      </c>
      <c r="AM140" s="110" t="str">
        <f t="shared" si="12"/>
        <v>nee</v>
      </c>
      <c r="AN140" s="110" t="str">
        <f t="shared" si="13"/>
        <v>nee</v>
      </c>
    </row>
    <row r="141" spans="2:40" ht="27.6" x14ac:dyDescent="0.3">
      <c r="B141" s="80" t="s">
        <v>976</v>
      </c>
      <c r="C141" s="80" t="s">
        <v>977</v>
      </c>
      <c r="D141" s="80"/>
      <c r="E141" s="80" t="s">
        <v>1415</v>
      </c>
      <c r="N141" s="118"/>
      <c r="O141" s="111" t="s">
        <v>1292</v>
      </c>
      <c r="P141" s="112"/>
      <c r="Q141" s="112"/>
      <c r="T141" s="121" t="s">
        <v>128</v>
      </c>
      <c r="U141" s="99" t="s">
        <v>40</v>
      </c>
      <c r="V141" s="99" t="s">
        <v>128</v>
      </c>
      <c r="W141" s="99" t="s">
        <v>40</v>
      </c>
      <c r="X141" s="99" t="s">
        <v>128</v>
      </c>
      <c r="Y141" s="99" t="s">
        <v>40</v>
      </c>
      <c r="Z141" s="99" t="s">
        <v>128</v>
      </c>
      <c r="AA141" s="99" t="s">
        <v>40</v>
      </c>
      <c r="AB141" s="99" t="s">
        <v>128</v>
      </c>
      <c r="AC141" s="99" t="s">
        <v>40</v>
      </c>
      <c r="AD141" s="100" t="s">
        <v>128</v>
      </c>
      <c r="AE141" s="100" t="s">
        <v>40</v>
      </c>
      <c r="AF141" s="100" t="s">
        <v>128</v>
      </c>
      <c r="AG141" s="106" t="s">
        <v>40</v>
      </c>
      <c r="AH141" s="110" t="str">
        <f t="shared" si="7"/>
        <v>ja</v>
      </c>
      <c r="AI141" s="110" t="str">
        <f t="shared" si="8"/>
        <v>nee</v>
      </c>
      <c r="AJ141" s="110" t="str">
        <f t="shared" si="9"/>
        <v>nee</v>
      </c>
      <c r="AK141" s="110" t="str">
        <f t="shared" si="10"/>
        <v>nee</v>
      </c>
      <c r="AL141" s="110" t="str">
        <f t="shared" si="11"/>
        <v>nee</v>
      </c>
      <c r="AM141" s="110" t="str">
        <f t="shared" si="12"/>
        <v>nee</v>
      </c>
      <c r="AN141" s="110" t="str">
        <f t="shared" si="13"/>
        <v>nee</v>
      </c>
    </row>
    <row r="142" spans="2:40" ht="27.6" x14ac:dyDescent="0.3">
      <c r="B142" s="80" t="s">
        <v>999</v>
      </c>
      <c r="C142" s="80" t="s">
        <v>1000</v>
      </c>
      <c r="D142" s="80"/>
      <c r="E142" s="80" t="s">
        <v>1416</v>
      </c>
      <c r="L142" s="111" t="s">
        <v>1292</v>
      </c>
      <c r="N142" s="118"/>
      <c r="O142" s="118"/>
      <c r="P142" s="112"/>
      <c r="Q142" s="112"/>
      <c r="T142" s="121" t="s">
        <v>128</v>
      </c>
      <c r="U142" s="99" t="s">
        <v>40</v>
      </c>
      <c r="V142" s="99" t="s">
        <v>128</v>
      </c>
      <c r="W142" s="99" t="s">
        <v>40</v>
      </c>
      <c r="X142" s="99" t="s">
        <v>128</v>
      </c>
      <c r="Y142" s="99" t="s">
        <v>40</v>
      </c>
      <c r="Z142" s="99" t="s">
        <v>128</v>
      </c>
      <c r="AA142" s="99" t="s">
        <v>40</v>
      </c>
      <c r="AB142" s="99" t="s">
        <v>128</v>
      </c>
      <c r="AC142" s="99" t="s">
        <v>40</v>
      </c>
      <c r="AD142" s="100" t="s">
        <v>128</v>
      </c>
      <c r="AE142" s="100" t="s">
        <v>40</v>
      </c>
      <c r="AF142" s="100" t="s">
        <v>128</v>
      </c>
      <c r="AG142" s="106" t="s">
        <v>40</v>
      </c>
      <c r="AH142" s="110" t="str">
        <f t="shared" si="7"/>
        <v>ja</v>
      </c>
      <c r="AI142" s="110" t="str">
        <f t="shared" si="8"/>
        <v>nee</v>
      </c>
      <c r="AJ142" s="110" t="str">
        <f t="shared" si="9"/>
        <v>nee</v>
      </c>
      <c r="AK142" s="110" t="str">
        <f t="shared" si="10"/>
        <v>nee</v>
      </c>
      <c r="AL142" s="110" t="str">
        <f t="shared" si="11"/>
        <v>nee</v>
      </c>
      <c r="AM142" s="110" t="str">
        <f t="shared" si="12"/>
        <v>nee</v>
      </c>
      <c r="AN142" s="110" t="str">
        <f t="shared" si="13"/>
        <v>nee</v>
      </c>
    </row>
    <row r="143" spans="2:40" ht="27.6" x14ac:dyDescent="0.3">
      <c r="B143" s="80" t="s">
        <v>1001</v>
      </c>
      <c r="C143" s="80" t="s">
        <v>1002</v>
      </c>
      <c r="D143" s="80"/>
      <c r="E143" s="80" t="s">
        <v>1417</v>
      </c>
      <c r="L143" s="111" t="s">
        <v>1292</v>
      </c>
      <c r="N143" s="118"/>
      <c r="O143" s="118"/>
      <c r="P143" s="112"/>
      <c r="Q143" s="112"/>
      <c r="T143" s="121" t="s">
        <v>128</v>
      </c>
      <c r="U143" s="99" t="s">
        <v>40</v>
      </c>
      <c r="V143" s="99" t="s">
        <v>128</v>
      </c>
      <c r="W143" s="99" t="s">
        <v>40</v>
      </c>
      <c r="X143" s="99" t="s">
        <v>128</v>
      </c>
      <c r="Y143" s="99" t="s">
        <v>40</v>
      </c>
      <c r="Z143" s="99" t="s">
        <v>128</v>
      </c>
      <c r="AA143" s="99" t="s">
        <v>40</v>
      </c>
      <c r="AB143" s="99" t="s">
        <v>128</v>
      </c>
      <c r="AC143" s="99" t="s">
        <v>40</v>
      </c>
      <c r="AD143" s="100" t="s">
        <v>128</v>
      </c>
      <c r="AE143" s="100" t="s">
        <v>40</v>
      </c>
      <c r="AF143" s="100" t="s">
        <v>128</v>
      </c>
      <c r="AG143" s="106" t="s">
        <v>40</v>
      </c>
      <c r="AH143" s="110" t="str">
        <f t="shared" si="7"/>
        <v>ja</v>
      </c>
      <c r="AI143" s="110" t="str">
        <f t="shared" si="8"/>
        <v>nee</v>
      </c>
      <c r="AJ143" s="110" t="str">
        <f t="shared" si="9"/>
        <v>nee</v>
      </c>
      <c r="AK143" s="110" t="str">
        <f t="shared" si="10"/>
        <v>nee</v>
      </c>
      <c r="AL143" s="110" t="str">
        <f t="shared" si="11"/>
        <v>nee</v>
      </c>
      <c r="AM143" s="110" t="str">
        <f t="shared" si="12"/>
        <v>nee</v>
      </c>
      <c r="AN143" s="110" t="str">
        <f t="shared" si="13"/>
        <v>nee</v>
      </c>
    </row>
    <row r="144" spans="2:40" ht="27.6" x14ac:dyDescent="0.3">
      <c r="B144" s="80" t="s">
        <v>1003</v>
      </c>
      <c r="C144" s="80" t="s">
        <v>1004</v>
      </c>
      <c r="D144" s="80"/>
      <c r="E144" s="80" t="s">
        <v>1418</v>
      </c>
      <c r="L144" s="111" t="s">
        <v>1292</v>
      </c>
      <c r="N144" s="118"/>
      <c r="O144" s="118"/>
      <c r="P144" s="112"/>
      <c r="Q144" s="112"/>
      <c r="T144" s="121" t="s">
        <v>128</v>
      </c>
      <c r="U144" s="99" t="s">
        <v>40</v>
      </c>
      <c r="V144" s="99" t="s">
        <v>128</v>
      </c>
      <c r="W144" s="99" t="s">
        <v>40</v>
      </c>
      <c r="X144" s="99" t="s">
        <v>128</v>
      </c>
      <c r="Y144" s="99" t="s">
        <v>40</v>
      </c>
      <c r="Z144" s="99" t="s">
        <v>128</v>
      </c>
      <c r="AA144" s="99" t="s">
        <v>40</v>
      </c>
      <c r="AB144" s="99" t="s">
        <v>128</v>
      </c>
      <c r="AC144" s="99" t="s">
        <v>40</v>
      </c>
      <c r="AD144" s="100" t="s">
        <v>128</v>
      </c>
      <c r="AE144" s="100" t="s">
        <v>40</v>
      </c>
      <c r="AF144" s="100" t="s">
        <v>128</v>
      </c>
      <c r="AG144" s="106" t="s">
        <v>40</v>
      </c>
      <c r="AH144" s="110" t="str">
        <f t="shared" si="7"/>
        <v>ja</v>
      </c>
      <c r="AI144" s="110" t="str">
        <f t="shared" si="8"/>
        <v>nee</v>
      </c>
      <c r="AJ144" s="110" t="str">
        <f t="shared" si="9"/>
        <v>nee</v>
      </c>
      <c r="AK144" s="110" t="str">
        <f t="shared" si="10"/>
        <v>nee</v>
      </c>
      <c r="AL144" s="110" t="str">
        <f t="shared" si="11"/>
        <v>nee</v>
      </c>
      <c r="AM144" s="110" t="str">
        <f t="shared" si="12"/>
        <v>nee</v>
      </c>
      <c r="AN144" s="110" t="str">
        <f t="shared" si="13"/>
        <v>nee</v>
      </c>
    </row>
    <row r="145" spans="2:40" x14ac:dyDescent="0.3">
      <c r="B145" s="80" t="s">
        <v>1007</v>
      </c>
      <c r="C145" s="80" t="s">
        <v>1008</v>
      </c>
      <c r="D145" s="80"/>
      <c r="E145" s="80" t="s">
        <v>1419</v>
      </c>
      <c r="L145" s="111" t="s">
        <v>1292</v>
      </c>
      <c r="N145" s="118"/>
      <c r="O145" s="118"/>
      <c r="P145" s="112"/>
      <c r="Q145" s="112"/>
      <c r="T145" s="121" t="s">
        <v>40</v>
      </c>
      <c r="U145" s="99" t="s">
        <v>40</v>
      </c>
      <c r="V145" s="99" t="s">
        <v>40</v>
      </c>
      <c r="W145" s="99" t="s">
        <v>40</v>
      </c>
      <c r="X145" s="99" t="s">
        <v>40</v>
      </c>
      <c r="Y145" s="99" t="s">
        <v>40</v>
      </c>
      <c r="Z145" s="99" t="s">
        <v>40</v>
      </c>
      <c r="AA145" s="99" t="s">
        <v>40</v>
      </c>
      <c r="AB145" s="99" t="s">
        <v>40</v>
      </c>
      <c r="AC145" s="99" t="s">
        <v>40</v>
      </c>
      <c r="AD145" s="100" t="s">
        <v>40</v>
      </c>
      <c r="AE145" s="100" t="s">
        <v>40</v>
      </c>
      <c r="AF145" s="100" t="s">
        <v>40</v>
      </c>
      <c r="AG145" s="106" t="s">
        <v>40</v>
      </c>
      <c r="AH145" s="110" t="str">
        <f t="shared" si="7"/>
        <v>ja</v>
      </c>
      <c r="AI145" s="110" t="str">
        <f t="shared" si="8"/>
        <v>nee</v>
      </c>
      <c r="AJ145" s="110" t="str">
        <f t="shared" si="9"/>
        <v>nee</v>
      </c>
      <c r="AK145" s="110" t="str">
        <f t="shared" si="10"/>
        <v>nee</v>
      </c>
      <c r="AL145" s="110" t="str">
        <f t="shared" si="11"/>
        <v>nee</v>
      </c>
      <c r="AM145" s="110" t="str">
        <f t="shared" si="12"/>
        <v>nee</v>
      </c>
      <c r="AN145" s="110" t="str">
        <f t="shared" si="13"/>
        <v>nee</v>
      </c>
    </row>
    <row r="146" spans="2:40" x14ac:dyDescent="0.3">
      <c r="B146" s="88" t="s">
        <v>429</v>
      </c>
      <c r="C146" s="88" t="s">
        <v>430</v>
      </c>
      <c r="D146" s="88"/>
      <c r="E146" s="88" t="s">
        <v>1421</v>
      </c>
      <c r="N146" s="118"/>
      <c r="O146" s="118"/>
      <c r="P146" s="112"/>
      <c r="Q146" s="111" t="s">
        <v>1292</v>
      </c>
      <c r="R146" s="113"/>
      <c r="S146" s="113"/>
      <c r="T146" s="122" t="s">
        <v>40</v>
      </c>
      <c r="U146" s="100" t="s">
        <v>40</v>
      </c>
      <c r="V146" s="100" t="s">
        <v>40</v>
      </c>
      <c r="W146" s="100" t="s">
        <v>40</v>
      </c>
      <c r="X146" s="100" t="s">
        <v>40</v>
      </c>
      <c r="Y146" s="100" t="s">
        <v>40</v>
      </c>
      <c r="Z146" s="100" t="s">
        <v>40</v>
      </c>
      <c r="AA146" s="100" t="s">
        <v>40</v>
      </c>
      <c r="AB146" s="100" t="s">
        <v>40</v>
      </c>
      <c r="AC146" s="100" t="s">
        <v>40</v>
      </c>
      <c r="AD146" s="100" t="s">
        <v>40</v>
      </c>
      <c r="AE146" s="100" t="s">
        <v>40</v>
      </c>
      <c r="AF146" s="100" t="s">
        <v>40</v>
      </c>
      <c r="AG146" s="106" t="s">
        <v>40</v>
      </c>
      <c r="AH146" s="110" t="str">
        <f t="shared" si="7"/>
        <v>ja</v>
      </c>
      <c r="AI146" s="110" t="str">
        <f t="shared" si="8"/>
        <v>nee</v>
      </c>
      <c r="AJ146" s="110" t="str">
        <f t="shared" si="9"/>
        <v>nee</v>
      </c>
      <c r="AK146" s="110" t="str">
        <f t="shared" si="10"/>
        <v>nee</v>
      </c>
      <c r="AL146" s="110" t="str">
        <f t="shared" si="11"/>
        <v>nee</v>
      </c>
      <c r="AM146" s="110" t="str">
        <f t="shared" si="12"/>
        <v>nee</v>
      </c>
      <c r="AN146" s="110" t="str">
        <f t="shared" si="13"/>
        <v>nee</v>
      </c>
    </row>
    <row r="147" spans="2:40" ht="27.6" x14ac:dyDescent="0.3">
      <c r="B147" s="88" t="s">
        <v>431</v>
      </c>
      <c r="C147" s="88" t="s">
        <v>432</v>
      </c>
      <c r="D147" s="88"/>
      <c r="E147" s="88" t="s">
        <v>1422</v>
      </c>
      <c r="N147" s="118"/>
      <c r="O147" s="118"/>
      <c r="P147" s="112"/>
      <c r="Q147" s="111" t="s">
        <v>1292</v>
      </c>
      <c r="R147" s="113"/>
      <c r="S147" s="113"/>
      <c r="T147" s="122" t="s">
        <v>40</v>
      </c>
      <c r="U147" s="100" t="s">
        <v>40</v>
      </c>
      <c r="V147" s="100" t="s">
        <v>40</v>
      </c>
      <c r="W147" s="100" t="s">
        <v>40</v>
      </c>
      <c r="X147" s="100" t="s">
        <v>40</v>
      </c>
      <c r="Y147" s="100" t="s">
        <v>40</v>
      </c>
      <c r="Z147" s="100" t="s">
        <v>40</v>
      </c>
      <c r="AA147" s="100" t="s">
        <v>40</v>
      </c>
      <c r="AB147" s="100" t="s">
        <v>40</v>
      </c>
      <c r="AC147" s="100" t="s">
        <v>40</v>
      </c>
      <c r="AD147" s="100" t="s">
        <v>40</v>
      </c>
      <c r="AE147" s="100" t="s">
        <v>40</v>
      </c>
      <c r="AF147" s="100" t="s">
        <v>40</v>
      </c>
      <c r="AG147" s="106" t="s">
        <v>40</v>
      </c>
      <c r="AH147" s="110" t="str">
        <f t="shared" si="7"/>
        <v>ja</v>
      </c>
      <c r="AI147" s="110" t="str">
        <f t="shared" si="8"/>
        <v>nee</v>
      </c>
      <c r="AJ147" s="110" t="str">
        <f t="shared" si="9"/>
        <v>nee</v>
      </c>
      <c r="AK147" s="110" t="str">
        <f t="shared" si="10"/>
        <v>nee</v>
      </c>
      <c r="AL147" s="110" t="str">
        <f t="shared" si="11"/>
        <v>nee</v>
      </c>
      <c r="AM147" s="110" t="str">
        <f t="shared" si="12"/>
        <v>nee</v>
      </c>
      <c r="AN147" s="110" t="str">
        <f t="shared" si="13"/>
        <v>nee</v>
      </c>
    </row>
    <row r="148" spans="2:40" ht="41.4" x14ac:dyDescent="0.3">
      <c r="B148" s="88" t="s">
        <v>443</v>
      </c>
      <c r="C148" s="88" t="s">
        <v>444</v>
      </c>
      <c r="D148" s="88"/>
      <c r="E148" s="88" t="s">
        <v>1423</v>
      </c>
      <c r="N148" s="118"/>
      <c r="O148" s="118"/>
      <c r="P148" s="112"/>
      <c r="Q148" s="111" t="s">
        <v>1292</v>
      </c>
      <c r="R148" s="113"/>
      <c r="S148" s="113"/>
      <c r="T148" s="122" t="s">
        <v>40</v>
      </c>
      <c r="U148" s="100" t="s">
        <v>40</v>
      </c>
      <c r="V148" s="100" t="s">
        <v>40</v>
      </c>
      <c r="W148" s="100" t="s">
        <v>40</v>
      </c>
      <c r="X148" s="100" t="s">
        <v>40</v>
      </c>
      <c r="Y148" s="100" t="s">
        <v>40</v>
      </c>
      <c r="Z148" s="100" t="s">
        <v>40</v>
      </c>
      <c r="AA148" s="100" t="s">
        <v>40</v>
      </c>
      <c r="AB148" s="100" t="s">
        <v>40</v>
      </c>
      <c r="AC148" s="100" t="s">
        <v>40</v>
      </c>
      <c r="AD148" s="100" t="s">
        <v>41</v>
      </c>
      <c r="AE148" s="100" t="s">
        <v>41</v>
      </c>
      <c r="AF148" s="100" t="s">
        <v>41</v>
      </c>
      <c r="AG148" s="106" t="s">
        <v>41</v>
      </c>
      <c r="AH148" s="110" t="str">
        <f t="shared" ref="AH148:AH211" si="14">IF(AND(OR(T148="JA",U148="JA"),OR(V148="JA",W148="JA"),OR(X148="JA",Y148="JA"),OR(Z148="JA",AA148="JA"),OR(AB148="JA",AC148="JA"),OR(AE148="JA",AF148="jA")),"ja","nee")</f>
        <v>nee</v>
      </c>
      <c r="AI148" s="110" t="str">
        <f t="shared" ref="AI148:AI211" si="15">IF(AND(OR(T148="JA",V148="JA"),NOT(OR(W148="JA",X148="JA")),NOT(OR(Y148="JA",Z148="JA")),NOT(OR(AA148="JA",AB148="JA")),NOT(OR(AC148="JA",AD148="JA")),NOT(OR(AF148="JA",AG148="jA"))),"ja","nee")</f>
        <v>nee</v>
      </c>
      <c r="AJ148" s="110" t="str">
        <f t="shared" ref="AJ148:AJ211" si="16">IF(AND(OR(T148="JA",U148="JA"),OR(V148="JA",W148="JA"),OR(X148="JA",Y148="JA"),OR(Z148="JA",AA148="JA"),OR(AB148="JA",AC148="JA"),NOT(OR(AD148="JA",AE148="jA")),NOT(OR(AF148="JA",AG148="jA"))),"ja","nee")</f>
        <v>ja</v>
      </c>
      <c r="AK148" s="110" t="str">
        <f t="shared" ref="AK148:AK211" si="17">IF(AND(NOT(OR(T148="JA",U148="JA")),NOT(OR(V148="JA",W148="JA")),NOT(OR(X148="JA",Y148="JA")),NOT(OR(Z148="JA",AA148="JA")),NOT(OR(AB148="JA",AC148="JA")),OR(AD148="JA",AE148="jA"),OR(AF148="JA",AG148="jA")),"ja","nee")</f>
        <v>nee</v>
      </c>
      <c r="AL148" s="110" t="str">
        <f t="shared" ref="AL148:AL211" si="18">IF(AND(NOT(OR(T148="JA",U148="JA")),NOT(OR(V148="JA",W148="JA")),OR(X148="JA",Y148="JA"),OR(Z148="JA",AA148="JA"),OR(AB148="JA",AC148="JA"),NOT(OR(AD148="JA",AE148="jA")),NOT(OR(AF148="JA",AG148="jA"))),"ja","nee")</f>
        <v>nee</v>
      </c>
      <c r="AM148" s="110" t="str">
        <f t="shared" ref="AM148:AM211" si="19">IF(AND(NOT(OR(T148="JA",U148="JA")),NOT(OR(V148="JA",W148="JA")),NOT(OR(X148="JA",Y148="JA")),OR(Z148="JA",AA148="JA"),NOT(OR(AB148="JA",AC148="JA")),NOT(OR(AD148="JA",AE148="jA")),NOT(OR(AF148="JA",AG148="jA"))),"ja","nee")</f>
        <v>nee</v>
      </c>
      <c r="AN148" s="110" t="str">
        <f t="shared" ref="AN148:AN211" si="20">IF(AND(NOT(OR(T148="JA",U148="JA")),NOT(OR(V148="JA",W148="JA")),OR(X148="JA",Y148="JA"),NOT(OR(Z148="JA",AA148="JA")),OR(AB148="JA",AC148="JA"),NOT(OR(AD148="JA",AE148="jA")),NOT(OR(AF148="JA",AG148="jA"))),"ja","nee")</f>
        <v>nee</v>
      </c>
    </row>
    <row r="149" spans="2:40" ht="27.6" x14ac:dyDescent="0.3">
      <c r="B149" s="88" t="s">
        <v>449</v>
      </c>
      <c r="C149" s="88" t="s">
        <v>450</v>
      </c>
      <c r="D149" s="88"/>
      <c r="E149" s="88" t="s">
        <v>1424</v>
      </c>
      <c r="N149" s="118"/>
      <c r="O149" s="118"/>
      <c r="P149" s="112"/>
      <c r="Q149" s="111" t="s">
        <v>1292</v>
      </c>
      <c r="R149" s="113"/>
      <c r="S149" s="113"/>
      <c r="T149" s="122" t="s">
        <v>40</v>
      </c>
      <c r="U149" s="100" t="s">
        <v>40</v>
      </c>
      <c r="V149" s="100" t="s">
        <v>40</v>
      </c>
      <c r="W149" s="100" t="s">
        <v>40</v>
      </c>
      <c r="X149" s="100" t="s">
        <v>40</v>
      </c>
      <c r="Y149" s="100" t="s">
        <v>40</v>
      </c>
      <c r="Z149" s="100" t="s">
        <v>40</v>
      </c>
      <c r="AA149" s="100" t="s">
        <v>40</v>
      </c>
      <c r="AB149" s="100" t="s">
        <v>40</v>
      </c>
      <c r="AC149" s="100" t="s">
        <v>40</v>
      </c>
      <c r="AD149" s="100" t="s">
        <v>40</v>
      </c>
      <c r="AE149" s="100" t="s">
        <v>40</v>
      </c>
      <c r="AF149" s="100" t="s">
        <v>40</v>
      </c>
      <c r="AG149" s="106" t="s">
        <v>40</v>
      </c>
      <c r="AH149" s="110" t="str">
        <f t="shared" si="14"/>
        <v>ja</v>
      </c>
      <c r="AI149" s="110" t="str">
        <f t="shared" si="15"/>
        <v>nee</v>
      </c>
      <c r="AJ149" s="110" t="str">
        <f t="shared" si="16"/>
        <v>nee</v>
      </c>
      <c r="AK149" s="110" t="str">
        <f t="shared" si="17"/>
        <v>nee</v>
      </c>
      <c r="AL149" s="110" t="str">
        <f t="shared" si="18"/>
        <v>nee</v>
      </c>
      <c r="AM149" s="110" t="str">
        <f t="shared" si="19"/>
        <v>nee</v>
      </c>
      <c r="AN149" s="110" t="str">
        <f t="shared" si="20"/>
        <v>nee</v>
      </c>
    </row>
    <row r="150" spans="2:40" ht="27.6" x14ac:dyDescent="0.3">
      <c r="B150" s="88" t="s">
        <v>457</v>
      </c>
      <c r="C150" s="88" t="s">
        <v>458</v>
      </c>
      <c r="D150" s="88"/>
      <c r="E150" s="88" t="s">
        <v>1425</v>
      </c>
      <c r="N150" s="118"/>
      <c r="O150" s="118"/>
      <c r="P150" s="112"/>
      <c r="R150" s="111" t="s">
        <v>1292</v>
      </c>
      <c r="S150" s="113"/>
      <c r="T150" s="122" t="s">
        <v>40</v>
      </c>
      <c r="U150" s="100" t="s">
        <v>40</v>
      </c>
      <c r="V150" s="100" t="s">
        <v>40</v>
      </c>
      <c r="W150" s="100" t="s">
        <v>40</v>
      </c>
      <c r="X150" s="100" t="s">
        <v>40</v>
      </c>
      <c r="Y150" s="100" t="s">
        <v>40</v>
      </c>
      <c r="Z150" s="100" t="s">
        <v>40</v>
      </c>
      <c r="AA150" s="100" t="s">
        <v>40</v>
      </c>
      <c r="AB150" s="100" t="s">
        <v>40</v>
      </c>
      <c r="AC150" s="100" t="s">
        <v>40</v>
      </c>
      <c r="AD150" s="100" t="s">
        <v>41</v>
      </c>
      <c r="AE150" s="100" t="s">
        <v>41</v>
      </c>
      <c r="AF150" s="100" t="s">
        <v>41</v>
      </c>
      <c r="AG150" s="106" t="s">
        <v>41</v>
      </c>
      <c r="AH150" s="110" t="str">
        <f t="shared" si="14"/>
        <v>nee</v>
      </c>
      <c r="AI150" s="110" t="str">
        <f t="shared" si="15"/>
        <v>nee</v>
      </c>
      <c r="AJ150" s="110" t="str">
        <f t="shared" si="16"/>
        <v>ja</v>
      </c>
      <c r="AK150" s="110" t="str">
        <f t="shared" si="17"/>
        <v>nee</v>
      </c>
      <c r="AL150" s="110" t="str">
        <f t="shared" si="18"/>
        <v>nee</v>
      </c>
      <c r="AM150" s="110" t="str">
        <f t="shared" si="19"/>
        <v>nee</v>
      </c>
      <c r="AN150" s="110" t="str">
        <f t="shared" si="20"/>
        <v>nee</v>
      </c>
    </row>
    <row r="151" spans="2:40" ht="27.6" x14ac:dyDescent="0.3">
      <c r="B151" s="88" t="s">
        <v>465</v>
      </c>
      <c r="C151" s="88" t="s">
        <v>1452</v>
      </c>
      <c r="D151" s="88" t="s">
        <v>385</v>
      </c>
      <c r="E151" s="88" t="s">
        <v>1427</v>
      </c>
      <c r="N151" s="118"/>
      <c r="O151" s="118"/>
      <c r="P151" s="112"/>
      <c r="Q151" s="111" t="s">
        <v>1292</v>
      </c>
      <c r="T151" s="122" t="s">
        <v>40</v>
      </c>
      <c r="U151" s="100" t="s">
        <v>40</v>
      </c>
      <c r="V151" s="100" t="s">
        <v>40</v>
      </c>
      <c r="W151" s="100" t="s">
        <v>40</v>
      </c>
      <c r="X151" s="100" t="s">
        <v>40</v>
      </c>
      <c r="Y151" s="100" t="s">
        <v>40</v>
      </c>
      <c r="Z151" s="100" t="s">
        <v>40</v>
      </c>
      <c r="AA151" s="100" t="s">
        <v>40</v>
      </c>
      <c r="AB151" s="100" t="s">
        <v>40</v>
      </c>
      <c r="AC151" s="100" t="s">
        <v>40</v>
      </c>
      <c r="AD151" s="100" t="s">
        <v>40</v>
      </c>
      <c r="AE151" s="100" t="s">
        <v>40</v>
      </c>
      <c r="AF151" s="100" t="s">
        <v>40</v>
      </c>
      <c r="AG151" s="106" t="s">
        <v>40</v>
      </c>
      <c r="AH151" s="110" t="str">
        <f t="shared" si="14"/>
        <v>ja</v>
      </c>
      <c r="AI151" s="110" t="str">
        <f t="shared" si="15"/>
        <v>nee</v>
      </c>
      <c r="AJ151" s="110" t="str">
        <f t="shared" si="16"/>
        <v>nee</v>
      </c>
      <c r="AK151" s="110" t="str">
        <f t="shared" si="17"/>
        <v>nee</v>
      </c>
      <c r="AL151" s="110" t="str">
        <f t="shared" si="18"/>
        <v>nee</v>
      </c>
      <c r="AM151" s="110" t="str">
        <f t="shared" si="19"/>
        <v>nee</v>
      </c>
      <c r="AN151" s="110" t="str">
        <f t="shared" si="20"/>
        <v>nee</v>
      </c>
    </row>
    <row r="152" spans="2:40" ht="55.2" x14ac:dyDescent="0.3">
      <c r="B152" s="88" t="s">
        <v>467</v>
      </c>
      <c r="C152" s="88" t="s">
        <v>1133</v>
      </c>
      <c r="D152" s="88"/>
      <c r="E152" s="88" t="s">
        <v>1429</v>
      </c>
      <c r="N152" s="118"/>
      <c r="O152" s="118"/>
      <c r="P152" s="112"/>
      <c r="R152" s="111" t="s">
        <v>1292</v>
      </c>
      <c r="S152" s="113"/>
      <c r="T152" s="122" t="s">
        <v>40</v>
      </c>
      <c r="U152" s="100" t="s">
        <v>40</v>
      </c>
      <c r="V152" s="100" t="s">
        <v>40</v>
      </c>
      <c r="W152" s="100" t="s">
        <v>40</v>
      </c>
      <c r="X152" s="100" t="s">
        <v>40</v>
      </c>
      <c r="Y152" s="100" t="s">
        <v>40</v>
      </c>
      <c r="Z152" s="100" t="s">
        <v>40</v>
      </c>
      <c r="AA152" s="100" t="s">
        <v>40</v>
      </c>
      <c r="AB152" s="100" t="s">
        <v>40</v>
      </c>
      <c r="AC152" s="100" t="s">
        <v>40</v>
      </c>
      <c r="AD152" s="100" t="s">
        <v>41</v>
      </c>
      <c r="AE152" s="100" t="s">
        <v>41</v>
      </c>
      <c r="AF152" s="100" t="s">
        <v>41</v>
      </c>
      <c r="AG152" s="106" t="s">
        <v>41</v>
      </c>
      <c r="AH152" s="110" t="str">
        <f t="shared" si="14"/>
        <v>nee</v>
      </c>
      <c r="AI152" s="110" t="str">
        <f t="shared" si="15"/>
        <v>nee</v>
      </c>
      <c r="AJ152" s="110" t="str">
        <f t="shared" si="16"/>
        <v>ja</v>
      </c>
      <c r="AK152" s="110" t="str">
        <f t="shared" si="17"/>
        <v>nee</v>
      </c>
      <c r="AL152" s="110" t="str">
        <f t="shared" si="18"/>
        <v>nee</v>
      </c>
      <c r="AM152" s="110" t="str">
        <f t="shared" si="19"/>
        <v>nee</v>
      </c>
      <c r="AN152" s="110" t="str">
        <f t="shared" si="20"/>
        <v>nee</v>
      </c>
    </row>
    <row r="153" spans="2:40" ht="41.4" x14ac:dyDescent="0.3">
      <c r="B153" s="88" t="s">
        <v>475</v>
      </c>
      <c r="C153" s="88" t="s">
        <v>476</v>
      </c>
      <c r="D153" s="88"/>
      <c r="E153" s="88" t="s">
        <v>1428</v>
      </c>
      <c r="N153" s="118"/>
      <c r="O153" s="118"/>
      <c r="P153" s="112"/>
      <c r="Q153" s="112"/>
      <c r="R153" s="111" t="s">
        <v>1292</v>
      </c>
      <c r="S153" s="113"/>
      <c r="T153" s="122" t="s">
        <v>40</v>
      </c>
      <c r="U153" s="100" t="s">
        <v>40</v>
      </c>
      <c r="V153" s="100" t="s">
        <v>40</v>
      </c>
      <c r="W153" s="100" t="s">
        <v>40</v>
      </c>
      <c r="X153" s="100" t="s">
        <v>40</v>
      </c>
      <c r="Y153" s="100" t="s">
        <v>40</v>
      </c>
      <c r="Z153" s="100" t="s">
        <v>40</v>
      </c>
      <c r="AA153" s="100" t="s">
        <v>40</v>
      </c>
      <c r="AB153" s="100" t="s">
        <v>40</v>
      </c>
      <c r="AC153" s="100" t="s">
        <v>40</v>
      </c>
      <c r="AD153" s="100" t="s">
        <v>41</v>
      </c>
      <c r="AE153" s="100" t="s">
        <v>41</v>
      </c>
      <c r="AF153" s="100" t="s">
        <v>41</v>
      </c>
      <c r="AG153" s="106" t="s">
        <v>41</v>
      </c>
      <c r="AH153" s="110" t="str">
        <f t="shared" si="14"/>
        <v>nee</v>
      </c>
      <c r="AI153" s="110" t="str">
        <f t="shared" si="15"/>
        <v>nee</v>
      </c>
      <c r="AJ153" s="110" t="str">
        <f t="shared" si="16"/>
        <v>ja</v>
      </c>
      <c r="AK153" s="110" t="str">
        <f t="shared" si="17"/>
        <v>nee</v>
      </c>
      <c r="AL153" s="110" t="str">
        <f t="shared" si="18"/>
        <v>nee</v>
      </c>
      <c r="AM153" s="110" t="str">
        <f t="shared" si="19"/>
        <v>nee</v>
      </c>
      <c r="AN153" s="110" t="str">
        <f t="shared" si="20"/>
        <v>nee</v>
      </c>
    </row>
    <row r="154" spans="2:40" ht="41.4" x14ac:dyDescent="0.3">
      <c r="B154" s="88" t="s">
        <v>483</v>
      </c>
      <c r="C154" s="88" t="s">
        <v>484</v>
      </c>
      <c r="D154" s="88"/>
      <c r="E154" s="88" t="s">
        <v>1430</v>
      </c>
      <c r="N154" s="118"/>
      <c r="O154" s="118"/>
      <c r="P154" s="112"/>
      <c r="Q154" s="112"/>
      <c r="R154" s="111" t="s">
        <v>1292</v>
      </c>
      <c r="S154" s="113"/>
      <c r="T154" s="122" t="s">
        <v>40</v>
      </c>
      <c r="U154" s="100" t="s">
        <v>40</v>
      </c>
      <c r="V154" s="100" t="s">
        <v>40</v>
      </c>
      <c r="W154" s="100" t="s">
        <v>40</v>
      </c>
      <c r="X154" s="100" t="s">
        <v>40</v>
      </c>
      <c r="Y154" s="100" t="s">
        <v>40</v>
      </c>
      <c r="Z154" s="100" t="s">
        <v>40</v>
      </c>
      <c r="AA154" s="100" t="s">
        <v>40</v>
      </c>
      <c r="AB154" s="100" t="s">
        <v>40</v>
      </c>
      <c r="AC154" s="100" t="s">
        <v>40</v>
      </c>
      <c r="AD154" s="100" t="s">
        <v>41</v>
      </c>
      <c r="AE154" s="100" t="s">
        <v>41</v>
      </c>
      <c r="AF154" s="100" t="s">
        <v>41</v>
      </c>
      <c r="AG154" s="106" t="s">
        <v>41</v>
      </c>
      <c r="AH154" s="110" t="str">
        <f t="shared" si="14"/>
        <v>nee</v>
      </c>
      <c r="AI154" s="110" t="str">
        <f t="shared" si="15"/>
        <v>nee</v>
      </c>
      <c r="AJ154" s="110" t="str">
        <f t="shared" si="16"/>
        <v>ja</v>
      </c>
      <c r="AK154" s="110" t="str">
        <f t="shared" si="17"/>
        <v>nee</v>
      </c>
      <c r="AL154" s="110" t="str">
        <f t="shared" si="18"/>
        <v>nee</v>
      </c>
      <c r="AM154" s="110" t="str">
        <f t="shared" si="19"/>
        <v>nee</v>
      </c>
      <c r="AN154" s="110" t="str">
        <f t="shared" si="20"/>
        <v>nee</v>
      </c>
    </row>
    <row r="155" spans="2:40" ht="27.6" x14ac:dyDescent="0.3">
      <c r="B155" s="88" t="s">
        <v>489</v>
      </c>
      <c r="C155" s="88" t="s">
        <v>490</v>
      </c>
      <c r="D155" s="88"/>
      <c r="E155" s="88" t="s">
        <v>1431</v>
      </c>
      <c r="N155" s="118"/>
      <c r="O155" s="118"/>
      <c r="P155" s="112"/>
      <c r="Q155" s="112"/>
      <c r="R155" s="111" t="s">
        <v>1292</v>
      </c>
      <c r="S155" s="113"/>
      <c r="T155" s="122" t="s">
        <v>40</v>
      </c>
      <c r="U155" s="100" t="s">
        <v>40</v>
      </c>
      <c r="V155" s="100" t="s">
        <v>40</v>
      </c>
      <c r="W155" s="100" t="s">
        <v>40</v>
      </c>
      <c r="X155" s="100" t="s">
        <v>40</v>
      </c>
      <c r="Y155" s="100" t="s">
        <v>40</v>
      </c>
      <c r="Z155" s="100" t="s">
        <v>40</v>
      </c>
      <c r="AA155" s="100" t="s">
        <v>40</v>
      </c>
      <c r="AB155" s="100" t="s">
        <v>40</v>
      </c>
      <c r="AC155" s="100" t="s">
        <v>40</v>
      </c>
      <c r="AD155" s="100" t="s">
        <v>41</v>
      </c>
      <c r="AE155" s="100" t="s">
        <v>41</v>
      </c>
      <c r="AF155" s="100" t="s">
        <v>41</v>
      </c>
      <c r="AG155" s="106" t="s">
        <v>41</v>
      </c>
      <c r="AH155" s="110" t="str">
        <f t="shared" si="14"/>
        <v>nee</v>
      </c>
      <c r="AI155" s="110" t="str">
        <f t="shared" si="15"/>
        <v>nee</v>
      </c>
      <c r="AJ155" s="110" t="str">
        <f t="shared" si="16"/>
        <v>ja</v>
      </c>
      <c r="AK155" s="110" t="str">
        <f t="shared" si="17"/>
        <v>nee</v>
      </c>
      <c r="AL155" s="110" t="str">
        <f t="shared" si="18"/>
        <v>nee</v>
      </c>
      <c r="AM155" s="110" t="str">
        <f t="shared" si="19"/>
        <v>nee</v>
      </c>
      <c r="AN155" s="110" t="str">
        <f t="shared" si="20"/>
        <v>nee</v>
      </c>
    </row>
    <row r="156" spans="2:40" ht="27.6" x14ac:dyDescent="0.3">
      <c r="B156" s="88" t="s">
        <v>493</v>
      </c>
      <c r="C156" s="88" t="s">
        <v>494</v>
      </c>
      <c r="D156" s="88"/>
      <c r="E156" s="88" t="s">
        <v>1432</v>
      </c>
      <c r="N156" s="118"/>
      <c r="O156" s="118"/>
      <c r="P156" s="112"/>
      <c r="Q156" s="112"/>
      <c r="R156" s="111" t="s">
        <v>1292</v>
      </c>
      <c r="S156" s="113"/>
      <c r="T156" s="122" t="s">
        <v>40</v>
      </c>
      <c r="U156" s="100" t="s">
        <v>40</v>
      </c>
      <c r="V156" s="100" t="s">
        <v>40</v>
      </c>
      <c r="W156" s="100" t="s">
        <v>40</v>
      </c>
      <c r="X156" s="100" t="s">
        <v>40</v>
      </c>
      <c r="Y156" s="100" t="s">
        <v>40</v>
      </c>
      <c r="Z156" s="100" t="s">
        <v>40</v>
      </c>
      <c r="AA156" s="100" t="s">
        <v>40</v>
      </c>
      <c r="AB156" s="100" t="s">
        <v>40</v>
      </c>
      <c r="AC156" s="100" t="s">
        <v>40</v>
      </c>
      <c r="AD156" s="100" t="s">
        <v>41</v>
      </c>
      <c r="AE156" s="100" t="s">
        <v>41</v>
      </c>
      <c r="AF156" s="100" t="s">
        <v>41</v>
      </c>
      <c r="AG156" s="106" t="s">
        <v>41</v>
      </c>
      <c r="AH156" s="110" t="str">
        <f t="shared" si="14"/>
        <v>nee</v>
      </c>
      <c r="AI156" s="110" t="str">
        <f t="shared" si="15"/>
        <v>nee</v>
      </c>
      <c r="AJ156" s="110" t="str">
        <f t="shared" si="16"/>
        <v>ja</v>
      </c>
      <c r="AK156" s="110" t="str">
        <f t="shared" si="17"/>
        <v>nee</v>
      </c>
      <c r="AL156" s="110" t="str">
        <f t="shared" si="18"/>
        <v>nee</v>
      </c>
      <c r="AM156" s="110" t="str">
        <f t="shared" si="19"/>
        <v>nee</v>
      </c>
      <c r="AN156" s="110" t="str">
        <f t="shared" si="20"/>
        <v>nee</v>
      </c>
    </row>
    <row r="157" spans="2:40" ht="27.6" x14ac:dyDescent="0.3">
      <c r="B157" s="88" t="s">
        <v>497</v>
      </c>
      <c r="C157" s="88" t="s">
        <v>498</v>
      </c>
      <c r="D157" s="88"/>
      <c r="E157" s="88" t="s">
        <v>1433</v>
      </c>
      <c r="N157" s="118"/>
      <c r="O157" s="118"/>
      <c r="P157" s="112"/>
      <c r="Q157" s="112"/>
      <c r="R157" s="111" t="s">
        <v>1292</v>
      </c>
      <c r="S157" s="113"/>
      <c r="T157" s="122" t="s">
        <v>40</v>
      </c>
      <c r="U157" s="100" t="s">
        <v>40</v>
      </c>
      <c r="V157" s="100" t="s">
        <v>40</v>
      </c>
      <c r="W157" s="100" t="s">
        <v>40</v>
      </c>
      <c r="X157" s="100" t="s">
        <v>40</v>
      </c>
      <c r="Y157" s="100" t="s">
        <v>40</v>
      </c>
      <c r="Z157" s="100" t="s">
        <v>40</v>
      </c>
      <c r="AA157" s="100" t="s">
        <v>40</v>
      </c>
      <c r="AB157" s="100" t="s">
        <v>40</v>
      </c>
      <c r="AC157" s="100" t="s">
        <v>40</v>
      </c>
      <c r="AD157" s="100" t="s">
        <v>41</v>
      </c>
      <c r="AE157" s="100" t="s">
        <v>41</v>
      </c>
      <c r="AF157" s="100" t="s">
        <v>41</v>
      </c>
      <c r="AG157" s="106" t="s">
        <v>41</v>
      </c>
      <c r="AH157" s="110" t="str">
        <f t="shared" si="14"/>
        <v>nee</v>
      </c>
      <c r="AI157" s="110" t="str">
        <f t="shared" si="15"/>
        <v>nee</v>
      </c>
      <c r="AJ157" s="110" t="str">
        <f t="shared" si="16"/>
        <v>ja</v>
      </c>
      <c r="AK157" s="110" t="str">
        <f t="shared" si="17"/>
        <v>nee</v>
      </c>
      <c r="AL157" s="110" t="str">
        <f t="shared" si="18"/>
        <v>nee</v>
      </c>
      <c r="AM157" s="110" t="str">
        <f t="shared" si="19"/>
        <v>nee</v>
      </c>
      <c r="AN157" s="110" t="str">
        <f t="shared" si="20"/>
        <v>nee</v>
      </c>
    </row>
    <row r="158" spans="2:40" ht="27.6" x14ac:dyDescent="0.3">
      <c r="B158" s="88" t="s">
        <v>499</v>
      </c>
      <c r="C158" s="88" t="s">
        <v>500</v>
      </c>
      <c r="D158" s="88"/>
      <c r="E158" s="88" t="s">
        <v>1434</v>
      </c>
      <c r="N158" s="118"/>
      <c r="O158" s="118"/>
      <c r="P158" s="112"/>
      <c r="Q158" s="112"/>
      <c r="R158" s="111" t="s">
        <v>1292</v>
      </c>
      <c r="S158" s="113"/>
      <c r="T158" s="122" t="s">
        <v>40</v>
      </c>
      <c r="U158" s="100" t="s">
        <v>40</v>
      </c>
      <c r="V158" s="100" t="s">
        <v>40</v>
      </c>
      <c r="W158" s="100" t="s">
        <v>40</v>
      </c>
      <c r="X158" s="100" t="s">
        <v>40</v>
      </c>
      <c r="Y158" s="100" t="s">
        <v>40</v>
      </c>
      <c r="Z158" s="100" t="s">
        <v>40</v>
      </c>
      <c r="AA158" s="100" t="s">
        <v>40</v>
      </c>
      <c r="AB158" s="100" t="s">
        <v>40</v>
      </c>
      <c r="AC158" s="100" t="s">
        <v>40</v>
      </c>
      <c r="AD158" s="100" t="s">
        <v>41</v>
      </c>
      <c r="AE158" s="100" t="s">
        <v>41</v>
      </c>
      <c r="AF158" s="100" t="s">
        <v>41</v>
      </c>
      <c r="AG158" s="106" t="s">
        <v>41</v>
      </c>
      <c r="AH158" s="110" t="str">
        <f t="shared" si="14"/>
        <v>nee</v>
      </c>
      <c r="AI158" s="110" t="str">
        <f t="shared" si="15"/>
        <v>nee</v>
      </c>
      <c r="AJ158" s="110" t="str">
        <f t="shared" si="16"/>
        <v>ja</v>
      </c>
      <c r="AK158" s="110" t="str">
        <f t="shared" si="17"/>
        <v>nee</v>
      </c>
      <c r="AL158" s="110" t="str">
        <f t="shared" si="18"/>
        <v>nee</v>
      </c>
      <c r="AM158" s="110" t="str">
        <f t="shared" si="19"/>
        <v>nee</v>
      </c>
      <c r="AN158" s="110" t="str">
        <f t="shared" si="20"/>
        <v>nee</v>
      </c>
    </row>
    <row r="159" spans="2:40" ht="41.4" x14ac:dyDescent="0.3">
      <c r="B159" s="88" t="s">
        <v>501</v>
      </c>
      <c r="C159" s="88" t="s">
        <v>1453</v>
      </c>
      <c r="D159" s="88"/>
      <c r="E159" s="88" t="s">
        <v>1435</v>
      </c>
      <c r="N159" s="118"/>
      <c r="O159" s="118"/>
      <c r="P159" s="112"/>
      <c r="Q159" s="112"/>
      <c r="R159" s="111" t="s">
        <v>1292</v>
      </c>
      <c r="S159" s="113"/>
      <c r="T159" s="122" t="s">
        <v>40</v>
      </c>
      <c r="U159" s="100" t="s">
        <v>40</v>
      </c>
      <c r="V159" s="100" t="s">
        <v>40</v>
      </c>
      <c r="W159" s="100" t="s">
        <v>40</v>
      </c>
      <c r="X159" s="100" t="s">
        <v>40</v>
      </c>
      <c r="Y159" s="100" t="s">
        <v>40</v>
      </c>
      <c r="Z159" s="100" t="s">
        <v>40</v>
      </c>
      <c r="AA159" s="100" t="s">
        <v>40</v>
      </c>
      <c r="AB159" s="100" t="s">
        <v>40</v>
      </c>
      <c r="AC159" s="100" t="s">
        <v>40</v>
      </c>
      <c r="AD159" s="100" t="s">
        <v>41</v>
      </c>
      <c r="AE159" s="100" t="s">
        <v>41</v>
      </c>
      <c r="AF159" s="100" t="s">
        <v>41</v>
      </c>
      <c r="AG159" s="106" t="s">
        <v>41</v>
      </c>
      <c r="AH159" s="110" t="str">
        <f t="shared" si="14"/>
        <v>nee</v>
      </c>
      <c r="AI159" s="110" t="str">
        <f t="shared" si="15"/>
        <v>nee</v>
      </c>
      <c r="AJ159" s="110" t="str">
        <f t="shared" si="16"/>
        <v>ja</v>
      </c>
      <c r="AK159" s="110" t="str">
        <f t="shared" si="17"/>
        <v>nee</v>
      </c>
      <c r="AL159" s="110" t="str">
        <f t="shared" si="18"/>
        <v>nee</v>
      </c>
      <c r="AM159" s="110" t="str">
        <f t="shared" si="19"/>
        <v>nee</v>
      </c>
      <c r="AN159" s="110" t="str">
        <f t="shared" si="20"/>
        <v>nee</v>
      </c>
    </row>
    <row r="160" spans="2:40" ht="27.6" x14ac:dyDescent="0.3">
      <c r="B160" s="88" t="s">
        <v>503</v>
      </c>
      <c r="C160" s="88" t="s">
        <v>504</v>
      </c>
      <c r="D160" s="88"/>
      <c r="E160" s="88" t="s">
        <v>1436</v>
      </c>
      <c r="N160" s="118"/>
      <c r="O160" s="118"/>
      <c r="P160" s="112"/>
      <c r="Q160" s="112"/>
      <c r="R160" s="111" t="s">
        <v>1292</v>
      </c>
      <c r="S160" s="113"/>
      <c r="T160" s="122" t="s">
        <v>40</v>
      </c>
      <c r="U160" s="100" t="s">
        <v>40</v>
      </c>
      <c r="V160" s="100" t="s">
        <v>40</v>
      </c>
      <c r="W160" s="100" t="s">
        <v>40</v>
      </c>
      <c r="X160" s="100" t="s">
        <v>40</v>
      </c>
      <c r="Y160" s="100" t="s">
        <v>40</v>
      </c>
      <c r="Z160" s="100" t="s">
        <v>40</v>
      </c>
      <c r="AA160" s="100" t="s">
        <v>40</v>
      </c>
      <c r="AB160" s="100" t="s">
        <v>40</v>
      </c>
      <c r="AC160" s="100" t="s">
        <v>40</v>
      </c>
      <c r="AD160" s="100" t="s">
        <v>41</v>
      </c>
      <c r="AE160" s="100" t="s">
        <v>41</v>
      </c>
      <c r="AF160" s="100" t="s">
        <v>41</v>
      </c>
      <c r="AG160" s="106" t="s">
        <v>41</v>
      </c>
      <c r="AH160" s="110" t="str">
        <f t="shared" si="14"/>
        <v>nee</v>
      </c>
      <c r="AI160" s="110" t="str">
        <f t="shared" si="15"/>
        <v>nee</v>
      </c>
      <c r="AJ160" s="110" t="str">
        <f t="shared" si="16"/>
        <v>ja</v>
      </c>
      <c r="AK160" s="110" t="str">
        <f t="shared" si="17"/>
        <v>nee</v>
      </c>
      <c r="AL160" s="110" t="str">
        <f t="shared" si="18"/>
        <v>nee</v>
      </c>
      <c r="AM160" s="110" t="str">
        <f t="shared" si="19"/>
        <v>nee</v>
      </c>
      <c r="AN160" s="110" t="str">
        <f t="shared" si="20"/>
        <v>nee</v>
      </c>
    </row>
    <row r="161" spans="2:40" ht="27.6" x14ac:dyDescent="0.3">
      <c r="B161" s="88" t="s">
        <v>505</v>
      </c>
      <c r="C161" s="88" t="s">
        <v>506</v>
      </c>
      <c r="D161" s="88"/>
      <c r="E161" s="88" t="s">
        <v>1437</v>
      </c>
      <c r="N161" s="118"/>
      <c r="O161" s="118"/>
      <c r="P161" s="112"/>
      <c r="Q161" s="112"/>
      <c r="R161" s="111" t="s">
        <v>1292</v>
      </c>
      <c r="S161" s="113"/>
      <c r="T161" s="122" t="s">
        <v>40</v>
      </c>
      <c r="U161" s="100" t="s">
        <v>40</v>
      </c>
      <c r="V161" s="100" t="s">
        <v>40</v>
      </c>
      <c r="W161" s="100" t="s">
        <v>40</v>
      </c>
      <c r="X161" s="100" t="s">
        <v>40</v>
      </c>
      <c r="Y161" s="100" t="s">
        <v>40</v>
      </c>
      <c r="Z161" s="100" t="s">
        <v>40</v>
      </c>
      <c r="AA161" s="100" t="s">
        <v>40</v>
      </c>
      <c r="AB161" s="100" t="s">
        <v>40</v>
      </c>
      <c r="AC161" s="100" t="s">
        <v>40</v>
      </c>
      <c r="AD161" s="100" t="s">
        <v>41</v>
      </c>
      <c r="AE161" s="100" t="s">
        <v>41</v>
      </c>
      <c r="AF161" s="100" t="s">
        <v>41</v>
      </c>
      <c r="AG161" s="106" t="s">
        <v>41</v>
      </c>
      <c r="AH161" s="110" t="str">
        <f t="shared" si="14"/>
        <v>nee</v>
      </c>
      <c r="AI161" s="110" t="str">
        <f t="shared" si="15"/>
        <v>nee</v>
      </c>
      <c r="AJ161" s="110" t="str">
        <f t="shared" si="16"/>
        <v>ja</v>
      </c>
      <c r="AK161" s="110" t="str">
        <f t="shared" si="17"/>
        <v>nee</v>
      </c>
      <c r="AL161" s="110" t="str">
        <f t="shared" si="18"/>
        <v>nee</v>
      </c>
      <c r="AM161" s="110" t="str">
        <f t="shared" si="19"/>
        <v>nee</v>
      </c>
      <c r="AN161" s="110" t="str">
        <f t="shared" si="20"/>
        <v>nee</v>
      </c>
    </row>
    <row r="162" spans="2:40" ht="27.6" x14ac:dyDescent="0.3">
      <c r="B162" s="88" t="s">
        <v>507</v>
      </c>
      <c r="C162" s="88" t="s">
        <v>508</v>
      </c>
      <c r="D162" s="88"/>
      <c r="E162" s="88" t="s">
        <v>1438</v>
      </c>
      <c r="N162" s="118"/>
      <c r="O162" s="118"/>
      <c r="P162" s="112"/>
      <c r="Q162" s="112"/>
      <c r="R162" s="111" t="s">
        <v>1292</v>
      </c>
      <c r="S162" s="113"/>
      <c r="T162" s="122" t="s">
        <v>40</v>
      </c>
      <c r="U162" s="100" t="s">
        <v>40</v>
      </c>
      <c r="V162" s="100" t="s">
        <v>40</v>
      </c>
      <c r="W162" s="100" t="s">
        <v>40</v>
      </c>
      <c r="X162" s="100" t="s">
        <v>40</v>
      </c>
      <c r="Y162" s="100" t="s">
        <v>40</v>
      </c>
      <c r="Z162" s="100" t="s">
        <v>40</v>
      </c>
      <c r="AA162" s="100" t="s">
        <v>40</v>
      </c>
      <c r="AB162" s="100" t="s">
        <v>40</v>
      </c>
      <c r="AC162" s="100" t="s">
        <v>40</v>
      </c>
      <c r="AD162" s="100" t="s">
        <v>41</v>
      </c>
      <c r="AE162" s="100" t="s">
        <v>41</v>
      </c>
      <c r="AF162" s="100" t="s">
        <v>41</v>
      </c>
      <c r="AG162" s="106" t="s">
        <v>41</v>
      </c>
      <c r="AH162" s="110" t="str">
        <f t="shared" si="14"/>
        <v>nee</v>
      </c>
      <c r="AI162" s="110" t="str">
        <f t="shared" si="15"/>
        <v>nee</v>
      </c>
      <c r="AJ162" s="110" t="str">
        <f t="shared" si="16"/>
        <v>ja</v>
      </c>
      <c r="AK162" s="110" t="str">
        <f t="shared" si="17"/>
        <v>nee</v>
      </c>
      <c r="AL162" s="110" t="str">
        <f t="shared" si="18"/>
        <v>nee</v>
      </c>
      <c r="AM162" s="110" t="str">
        <f t="shared" si="19"/>
        <v>nee</v>
      </c>
      <c r="AN162" s="110" t="str">
        <f t="shared" si="20"/>
        <v>nee</v>
      </c>
    </row>
    <row r="163" spans="2:40" ht="27.6" x14ac:dyDescent="0.3">
      <c r="B163" s="88" t="s">
        <v>509</v>
      </c>
      <c r="C163" s="88" t="s">
        <v>510</v>
      </c>
      <c r="D163" s="88"/>
      <c r="E163" s="88" t="s">
        <v>1440</v>
      </c>
      <c r="N163" s="118"/>
      <c r="O163" s="118"/>
      <c r="P163" s="112"/>
      <c r="Q163" s="112"/>
      <c r="R163" s="111" t="s">
        <v>1292</v>
      </c>
      <c r="S163" s="113"/>
      <c r="T163" s="122" t="s">
        <v>40</v>
      </c>
      <c r="U163" s="100" t="s">
        <v>40</v>
      </c>
      <c r="V163" s="100" t="s">
        <v>40</v>
      </c>
      <c r="W163" s="100" t="s">
        <v>40</v>
      </c>
      <c r="X163" s="100" t="s">
        <v>40</v>
      </c>
      <c r="Y163" s="100" t="s">
        <v>40</v>
      </c>
      <c r="Z163" s="100" t="s">
        <v>40</v>
      </c>
      <c r="AA163" s="100" t="s">
        <v>40</v>
      </c>
      <c r="AB163" s="100" t="s">
        <v>40</v>
      </c>
      <c r="AC163" s="100" t="s">
        <v>40</v>
      </c>
      <c r="AD163" s="100" t="s">
        <v>41</v>
      </c>
      <c r="AE163" s="100" t="s">
        <v>41</v>
      </c>
      <c r="AF163" s="100" t="s">
        <v>41</v>
      </c>
      <c r="AG163" s="106" t="s">
        <v>41</v>
      </c>
      <c r="AH163" s="110" t="str">
        <f t="shared" si="14"/>
        <v>nee</v>
      </c>
      <c r="AI163" s="110" t="str">
        <f t="shared" si="15"/>
        <v>nee</v>
      </c>
      <c r="AJ163" s="110" t="str">
        <f t="shared" si="16"/>
        <v>ja</v>
      </c>
      <c r="AK163" s="110" t="str">
        <f t="shared" si="17"/>
        <v>nee</v>
      </c>
      <c r="AL163" s="110" t="str">
        <f t="shared" si="18"/>
        <v>nee</v>
      </c>
      <c r="AM163" s="110" t="str">
        <f t="shared" si="19"/>
        <v>nee</v>
      </c>
      <c r="AN163" s="110" t="str">
        <f t="shared" si="20"/>
        <v>nee</v>
      </c>
    </row>
    <row r="164" spans="2:40" ht="27.6" x14ac:dyDescent="0.3">
      <c r="B164" s="88" t="s">
        <v>511</v>
      </c>
      <c r="C164" s="88" t="s">
        <v>512</v>
      </c>
      <c r="D164" s="88"/>
      <c r="E164" s="88" t="s">
        <v>1439</v>
      </c>
      <c r="N164" s="118"/>
      <c r="O164" s="118"/>
      <c r="P164" s="112"/>
      <c r="Q164" s="112"/>
      <c r="R164" s="111" t="s">
        <v>1292</v>
      </c>
      <c r="S164" s="113"/>
      <c r="T164" s="122" t="s">
        <v>40</v>
      </c>
      <c r="U164" s="100" t="s">
        <v>40</v>
      </c>
      <c r="V164" s="100" t="s">
        <v>40</v>
      </c>
      <c r="W164" s="100" t="s">
        <v>40</v>
      </c>
      <c r="X164" s="100" t="s">
        <v>40</v>
      </c>
      <c r="Y164" s="100" t="s">
        <v>40</v>
      </c>
      <c r="Z164" s="100" t="s">
        <v>40</v>
      </c>
      <c r="AA164" s="100" t="s">
        <v>40</v>
      </c>
      <c r="AB164" s="100" t="s">
        <v>40</v>
      </c>
      <c r="AC164" s="100" t="s">
        <v>40</v>
      </c>
      <c r="AD164" s="100" t="s">
        <v>41</v>
      </c>
      <c r="AE164" s="100" t="s">
        <v>41</v>
      </c>
      <c r="AF164" s="100" t="s">
        <v>41</v>
      </c>
      <c r="AG164" s="106" t="s">
        <v>41</v>
      </c>
      <c r="AH164" s="110" t="str">
        <f t="shared" si="14"/>
        <v>nee</v>
      </c>
      <c r="AI164" s="110" t="str">
        <f t="shared" si="15"/>
        <v>nee</v>
      </c>
      <c r="AJ164" s="110" t="str">
        <f t="shared" si="16"/>
        <v>ja</v>
      </c>
      <c r="AK164" s="110" t="str">
        <f t="shared" si="17"/>
        <v>nee</v>
      </c>
      <c r="AL164" s="110" t="str">
        <f t="shared" si="18"/>
        <v>nee</v>
      </c>
      <c r="AM164" s="110" t="str">
        <f t="shared" si="19"/>
        <v>nee</v>
      </c>
      <c r="AN164" s="110" t="str">
        <f t="shared" si="20"/>
        <v>nee</v>
      </c>
    </row>
    <row r="165" spans="2:40" ht="41.4" x14ac:dyDescent="0.3">
      <c r="B165" s="88" t="s">
        <v>513</v>
      </c>
      <c r="C165" s="88" t="s">
        <v>1134</v>
      </c>
      <c r="D165" s="88"/>
      <c r="E165" s="88" t="s">
        <v>1441</v>
      </c>
      <c r="N165" s="118"/>
      <c r="O165" s="118"/>
      <c r="P165" s="112"/>
      <c r="Q165" s="112"/>
      <c r="R165" s="111" t="s">
        <v>1292</v>
      </c>
      <c r="S165" s="113"/>
      <c r="T165" s="122" t="s">
        <v>40</v>
      </c>
      <c r="U165" s="100" t="s">
        <v>40</v>
      </c>
      <c r="V165" s="100" t="s">
        <v>40</v>
      </c>
      <c r="W165" s="100" t="s">
        <v>40</v>
      </c>
      <c r="X165" s="100" t="s">
        <v>40</v>
      </c>
      <c r="Y165" s="100" t="s">
        <v>40</v>
      </c>
      <c r="Z165" s="100" t="s">
        <v>40</v>
      </c>
      <c r="AA165" s="100" t="s">
        <v>40</v>
      </c>
      <c r="AB165" s="100" t="s">
        <v>40</v>
      </c>
      <c r="AC165" s="100" t="s">
        <v>40</v>
      </c>
      <c r="AD165" s="100" t="s">
        <v>40</v>
      </c>
      <c r="AE165" s="100" t="s">
        <v>41</v>
      </c>
      <c r="AF165" s="100" t="s">
        <v>41</v>
      </c>
      <c r="AG165" s="106" t="s">
        <v>41</v>
      </c>
      <c r="AH165" s="110" t="str">
        <f t="shared" si="14"/>
        <v>nee</v>
      </c>
      <c r="AI165" s="110" t="str">
        <f t="shared" si="15"/>
        <v>nee</v>
      </c>
      <c r="AJ165" s="110" t="str">
        <f t="shared" si="16"/>
        <v>nee</v>
      </c>
      <c r="AK165" s="110" t="str">
        <f t="shared" si="17"/>
        <v>nee</v>
      </c>
      <c r="AL165" s="110" t="str">
        <f t="shared" si="18"/>
        <v>nee</v>
      </c>
      <c r="AM165" s="110" t="str">
        <f t="shared" si="19"/>
        <v>nee</v>
      </c>
      <c r="AN165" s="110" t="str">
        <f t="shared" si="20"/>
        <v>nee</v>
      </c>
    </row>
    <row r="166" spans="2:40" ht="27.6" x14ac:dyDescent="0.3">
      <c r="B166" s="88" t="s">
        <v>515</v>
      </c>
      <c r="C166" s="88" t="s">
        <v>1135</v>
      </c>
      <c r="D166" s="88"/>
      <c r="E166" s="88" t="s">
        <v>1442</v>
      </c>
      <c r="N166" s="118"/>
      <c r="O166" s="118"/>
      <c r="P166" s="112"/>
      <c r="Q166" s="112"/>
      <c r="R166" s="111" t="s">
        <v>1292</v>
      </c>
      <c r="S166" s="113"/>
      <c r="T166" s="122" t="s">
        <v>40</v>
      </c>
      <c r="U166" s="100" t="s">
        <v>40</v>
      </c>
      <c r="V166" s="100" t="s">
        <v>40</v>
      </c>
      <c r="W166" s="100" t="s">
        <v>40</v>
      </c>
      <c r="X166" s="100" t="s">
        <v>40</v>
      </c>
      <c r="Y166" s="100" t="s">
        <v>40</v>
      </c>
      <c r="Z166" s="100" t="s">
        <v>40</v>
      </c>
      <c r="AA166" s="100" t="s">
        <v>40</v>
      </c>
      <c r="AB166" s="100" t="s">
        <v>40</v>
      </c>
      <c r="AC166" s="100" t="s">
        <v>40</v>
      </c>
      <c r="AD166" s="100" t="s">
        <v>40</v>
      </c>
      <c r="AE166" s="100" t="s">
        <v>41</v>
      </c>
      <c r="AF166" s="100" t="s">
        <v>41</v>
      </c>
      <c r="AG166" s="106" t="s">
        <v>41</v>
      </c>
      <c r="AH166" s="110" t="str">
        <f t="shared" si="14"/>
        <v>nee</v>
      </c>
      <c r="AI166" s="110" t="str">
        <f t="shared" si="15"/>
        <v>nee</v>
      </c>
      <c r="AJ166" s="110" t="str">
        <f t="shared" si="16"/>
        <v>nee</v>
      </c>
      <c r="AK166" s="110" t="str">
        <f t="shared" si="17"/>
        <v>nee</v>
      </c>
      <c r="AL166" s="110" t="str">
        <f t="shared" si="18"/>
        <v>nee</v>
      </c>
      <c r="AM166" s="110" t="str">
        <f t="shared" si="19"/>
        <v>nee</v>
      </c>
      <c r="AN166" s="110" t="str">
        <f t="shared" si="20"/>
        <v>nee</v>
      </c>
    </row>
    <row r="167" spans="2:40" ht="41.4" x14ac:dyDescent="0.3">
      <c r="B167" s="88" t="s">
        <v>517</v>
      </c>
      <c r="C167" s="88" t="s">
        <v>1136</v>
      </c>
      <c r="D167" s="88"/>
      <c r="E167" s="88" t="s">
        <v>1443</v>
      </c>
      <c r="N167" s="118"/>
      <c r="O167" s="118"/>
      <c r="P167" s="112"/>
      <c r="Q167" s="112"/>
      <c r="R167" s="111" t="s">
        <v>1292</v>
      </c>
      <c r="S167" s="113"/>
      <c r="T167" s="122" t="s">
        <v>40</v>
      </c>
      <c r="U167" s="100" t="s">
        <v>40</v>
      </c>
      <c r="V167" s="100" t="s">
        <v>40</v>
      </c>
      <c r="W167" s="100" t="s">
        <v>40</v>
      </c>
      <c r="X167" s="100" t="s">
        <v>40</v>
      </c>
      <c r="Y167" s="100" t="s">
        <v>40</v>
      </c>
      <c r="Z167" s="100" t="s">
        <v>40</v>
      </c>
      <c r="AA167" s="100" t="s">
        <v>40</v>
      </c>
      <c r="AB167" s="100" t="s">
        <v>40</v>
      </c>
      <c r="AC167" s="100" t="s">
        <v>40</v>
      </c>
      <c r="AD167" s="100" t="s">
        <v>40</v>
      </c>
      <c r="AE167" s="100" t="s">
        <v>41</v>
      </c>
      <c r="AF167" s="100" t="s">
        <v>41</v>
      </c>
      <c r="AG167" s="106" t="s">
        <v>41</v>
      </c>
      <c r="AH167" s="110" t="str">
        <f t="shared" si="14"/>
        <v>nee</v>
      </c>
      <c r="AI167" s="110" t="str">
        <f t="shared" si="15"/>
        <v>nee</v>
      </c>
      <c r="AJ167" s="110" t="str">
        <f t="shared" si="16"/>
        <v>nee</v>
      </c>
      <c r="AK167" s="110" t="str">
        <f t="shared" si="17"/>
        <v>nee</v>
      </c>
      <c r="AL167" s="110" t="str">
        <f t="shared" si="18"/>
        <v>nee</v>
      </c>
      <c r="AM167" s="110" t="str">
        <f t="shared" si="19"/>
        <v>nee</v>
      </c>
      <c r="AN167" s="110" t="str">
        <f t="shared" si="20"/>
        <v>nee</v>
      </c>
    </row>
    <row r="168" spans="2:40" ht="27.6" x14ac:dyDescent="0.3">
      <c r="B168" s="88" t="s">
        <v>521</v>
      </c>
      <c r="C168" s="88" t="s">
        <v>522</v>
      </c>
      <c r="D168" s="88"/>
      <c r="E168" s="88" t="s">
        <v>1444</v>
      </c>
      <c r="N168" s="118"/>
      <c r="O168" s="118"/>
      <c r="Q168" s="111" t="s">
        <v>1292</v>
      </c>
      <c r="T168" s="122" t="s">
        <v>40</v>
      </c>
      <c r="U168" s="100" t="s">
        <v>40</v>
      </c>
      <c r="V168" s="100" t="s">
        <v>40</v>
      </c>
      <c r="W168" s="100" t="s">
        <v>40</v>
      </c>
      <c r="X168" s="100" t="s">
        <v>40</v>
      </c>
      <c r="Y168" s="100" t="s">
        <v>40</v>
      </c>
      <c r="Z168" s="100" t="s">
        <v>40</v>
      </c>
      <c r="AA168" s="100" t="s">
        <v>40</v>
      </c>
      <c r="AB168" s="100" t="s">
        <v>40</v>
      </c>
      <c r="AC168" s="100" t="s">
        <v>40</v>
      </c>
      <c r="AD168" s="100" t="s">
        <v>40</v>
      </c>
      <c r="AE168" s="100" t="s">
        <v>40</v>
      </c>
      <c r="AF168" s="100" t="s">
        <v>40</v>
      </c>
      <c r="AG168" s="106" t="s">
        <v>40</v>
      </c>
      <c r="AH168" s="110" t="str">
        <f t="shared" si="14"/>
        <v>ja</v>
      </c>
      <c r="AI168" s="110" t="str">
        <f t="shared" si="15"/>
        <v>nee</v>
      </c>
      <c r="AJ168" s="110" t="str">
        <f t="shared" si="16"/>
        <v>nee</v>
      </c>
      <c r="AK168" s="110" t="str">
        <f t="shared" si="17"/>
        <v>nee</v>
      </c>
      <c r="AL168" s="110" t="str">
        <f t="shared" si="18"/>
        <v>nee</v>
      </c>
      <c r="AM168" s="110" t="str">
        <f t="shared" si="19"/>
        <v>nee</v>
      </c>
      <c r="AN168" s="110" t="str">
        <f t="shared" si="20"/>
        <v>nee</v>
      </c>
    </row>
    <row r="169" spans="2:40" ht="27.6" x14ac:dyDescent="0.3">
      <c r="B169" s="88" t="s">
        <v>529</v>
      </c>
      <c r="C169" s="88" t="s">
        <v>530</v>
      </c>
      <c r="D169" s="88" t="s">
        <v>407</v>
      </c>
      <c r="E169" s="88" t="s">
        <v>1445</v>
      </c>
      <c r="N169" s="118"/>
      <c r="O169" s="118"/>
      <c r="P169" s="112"/>
      <c r="Q169" s="111" t="s">
        <v>1292</v>
      </c>
      <c r="T169" s="122" t="s">
        <v>40</v>
      </c>
      <c r="U169" s="100" t="s">
        <v>40</v>
      </c>
      <c r="V169" s="100" t="s">
        <v>40</v>
      </c>
      <c r="W169" s="100" t="s">
        <v>40</v>
      </c>
      <c r="X169" s="100" t="s">
        <v>40</v>
      </c>
      <c r="Y169" s="100" t="s">
        <v>40</v>
      </c>
      <c r="Z169" s="100" t="s">
        <v>40</v>
      </c>
      <c r="AA169" s="100" t="s">
        <v>40</v>
      </c>
      <c r="AB169" s="100" t="s">
        <v>40</v>
      </c>
      <c r="AC169" s="100" t="s">
        <v>40</v>
      </c>
      <c r="AD169" s="100" t="s">
        <v>40</v>
      </c>
      <c r="AE169" s="100" t="s">
        <v>40</v>
      </c>
      <c r="AF169" s="100" t="s">
        <v>40</v>
      </c>
      <c r="AG169" s="106" t="s">
        <v>40</v>
      </c>
      <c r="AH169" s="110" t="str">
        <f t="shared" si="14"/>
        <v>ja</v>
      </c>
      <c r="AI169" s="110" t="str">
        <f t="shared" si="15"/>
        <v>nee</v>
      </c>
      <c r="AJ169" s="110" t="str">
        <f t="shared" si="16"/>
        <v>nee</v>
      </c>
      <c r="AK169" s="110" t="str">
        <f t="shared" si="17"/>
        <v>nee</v>
      </c>
      <c r="AL169" s="110" t="str">
        <f t="shared" si="18"/>
        <v>nee</v>
      </c>
      <c r="AM169" s="110" t="str">
        <f t="shared" si="19"/>
        <v>nee</v>
      </c>
      <c r="AN169" s="110" t="str">
        <f t="shared" si="20"/>
        <v>nee</v>
      </c>
    </row>
    <row r="170" spans="2:40" ht="27.6" x14ac:dyDescent="0.3">
      <c r="B170" s="88" t="s">
        <v>541</v>
      </c>
      <c r="C170" s="88" t="s">
        <v>1446</v>
      </c>
      <c r="D170" s="88" t="s">
        <v>411</v>
      </c>
      <c r="E170" s="88" t="s">
        <v>1447</v>
      </c>
      <c r="N170" s="118"/>
      <c r="O170" s="118"/>
      <c r="P170" s="112"/>
      <c r="Q170" s="111" t="s">
        <v>1292</v>
      </c>
      <c r="T170" s="122" t="s">
        <v>40</v>
      </c>
      <c r="U170" s="100" t="s">
        <v>40</v>
      </c>
      <c r="V170" s="100" t="s">
        <v>40</v>
      </c>
      <c r="W170" s="100" t="s">
        <v>40</v>
      </c>
      <c r="X170" s="100" t="s">
        <v>40</v>
      </c>
      <c r="Y170" s="100" t="s">
        <v>40</v>
      </c>
      <c r="Z170" s="100" t="s">
        <v>40</v>
      </c>
      <c r="AA170" s="100" t="s">
        <v>40</v>
      </c>
      <c r="AB170" s="100" t="s">
        <v>40</v>
      </c>
      <c r="AC170" s="100" t="s">
        <v>40</v>
      </c>
      <c r="AD170" s="100" t="s">
        <v>40</v>
      </c>
      <c r="AE170" s="100" t="s">
        <v>40</v>
      </c>
      <c r="AF170" s="100" t="s">
        <v>40</v>
      </c>
      <c r="AG170" s="106" t="s">
        <v>40</v>
      </c>
      <c r="AH170" s="110" t="str">
        <f t="shared" si="14"/>
        <v>ja</v>
      </c>
      <c r="AI170" s="110" t="str">
        <f t="shared" si="15"/>
        <v>nee</v>
      </c>
      <c r="AJ170" s="110" t="str">
        <f t="shared" si="16"/>
        <v>nee</v>
      </c>
      <c r="AK170" s="110" t="str">
        <f t="shared" si="17"/>
        <v>nee</v>
      </c>
      <c r="AL170" s="110" t="str">
        <f t="shared" si="18"/>
        <v>nee</v>
      </c>
      <c r="AM170" s="110" t="str">
        <f t="shared" si="19"/>
        <v>nee</v>
      </c>
      <c r="AN170" s="110" t="str">
        <f t="shared" si="20"/>
        <v>nee</v>
      </c>
    </row>
    <row r="171" spans="2:40" ht="27.6" x14ac:dyDescent="0.3">
      <c r="B171" s="88" t="s">
        <v>553</v>
      </c>
      <c r="C171" s="88" t="s">
        <v>554</v>
      </c>
      <c r="D171" s="88" t="s">
        <v>409</v>
      </c>
      <c r="E171" s="88" t="s">
        <v>1448</v>
      </c>
      <c r="N171" s="118"/>
      <c r="O171" s="118"/>
      <c r="P171" s="112"/>
      <c r="Q171" s="111" t="s">
        <v>1292</v>
      </c>
      <c r="T171" s="122" t="s">
        <v>40</v>
      </c>
      <c r="U171" s="100" t="s">
        <v>40</v>
      </c>
      <c r="V171" s="100" t="s">
        <v>40</v>
      </c>
      <c r="W171" s="100" t="s">
        <v>40</v>
      </c>
      <c r="X171" s="100" t="s">
        <v>40</v>
      </c>
      <c r="Y171" s="100" t="s">
        <v>40</v>
      </c>
      <c r="Z171" s="100" t="s">
        <v>40</v>
      </c>
      <c r="AA171" s="100" t="s">
        <v>40</v>
      </c>
      <c r="AB171" s="100" t="s">
        <v>40</v>
      </c>
      <c r="AC171" s="100" t="s">
        <v>40</v>
      </c>
      <c r="AD171" s="100" t="s">
        <v>40</v>
      </c>
      <c r="AE171" s="100" t="s">
        <v>40</v>
      </c>
      <c r="AF171" s="100" t="s">
        <v>40</v>
      </c>
      <c r="AG171" s="106" t="s">
        <v>40</v>
      </c>
      <c r="AH171" s="110" t="str">
        <f t="shared" si="14"/>
        <v>ja</v>
      </c>
      <c r="AI171" s="110" t="str">
        <f t="shared" si="15"/>
        <v>nee</v>
      </c>
      <c r="AJ171" s="110" t="str">
        <f t="shared" si="16"/>
        <v>nee</v>
      </c>
      <c r="AK171" s="110" t="str">
        <f t="shared" si="17"/>
        <v>nee</v>
      </c>
      <c r="AL171" s="110" t="str">
        <f t="shared" si="18"/>
        <v>nee</v>
      </c>
      <c r="AM171" s="110" t="str">
        <f t="shared" si="19"/>
        <v>nee</v>
      </c>
      <c r="AN171" s="110" t="str">
        <f t="shared" si="20"/>
        <v>nee</v>
      </c>
    </row>
    <row r="172" spans="2:40" ht="27.6" x14ac:dyDescent="0.3">
      <c r="B172" s="88" t="s">
        <v>555</v>
      </c>
      <c r="C172" s="88" t="s">
        <v>556</v>
      </c>
      <c r="D172" s="88" t="s">
        <v>417</v>
      </c>
      <c r="E172" s="88" t="s">
        <v>1449</v>
      </c>
      <c r="N172" s="118"/>
      <c r="O172" s="118"/>
      <c r="P172" s="112"/>
      <c r="Q172" s="111" t="s">
        <v>1292</v>
      </c>
      <c r="T172" s="122" t="s">
        <v>40</v>
      </c>
      <c r="U172" s="100" t="s">
        <v>40</v>
      </c>
      <c r="V172" s="100" t="s">
        <v>40</v>
      </c>
      <c r="W172" s="100" t="s">
        <v>40</v>
      </c>
      <c r="X172" s="100" t="s">
        <v>40</v>
      </c>
      <c r="Y172" s="100" t="s">
        <v>40</v>
      </c>
      <c r="Z172" s="100" t="s">
        <v>40</v>
      </c>
      <c r="AA172" s="100" t="s">
        <v>40</v>
      </c>
      <c r="AB172" s="100" t="s">
        <v>40</v>
      </c>
      <c r="AC172" s="100" t="s">
        <v>40</v>
      </c>
      <c r="AD172" s="100" t="s">
        <v>40</v>
      </c>
      <c r="AE172" s="100" t="s">
        <v>40</v>
      </c>
      <c r="AF172" s="100" t="s">
        <v>40</v>
      </c>
      <c r="AG172" s="106" t="s">
        <v>40</v>
      </c>
      <c r="AH172" s="110" t="str">
        <f t="shared" si="14"/>
        <v>ja</v>
      </c>
      <c r="AI172" s="110" t="str">
        <f t="shared" si="15"/>
        <v>nee</v>
      </c>
      <c r="AJ172" s="110" t="str">
        <f t="shared" si="16"/>
        <v>nee</v>
      </c>
      <c r="AK172" s="110" t="str">
        <f t="shared" si="17"/>
        <v>nee</v>
      </c>
      <c r="AL172" s="110" t="str">
        <f t="shared" si="18"/>
        <v>nee</v>
      </c>
      <c r="AM172" s="110" t="str">
        <f t="shared" si="19"/>
        <v>nee</v>
      </c>
      <c r="AN172" s="110" t="str">
        <f t="shared" si="20"/>
        <v>nee</v>
      </c>
    </row>
    <row r="173" spans="2:40" ht="27.6" x14ac:dyDescent="0.3">
      <c r="B173" s="88" t="s">
        <v>557</v>
      </c>
      <c r="C173" s="88" t="s">
        <v>558</v>
      </c>
      <c r="D173" s="88" t="s">
        <v>413</v>
      </c>
      <c r="E173" s="88" t="s">
        <v>1450</v>
      </c>
      <c r="N173" s="118"/>
      <c r="O173" s="118"/>
      <c r="P173" s="112"/>
      <c r="Q173" s="111" t="s">
        <v>1292</v>
      </c>
      <c r="T173" s="122" t="s">
        <v>40</v>
      </c>
      <c r="U173" s="100" t="s">
        <v>40</v>
      </c>
      <c r="V173" s="100" t="s">
        <v>40</v>
      </c>
      <c r="W173" s="100" t="s">
        <v>40</v>
      </c>
      <c r="X173" s="100" t="s">
        <v>40</v>
      </c>
      <c r="Y173" s="100" t="s">
        <v>40</v>
      </c>
      <c r="Z173" s="100" t="s">
        <v>40</v>
      </c>
      <c r="AA173" s="100" t="s">
        <v>40</v>
      </c>
      <c r="AB173" s="100" t="s">
        <v>40</v>
      </c>
      <c r="AC173" s="100" t="s">
        <v>40</v>
      </c>
      <c r="AD173" s="100" t="s">
        <v>40</v>
      </c>
      <c r="AE173" s="100" t="s">
        <v>40</v>
      </c>
      <c r="AF173" s="100" t="s">
        <v>40</v>
      </c>
      <c r="AG173" s="106" t="s">
        <v>40</v>
      </c>
      <c r="AH173" s="110" t="str">
        <f t="shared" si="14"/>
        <v>ja</v>
      </c>
      <c r="AI173" s="110" t="str">
        <f t="shared" si="15"/>
        <v>nee</v>
      </c>
      <c r="AJ173" s="110" t="str">
        <f t="shared" si="16"/>
        <v>nee</v>
      </c>
      <c r="AK173" s="110" t="str">
        <f t="shared" si="17"/>
        <v>nee</v>
      </c>
      <c r="AL173" s="110" t="str">
        <f t="shared" si="18"/>
        <v>nee</v>
      </c>
      <c r="AM173" s="110" t="str">
        <f t="shared" si="19"/>
        <v>nee</v>
      </c>
      <c r="AN173" s="110" t="str">
        <f t="shared" si="20"/>
        <v>nee</v>
      </c>
    </row>
    <row r="174" spans="2:40" ht="27.6" x14ac:dyDescent="0.3">
      <c r="B174" s="88" t="s">
        <v>559</v>
      </c>
      <c r="C174" s="88" t="s">
        <v>560</v>
      </c>
      <c r="D174" s="88" t="s">
        <v>415</v>
      </c>
      <c r="E174" s="88" t="s">
        <v>1451</v>
      </c>
      <c r="N174" s="118"/>
      <c r="O174" s="118"/>
      <c r="P174" s="112"/>
      <c r="Q174" s="111" t="s">
        <v>1292</v>
      </c>
      <c r="T174" s="122" t="s">
        <v>40</v>
      </c>
      <c r="U174" s="100" t="s">
        <v>40</v>
      </c>
      <c r="V174" s="100" t="s">
        <v>40</v>
      </c>
      <c r="W174" s="100" t="s">
        <v>40</v>
      </c>
      <c r="X174" s="100" t="s">
        <v>40</v>
      </c>
      <c r="Y174" s="100" t="s">
        <v>40</v>
      </c>
      <c r="Z174" s="100" t="s">
        <v>40</v>
      </c>
      <c r="AA174" s="100" t="s">
        <v>40</v>
      </c>
      <c r="AB174" s="100" t="s">
        <v>40</v>
      </c>
      <c r="AC174" s="100" t="s">
        <v>40</v>
      </c>
      <c r="AD174" s="100" t="s">
        <v>40</v>
      </c>
      <c r="AE174" s="100" t="s">
        <v>40</v>
      </c>
      <c r="AF174" s="100" t="s">
        <v>40</v>
      </c>
      <c r="AG174" s="106" t="s">
        <v>40</v>
      </c>
      <c r="AH174" s="110" t="str">
        <f t="shared" si="14"/>
        <v>ja</v>
      </c>
      <c r="AI174" s="110" t="str">
        <f t="shared" si="15"/>
        <v>nee</v>
      </c>
      <c r="AJ174" s="110" t="str">
        <f t="shared" si="16"/>
        <v>nee</v>
      </c>
      <c r="AK174" s="110" t="str">
        <f t="shared" si="17"/>
        <v>nee</v>
      </c>
      <c r="AL174" s="110" t="str">
        <f t="shared" si="18"/>
        <v>nee</v>
      </c>
      <c r="AM174" s="110" t="str">
        <f t="shared" si="19"/>
        <v>nee</v>
      </c>
      <c r="AN174" s="110" t="str">
        <f t="shared" si="20"/>
        <v>nee</v>
      </c>
    </row>
    <row r="175" spans="2:40" ht="27.6" x14ac:dyDescent="0.3">
      <c r="B175" s="88" t="s">
        <v>561</v>
      </c>
      <c r="C175" s="88" t="s">
        <v>562</v>
      </c>
      <c r="D175" s="88" t="s">
        <v>364</v>
      </c>
      <c r="E175" s="88" t="s">
        <v>1454</v>
      </c>
      <c r="N175" s="111" t="s">
        <v>1292</v>
      </c>
      <c r="O175" s="118"/>
      <c r="P175" s="112"/>
      <c r="Q175" s="112"/>
      <c r="T175" s="122" t="s">
        <v>40</v>
      </c>
      <c r="U175" s="100" t="s">
        <v>40</v>
      </c>
      <c r="V175" s="100" t="s">
        <v>40</v>
      </c>
      <c r="W175" s="100" t="s">
        <v>40</v>
      </c>
      <c r="X175" s="100" t="s">
        <v>40</v>
      </c>
      <c r="Y175" s="100" t="s">
        <v>40</v>
      </c>
      <c r="Z175" s="100" t="s">
        <v>40</v>
      </c>
      <c r="AA175" s="100" t="s">
        <v>40</v>
      </c>
      <c r="AB175" s="100" t="s">
        <v>40</v>
      </c>
      <c r="AC175" s="100" t="s">
        <v>40</v>
      </c>
      <c r="AD175" s="100" t="s">
        <v>40</v>
      </c>
      <c r="AE175" s="100" t="s">
        <v>40</v>
      </c>
      <c r="AF175" s="100" t="s">
        <v>40</v>
      </c>
      <c r="AG175" s="106" t="s">
        <v>40</v>
      </c>
      <c r="AH175" s="110" t="str">
        <f t="shared" si="14"/>
        <v>ja</v>
      </c>
      <c r="AI175" s="110" t="str">
        <f t="shared" si="15"/>
        <v>nee</v>
      </c>
      <c r="AJ175" s="110" t="str">
        <f t="shared" si="16"/>
        <v>nee</v>
      </c>
      <c r="AK175" s="110" t="str">
        <f t="shared" si="17"/>
        <v>nee</v>
      </c>
      <c r="AL175" s="110" t="str">
        <f t="shared" si="18"/>
        <v>nee</v>
      </c>
      <c r="AM175" s="110" t="str">
        <f t="shared" si="19"/>
        <v>nee</v>
      </c>
      <c r="AN175" s="110" t="str">
        <f t="shared" si="20"/>
        <v>nee</v>
      </c>
    </row>
    <row r="176" spans="2:40" ht="27.6" x14ac:dyDescent="0.3">
      <c r="B176" s="88" t="s">
        <v>563</v>
      </c>
      <c r="C176" s="88" t="s">
        <v>564</v>
      </c>
      <c r="D176" s="88"/>
      <c r="E176" s="88" t="s">
        <v>1455</v>
      </c>
      <c r="O176" s="118"/>
      <c r="P176" s="112"/>
      <c r="Q176" s="112"/>
      <c r="R176" s="111" t="s">
        <v>1292</v>
      </c>
      <c r="S176" s="113"/>
      <c r="T176" s="122" t="s">
        <v>40</v>
      </c>
      <c r="U176" s="100" t="s">
        <v>40</v>
      </c>
      <c r="V176" s="100" t="s">
        <v>40</v>
      </c>
      <c r="W176" s="100" t="s">
        <v>40</v>
      </c>
      <c r="X176" s="100" t="s">
        <v>40</v>
      </c>
      <c r="Y176" s="100" t="s">
        <v>40</v>
      </c>
      <c r="Z176" s="100" t="s">
        <v>40</v>
      </c>
      <c r="AA176" s="100" t="s">
        <v>40</v>
      </c>
      <c r="AB176" s="100" t="s">
        <v>40</v>
      </c>
      <c r="AC176" s="100" t="s">
        <v>40</v>
      </c>
      <c r="AD176" s="100" t="s">
        <v>41</v>
      </c>
      <c r="AE176" s="100" t="s">
        <v>41</v>
      </c>
      <c r="AF176" s="100" t="s">
        <v>41</v>
      </c>
      <c r="AG176" s="106" t="s">
        <v>41</v>
      </c>
      <c r="AH176" s="110" t="str">
        <f t="shared" si="14"/>
        <v>nee</v>
      </c>
      <c r="AI176" s="110" t="str">
        <f t="shared" si="15"/>
        <v>nee</v>
      </c>
      <c r="AJ176" s="110" t="str">
        <f t="shared" si="16"/>
        <v>ja</v>
      </c>
      <c r="AK176" s="110" t="str">
        <f t="shared" si="17"/>
        <v>nee</v>
      </c>
      <c r="AL176" s="110" t="str">
        <f t="shared" si="18"/>
        <v>nee</v>
      </c>
      <c r="AM176" s="110" t="str">
        <f t="shared" si="19"/>
        <v>nee</v>
      </c>
      <c r="AN176" s="110" t="str">
        <f t="shared" si="20"/>
        <v>nee</v>
      </c>
    </row>
    <row r="177" spans="2:40" ht="27.6" x14ac:dyDescent="0.3">
      <c r="B177" s="88" t="s">
        <v>565</v>
      </c>
      <c r="C177" s="88" t="s">
        <v>566</v>
      </c>
      <c r="D177" s="88"/>
      <c r="E177" s="88" t="s">
        <v>1456</v>
      </c>
      <c r="O177" s="118"/>
      <c r="P177" s="112"/>
      <c r="Q177" s="112"/>
      <c r="R177" s="111" t="s">
        <v>1292</v>
      </c>
      <c r="S177" s="113"/>
      <c r="T177" s="122" t="s">
        <v>40</v>
      </c>
      <c r="U177" s="100" t="s">
        <v>40</v>
      </c>
      <c r="V177" s="100" t="s">
        <v>40</v>
      </c>
      <c r="W177" s="100" t="s">
        <v>40</v>
      </c>
      <c r="X177" s="100" t="s">
        <v>40</v>
      </c>
      <c r="Y177" s="100" t="s">
        <v>40</v>
      </c>
      <c r="Z177" s="100" t="s">
        <v>40</v>
      </c>
      <c r="AA177" s="100" t="s">
        <v>40</v>
      </c>
      <c r="AB177" s="100" t="s">
        <v>40</v>
      </c>
      <c r="AC177" s="100" t="s">
        <v>40</v>
      </c>
      <c r="AD177" s="100" t="s">
        <v>41</v>
      </c>
      <c r="AE177" s="100" t="s">
        <v>41</v>
      </c>
      <c r="AF177" s="100" t="s">
        <v>41</v>
      </c>
      <c r="AG177" s="106" t="s">
        <v>41</v>
      </c>
      <c r="AH177" s="110" t="str">
        <f t="shared" si="14"/>
        <v>nee</v>
      </c>
      <c r="AI177" s="110" t="str">
        <f t="shared" si="15"/>
        <v>nee</v>
      </c>
      <c r="AJ177" s="110" t="str">
        <f t="shared" si="16"/>
        <v>ja</v>
      </c>
      <c r="AK177" s="110" t="str">
        <f t="shared" si="17"/>
        <v>nee</v>
      </c>
      <c r="AL177" s="110" t="str">
        <f t="shared" si="18"/>
        <v>nee</v>
      </c>
      <c r="AM177" s="110" t="str">
        <f t="shared" si="19"/>
        <v>nee</v>
      </c>
      <c r="AN177" s="110" t="str">
        <f t="shared" si="20"/>
        <v>nee</v>
      </c>
    </row>
    <row r="178" spans="2:40" ht="27.6" x14ac:dyDescent="0.3">
      <c r="B178" s="88" t="s">
        <v>567</v>
      </c>
      <c r="C178" s="88" t="s">
        <v>568</v>
      </c>
      <c r="D178" s="88"/>
      <c r="E178" s="88" t="s">
        <v>1456</v>
      </c>
      <c r="O178" s="118"/>
      <c r="P178" s="112"/>
      <c r="Q178" s="112"/>
      <c r="R178" s="111" t="s">
        <v>1292</v>
      </c>
      <c r="S178" s="113"/>
      <c r="T178" s="122" t="s">
        <v>40</v>
      </c>
      <c r="U178" s="100" t="s">
        <v>40</v>
      </c>
      <c r="V178" s="100" t="s">
        <v>40</v>
      </c>
      <c r="W178" s="100" t="s">
        <v>40</v>
      </c>
      <c r="X178" s="100" t="s">
        <v>40</v>
      </c>
      <c r="Y178" s="100" t="s">
        <v>40</v>
      </c>
      <c r="Z178" s="100" t="s">
        <v>40</v>
      </c>
      <c r="AA178" s="100" t="s">
        <v>40</v>
      </c>
      <c r="AB178" s="100" t="s">
        <v>40</v>
      </c>
      <c r="AC178" s="100" t="s">
        <v>40</v>
      </c>
      <c r="AD178" s="100" t="s">
        <v>41</v>
      </c>
      <c r="AE178" s="100" t="s">
        <v>41</v>
      </c>
      <c r="AF178" s="100" t="s">
        <v>41</v>
      </c>
      <c r="AG178" s="106" t="s">
        <v>41</v>
      </c>
      <c r="AH178" s="110" t="str">
        <f t="shared" si="14"/>
        <v>nee</v>
      </c>
      <c r="AI178" s="110" t="str">
        <f t="shared" si="15"/>
        <v>nee</v>
      </c>
      <c r="AJ178" s="110" t="str">
        <f t="shared" si="16"/>
        <v>ja</v>
      </c>
      <c r="AK178" s="110" t="str">
        <f t="shared" si="17"/>
        <v>nee</v>
      </c>
      <c r="AL178" s="110" t="str">
        <f t="shared" si="18"/>
        <v>nee</v>
      </c>
      <c r="AM178" s="110" t="str">
        <f t="shared" si="19"/>
        <v>nee</v>
      </c>
      <c r="AN178" s="110" t="str">
        <f t="shared" si="20"/>
        <v>nee</v>
      </c>
    </row>
    <row r="179" spans="2:40" ht="27.6" x14ac:dyDescent="0.3">
      <c r="B179" s="88" t="s">
        <v>569</v>
      </c>
      <c r="C179" s="88" t="s">
        <v>570</v>
      </c>
      <c r="D179" s="88"/>
      <c r="E179" s="88" t="s">
        <v>1457</v>
      </c>
      <c r="N179" s="118"/>
      <c r="O179" s="118"/>
      <c r="P179" s="112"/>
      <c r="Q179" s="112"/>
      <c r="R179" s="111" t="s">
        <v>1292</v>
      </c>
      <c r="S179" s="113"/>
      <c r="T179" s="122" t="s">
        <v>40</v>
      </c>
      <c r="U179" s="100" t="s">
        <v>40</v>
      </c>
      <c r="V179" s="100" t="s">
        <v>40</v>
      </c>
      <c r="W179" s="100" t="s">
        <v>40</v>
      </c>
      <c r="X179" s="100" t="s">
        <v>40</v>
      </c>
      <c r="Y179" s="100" t="s">
        <v>40</v>
      </c>
      <c r="Z179" s="100" t="s">
        <v>40</v>
      </c>
      <c r="AA179" s="100" t="s">
        <v>40</v>
      </c>
      <c r="AB179" s="100" t="s">
        <v>40</v>
      </c>
      <c r="AC179" s="100" t="s">
        <v>40</v>
      </c>
      <c r="AD179" s="100" t="s">
        <v>41</v>
      </c>
      <c r="AE179" s="100" t="s">
        <v>41</v>
      </c>
      <c r="AF179" s="100" t="s">
        <v>41</v>
      </c>
      <c r="AG179" s="106" t="s">
        <v>41</v>
      </c>
      <c r="AH179" s="110" t="str">
        <f t="shared" si="14"/>
        <v>nee</v>
      </c>
      <c r="AI179" s="110" t="str">
        <f t="shared" si="15"/>
        <v>nee</v>
      </c>
      <c r="AJ179" s="110" t="str">
        <f t="shared" si="16"/>
        <v>ja</v>
      </c>
      <c r="AK179" s="110" t="str">
        <f t="shared" si="17"/>
        <v>nee</v>
      </c>
      <c r="AL179" s="110" t="str">
        <f t="shared" si="18"/>
        <v>nee</v>
      </c>
      <c r="AM179" s="110" t="str">
        <f t="shared" si="19"/>
        <v>nee</v>
      </c>
      <c r="AN179" s="110" t="str">
        <f t="shared" si="20"/>
        <v>nee</v>
      </c>
    </row>
    <row r="180" spans="2:40" ht="27.6" x14ac:dyDescent="0.3">
      <c r="B180" s="88" t="s">
        <v>571</v>
      </c>
      <c r="C180" s="88" t="s">
        <v>572</v>
      </c>
      <c r="D180" s="88"/>
      <c r="E180" s="88" t="s">
        <v>1458</v>
      </c>
      <c r="N180" s="118"/>
      <c r="O180" s="118"/>
      <c r="P180" s="112"/>
      <c r="Q180" s="112"/>
      <c r="R180" s="111" t="s">
        <v>1292</v>
      </c>
      <c r="S180" s="113"/>
      <c r="T180" s="122" t="s">
        <v>40</v>
      </c>
      <c r="U180" s="100" t="s">
        <v>40</v>
      </c>
      <c r="V180" s="100" t="s">
        <v>40</v>
      </c>
      <c r="W180" s="100" t="s">
        <v>40</v>
      </c>
      <c r="X180" s="100" t="s">
        <v>40</v>
      </c>
      <c r="Y180" s="100" t="s">
        <v>40</v>
      </c>
      <c r="Z180" s="100" t="s">
        <v>40</v>
      </c>
      <c r="AA180" s="100" t="s">
        <v>40</v>
      </c>
      <c r="AB180" s="100" t="s">
        <v>40</v>
      </c>
      <c r="AC180" s="100" t="s">
        <v>40</v>
      </c>
      <c r="AD180" s="100" t="s">
        <v>41</v>
      </c>
      <c r="AE180" s="100" t="s">
        <v>41</v>
      </c>
      <c r="AF180" s="100" t="s">
        <v>41</v>
      </c>
      <c r="AG180" s="106" t="s">
        <v>41</v>
      </c>
      <c r="AH180" s="110" t="str">
        <f t="shared" si="14"/>
        <v>nee</v>
      </c>
      <c r="AI180" s="110" t="str">
        <f t="shared" si="15"/>
        <v>nee</v>
      </c>
      <c r="AJ180" s="110" t="str">
        <f t="shared" si="16"/>
        <v>ja</v>
      </c>
      <c r="AK180" s="110" t="str">
        <f t="shared" si="17"/>
        <v>nee</v>
      </c>
      <c r="AL180" s="110" t="str">
        <f t="shared" si="18"/>
        <v>nee</v>
      </c>
      <c r="AM180" s="110" t="str">
        <f t="shared" si="19"/>
        <v>nee</v>
      </c>
      <c r="AN180" s="110" t="str">
        <f t="shared" si="20"/>
        <v>nee</v>
      </c>
    </row>
    <row r="181" spans="2:40" ht="27.6" x14ac:dyDescent="0.3">
      <c r="B181" s="88" t="s">
        <v>573</v>
      </c>
      <c r="C181" s="88" t="s">
        <v>574</v>
      </c>
      <c r="D181" s="88"/>
      <c r="E181" s="88" t="s">
        <v>1459</v>
      </c>
      <c r="N181" s="118"/>
      <c r="O181" s="118"/>
      <c r="P181" s="112"/>
      <c r="Q181" s="112"/>
      <c r="R181" s="111" t="s">
        <v>1292</v>
      </c>
      <c r="S181" s="113"/>
      <c r="T181" s="122" t="s">
        <v>40</v>
      </c>
      <c r="U181" s="100" t="s">
        <v>40</v>
      </c>
      <c r="V181" s="100" t="s">
        <v>40</v>
      </c>
      <c r="W181" s="100" t="s">
        <v>40</v>
      </c>
      <c r="X181" s="100" t="s">
        <v>40</v>
      </c>
      <c r="Y181" s="100" t="s">
        <v>40</v>
      </c>
      <c r="Z181" s="100" t="s">
        <v>40</v>
      </c>
      <c r="AA181" s="100" t="s">
        <v>40</v>
      </c>
      <c r="AB181" s="100" t="s">
        <v>40</v>
      </c>
      <c r="AC181" s="100" t="s">
        <v>40</v>
      </c>
      <c r="AD181" s="100" t="s">
        <v>41</v>
      </c>
      <c r="AE181" s="100" t="s">
        <v>41</v>
      </c>
      <c r="AF181" s="100" t="s">
        <v>41</v>
      </c>
      <c r="AG181" s="106" t="s">
        <v>41</v>
      </c>
      <c r="AH181" s="110" t="str">
        <f t="shared" si="14"/>
        <v>nee</v>
      </c>
      <c r="AI181" s="110" t="str">
        <f t="shared" si="15"/>
        <v>nee</v>
      </c>
      <c r="AJ181" s="110" t="str">
        <f t="shared" si="16"/>
        <v>ja</v>
      </c>
      <c r="AK181" s="110" t="str">
        <f t="shared" si="17"/>
        <v>nee</v>
      </c>
      <c r="AL181" s="110" t="str">
        <f t="shared" si="18"/>
        <v>nee</v>
      </c>
      <c r="AM181" s="110" t="str">
        <f t="shared" si="19"/>
        <v>nee</v>
      </c>
      <c r="AN181" s="110" t="str">
        <f t="shared" si="20"/>
        <v>nee</v>
      </c>
    </row>
    <row r="182" spans="2:40" ht="27.6" x14ac:dyDescent="0.3">
      <c r="B182" s="88" t="s">
        <v>575</v>
      </c>
      <c r="C182" s="88" t="s">
        <v>576</v>
      </c>
      <c r="D182" s="88"/>
      <c r="E182" s="88" t="s">
        <v>1460</v>
      </c>
      <c r="N182" s="118"/>
      <c r="O182" s="118"/>
      <c r="P182" s="112"/>
      <c r="Q182" s="111" t="s">
        <v>1292</v>
      </c>
      <c r="T182" s="122" t="s">
        <v>40</v>
      </c>
      <c r="U182" s="100" t="s">
        <v>40</v>
      </c>
      <c r="V182" s="100" t="s">
        <v>40</v>
      </c>
      <c r="W182" s="100" t="s">
        <v>40</v>
      </c>
      <c r="X182" s="100" t="s">
        <v>40</v>
      </c>
      <c r="Y182" s="100" t="s">
        <v>40</v>
      </c>
      <c r="Z182" s="100" t="s">
        <v>40</v>
      </c>
      <c r="AA182" s="100" t="s">
        <v>40</v>
      </c>
      <c r="AB182" s="100" t="s">
        <v>40</v>
      </c>
      <c r="AC182" s="100" t="s">
        <v>40</v>
      </c>
      <c r="AD182" s="100" t="s">
        <v>40</v>
      </c>
      <c r="AE182" s="100" t="s">
        <v>40</v>
      </c>
      <c r="AF182" s="100" t="s">
        <v>40</v>
      </c>
      <c r="AG182" s="106" t="s">
        <v>40</v>
      </c>
      <c r="AH182" s="110" t="str">
        <f t="shared" si="14"/>
        <v>ja</v>
      </c>
      <c r="AI182" s="110" t="str">
        <f t="shared" si="15"/>
        <v>nee</v>
      </c>
      <c r="AJ182" s="110" t="str">
        <f t="shared" si="16"/>
        <v>nee</v>
      </c>
      <c r="AK182" s="110" t="str">
        <f t="shared" si="17"/>
        <v>nee</v>
      </c>
      <c r="AL182" s="110" t="str">
        <f t="shared" si="18"/>
        <v>nee</v>
      </c>
      <c r="AM182" s="110" t="str">
        <f t="shared" si="19"/>
        <v>nee</v>
      </c>
      <c r="AN182" s="110" t="str">
        <f t="shared" si="20"/>
        <v>nee</v>
      </c>
    </row>
    <row r="183" spans="2:40" ht="27.6" x14ac:dyDescent="0.3">
      <c r="B183" s="88" t="s">
        <v>577</v>
      </c>
      <c r="C183" s="88" t="s">
        <v>578</v>
      </c>
      <c r="D183" s="88"/>
      <c r="E183" s="88" t="s">
        <v>1461</v>
      </c>
      <c r="N183" s="118"/>
      <c r="O183" s="118"/>
      <c r="P183" s="112"/>
      <c r="Q183" s="112"/>
      <c r="R183" s="111" t="s">
        <v>1292</v>
      </c>
      <c r="S183" s="113"/>
      <c r="T183" s="122" t="s">
        <v>40</v>
      </c>
      <c r="U183" s="100" t="s">
        <v>40</v>
      </c>
      <c r="V183" s="100" t="s">
        <v>40</v>
      </c>
      <c r="W183" s="100" t="s">
        <v>40</v>
      </c>
      <c r="X183" s="100" t="s">
        <v>40</v>
      </c>
      <c r="Y183" s="100" t="s">
        <v>40</v>
      </c>
      <c r="Z183" s="100" t="s">
        <v>40</v>
      </c>
      <c r="AA183" s="100" t="s">
        <v>40</v>
      </c>
      <c r="AB183" s="100" t="s">
        <v>40</v>
      </c>
      <c r="AC183" s="100" t="s">
        <v>40</v>
      </c>
      <c r="AD183" s="100" t="s">
        <v>41</v>
      </c>
      <c r="AE183" s="100" t="s">
        <v>41</v>
      </c>
      <c r="AF183" s="100" t="s">
        <v>41</v>
      </c>
      <c r="AG183" s="106" t="s">
        <v>41</v>
      </c>
      <c r="AH183" s="110" t="str">
        <f t="shared" si="14"/>
        <v>nee</v>
      </c>
      <c r="AI183" s="110" t="str">
        <f t="shared" si="15"/>
        <v>nee</v>
      </c>
      <c r="AJ183" s="110" t="str">
        <f t="shared" si="16"/>
        <v>ja</v>
      </c>
      <c r="AK183" s="110" t="str">
        <f t="shared" si="17"/>
        <v>nee</v>
      </c>
      <c r="AL183" s="110" t="str">
        <f t="shared" si="18"/>
        <v>nee</v>
      </c>
      <c r="AM183" s="110" t="str">
        <f t="shared" si="19"/>
        <v>nee</v>
      </c>
      <c r="AN183" s="110" t="str">
        <f t="shared" si="20"/>
        <v>nee</v>
      </c>
    </row>
    <row r="184" spans="2:40" ht="27.6" x14ac:dyDescent="0.3">
      <c r="B184" s="88" t="s">
        <v>579</v>
      </c>
      <c r="C184" s="88" t="s">
        <v>580</v>
      </c>
      <c r="D184" s="88"/>
      <c r="E184" s="88" t="s">
        <v>1462</v>
      </c>
      <c r="N184" s="118"/>
      <c r="O184" s="118"/>
      <c r="P184" s="112"/>
      <c r="Q184" s="112"/>
      <c r="R184" s="111" t="s">
        <v>1292</v>
      </c>
      <c r="S184" s="113"/>
      <c r="T184" s="122" t="s">
        <v>40</v>
      </c>
      <c r="U184" s="100" t="s">
        <v>40</v>
      </c>
      <c r="V184" s="100" t="s">
        <v>40</v>
      </c>
      <c r="W184" s="100" t="s">
        <v>40</v>
      </c>
      <c r="X184" s="100" t="s">
        <v>40</v>
      </c>
      <c r="Y184" s="100" t="s">
        <v>40</v>
      </c>
      <c r="Z184" s="100" t="s">
        <v>40</v>
      </c>
      <c r="AA184" s="100" t="s">
        <v>40</v>
      </c>
      <c r="AB184" s="100" t="s">
        <v>40</v>
      </c>
      <c r="AC184" s="100" t="s">
        <v>40</v>
      </c>
      <c r="AD184" s="100" t="s">
        <v>41</v>
      </c>
      <c r="AE184" s="100" t="s">
        <v>41</v>
      </c>
      <c r="AF184" s="100" t="s">
        <v>41</v>
      </c>
      <c r="AG184" s="106" t="s">
        <v>41</v>
      </c>
      <c r="AH184" s="110" t="str">
        <f t="shared" si="14"/>
        <v>nee</v>
      </c>
      <c r="AI184" s="110" t="str">
        <f t="shared" si="15"/>
        <v>nee</v>
      </c>
      <c r="AJ184" s="110" t="str">
        <f t="shared" si="16"/>
        <v>ja</v>
      </c>
      <c r="AK184" s="110" t="str">
        <f t="shared" si="17"/>
        <v>nee</v>
      </c>
      <c r="AL184" s="110" t="str">
        <f t="shared" si="18"/>
        <v>nee</v>
      </c>
      <c r="AM184" s="110" t="str">
        <f t="shared" si="19"/>
        <v>nee</v>
      </c>
      <c r="AN184" s="110" t="str">
        <f t="shared" si="20"/>
        <v>nee</v>
      </c>
    </row>
    <row r="185" spans="2:40" ht="27.6" x14ac:dyDescent="0.3">
      <c r="B185" s="88" t="s">
        <v>581</v>
      </c>
      <c r="C185" s="88" t="s">
        <v>582</v>
      </c>
      <c r="D185" s="88"/>
      <c r="E185" s="88" t="s">
        <v>1463</v>
      </c>
      <c r="N185" s="118"/>
      <c r="O185" s="118"/>
      <c r="P185" s="112"/>
      <c r="Q185" s="112"/>
      <c r="R185" s="111" t="s">
        <v>1292</v>
      </c>
      <c r="S185" s="113"/>
      <c r="T185" s="122" t="s">
        <v>40</v>
      </c>
      <c r="U185" s="100" t="s">
        <v>40</v>
      </c>
      <c r="V185" s="100" t="s">
        <v>40</v>
      </c>
      <c r="W185" s="100" t="s">
        <v>40</v>
      </c>
      <c r="X185" s="100" t="s">
        <v>40</v>
      </c>
      <c r="Y185" s="100" t="s">
        <v>40</v>
      </c>
      <c r="Z185" s="100" t="s">
        <v>40</v>
      </c>
      <c r="AA185" s="100" t="s">
        <v>40</v>
      </c>
      <c r="AB185" s="100" t="s">
        <v>40</v>
      </c>
      <c r="AC185" s="100" t="s">
        <v>40</v>
      </c>
      <c r="AD185" s="100" t="s">
        <v>41</v>
      </c>
      <c r="AE185" s="100" t="s">
        <v>41</v>
      </c>
      <c r="AF185" s="100" t="s">
        <v>41</v>
      </c>
      <c r="AG185" s="106" t="s">
        <v>41</v>
      </c>
      <c r="AH185" s="110" t="str">
        <f t="shared" si="14"/>
        <v>nee</v>
      </c>
      <c r="AI185" s="110" t="str">
        <f t="shared" si="15"/>
        <v>nee</v>
      </c>
      <c r="AJ185" s="110" t="str">
        <f t="shared" si="16"/>
        <v>ja</v>
      </c>
      <c r="AK185" s="110" t="str">
        <f t="shared" si="17"/>
        <v>nee</v>
      </c>
      <c r="AL185" s="110" t="str">
        <f t="shared" si="18"/>
        <v>nee</v>
      </c>
      <c r="AM185" s="110" t="str">
        <f t="shared" si="19"/>
        <v>nee</v>
      </c>
      <c r="AN185" s="110" t="str">
        <f t="shared" si="20"/>
        <v>nee</v>
      </c>
    </row>
    <row r="186" spans="2:40" ht="27.6" x14ac:dyDescent="0.3">
      <c r="B186" s="88" t="s">
        <v>583</v>
      </c>
      <c r="C186" s="88" t="s">
        <v>1137</v>
      </c>
      <c r="D186" s="88"/>
      <c r="E186" s="88" t="s">
        <v>1464</v>
      </c>
      <c r="N186" s="118"/>
      <c r="O186" s="118"/>
      <c r="P186" s="112"/>
      <c r="Q186" s="111" t="s">
        <v>1292</v>
      </c>
      <c r="T186" s="122" t="s">
        <v>40</v>
      </c>
      <c r="U186" s="100" t="s">
        <v>40</v>
      </c>
      <c r="V186" s="100" t="s">
        <v>40</v>
      </c>
      <c r="W186" s="100" t="s">
        <v>40</v>
      </c>
      <c r="X186" s="100" t="s">
        <v>40</v>
      </c>
      <c r="Y186" s="100" t="s">
        <v>40</v>
      </c>
      <c r="Z186" s="100" t="s">
        <v>40</v>
      </c>
      <c r="AA186" s="100" t="s">
        <v>40</v>
      </c>
      <c r="AB186" s="100" t="s">
        <v>40</v>
      </c>
      <c r="AC186" s="100" t="s">
        <v>40</v>
      </c>
      <c r="AD186" s="100" t="s">
        <v>40</v>
      </c>
      <c r="AE186" s="100" t="s">
        <v>40</v>
      </c>
      <c r="AF186" s="100" t="s">
        <v>40</v>
      </c>
      <c r="AG186" s="106" t="s">
        <v>40</v>
      </c>
      <c r="AH186" s="110" t="str">
        <f t="shared" si="14"/>
        <v>ja</v>
      </c>
      <c r="AI186" s="110" t="str">
        <f t="shared" si="15"/>
        <v>nee</v>
      </c>
      <c r="AJ186" s="110" t="str">
        <f t="shared" si="16"/>
        <v>nee</v>
      </c>
      <c r="AK186" s="110" t="str">
        <f t="shared" si="17"/>
        <v>nee</v>
      </c>
      <c r="AL186" s="110" t="str">
        <f t="shared" si="18"/>
        <v>nee</v>
      </c>
      <c r="AM186" s="110" t="str">
        <f t="shared" si="19"/>
        <v>nee</v>
      </c>
      <c r="AN186" s="110" t="str">
        <f t="shared" si="20"/>
        <v>nee</v>
      </c>
    </row>
    <row r="187" spans="2:40" ht="27.6" x14ac:dyDescent="0.3">
      <c r="B187" s="88" t="s">
        <v>587</v>
      </c>
      <c r="C187" s="88" t="s">
        <v>588</v>
      </c>
      <c r="D187" s="88" t="s">
        <v>381</v>
      </c>
      <c r="E187" s="88" t="s">
        <v>1465</v>
      </c>
      <c r="N187" s="118"/>
      <c r="O187" s="118"/>
      <c r="P187" s="112"/>
      <c r="Q187" s="112"/>
      <c r="R187" s="111" t="s">
        <v>1292</v>
      </c>
      <c r="S187" s="113"/>
      <c r="T187" s="122" t="s">
        <v>40</v>
      </c>
      <c r="U187" s="100" t="s">
        <v>40</v>
      </c>
      <c r="V187" s="100" t="s">
        <v>40</v>
      </c>
      <c r="W187" s="100" t="s">
        <v>40</v>
      </c>
      <c r="X187" s="100" t="s">
        <v>40</v>
      </c>
      <c r="Y187" s="100" t="s">
        <v>40</v>
      </c>
      <c r="Z187" s="100" t="s">
        <v>40</v>
      </c>
      <c r="AA187" s="100" t="s">
        <v>40</v>
      </c>
      <c r="AB187" s="100" t="s">
        <v>40</v>
      </c>
      <c r="AC187" s="100" t="s">
        <v>40</v>
      </c>
      <c r="AD187" s="100" t="s">
        <v>41</v>
      </c>
      <c r="AE187" s="100" t="s">
        <v>41</v>
      </c>
      <c r="AF187" s="100" t="s">
        <v>41</v>
      </c>
      <c r="AG187" s="106" t="s">
        <v>41</v>
      </c>
      <c r="AH187" s="110" t="str">
        <f t="shared" si="14"/>
        <v>nee</v>
      </c>
      <c r="AI187" s="110" t="str">
        <f t="shared" si="15"/>
        <v>nee</v>
      </c>
      <c r="AJ187" s="110" t="str">
        <f t="shared" si="16"/>
        <v>ja</v>
      </c>
      <c r="AK187" s="110" t="str">
        <f t="shared" si="17"/>
        <v>nee</v>
      </c>
      <c r="AL187" s="110" t="str">
        <f t="shared" si="18"/>
        <v>nee</v>
      </c>
      <c r="AM187" s="110" t="str">
        <f t="shared" si="19"/>
        <v>nee</v>
      </c>
      <c r="AN187" s="110" t="str">
        <f t="shared" si="20"/>
        <v>nee</v>
      </c>
    </row>
    <row r="188" spans="2:40" ht="27.6" x14ac:dyDescent="0.3">
      <c r="B188" s="88" t="s">
        <v>589</v>
      </c>
      <c r="C188" s="88" t="s">
        <v>590</v>
      </c>
      <c r="D188" s="88" t="s">
        <v>378</v>
      </c>
      <c r="E188" s="88" t="s">
        <v>1466</v>
      </c>
      <c r="N188" s="118"/>
      <c r="O188" s="118"/>
      <c r="P188" s="112"/>
      <c r="Q188" s="112"/>
      <c r="R188" s="111" t="s">
        <v>1292</v>
      </c>
      <c r="S188" s="113"/>
      <c r="T188" s="122" t="s">
        <v>40</v>
      </c>
      <c r="U188" s="100" t="s">
        <v>40</v>
      </c>
      <c r="V188" s="100" t="s">
        <v>40</v>
      </c>
      <c r="W188" s="100" t="s">
        <v>40</v>
      </c>
      <c r="X188" s="100" t="s">
        <v>40</v>
      </c>
      <c r="Y188" s="100" t="s">
        <v>40</v>
      </c>
      <c r="Z188" s="100" t="s">
        <v>40</v>
      </c>
      <c r="AA188" s="100" t="s">
        <v>40</v>
      </c>
      <c r="AB188" s="100" t="s">
        <v>40</v>
      </c>
      <c r="AC188" s="100" t="s">
        <v>40</v>
      </c>
      <c r="AD188" s="100" t="s">
        <v>41</v>
      </c>
      <c r="AE188" s="100" t="s">
        <v>41</v>
      </c>
      <c r="AF188" s="100" t="s">
        <v>41</v>
      </c>
      <c r="AG188" s="106" t="s">
        <v>41</v>
      </c>
      <c r="AH188" s="110" t="str">
        <f t="shared" si="14"/>
        <v>nee</v>
      </c>
      <c r="AI188" s="110" t="str">
        <f t="shared" si="15"/>
        <v>nee</v>
      </c>
      <c r="AJ188" s="110" t="str">
        <f t="shared" si="16"/>
        <v>ja</v>
      </c>
      <c r="AK188" s="110" t="str">
        <f t="shared" si="17"/>
        <v>nee</v>
      </c>
      <c r="AL188" s="110" t="str">
        <f t="shared" si="18"/>
        <v>nee</v>
      </c>
      <c r="AM188" s="110" t="str">
        <f t="shared" si="19"/>
        <v>nee</v>
      </c>
      <c r="AN188" s="110" t="str">
        <f t="shared" si="20"/>
        <v>nee</v>
      </c>
    </row>
    <row r="189" spans="2:40" ht="27.6" x14ac:dyDescent="0.3">
      <c r="B189" s="88" t="s">
        <v>591</v>
      </c>
      <c r="C189" s="88" t="s">
        <v>592</v>
      </c>
      <c r="D189" s="88" t="s">
        <v>379</v>
      </c>
      <c r="E189" s="88" t="s">
        <v>1467</v>
      </c>
      <c r="N189" s="118"/>
      <c r="O189" s="118"/>
      <c r="P189" s="112"/>
      <c r="Q189" s="112"/>
      <c r="R189" s="111" t="s">
        <v>1292</v>
      </c>
      <c r="S189" s="113"/>
      <c r="T189" s="122" t="s">
        <v>40</v>
      </c>
      <c r="U189" s="100" t="s">
        <v>40</v>
      </c>
      <c r="V189" s="100" t="s">
        <v>40</v>
      </c>
      <c r="W189" s="100" t="s">
        <v>40</v>
      </c>
      <c r="X189" s="100" t="s">
        <v>40</v>
      </c>
      <c r="Y189" s="100" t="s">
        <v>40</v>
      </c>
      <c r="Z189" s="100" t="s">
        <v>40</v>
      </c>
      <c r="AA189" s="100" t="s">
        <v>40</v>
      </c>
      <c r="AB189" s="100" t="s">
        <v>40</v>
      </c>
      <c r="AC189" s="100" t="s">
        <v>40</v>
      </c>
      <c r="AD189" s="100" t="s">
        <v>41</v>
      </c>
      <c r="AE189" s="100" t="s">
        <v>41</v>
      </c>
      <c r="AF189" s="100" t="s">
        <v>41</v>
      </c>
      <c r="AG189" s="106" t="s">
        <v>41</v>
      </c>
      <c r="AH189" s="110" t="str">
        <f t="shared" si="14"/>
        <v>nee</v>
      </c>
      <c r="AI189" s="110" t="str">
        <f t="shared" si="15"/>
        <v>nee</v>
      </c>
      <c r="AJ189" s="110" t="str">
        <f t="shared" si="16"/>
        <v>ja</v>
      </c>
      <c r="AK189" s="110" t="str">
        <f t="shared" si="17"/>
        <v>nee</v>
      </c>
      <c r="AL189" s="110" t="str">
        <f t="shared" si="18"/>
        <v>nee</v>
      </c>
      <c r="AM189" s="110" t="str">
        <f t="shared" si="19"/>
        <v>nee</v>
      </c>
      <c r="AN189" s="110" t="str">
        <f t="shared" si="20"/>
        <v>nee</v>
      </c>
    </row>
    <row r="190" spans="2:40" ht="27.6" x14ac:dyDescent="0.3">
      <c r="B190" s="88" t="s">
        <v>593</v>
      </c>
      <c r="C190" s="88" t="s">
        <v>594</v>
      </c>
      <c r="D190" s="88"/>
      <c r="E190" s="88" t="s">
        <v>1468</v>
      </c>
      <c r="N190" s="118"/>
      <c r="O190" s="118"/>
      <c r="P190" s="112"/>
      <c r="Q190" s="112"/>
      <c r="R190" s="111" t="s">
        <v>1292</v>
      </c>
      <c r="S190" s="113"/>
      <c r="T190" s="122" t="s">
        <v>40</v>
      </c>
      <c r="U190" s="100" t="s">
        <v>40</v>
      </c>
      <c r="V190" s="100" t="s">
        <v>40</v>
      </c>
      <c r="W190" s="100" t="s">
        <v>40</v>
      </c>
      <c r="X190" s="100" t="s">
        <v>40</v>
      </c>
      <c r="Y190" s="100" t="s">
        <v>40</v>
      </c>
      <c r="Z190" s="100" t="s">
        <v>40</v>
      </c>
      <c r="AA190" s="100" t="s">
        <v>40</v>
      </c>
      <c r="AB190" s="100" t="s">
        <v>40</v>
      </c>
      <c r="AC190" s="100" t="s">
        <v>40</v>
      </c>
      <c r="AD190" s="100" t="s">
        <v>41</v>
      </c>
      <c r="AE190" s="100" t="s">
        <v>41</v>
      </c>
      <c r="AF190" s="100" t="s">
        <v>41</v>
      </c>
      <c r="AG190" s="106" t="s">
        <v>41</v>
      </c>
      <c r="AH190" s="110" t="str">
        <f t="shared" si="14"/>
        <v>nee</v>
      </c>
      <c r="AI190" s="110" t="str">
        <f t="shared" si="15"/>
        <v>nee</v>
      </c>
      <c r="AJ190" s="110" t="str">
        <f t="shared" si="16"/>
        <v>ja</v>
      </c>
      <c r="AK190" s="110" t="str">
        <f t="shared" si="17"/>
        <v>nee</v>
      </c>
      <c r="AL190" s="110" t="str">
        <f t="shared" si="18"/>
        <v>nee</v>
      </c>
      <c r="AM190" s="110" t="str">
        <f t="shared" si="19"/>
        <v>nee</v>
      </c>
      <c r="AN190" s="110" t="str">
        <f t="shared" si="20"/>
        <v>nee</v>
      </c>
    </row>
    <row r="191" spans="2:40" ht="27.6" x14ac:dyDescent="0.3">
      <c r="B191" s="88" t="s">
        <v>595</v>
      </c>
      <c r="C191" s="88" t="s">
        <v>1047</v>
      </c>
      <c r="D191" s="88"/>
      <c r="E191" s="88" t="s">
        <v>1469</v>
      </c>
      <c r="N191" s="118"/>
      <c r="O191" s="118"/>
      <c r="P191" s="112"/>
      <c r="Q191" s="111" t="s">
        <v>1292</v>
      </c>
      <c r="T191" s="122" t="s">
        <v>40</v>
      </c>
      <c r="U191" s="100" t="s">
        <v>40</v>
      </c>
      <c r="V191" s="100" t="s">
        <v>40</v>
      </c>
      <c r="W191" s="100" t="s">
        <v>40</v>
      </c>
      <c r="X191" s="100" t="s">
        <v>40</v>
      </c>
      <c r="Y191" s="100" t="s">
        <v>40</v>
      </c>
      <c r="Z191" s="100" t="s">
        <v>40</v>
      </c>
      <c r="AA191" s="100" t="s">
        <v>40</v>
      </c>
      <c r="AB191" s="100" t="s">
        <v>40</v>
      </c>
      <c r="AC191" s="100" t="s">
        <v>40</v>
      </c>
      <c r="AD191" s="100" t="s">
        <v>40</v>
      </c>
      <c r="AE191" s="100" t="s">
        <v>40</v>
      </c>
      <c r="AF191" s="100" t="s">
        <v>40</v>
      </c>
      <c r="AG191" s="106" t="s">
        <v>40</v>
      </c>
      <c r="AH191" s="110" t="str">
        <f t="shared" si="14"/>
        <v>ja</v>
      </c>
      <c r="AI191" s="110" t="str">
        <f t="shared" si="15"/>
        <v>nee</v>
      </c>
      <c r="AJ191" s="110" t="str">
        <f t="shared" si="16"/>
        <v>nee</v>
      </c>
      <c r="AK191" s="110" t="str">
        <f t="shared" si="17"/>
        <v>nee</v>
      </c>
      <c r="AL191" s="110" t="str">
        <f t="shared" si="18"/>
        <v>nee</v>
      </c>
      <c r="AM191" s="110" t="str">
        <f t="shared" si="19"/>
        <v>nee</v>
      </c>
      <c r="AN191" s="110" t="str">
        <f t="shared" si="20"/>
        <v>nee</v>
      </c>
    </row>
    <row r="192" spans="2:40" ht="41.4" x14ac:dyDescent="0.3">
      <c r="B192" s="88" t="s">
        <v>596</v>
      </c>
      <c r="C192" s="88" t="s">
        <v>1040</v>
      </c>
      <c r="D192" s="88"/>
      <c r="E192" s="88" t="s">
        <v>1470</v>
      </c>
      <c r="N192" s="118"/>
      <c r="O192" s="118"/>
      <c r="P192" s="112"/>
      <c r="Q192" s="111" t="s">
        <v>1292</v>
      </c>
      <c r="T192" s="122" t="s">
        <v>40</v>
      </c>
      <c r="U192" s="100" t="s">
        <v>40</v>
      </c>
      <c r="V192" s="100" t="s">
        <v>40</v>
      </c>
      <c r="W192" s="100" t="s">
        <v>40</v>
      </c>
      <c r="X192" s="100" t="s">
        <v>40</v>
      </c>
      <c r="Y192" s="100" t="s">
        <v>40</v>
      </c>
      <c r="Z192" s="100" t="s">
        <v>40</v>
      </c>
      <c r="AA192" s="100" t="s">
        <v>40</v>
      </c>
      <c r="AB192" s="100" t="s">
        <v>40</v>
      </c>
      <c r="AC192" s="100" t="s">
        <v>40</v>
      </c>
      <c r="AD192" s="100" t="s">
        <v>40</v>
      </c>
      <c r="AE192" s="100" t="s">
        <v>40</v>
      </c>
      <c r="AF192" s="100" t="s">
        <v>40</v>
      </c>
      <c r="AG192" s="106" t="s">
        <v>40</v>
      </c>
      <c r="AH192" s="110" t="str">
        <f t="shared" si="14"/>
        <v>ja</v>
      </c>
      <c r="AI192" s="110" t="str">
        <f t="shared" si="15"/>
        <v>nee</v>
      </c>
      <c r="AJ192" s="110" t="str">
        <f t="shared" si="16"/>
        <v>nee</v>
      </c>
      <c r="AK192" s="110" t="str">
        <f t="shared" si="17"/>
        <v>nee</v>
      </c>
      <c r="AL192" s="110" t="str">
        <f t="shared" si="18"/>
        <v>nee</v>
      </c>
      <c r="AM192" s="110" t="str">
        <f t="shared" si="19"/>
        <v>nee</v>
      </c>
      <c r="AN192" s="110" t="str">
        <f t="shared" si="20"/>
        <v>nee</v>
      </c>
    </row>
    <row r="193" spans="2:40" ht="41.4" x14ac:dyDescent="0.3">
      <c r="B193" s="88" t="s">
        <v>601</v>
      </c>
      <c r="C193" s="88" t="s">
        <v>602</v>
      </c>
      <c r="D193" s="131" t="s">
        <v>1474</v>
      </c>
      <c r="E193" s="88" t="s">
        <v>1471</v>
      </c>
      <c r="N193" s="118"/>
      <c r="O193" s="118"/>
      <c r="P193" s="112"/>
      <c r="Q193" s="112"/>
      <c r="S193" s="111" t="s">
        <v>1292</v>
      </c>
      <c r="T193" s="122" t="s">
        <v>41</v>
      </c>
      <c r="U193" s="100" t="s">
        <v>41</v>
      </c>
      <c r="V193" s="100" t="s">
        <v>41</v>
      </c>
      <c r="W193" s="100" t="s">
        <v>41</v>
      </c>
      <c r="X193" s="100" t="s">
        <v>41</v>
      </c>
      <c r="Y193" s="100" t="s">
        <v>41</v>
      </c>
      <c r="Z193" s="100" t="s">
        <v>41</v>
      </c>
      <c r="AA193" s="100" t="s">
        <v>41</v>
      </c>
      <c r="AB193" s="100" t="s">
        <v>41</v>
      </c>
      <c r="AC193" s="100" t="s">
        <v>41</v>
      </c>
      <c r="AD193" s="100" t="s">
        <v>40</v>
      </c>
      <c r="AE193" s="100" t="s">
        <v>40</v>
      </c>
      <c r="AF193" s="100" t="s">
        <v>40</v>
      </c>
      <c r="AG193" s="106" t="s">
        <v>40</v>
      </c>
      <c r="AH193" s="110" t="str">
        <f t="shared" si="14"/>
        <v>nee</v>
      </c>
      <c r="AI193" s="110" t="str">
        <f t="shared" si="15"/>
        <v>nee</v>
      </c>
      <c r="AJ193" s="110" t="str">
        <f t="shared" si="16"/>
        <v>nee</v>
      </c>
      <c r="AK193" s="110" t="str">
        <f t="shared" si="17"/>
        <v>ja</v>
      </c>
      <c r="AL193" s="110" t="str">
        <f t="shared" si="18"/>
        <v>nee</v>
      </c>
      <c r="AM193" s="110" t="str">
        <f t="shared" si="19"/>
        <v>nee</v>
      </c>
      <c r="AN193" s="110" t="str">
        <f t="shared" si="20"/>
        <v>nee</v>
      </c>
    </row>
    <row r="194" spans="2:40" ht="41.4" x14ac:dyDescent="0.3">
      <c r="B194" s="88" t="s">
        <v>605</v>
      </c>
      <c r="C194" s="88" t="s">
        <v>606</v>
      </c>
      <c r="D194" s="131" t="s">
        <v>1474</v>
      </c>
      <c r="E194" s="88" t="s">
        <v>1473</v>
      </c>
      <c r="N194" s="118"/>
      <c r="O194" s="118"/>
      <c r="P194" s="112"/>
      <c r="Q194" s="112"/>
      <c r="S194" s="111" t="s">
        <v>1292</v>
      </c>
      <c r="T194" s="122" t="s">
        <v>41</v>
      </c>
      <c r="U194" s="100" t="s">
        <v>41</v>
      </c>
      <c r="V194" s="100" t="s">
        <v>41</v>
      </c>
      <c r="W194" s="100" t="s">
        <v>41</v>
      </c>
      <c r="X194" s="100" t="s">
        <v>41</v>
      </c>
      <c r="Y194" s="100" t="s">
        <v>41</v>
      </c>
      <c r="Z194" s="100" t="s">
        <v>41</v>
      </c>
      <c r="AA194" s="100" t="s">
        <v>41</v>
      </c>
      <c r="AB194" s="100" t="s">
        <v>41</v>
      </c>
      <c r="AC194" s="100" t="s">
        <v>41</v>
      </c>
      <c r="AD194" s="100" t="s">
        <v>40</v>
      </c>
      <c r="AE194" s="100" t="s">
        <v>40</v>
      </c>
      <c r="AF194" s="100" t="s">
        <v>40</v>
      </c>
      <c r="AG194" s="106" t="s">
        <v>40</v>
      </c>
      <c r="AH194" s="110" t="str">
        <f t="shared" si="14"/>
        <v>nee</v>
      </c>
      <c r="AI194" s="110" t="str">
        <f t="shared" si="15"/>
        <v>nee</v>
      </c>
      <c r="AJ194" s="110" t="str">
        <f t="shared" si="16"/>
        <v>nee</v>
      </c>
      <c r="AK194" s="110" t="str">
        <f t="shared" si="17"/>
        <v>ja</v>
      </c>
      <c r="AL194" s="110" t="str">
        <f t="shared" si="18"/>
        <v>nee</v>
      </c>
      <c r="AM194" s="110" t="str">
        <f t="shared" si="19"/>
        <v>nee</v>
      </c>
      <c r="AN194" s="110" t="str">
        <f t="shared" si="20"/>
        <v>nee</v>
      </c>
    </row>
    <row r="195" spans="2:40" ht="27.6" x14ac:dyDescent="0.3">
      <c r="B195" s="88" t="s">
        <v>607</v>
      </c>
      <c r="C195" s="88" t="s">
        <v>608</v>
      </c>
      <c r="D195" s="88"/>
      <c r="E195" s="88" t="s">
        <v>1475</v>
      </c>
      <c r="N195" s="118"/>
      <c r="O195" s="118"/>
      <c r="P195" s="112"/>
      <c r="Q195" s="112"/>
      <c r="S195" s="111" t="s">
        <v>1292</v>
      </c>
      <c r="T195" s="122" t="s">
        <v>41</v>
      </c>
      <c r="U195" s="100" t="s">
        <v>41</v>
      </c>
      <c r="V195" s="100" t="s">
        <v>41</v>
      </c>
      <c r="W195" s="100" t="s">
        <v>41</v>
      </c>
      <c r="X195" s="100" t="s">
        <v>41</v>
      </c>
      <c r="Y195" s="100" t="s">
        <v>41</v>
      </c>
      <c r="Z195" s="100" t="s">
        <v>41</v>
      </c>
      <c r="AA195" s="100" t="s">
        <v>41</v>
      </c>
      <c r="AB195" s="100" t="s">
        <v>41</v>
      </c>
      <c r="AC195" s="100" t="s">
        <v>41</v>
      </c>
      <c r="AD195" s="100" t="s">
        <v>40</v>
      </c>
      <c r="AE195" s="100" t="s">
        <v>40</v>
      </c>
      <c r="AF195" s="100" t="s">
        <v>40</v>
      </c>
      <c r="AG195" s="106" t="s">
        <v>40</v>
      </c>
      <c r="AH195" s="110" t="str">
        <f t="shared" si="14"/>
        <v>nee</v>
      </c>
      <c r="AI195" s="110" t="str">
        <f t="shared" si="15"/>
        <v>nee</v>
      </c>
      <c r="AJ195" s="110" t="str">
        <f t="shared" si="16"/>
        <v>nee</v>
      </c>
      <c r="AK195" s="110" t="str">
        <f t="shared" si="17"/>
        <v>ja</v>
      </c>
      <c r="AL195" s="110" t="str">
        <f t="shared" si="18"/>
        <v>nee</v>
      </c>
      <c r="AM195" s="110" t="str">
        <f t="shared" si="19"/>
        <v>nee</v>
      </c>
      <c r="AN195" s="110" t="str">
        <f t="shared" si="20"/>
        <v>nee</v>
      </c>
    </row>
    <row r="196" spans="2:40" ht="27.6" x14ac:dyDescent="0.3">
      <c r="B196" s="88" t="s">
        <v>609</v>
      </c>
      <c r="C196" s="88" t="s">
        <v>610</v>
      </c>
      <c r="D196" s="88"/>
      <c r="E196" s="88" t="s">
        <v>1476</v>
      </c>
      <c r="N196" s="118"/>
      <c r="O196" s="118"/>
      <c r="P196" s="112"/>
      <c r="Q196" s="112"/>
      <c r="S196" s="111" t="s">
        <v>1292</v>
      </c>
      <c r="T196" s="122" t="s">
        <v>41</v>
      </c>
      <c r="U196" s="100" t="s">
        <v>41</v>
      </c>
      <c r="V196" s="100" t="s">
        <v>41</v>
      </c>
      <c r="W196" s="100" t="s">
        <v>41</v>
      </c>
      <c r="X196" s="100" t="s">
        <v>41</v>
      </c>
      <c r="Y196" s="100" t="s">
        <v>41</v>
      </c>
      <c r="Z196" s="100" t="s">
        <v>41</v>
      </c>
      <c r="AA196" s="100" t="s">
        <v>41</v>
      </c>
      <c r="AB196" s="100" t="s">
        <v>41</v>
      </c>
      <c r="AC196" s="100" t="s">
        <v>41</v>
      </c>
      <c r="AD196" s="100" t="s">
        <v>40</v>
      </c>
      <c r="AE196" s="100" t="s">
        <v>40</v>
      </c>
      <c r="AF196" s="100" t="s">
        <v>40</v>
      </c>
      <c r="AG196" s="106" t="s">
        <v>40</v>
      </c>
      <c r="AH196" s="110" t="str">
        <f t="shared" si="14"/>
        <v>nee</v>
      </c>
      <c r="AI196" s="110" t="str">
        <f t="shared" si="15"/>
        <v>nee</v>
      </c>
      <c r="AJ196" s="110" t="str">
        <f t="shared" si="16"/>
        <v>nee</v>
      </c>
      <c r="AK196" s="110" t="str">
        <f t="shared" si="17"/>
        <v>ja</v>
      </c>
      <c r="AL196" s="110" t="str">
        <f t="shared" si="18"/>
        <v>nee</v>
      </c>
      <c r="AM196" s="110" t="str">
        <f t="shared" si="19"/>
        <v>nee</v>
      </c>
      <c r="AN196" s="110" t="str">
        <f t="shared" si="20"/>
        <v>nee</v>
      </c>
    </row>
    <row r="197" spans="2:40" ht="27.6" x14ac:dyDescent="0.3">
      <c r="B197" s="88" t="s">
        <v>614</v>
      </c>
      <c r="C197" s="88" t="s">
        <v>1477</v>
      </c>
      <c r="D197" s="88" t="s">
        <v>375</v>
      </c>
      <c r="E197" s="88" t="s">
        <v>1478</v>
      </c>
      <c r="N197" s="118"/>
      <c r="O197" s="118"/>
      <c r="P197" s="112"/>
      <c r="Q197" s="112"/>
      <c r="R197" s="111" t="s">
        <v>1292</v>
      </c>
      <c r="T197" s="122" t="s">
        <v>40</v>
      </c>
      <c r="U197" s="100" t="s">
        <v>40</v>
      </c>
      <c r="V197" s="100" t="s">
        <v>40</v>
      </c>
      <c r="W197" s="100" t="s">
        <v>40</v>
      </c>
      <c r="X197" s="100" t="s">
        <v>40</v>
      </c>
      <c r="Y197" s="100" t="s">
        <v>40</v>
      </c>
      <c r="Z197" s="100" t="s">
        <v>40</v>
      </c>
      <c r="AA197" s="100" t="s">
        <v>40</v>
      </c>
      <c r="AB197" s="100" t="s">
        <v>40</v>
      </c>
      <c r="AC197" s="100" t="s">
        <v>40</v>
      </c>
      <c r="AD197" s="100" t="s">
        <v>41</v>
      </c>
      <c r="AE197" s="100" t="s">
        <v>41</v>
      </c>
      <c r="AF197" s="100" t="s">
        <v>41</v>
      </c>
      <c r="AG197" s="106" t="s">
        <v>41</v>
      </c>
      <c r="AH197" s="110" t="str">
        <f t="shared" si="14"/>
        <v>nee</v>
      </c>
      <c r="AI197" s="110" t="str">
        <f t="shared" si="15"/>
        <v>nee</v>
      </c>
      <c r="AJ197" s="110" t="str">
        <f t="shared" si="16"/>
        <v>ja</v>
      </c>
      <c r="AK197" s="110" t="str">
        <f t="shared" si="17"/>
        <v>nee</v>
      </c>
      <c r="AL197" s="110" t="str">
        <f t="shared" si="18"/>
        <v>nee</v>
      </c>
      <c r="AM197" s="110" t="str">
        <f t="shared" si="19"/>
        <v>nee</v>
      </c>
      <c r="AN197" s="110" t="str">
        <f t="shared" si="20"/>
        <v>nee</v>
      </c>
    </row>
    <row r="198" spans="2:40" ht="27.6" x14ac:dyDescent="0.3">
      <c r="B198" s="88" t="s">
        <v>616</v>
      </c>
      <c r="C198" s="88" t="s">
        <v>617</v>
      </c>
      <c r="D198" s="88" t="s">
        <v>394</v>
      </c>
      <c r="E198" s="88" t="s">
        <v>1479</v>
      </c>
      <c r="N198" s="118"/>
      <c r="O198" s="118"/>
      <c r="P198" s="112"/>
      <c r="Q198" s="112"/>
      <c r="R198" s="111" t="s">
        <v>1292</v>
      </c>
      <c r="T198" s="122" t="s">
        <v>40</v>
      </c>
      <c r="U198" s="100" t="s">
        <v>40</v>
      </c>
      <c r="V198" s="100" t="s">
        <v>40</v>
      </c>
      <c r="W198" s="100" t="s">
        <v>40</v>
      </c>
      <c r="X198" s="100" t="s">
        <v>40</v>
      </c>
      <c r="Y198" s="100" t="s">
        <v>40</v>
      </c>
      <c r="Z198" s="100" t="s">
        <v>40</v>
      </c>
      <c r="AA198" s="100" t="s">
        <v>40</v>
      </c>
      <c r="AB198" s="100" t="s">
        <v>40</v>
      </c>
      <c r="AC198" s="100" t="s">
        <v>40</v>
      </c>
      <c r="AD198" s="100" t="s">
        <v>41</v>
      </c>
      <c r="AE198" s="100" t="s">
        <v>41</v>
      </c>
      <c r="AF198" s="100" t="s">
        <v>41</v>
      </c>
      <c r="AG198" s="106" t="s">
        <v>41</v>
      </c>
      <c r="AH198" s="110" t="str">
        <f t="shared" si="14"/>
        <v>nee</v>
      </c>
      <c r="AI198" s="110" t="str">
        <f t="shared" si="15"/>
        <v>nee</v>
      </c>
      <c r="AJ198" s="110" t="str">
        <f t="shared" si="16"/>
        <v>ja</v>
      </c>
      <c r="AK198" s="110" t="str">
        <f t="shared" si="17"/>
        <v>nee</v>
      </c>
      <c r="AL198" s="110" t="str">
        <f t="shared" si="18"/>
        <v>nee</v>
      </c>
      <c r="AM198" s="110" t="str">
        <f t="shared" si="19"/>
        <v>nee</v>
      </c>
      <c r="AN198" s="110" t="str">
        <f t="shared" si="20"/>
        <v>nee</v>
      </c>
    </row>
    <row r="199" spans="2:40" ht="27.6" x14ac:dyDescent="0.3">
      <c r="B199" s="88" t="s">
        <v>618</v>
      </c>
      <c r="C199" s="88" t="s">
        <v>1480</v>
      </c>
      <c r="D199" s="88"/>
      <c r="E199" s="88" t="s">
        <v>1479</v>
      </c>
      <c r="N199" s="118"/>
      <c r="O199" s="118"/>
      <c r="P199" s="112"/>
      <c r="Q199" s="112"/>
      <c r="R199" s="111" t="s">
        <v>1292</v>
      </c>
      <c r="T199" s="122" t="s">
        <v>40</v>
      </c>
      <c r="U199" s="100" t="s">
        <v>40</v>
      </c>
      <c r="V199" s="100" t="s">
        <v>40</v>
      </c>
      <c r="W199" s="100" t="s">
        <v>40</v>
      </c>
      <c r="X199" s="100" t="s">
        <v>40</v>
      </c>
      <c r="Y199" s="100" t="s">
        <v>40</v>
      </c>
      <c r="Z199" s="100" t="s">
        <v>40</v>
      </c>
      <c r="AA199" s="100" t="s">
        <v>40</v>
      </c>
      <c r="AB199" s="100" t="s">
        <v>40</v>
      </c>
      <c r="AC199" s="100" t="s">
        <v>40</v>
      </c>
      <c r="AD199" s="100" t="s">
        <v>41</v>
      </c>
      <c r="AE199" s="100" t="s">
        <v>41</v>
      </c>
      <c r="AF199" s="100" t="s">
        <v>41</v>
      </c>
      <c r="AG199" s="106" t="s">
        <v>41</v>
      </c>
      <c r="AH199" s="110" t="str">
        <f t="shared" si="14"/>
        <v>nee</v>
      </c>
      <c r="AI199" s="110" t="str">
        <f t="shared" si="15"/>
        <v>nee</v>
      </c>
      <c r="AJ199" s="110" t="str">
        <f t="shared" si="16"/>
        <v>ja</v>
      </c>
      <c r="AK199" s="110" t="str">
        <f t="shared" si="17"/>
        <v>nee</v>
      </c>
      <c r="AL199" s="110" t="str">
        <f t="shared" si="18"/>
        <v>nee</v>
      </c>
      <c r="AM199" s="110" t="str">
        <f t="shared" si="19"/>
        <v>nee</v>
      </c>
      <c r="AN199" s="110" t="str">
        <f t="shared" si="20"/>
        <v>nee</v>
      </c>
    </row>
    <row r="200" spans="2:40" ht="27.6" x14ac:dyDescent="0.3">
      <c r="B200" s="88" t="s">
        <v>620</v>
      </c>
      <c r="C200" s="88" t="s">
        <v>1481</v>
      </c>
      <c r="D200" s="88"/>
      <c r="E200" s="88" t="s">
        <v>1479</v>
      </c>
      <c r="N200" s="118"/>
      <c r="O200" s="118"/>
      <c r="P200" s="112"/>
      <c r="Q200" s="112"/>
      <c r="R200" s="111" t="s">
        <v>1292</v>
      </c>
      <c r="T200" s="122" t="s">
        <v>40</v>
      </c>
      <c r="U200" s="100" t="s">
        <v>40</v>
      </c>
      <c r="V200" s="100" t="s">
        <v>40</v>
      </c>
      <c r="W200" s="100" t="s">
        <v>40</v>
      </c>
      <c r="X200" s="100" t="s">
        <v>40</v>
      </c>
      <c r="Y200" s="100" t="s">
        <v>40</v>
      </c>
      <c r="Z200" s="100" t="s">
        <v>40</v>
      </c>
      <c r="AA200" s="100" t="s">
        <v>40</v>
      </c>
      <c r="AB200" s="100" t="s">
        <v>40</v>
      </c>
      <c r="AC200" s="100" t="s">
        <v>40</v>
      </c>
      <c r="AD200" s="100" t="s">
        <v>41</v>
      </c>
      <c r="AE200" s="100" t="s">
        <v>41</v>
      </c>
      <c r="AF200" s="100" t="s">
        <v>41</v>
      </c>
      <c r="AG200" s="106" t="s">
        <v>41</v>
      </c>
      <c r="AH200" s="110" t="str">
        <f t="shared" si="14"/>
        <v>nee</v>
      </c>
      <c r="AI200" s="110" t="str">
        <f t="shared" si="15"/>
        <v>nee</v>
      </c>
      <c r="AJ200" s="110" t="str">
        <f t="shared" si="16"/>
        <v>ja</v>
      </c>
      <c r="AK200" s="110" t="str">
        <f t="shared" si="17"/>
        <v>nee</v>
      </c>
      <c r="AL200" s="110" t="str">
        <f t="shared" si="18"/>
        <v>nee</v>
      </c>
      <c r="AM200" s="110" t="str">
        <f t="shared" si="19"/>
        <v>nee</v>
      </c>
      <c r="AN200" s="110" t="str">
        <f t="shared" si="20"/>
        <v>nee</v>
      </c>
    </row>
    <row r="201" spans="2:40" ht="27.6" x14ac:dyDescent="0.3">
      <c r="B201" s="88" t="s">
        <v>621</v>
      </c>
      <c r="C201" s="88" t="s">
        <v>622</v>
      </c>
      <c r="D201" s="88"/>
      <c r="E201" s="88" t="s">
        <v>1482</v>
      </c>
      <c r="N201" s="118"/>
      <c r="O201" s="118"/>
      <c r="P201" s="112"/>
      <c r="Q201" s="112"/>
      <c r="R201" s="111" t="s">
        <v>1292</v>
      </c>
      <c r="T201" s="122" t="s">
        <v>40</v>
      </c>
      <c r="U201" s="100" t="s">
        <v>40</v>
      </c>
      <c r="V201" s="100" t="s">
        <v>40</v>
      </c>
      <c r="W201" s="100" t="s">
        <v>40</v>
      </c>
      <c r="X201" s="100" t="s">
        <v>40</v>
      </c>
      <c r="Y201" s="100" t="s">
        <v>40</v>
      </c>
      <c r="Z201" s="100" t="s">
        <v>40</v>
      </c>
      <c r="AA201" s="100" t="s">
        <v>40</v>
      </c>
      <c r="AB201" s="100" t="s">
        <v>40</v>
      </c>
      <c r="AC201" s="100" t="s">
        <v>40</v>
      </c>
      <c r="AD201" s="100" t="s">
        <v>41</v>
      </c>
      <c r="AE201" s="100" t="s">
        <v>41</v>
      </c>
      <c r="AF201" s="100" t="s">
        <v>41</v>
      </c>
      <c r="AG201" s="106" t="s">
        <v>41</v>
      </c>
      <c r="AH201" s="110" t="str">
        <f t="shared" si="14"/>
        <v>nee</v>
      </c>
      <c r="AI201" s="110" t="str">
        <f t="shared" si="15"/>
        <v>nee</v>
      </c>
      <c r="AJ201" s="110" t="str">
        <f t="shared" si="16"/>
        <v>ja</v>
      </c>
      <c r="AK201" s="110" t="str">
        <f t="shared" si="17"/>
        <v>nee</v>
      </c>
      <c r="AL201" s="110" t="str">
        <f t="shared" si="18"/>
        <v>nee</v>
      </c>
      <c r="AM201" s="110" t="str">
        <f t="shared" si="19"/>
        <v>nee</v>
      </c>
      <c r="AN201" s="110" t="str">
        <f t="shared" si="20"/>
        <v>nee</v>
      </c>
    </row>
    <row r="202" spans="2:40" ht="27.6" x14ac:dyDescent="0.3">
      <c r="B202" s="88" t="s">
        <v>623</v>
      </c>
      <c r="C202" s="88" t="s">
        <v>624</v>
      </c>
      <c r="D202" s="88"/>
      <c r="E202" s="88" t="s">
        <v>1483</v>
      </c>
      <c r="N202" s="118"/>
      <c r="O202" s="118"/>
      <c r="P202" s="112"/>
      <c r="Q202" s="112"/>
      <c r="R202" s="111" t="s">
        <v>1292</v>
      </c>
      <c r="T202" s="122" t="s">
        <v>40</v>
      </c>
      <c r="U202" s="100" t="s">
        <v>40</v>
      </c>
      <c r="V202" s="100" t="s">
        <v>40</v>
      </c>
      <c r="W202" s="100" t="s">
        <v>40</v>
      </c>
      <c r="X202" s="100" t="s">
        <v>40</v>
      </c>
      <c r="Y202" s="100" t="s">
        <v>40</v>
      </c>
      <c r="Z202" s="100" t="s">
        <v>40</v>
      </c>
      <c r="AA202" s="100" t="s">
        <v>40</v>
      </c>
      <c r="AB202" s="100" t="s">
        <v>40</v>
      </c>
      <c r="AC202" s="100" t="s">
        <v>40</v>
      </c>
      <c r="AD202" s="100" t="s">
        <v>40</v>
      </c>
      <c r="AE202" s="100" t="s">
        <v>41</v>
      </c>
      <c r="AF202" s="100" t="s">
        <v>41</v>
      </c>
      <c r="AG202" s="106" t="s">
        <v>41</v>
      </c>
      <c r="AH202" s="110" t="str">
        <f t="shared" si="14"/>
        <v>nee</v>
      </c>
      <c r="AI202" s="110" t="str">
        <f t="shared" si="15"/>
        <v>nee</v>
      </c>
      <c r="AJ202" s="110" t="str">
        <f t="shared" si="16"/>
        <v>nee</v>
      </c>
      <c r="AK202" s="110" t="str">
        <f t="shared" si="17"/>
        <v>nee</v>
      </c>
      <c r="AL202" s="110" t="str">
        <f t="shared" si="18"/>
        <v>nee</v>
      </c>
      <c r="AM202" s="110" t="str">
        <f t="shared" si="19"/>
        <v>nee</v>
      </c>
      <c r="AN202" s="110" t="str">
        <f t="shared" si="20"/>
        <v>nee</v>
      </c>
    </row>
    <row r="203" spans="2:40" x14ac:dyDescent="0.3">
      <c r="B203" s="88" t="s">
        <v>1045</v>
      </c>
      <c r="C203" s="88" t="s">
        <v>1046</v>
      </c>
      <c r="D203" s="88" t="s">
        <v>1043</v>
      </c>
      <c r="E203" s="88" t="s">
        <v>1484</v>
      </c>
      <c r="N203" s="118"/>
      <c r="O203" s="118"/>
      <c r="P203" s="112"/>
      <c r="Q203" s="112"/>
      <c r="R203" s="111" t="s">
        <v>1292</v>
      </c>
      <c r="T203" s="123" t="s">
        <v>40</v>
      </c>
      <c r="U203" s="99" t="s">
        <v>40</v>
      </c>
      <c r="V203" s="99" t="s">
        <v>40</v>
      </c>
      <c r="W203" s="99" t="s">
        <v>40</v>
      </c>
      <c r="X203" s="99" t="s">
        <v>40</v>
      </c>
      <c r="Y203" s="99" t="s">
        <v>40</v>
      </c>
      <c r="Z203" s="99" t="s">
        <v>40</v>
      </c>
      <c r="AA203" s="99" t="s">
        <v>40</v>
      </c>
      <c r="AB203" s="99" t="s">
        <v>40</v>
      </c>
      <c r="AC203" s="99" t="s">
        <v>40</v>
      </c>
      <c r="AD203" s="99" t="s">
        <v>40</v>
      </c>
      <c r="AE203" s="99" t="s">
        <v>40</v>
      </c>
      <c r="AF203" s="99" t="s">
        <v>40</v>
      </c>
      <c r="AG203" s="102" t="s">
        <v>40</v>
      </c>
      <c r="AH203" s="110" t="str">
        <f t="shared" si="14"/>
        <v>ja</v>
      </c>
      <c r="AI203" s="110" t="str">
        <f t="shared" si="15"/>
        <v>nee</v>
      </c>
      <c r="AJ203" s="110" t="str">
        <f t="shared" si="16"/>
        <v>nee</v>
      </c>
      <c r="AK203" s="110" t="str">
        <f t="shared" si="17"/>
        <v>nee</v>
      </c>
      <c r="AL203" s="110" t="str">
        <f t="shared" si="18"/>
        <v>nee</v>
      </c>
      <c r="AM203" s="110" t="str">
        <f t="shared" si="19"/>
        <v>nee</v>
      </c>
      <c r="AN203" s="110" t="str">
        <f t="shared" si="20"/>
        <v>nee</v>
      </c>
    </row>
    <row r="204" spans="2:40" ht="27.6" x14ac:dyDescent="0.3">
      <c r="B204" s="88" t="s">
        <v>1072</v>
      </c>
      <c r="C204" s="88" t="s">
        <v>1048</v>
      </c>
      <c r="D204" s="131" t="s">
        <v>1485</v>
      </c>
      <c r="E204" s="88"/>
      <c r="N204" s="118"/>
      <c r="O204" s="118"/>
      <c r="P204" s="112"/>
      <c r="Q204" s="112"/>
      <c r="T204" s="123" t="s">
        <v>40</v>
      </c>
      <c r="U204" s="99" t="s">
        <v>40</v>
      </c>
      <c r="V204" s="99" t="s">
        <v>40</v>
      </c>
      <c r="W204" s="99" t="s">
        <v>40</v>
      </c>
      <c r="X204" s="99" t="s">
        <v>40</v>
      </c>
      <c r="Y204" s="99" t="s">
        <v>40</v>
      </c>
      <c r="Z204" s="99" t="s">
        <v>40</v>
      </c>
      <c r="AA204" s="99" t="s">
        <v>40</v>
      </c>
      <c r="AB204" s="99" t="s">
        <v>40</v>
      </c>
      <c r="AC204" s="99" t="s">
        <v>40</v>
      </c>
      <c r="AD204" s="99" t="s">
        <v>40</v>
      </c>
      <c r="AE204" s="99" t="s">
        <v>40</v>
      </c>
      <c r="AF204" s="99" t="s">
        <v>40</v>
      </c>
      <c r="AG204" s="102" t="s">
        <v>40</v>
      </c>
      <c r="AH204" s="110" t="str">
        <f t="shared" si="14"/>
        <v>ja</v>
      </c>
      <c r="AI204" s="110" t="str">
        <f t="shared" si="15"/>
        <v>nee</v>
      </c>
      <c r="AJ204" s="110" t="str">
        <f t="shared" si="16"/>
        <v>nee</v>
      </c>
      <c r="AK204" s="110" t="str">
        <f t="shared" si="17"/>
        <v>nee</v>
      </c>
      <c r="AL204" s="110" t="str">
        <f t="shared" si="18"/>
        <v>nee</v>
      </c>
      <c r="AM204" s="110" t="str">
        <f t="shared" si="19"/>
        <v>nee</v>
      </c>
      <c r="AN204" s="110" t="str">
        <f t="shared" si="20"/>
        <v>nee</v>
      </c>
    </row>
    <row r="205" spans="2:40" ht="41.4" x14ac:dyDescent="0.3">
      <c r="B205" s="88" t="s">
        <v>1071</v>
      </c>
      <c r="C205" s="88" t="s">
        <v>1049</v>
      </c>
      <c r="D205" s="88"/>
      <c r="E205" s="88" t="s">
        <v>1486</v>
      </c>
      <c r="N205" s="118"/>
      <c r="O205" s="118"/>
      <c r="P205" s="111" t="s">
        <v>1292</v>
      </c>
      <c r="Q205" s="112"/>
      <c r="T205" s="123" t="s">
        <v>40</v>
      </c>
      <c r="U205" s="99" t="s">
        <v>40</v>
      </c>
      <c r="V205" s="99" t="s">
        <v>40</v>
      </c>
      <c r="W205" s="99" t="s">
        <v>40</v>
      </c>
      <c r="X205" s="99" t="s">
        <v>40</v>
      </c>
      <c r="Y205" s="99" t="s">
        <v>40</v>
      </c>
      <c r="Z205" s="99" t="s">
        <v>40</v>
      </c>
      <c r="AA205" s="99" t="s">
        <v>40</v>
      </c>
      <c r="AB205" s="99" t="s">
        <v>40</v>
      </c>
      <c r="AC205" s="99" t="s">
        <v>40</v>
      </c>
      <c r="AD205" s="99" t="s">
        <v>40</v>
      </c>
      <c r="AE205" s="99" t="s">
        <v>40</v>
      </c>
      <c r="AF205" s="99" t="s">
        <v>40</v>
      </c>
      <c r="AG205" s="102" t="s">
        <v>40</v>
      </c>
      <c r="AH205" s="110" t="str">
        <f t="shared" si="14"/>
        <v>ja</v>
      </c>
      <c r="AI205" s="110" t="str">
        <f t="shared" si="15"/>
        <v>nee</v>
      </c>
      <c r="AJ205" s="110" t="str">
        <f t="shared" si="16"/>
        <v>nee</v>
      </c>
      <c r="AK205" s="110" t="str">
        <f t="shared" si="17"/>
        <v>nee</v>
      </c>
      <c r="AL205" s="110" t="str">
        <f t="shared" si="18"/>
        <v>nee</v>
      </c>
      <c r="AM205" s="110" t="str">
        <f t="shared" si="19"/>
        <v>nee</v>
      </c>
      <c r="AN205" s="110" t="str">
        <f t="shared" si="20"/>
        <v>nee</v>
      </c>
    </row>
    <row r="206" spans="2:40" ht="41.4" x14ac:dyDescent="0.3">
      <c r="B206" s="88" t="s">
        <v>1073</v>
      </c>
      <c r="C206" s="88" t="s">
        <v>1050</v>
      </c>
      <c r="D206" s="88"/>
      <c r="E206" s="88" t="s">
        <v>1486</v>
      </c>
      <c r="N206" s="118"/>
      <c r="O206" s="118"/>
      <c r="P206" s="111" t="s">
        <v>1292</v>
      </c>
      <c r="Q206" s="112"/>
      <c r="T206" s="123" t="s">
        <v>40</v>
      </c>
      <c r="U206" s="99" t="s">
        <v>40</v>
      </c>
      <c r="V206" s="99" t="s">
        <v>40</v>
      </c>
      <c r="W206" s="99" t="s">
        <v>40</v>
      </c>
      <c r="X206" s="99" t="s">
        <v>40</v>
      </c>
      <c r="Y206" s="99" t="s">
        <v>40</v>
      </c>
      <c r="Z206" s="99" t="s">
        <v>40</v>
      </c>
      <c r="AA206" s="99" t="s">
        <v>40</v>
      </c>
      <c r="AB206" s="99" t="s">
        <v>40</v>
      </c>
      <c r="AC206" s="99" t="s">
        <v>40</v>
      </c>
      <c r="AD206" s="99" t="s">
        <v>40</v>
      </c>
      <c r="AE206" s="99" t="s">
        <v>40</v>
      </c>
      <c r="AF206" s="99" t="s">
        <v>40</v>
      </c>
      <c r="AG206" s="102" t="s">
        <v>40</v>
      </c>
      <c r="AH206" s="110" t="str">
        <f t="shared" si="14"/>
        <v>ja</v>
      </c>
      <c r="AI206" s="110" t="str">
        <f t="shared" si="15"/>
        <v>nee</v>
      </c>
      <c r="AJ206" s="110" t="str">
        <f t="shared" si="16"/>
        <v>nee</v>
      </c>
      <c r="AK206" s="110" t="str">
        <f t="shared" si="17"/>
        <v>nee</v>
      </c>
      <c r="AL206" s="110" t="str">
        <f t="shared" si="18"/>
        <v>nee</v>
      </c>
      <c r="AM206" s="110" t="str">
        <f t="shared" si="19"/>
        <v>nee</v>
      </c>
      <c r="AN206" s="110" t="str">
        <f t="shared" si="20"/>
        <v>nee</v>
      </c>
    </row>
    <row r="207" spans="2:40" ht="27.6" x14ac:dyDescent="0.3">
      <c r="B207" s="88" t="s">
        <v>1074</v>
      </c>
      <c r="C207" s="88" t="s">
        <v>1051</v>
      </c>
      <c r="D207" s="88"/>
      <c r="E207" s="88" t="s">
        <v>1487</v>
      </c>
      <c r="N207" s="118"/>
      <c r="O207" s="118"/>
      <c r="P207" s="111" t="s">
        <v>1292</v>
      </c>
      <c r="Q207" s="112"/>
      <c r="T207" s="123" t="s">
        <v>40</v>
      </c>
      <c r="U207" s="99" t="s">
        <v>40</v>
      </c>
      <c r="V207" s="99" t="s">
        <v>40</v>
      </c>
      <c r="W207" s="99" t="s">
        <v>40</v>
      </c>
      <c r="X207" s="99" t="s">
        <v>40</v>
      </c>
      <c r="Y207" s="99" t="s">
        <v>40</v>
      </c>
      <c r="Z207" s="99" t="s">
        <v>40</v>
      </c>
      <c r="AA207" s="99" t="s">
        <v>40</v>
      </c>
      <c r="AB207" s="99" t="s">
        <v>40</v>
      </c>
      <c r="AC207" s="99" t="s">
        <v>40</v>
      </c>
      <c r="AD207" s="99" t="s">
        <v>40</v>
      </c>
      <c r="AE207" s="99" t="s">
        <v>40</v>
      </c>
      <c r="AF207" s="99" t="s">
        <v>40</v>
      </c>
      <c r="AG207" s="102" t="s">
        <v>40</v>
      </c>
      <c r="AH207" s="110" t="str">
        <f t="shared" si="14"/>
        <v>ja</v>
      </c>
      <c r="AI207" s="110" t="str">
        <f t="shared" si="15"/>
        <v>nee</v>
      </c>
      <c r="AJ207" s="110" t="str">
        <f t="shared" si="16"/>
        <v>nee</v>
      </c>
      <c r="AK207" s="110" t="str">
        <f t="shared" si="17"/>
        <v>nee</v>
      </c>
      <c r="AL207" s="110" t="str">
        <f t="shared" si="18"/>
        <v>nee</v>
      </c>
      <c r="AM207" s="110" t="str">
        <f t="shared" si="19"/>
        <v>nee</v>
      </c>
      <c r="AN207" s="110" t="str">
        <f t="shared" si="20"/>
        <v>nee</v>
      </c>
    </row>
    <row r="208" spans="2:40" ht="27.6" x14ac:dyDescent="0.3">
      <c r="B208" s="88" t="s">
        <v>1075</v>
      </c>
      <c r="C208" s="88" t="s">
        <v>1080</v>
      </c>
      <c r="D208" s="88"/>
      <c r="E208" s="88" t="s">
        <v>1488</v>
      </c>
      <c r="N208" s="118"/>
      <c r="O208" s="118"/>
      <c r="P208" s="111" t="s">
        <v>1292</v>
      </c>
      <c r="Q208" s="112"/>
      <c r="T208" s="123" t="s">
        <v>40</v>
      </c>
      <c r="U208" s="99" t="s">
        <v>40</v>
      </c>
      <c r="V208" s="99" t="s">
        <v>40</v>
      </c>
      <c r="W208" s="99" t="s">
        <v>40</v>
      </c>
      <c r="X208" s="99" t="s">
        <v>40</v>
      </c>
      <c r="Y208" s="99" t="s">
        <v>40</v>
      </c>
      <c r="Z208" s="99" t="s">
        <v>40</v>
      </c>
      <c r="AA208" s="99" t="s">
        <v>40</v>
      </c>
      <c r="AB208" s="99" t="s">
        <v>40</v>
      </c>
      <c r="AC208" s="99" t="s">
        <v>40</v>
      </c>
      <c r="AD208" s="99" t="s">
        <v>40</v>
      </c>
      <c r="AE208" s="99" t="s">
        <v>40</v>
      </c>
      <c r="AF208" s="99" t="s">
        <v>40</v>
      </c>
      <c r="AG208" s="102" t="s">
        <v>40</v>
      </c>
      <c r="AH208" s="110" t="str">
        <f t="shared" si="14"/>
        <v>ja</v>
      </c>
      <c r="AI208" s="110" t="str">
        <f t="shared" si="15"/>
        <v>nee</v>
      </c>
      <c r="AJ208" s="110" t="str">
        <f t="shared" si="16"/>
        <v>nee</v>
      </c>
      <c r="AK208" s="110" t="str">
        <f t="shared" si="17"/>
        <v>nee</v>
      </c>
      <c r="AL208" s="110" t="str">
        <f t="shared" si="18"/>
        <v>nee</v>
      </c>
      <c r="AM208" s="110" t="str">
        <f t="shared" si="19"/>
        <v>nee</v>
      </c>
      <c r="AN208" s="110" t="str">
        <f t="shared" si="20"/>
        <v>nee</v>
      </c>
    </row>
    <row r="209" spans="2:40" x14ac:dyDescent="0.3">
      <c r="B209" s="88" t="s">
        <v>1076</v>
      </c>
      <c r="C209" s="88" t="s">
        <v>1052</v>
      </c>
      <c r="D209" s="88"/>
      <c r="E209" s="88" t="s">
        <v>1489</v>
      </c>
      <c r="N209" s="118"/>
      <c r="O209" s="118"/>
      <c r="P209" s="112"/>
      <c r="Q209" s="112"/>
      <c r="R209" s="111" t="s">
        <v>1292</v>
      </c>
      <c r="T209" s="123" t="s">
        <v>40</v>
      </c>
      <c r="U209" s="99" t="s">
        <v>40</v>
      </c>
      <c r="V209" s="99" t="s">
        <v>40</v>
      </c>
      <c r="W209" s="99" t="s">
        <v>40</v>
      </c>
      <c r="X209" s="99" t="s">
        <v>40</v>
      </c>
      <c r="Y209" s="99" t="s">
        <v>40</v>
      </c>
      <c r="Z209" s="99" t="s">
        <v>40</v>
      </c>
      <c r="AA209" s="99" t="s">
        <v>40</v>
      </c>
      <c r="AB209" s="99" t="s">
        <v>40</v>
      </c>
      <c r="AC209" s="99" t="s">
        <v>40</v>
      </c>
      <c r="AD209" s="99" t="s">
        <v>40</v>
      </c>
      <c r="AE209" s="99" t="s">
        <v>40</v>
      </c>
      <c r="AF209" s="99" t="s">
        <v>40</v>
      </c>
      <c r="AG209" s="102" t="s">
        <v>40</v>
      </c>
      <c r="AH209" s="110" t="str">
        <f t="shared" si="14"/>
        <v>ja</v>
      </c>
      <c r="AI209" s="110" t="str">
        <f t="shared" si="15"/>
        <v>nee</v>
      </c>
      <c r="AJ209" s="110" t="str">
        <f t="shared" si="16"/>
        <v>nee</v>
      </c>
      <c r="AK209" s="110" t="str">
        <f t="shared" si="17"/>
        <v>nee</v>
      </c>
      <c r="AL209" s="110" t="str">
        <f t="shared" si="18"/>
        <v>nee</v>
      </c>
      <c r="AM209" s="110" t="str">
        <f t="shared" si="19"/>
        <v>nee</v>
      </c>
      <c r="AN209" s="110" t="str">
        <f t="shared" si="20"/>
        <v>nee</v>
      </c>
    </row>
    <row r="210" spans="2:40" ht="41.4" x14ac:dyDescent="0.3">
      <c r="B210" s="88" t="s">
        <v>1077</v>
      </c>
      <c r="C210" s="88" t="s">
        <v>1096</v>
      </c>
      <c r="D210" s="88"/>
      <c r="E210" s="88"/>
      <c r="N210" s="118"/>
      <c r="O210" s="118"/>
      <c r="P210" s="112"/>
      <c r="Q210" s="112"/>
      <c r="T210" s="123" t="s">
        <v>40</v>
      </c>
      <c r="U210" s="99" t="s">
        <v>40</v>
      </c>
      <c r="V210" s="99" t="s">
        <v>40</v>
      </c>
      <c r="W210" s="99" t="s">
        <v>40</v>
      </c>
      <c r="X210" s="99" t="s">
        <v>40</v>
      </c>
      <c r="Y210" s="99" t="s">
        <v>40</v>
      </c>
      <c r="Z210" s="99" t="s">
        <v>40</v>
      </c>
      <c r="AA210" s="99" t="s">
        <v>40</v>
      </c>
      <c r="AB210" s="99" t="s">
        <v>40</v>
      </c>
      <c r="AC210" s="99" t="s">
        <v>40</v>
      </c>
      <c r="AD210" s="99" t="s">
        <v>40</v>
      </c>
      <c r="AE210" s="99" t="s">
        <v>40</v>
      </c>
      <c r="AF210" s="99" t="s">
        <v>40</v>
      </c>
      <c r="AG210" s="102" t="s">
        <v>40</v>
      </c>
      <c r="AH210" s="110" t="str">
        <f t="shared" si="14"/>
        <v>ja</v>
      </c>
      <c r="AI210" s="110" t="str">
        <f t="shared" si="15"/>
        <v>nee</v>
      </c>
      <c r="AJ210" s="110" t="str">
        <f t="shared" si="16"/>
        <v>nee</v>
      </c>
      <c r="AK210" s="110" t="str">
        <f t="shared" si="17"/>
        <v>nee</v>
      </c>
      <c r="AL210" s="110" t="str">
        <f t="shared" si="18"/>
        <v>nee</v>
      </c>
      <c r="AM210" s="110" t="str">
        <f t="shared" si="19"/>
        <v>nee</v>
      </c>
      <c r="AN210" s="110" t="str">
        <f t="shared" si="20"/>
        <v>nee</v>
      </c>
    </row>
    <row r="211" spans="2:40" x14ac:dyDescent="0.3">
      <c r="B211" s="88" t="s">
        <v>1078</v>
      </c>
      <c r="C211" s="88" t="s">
        <v>1097</v>
      </c>
      <c r="D211" s="88"/>
      <c r="E211" s="88"/>
      <c r="N211" s="118"/>
      <c r="O211" s="118"/>
      <c r="P211" s="112"/>
      <c r="Q211" s="112"/>
      <c r="T211" s="123" t="s">
        <v>40</v>
      </c>
      <c r="U211" s="99" t="s">
        <v>40</v>
      </c>
      <c r="V211" s="99" t="s">
        <v>40</v>
      </c>
      <c r="W211" s="99" t="s">
        <v>40</v>
      </c>
      <c r="X211" s="99" t="s">
        <v>40</v>
      </c>
      <c r="Y211" s="99" t="s">
        <v>40</v>
      </c>
      <c r="Z211" s="99" t="s">
        <v>40</v>
      </c>
      <c r="AA211" s="99" t="s">
        <v>40</v>
      </c>
      <c r="AB211" s="99" t="s">
        <v>40</v>
      </c>
      <c r="AC211" s="99" t="s">
        <v>40</v>
      </c>
      <c r="AD211" s="99" t="s">
        <v>40</v>
      </c>
      <c r="AE211" s="99" t="s">
        <v>40</v>
      </c>
      <c r="AF211" s="99" t="s">
        <v>40</v>
      </c>
      <c r="AG211" s="102" t="s">
        <v>40</v>
      </c>
      <c r="AH211" s="110" t="str">
        <f t="shared" si="14"/>
        <v>ja</v>
      </c>
      <c r="AI211" s="110" t="str">
        <f t="shared" si="15"/>
        <v>nee</v>
      </c>
      <c r="AJ211" s="110" t="str">
        <f t="shared" si="16"/>
        <v>nee</v>
      </c>
      <c r="AK211" s="110" t="str">
        <f t="shared" si="17"/>
        <v>nee</v>
      </c>
      <c r="AL211" s="110" t="str">
        <f t="shared" si="18"/>
        <v>nee</v>
      </c>
      <c r="AM211" s="110" t="str">
        <f t="shared" si="19"/>
        <v>nee</v>
      </c>
      <c r="AN211" s="110" t="str">
        <f t="shared" si="20"/>
        <v>nee</v>
      </c>
    </row>
    <row r="212" spans="2:40" x14ac:dyDescent="0.3">
      <c r="B212" s="88" t="s">
        <v>1079</v>
      </c>
      <c r="C212" s="88" t="s">
        <v>1098</v>
      </c>
      <c r="D212" s="88"/>
      <c r="E212" s="88"/>
      <c r="N212" s="118"/>
      <c r="O212" s="118"/>
      <c r="P212" s="112"/>
      <c r="Q212" s="112"/>
      <c r="T212" s="123" t="s">
        <v>40</v>
      </c>
      <c r="U212" s="99" t="s">
        <v>40</v>
      </c>
      <c r="V212" s="99" t="s">
        <v>40</v>
      </c>
      <c r="W212" s="99" t="s">
        <v>40</v>
      </c>
      <c r="X212" s="99" t="s">
        <v>40</v>
      </c>
      <c r="Y212" s="99" t="s">
        <v>40</v>
      </c>
      <c r="Z212" s="99" t="s">
        <v>40</v>
      </c>
      <c r="AA212" s="99" t="s">
        <v>40</v>
      </c>
      <c r="AB212" s="99" t="s">
        <v>40</v>
      </c>
      <c r="AC212" s="99" t="s">
        <v>40</v>
      </c>
      <c r="AD212" s="99" t="s">
        <v>40</v>
      </c>
      <c r="AE212" s="99" t="s">
        <v>40</v>
      </c>
      <c r="AF212" s="99" t="s">
        <v>40</v>
      </c>
      <c r="AG212" s="102" t="s">
        <v>40</v>
      </c>
      <c r="AH212" s="110" t="str">
        <f t="shared" ref="AH212:AH275" si="21">IF(AND(OR(T212="JA",U212="JA"),OR(V212="JA",W212="JA"),OR(X212="JA",Y212="JA"),OR(Z212="JA",AA212="JA"),OR(AB212="JA",AC212="JA"),OR(AE212="JA",AF212="jA")),"ja","nee")</f>
        <v>ja</v>
      </c>
      <c r="AI212" s="110" t="str">
        <f t="shared" ref="AI212:AI275" si="22">IF(AND(OR(T212="JA",V212="JA"),NOT(OR(W212="JA",X212="JA")),NOT(OR(Y212="JA",Z212="JA")),NOT(OR(AA212="JA",AB212="JA")),NOT(OR(AC212="JA",AD212="JA")),NOT(OR(AF212="JA",AG212="jA"))),"ja","nee")</f>
        <v>nee</v>
      </c>
      <c r="AJ212" s="110" t="str">
        <f t="shared" ref="AJ212:AJ275" si="23">IF(AND(OR(T212="JA",U212="JA"),OR(V212="JA",W212="JA"),OR(X212="JA",Y212="JA"),OR(Z212="JA",AA212="JA"),OR(AB212="JA",AC212="JA"),NOT(OR(AD212="JA",AE212="jA")),NOT(OR(AF212="JA",AG212="jA"))),"ja","nee")</f>
        <v>nee</v>
      </c>
      <c r="AK212" s="110" t="str">
        <f t="shared" ref="AK212:AK275" si="24">IF(AND(NOT(OR(T212="JA",U212="JA")),NOT(OR(V212="JA",W212="JA")),NOT(OR(X212="JA",Y212="JA")),NOT(OR(Z212="JA",AA212="JA")),NOT(OR(AB212="JA",AC212="JA")),OR(AD212="JA",AE212="jA"),OR(AF212="JA",AG212="jA")),"ja","nee")</f>
        <v>nee</v>
      </c>
      <c r="AL212" s="110" t="str">
        <f t="shared" ref="AL212:AL275" si="25">IF(AND(NOT(OR(T212="JA",U212="JA")),NOT(OR(V212="JA",W212="JA")),OR(X212="JA",Y212="JA"),OR(Z212="JA",AA212="JA"),OR(AB212="JA",AC212="JA"),NOT(OR(AD212="JA",AE212="jA")),NOT(OR(AF212="JA",AG212="jA"))),"ja","nee")</f>
        <v>nee</v>
      </c>
      <c r="AM212" s="110" t="str">
        <f t="shared" ref="AM212:AM275" si="26">IF(AND(NOT(OR(T212="JA",U212="JA")),NOT(OR(V212="JA",W212="JA")),NOT(OR(X212="JA",Y212="JA")),OR(Z212="JA",AA212="JA"),NOT(OR(AB212="JA",AC212="JA")),NOT(OR(AD212="JA",AE212="jA")),NOT(OR(AF212="JA",AG212="jA"))),"ja","nee")</f>
        <v>nee</v>
      </c>
      <c r="AN212" s="110" t="str">
        <f t="shared" ref="AN212:AN275" si="27">IF(AND(NOT(OR(T212="JA",U212="JA")),NOT(OR(V212="JA",W212="JA")),OR(X212="JA",Y212="JA"),NOT(OR(Z212="JA",AA212="JA")),OR(AB212="JA",AC212="JA"),NOT(OR(AD212="JA",AE212="jA")),NOT(OR(AF212="JA",AG212="jA"))),"ja","nee")</f>
        <v>nee</v>
      </c>
    </row>
    <row r="213" spans="2:40" x14ac:dyDescent="0.3">
      <c r="B213" s="88" t="s">
        <v>1099</v>
      </c>
      <c r="C213" s="88" t="s">
        <v>1107</v>
      </c>
      <c r="D213" s="88"/>
      <c r="E213" s="88"/>
      <c r="N213" s="118"/>
      <c r="O213" s="118"/>
      <c r="P213" s="112"/>
      <c r="Q213" s="112"/>
      <c r="T213" s="123"/>
      <c r="U213" s="99"/>
      <c r="V213" s="99"/>
      <c r="W213" s="99"/>
      <c r="X213" s="99"/>
      <c r="Y213" s="99"/>
      <c r="Z213" s="99"/>
      <c r="AA213" s="99"/>
      <c r="AB213" s="99"/>
      <c r="AC213" s="99"/>
      <c r="AD213" s="99"/>
      <c r="AE213" s="99"/>
      <c r="AF213" s="99"/>
      <c r="AG213" s="102"/>
      <c r="AH213" s="110"/>
      <c r="AI213" s="110"/>
      <c r="AJ213" s="110"/>
      <c r="AK213" s="110"/>
      <c r="AL213" s="110"/>
      <c r="AM213" s="110"/>
      <c r="AN213" s="110"/>
    </row>
    <row r="214" spans="2:40" x14ac:dyDescent="0.3">
      <c r="B214" s="88" t="s">
        <v>1100</v>
      </c>
      <c r="C214" s="88" t="s">
        <v>1108</v>
      </c>
      <c r="D214" s="88"/>
      <c r="E214" s="88"/>
      <c r="N214" s="118"/>
      <c r="O214" s="118"/>
      <c r="P214" s="112"/>
      <c r="Q214" s="112"/>
      <c r="T214" s="123"/>
      <c r="U214" s="99"/>
      <c r="V214" s="99"/>
      <c r="W214" s="99"/>
      <c r="X214" s="99"/>
      <c r="Y214" s="99"/>
      <c r="Z214" s="99"/>
      <c r="AA214" s="99"/>
      <c r="AB214" s="99"/>
      <c r="AC214" s="99"/>
      <c r="AD214" s="99"/>
      <c r="AE214" s="99"/>
      <c r="AF214" s="99"/>
      <c r="AG214" s="102"/>
      <c r="AH214" s="110"/>
      <c r="AI214" s="110"/>
      <c r="AJ214" s="110"/>
      <c r="AK214" s="110"/>
      <c r="AL214" s="110"/>
      <c r="AM214" s="110"/>
      <c r="AN214" s="110"/>
    </row>
    <row r="215" spans="2:40" x14ac:dyDescent="0.3">
      <c r="B215" s="88" t="s">
        <v>1101</v>
      </c>
      <c r="C215" s="88" t="s">
        <v>1109</v>
      </c>
      <c r="D215" s="88"/>
      <c r="E215" s="88"/>
      <c r="N215" s="118"/>
      <c r="O215" s="118"/>
      <c r="P215" s="112"/>
      <c r="Q215" s="112"/>
      <c r="T215" s="123"/>
      <c r="U215" s="99"/>
      <c r="V215" s="99"/>
      <c r="W215" s="99"/>
      <c r="X215" s="99"/>
      <c r="Y215" s="99"/>
      <c r="Z215" s="99"/>
      <c r="AA215" s="99"/>
      <c r="AB215" s="99"/>
      <c r="AC215" s="99"/>
      <c r="AD215" s="99"/>
      <c r="AE215" s="99"/>
      <c r="AF215" s="99"/>
      <c r="AG215" s="102"/>
      <c r="AH215" s="110"/>
      <c r="AI215" s="110"/>
      <c r="AJ215" s="110"/>
      <c r="AK215" s="110"/>
      <c r="AL215" s="110"/>
      <c r="AM215" s="110"/>
      <c r="AN215" s="110"/>
    </row>
    <row r="216" spans="2:40" x14ac:dyDescent="0.3">
      <c r="B216" s="88" t="s">
        <v>1102</v>
      </c>
      <c r="C216" s="88" t="s">
        <v>1110</v>
      </c>
      <c r="D216" s="88"/>
      <c r="E216" s="88"/>
      <c r="N216" s="118"/>
      <c r="O216" s="118"/>
      <c r="P216" s="112"/>
      <c r="Q216" s="112"/>
      <c r="T216" s="123"/>
      <c r="U216" s="99"/>
      <c r="V216" s="99"/>
      <c r="W216" s="99"/>
      <c r="X216" s="99"/>
      <c r="Y216" s="99"/>
      <c r="Z216" s="99"/>
      <c r="AA216" s="99"/>
      <c r="AB216" s="99"/>
      <c r="AC216" s="99"/>
      <c r="AD216" s="99"/>
      <c r="AE216" s="99"/>
      <c r="AF216" s="99"/>
      <c r="AG216" s="102"/>
      <c r="AH216" s="110"/>
      <c r="AI216" s="110"/>
      <c r="AJ216" s="110"/>
      <c r="AK216" s="110"/>
      <c r="AL216" s="110"/>
      <c r="AM216" s="110"/>
      <c r="AN216" s="110"/>
    </row>
    <row r="217" spans="2:40" x14ac:dyDescent="0.3">
      <c r="B217" s="88" t="s">
        <v>1103</v>
      </c>
      <c r="C217" s="88" t="s">
        <v>1111</v>
      </c>
      <c r="D217" s="88"/>
      <c r="E217" s="88"/>
      <c r="N217" s="118"/>
      <c r="O217" s="118"/>
      <c r="P217" s="112"/>
      <c r="Q217" s="112"/>
      <c r="T217" s="123"/>
      <c r="U217" s="99"/>
      <c r="V217" s="99"/>
      <c r="W217" s="99"/>
      <c r="X217" s="99"/>
      <c r="Y217" s="99"/>
      <c r="Z217" s="99"/>
      <c r="AA217" s="99"/>
      <c r="AB217" s="99"/>
      <c r="AC217" s="99"/>
      <c r="AD217" s="99"/>
      <c r="AE217" s="99"/>
      <c r="AF217" s="99"/>
      <c r="AG217" s="102"/>
      <c r="AH217" s="110"/>
      <c r="AI217" s="110"/>
      <c r="AJ217" s="110"/>
      <c r="AK217" s="110"/>
      <c r="AL217" s="110"/>
      <c r="AM217" s="110"/>
      <c r="AN217" s="110"/>
    </row>
    <row r="218" spans="2:40" x14ac:dyDescent="0.3">
      <c r="B218" s="88" t="s">
        <v>1104</v>
      </c>
      <c r="C218" s="88" t="s">
        <v>1112</v>
      </c>
      <c r="D218" s="88"/>
      <c r="E218" s="88"/>
      <c r="N218" s="118"/>
      <c r="O218" s="118"/>
      <c r="P218" s="112"/>
      <c r="Q218" s="112"/>
      <c r="T218" s="123"/>
      <c r="U218" s="99"/>
      <c r="V218" s="99"/>
      <c r="W218" s="99"/>
      <c r="X218" s="99"/>
      <c r="Y218" s="99"/>
      <c r="Z218" s="99"/>
      <c r="AA218" s="99"/>
      <c r="AB218" s="99"/>
      <c r="AC218" s="99"/>
      <c r="AD218" s="99"/>
      <c r="AE218" s="99"/>
      <c r="AF218" s="99"/>
      <c r="AG218" s="102"/>
      <c r="AH218" s="110"/>
      <c r="AI218" s="110"/>
      <c r="AJ218" s="110"/>
      <c r="AK218" s="110"/>
      <c r="AL218" s="110"/>
      <c r="AM218" s="110"/>
      <c r="AN218" s="110"/>
    </row>
    <row r="219" spans="2:40" x14ac:dyDescent="0.3">
      <c r="B219" s="88" t="s">
        <v>1105</v>
      </c>
      <c r="C219" s="88" t="s">
        <v>1113</v>
      </c>
      <c r="D219" s="88"/>
      <c r="E219" s="88"/>
      <c r="N219" s="118"/>
      <c r="O219" s="118"/>
      <c r="P219" s="112"/>
      <c r="Q219" s="112"/>
      <c r="T219" s="123"/>
      <c r="U219" s="99"/>
      <c r="V219" s="99"/>
      <c r="W219" s="99"/>
      <c r="X219" s="99"/>
      <c r="Y219" s="99"/>
      <c r="Z219" s="99"/>
      <c r="AA219" s="99"/>
      <c r="AB219" s="99"/>
      <c r="AC219" s="99"/>
      <c r="AD219" s="99"/>
      <c r="AE219" s="99"/>
      <c r="AF219" s="99"/>
      <c r="AG219" s="102"/>
      <c r="AH219" s="110"/>
      <c r="AI219" s="110"/>
      <c r="AJ219" s="110"/>
      <c r="AK219" s="110"/>
      <c r="AL219" s="110"/>
      <c r="AM219" s="110"/>
      <c r="AN219" s="110"/>
    </row>
    <row r="220" spans="2:40" x14ac:dyDescent="0.3">
      <c r="B220" s="88" t="s">
        <v>1106</v>
      </c>
      <c r="C220" s="88" t="s">
        <v>1114</v>
      </c>
      <c r="D220" s="88"/>
      <c r="E220" s="88"/>
      <c r="N220" s="118"/>
      <c r="O220" s="118"/>
      <c r="P220" s="112"/>
      <c r="Q220" s="112"/>
      <c r="T220" s="123"/>
      <c r="U220" s="99"/>
      <c r="V220" s="99"/>
      <c r="W220" s="99"/>
      <c r="X220" s="99"/>
      <c r="Y220" s="99"/>
      <c r="Z220" s="99"/>
      <c r="AA220" s="99"/>
      <c r="AB220" s="99"/>
      <c r="AC220" s="99"/>
      <c r="AD220" s="99"/>
      <c r="AE220" s="99"/>
      <c r="AF220" s="99"/>
      <c r="AG220" s="102"/>
      <c r="AH220" s="110"/>
      <c r="AI220" s="110"/>
      <c r="AJ220" s="110"/>
      <c r="AK220" s="110"/>
      <c r="AL220" s="110"/>
      <c r="AM220" s="110"/>
      <c r="AN220" s="110"/>
    </row>
    <row r="221" spans="2:40" x14ac:dyDescent="0.3">
      <c r="B221" s="88" t="s">
        <v>1140</v>
      </c>
      <c r="C221" s="88" t="s">
        <v>1141</v>
      </c>
      <c r="D221" s="88"/>
      <c r="E221" s="88"/>
      <c r="N221" s="118"/>
      <c r="O221" s="118"/>
      <c r="P221" s="112"/>
      <c r="Q221" s="112"/>
      <c r="T221" s="123"/>
      <c r="U221" s="99"/>
      <c r="V221" s="99"/>
      <c r="W221" s="99"/>
      <c r="X221" s="99"/>
      <c r="Y221" s="99"/>
      <c r="Z221" s="99"/>
      <c r="AA221" s="99"/>
      <c r="AB221" s="99"/>
      <c r="AC221" s="99"/>
      <c r="AD221" s="99"/>
      <c r="AE221" s="99"/>
      <c r="AF221" s="99"/>
      <c r="AG221" s="102"/>
      <c r="AH221" s="110"/>
      <c r="AI221" s="110"/>
      <c r="AJ221" s="110"/>
      <c r="AK221" s="110"/>
      <c r="AL221" s="110"/>
      <c r="AM221" s="110"/>
      <c r="AN221" s="110"/>
    </row>
    <row r="222" spans="2:40" x14ac:dyDescent="0.3">
      <c r="B222" s="88" t="s">
        <v>1053</v>
      </c>
      <c r="C222" s="88" t="s">
        <v>1054</v>
      </c>
      <c r="D222" s="88"/>
      <c r="E222" s="88"/>
      <c r="N222" s="118"/>
      <c r="O222" s="118"/>
      <c r="P222" s="112"/>
      <c r="Q222" s="112"/>
      <c r="T222" s="123" t="s">
        <v>40</v>
      </c>
      <c r="U222" s="99" t="s">
        <v>40</v>
      </c>
      <c r="V222" s="99" t="s">
        <v>40</v>
      </c>
      <c r="W222" s="99" t="s">
        <v>40</v>
      </c>
      <c r="X222" s="99" t="s">
        <v>40</v>
      </c>
      <c r="Y222" s="99" t="s">
        <v>40</v>
      </c>
      <c r="Z222" s="99" t="s">
        <v>40</v>
      </c>
      <c r="AA222" s="99" t="s">
        <v>40</v>
      </c>
      <c r="AB222" s="99" t="s">
        <v>40</v>
      </c>
      <c r="AC222" s="99" t="s">
        <v>40</v>
      </c>
      <c r="AD222" s="99" t="s">
        <v>40</v>
      </c>
      <c r="AE222" s="99" t="s">
        <v>40</v>
      </c>
      <c r="AF222" s="99" t="s">
        <v>40</v>
      </c>
      <c r="AG222" s="102" t="s">
        <v>40</v>
      </c>
      <c r="AH222" s="110" t="str">
        <f t="shared" si="21"/>
        <v>ja</v>
      </c>
      <c r="AI222" s="110" t="str">
        <f t="shared" si="22"/>
        <v>nee</v>
      </c>
      <c r="AJ222" s="110" t="str">
        <f t="shared" si="23"/>
        <v>nee</v>
      </c>
      <c r="AK222" s="110" t="str">
        <f t="shared" si="24"/>
        <v>nee</v>
      </c>
      <c r="AL222" s="110" t="str">
        <f t="shared" si="25"/>
        <v>nee</v>
      </c>
      <c r="AM222" s="110" t="str">
        <f t="shared" si="26"/>
        <v>nee</v>
      </c>
      <c r="AN222" s="110" t="str">
        <f t="shared" si="27"/>
        <v>nee</v>
      </c>
    </row>
    <row r="223" spans="2:40" x14ac:dyDescent="0.3">
      <c r="B223" s="88" t="s">
        <v>1055</v>
      </c>
      <c r="C223" s="88" t="s">
        <v>1056</v>
      </c>
      <c r="D223" s="88"/>
      <c r="E223" s="88"/>
      <c r="N223" s="118"/>
      <c r="O223" s="118"/>
      <c r="P223" s="112"/>
      <c r="Q223" s="112"/>
      <c r="T223" s="123" t="s">
        <v>40</v>
      </c>
      <c r="U223" s="99" t="s">
        <v>40</v>
      </c>
      <c r="V223" s="99" t="s">
        <v>40</v>
      </c>
      <c r="W223" s="99" t="s">
        <v>40</v>
      </c>
      <c r="X223" s="99" t="s">
        <v>40</v>
      </c>
      <c r="Y223" s="99" t="s">
        <v>40</v>
      </c>
      <c r="Z223" s="99" t="s">
        <v>40</v>
      </c>
      <c r="AA223" s="99" t="s">
        <v>40</v>
      </c>
      <c r="AB223" s="99" t="s">
        <v>40</v>
      </c>
      <c r="AC223" s="99" t="s">
        <v>40</v>
      </c>
      <c r="AD223" s="99" t="s">
        <v>40</v>
      </c>
      <c r="AE223" s="99" t="s">
        <v>40</v>
      </c>
      <c r="AF223" s="99" t="s">
        <v>40</v>
      </c>
      <c r="AG223" s="102" t="s">
        <v>40</v>
      </c>
      <c r="AH223" s="110" t="str">
        <f t="shared" si="21"/>
        <v>ja</v>
      </c>
      <c r="AI223" s="110" t="str">
        <f t="shared" si="22"/>
        <v>nee</v>
      </c>
      <c r="AJ223" s="110" t="str">
        <f t="shared" si="23"/>
        <v>nee</v>
      </c>
      <c r="AK223" s="110" t="str">
        <f t="shared" si="24"/>
        <v>nee</v>
      </c>
      <c r="AL223" s="110" t="str">
        <f t="shared" si="25"/>
        <v>nee</v>
      </c>
      <c r="AM223" s="110" t="str">
        <f t="shared" si="26"/>
        <v>nee</v>
      </c>
      <c r="AN223" s="110" t="str">
        <f t="shared" si="27"/>
        <v>nee</v>
      </c>
    </row>
    <row r="224" spans="2:40" x14ac:dyDescent="0.3">
      <c r="B224" s="88" t="s">
        <v>1057</v>
      </c>
      <c r="C224" s="88" t="s">
        <v>1058</v>
      </c>
      <c r="D224" s="88"/>
      <c r="E224" s="88"/>
      <c r="N224" s="118"/>
      <c r="O224" s="118"/>
      <c r="P224" s="112"/>
      <c r="Q224" s="112"/>
      <c r="T224" s="123" t="s">
        <v>40</v>
      </c>
      <c r="U224" s="99" t="s">
        <v>40</v>
      </c>
      <c r="V224" s="99" t="s">
        <v>40</v>
      </c>
      <c r="W224" s="99" t="s">
        <v>40</v>
      </c>
      <c r="X224" s="99" t="s">
        <v>40</v>
      </c>
      <c r="Y224" s="99" t="s">
        <v>40</v>
      </c>
      <c r="Z224" s="99" t="s">
        <v>40</v>
      </c>
      <c r="AA224" s="99" t="s">
        <v>40</v>
      </c>
      <c r="AB224" s="99" t="s">
        <v>40</v>
      </c>
      <c r="AC224" s="99" t="s">
        <v>40</v>
      </c>
      <c r="AD224" s="99" t="s">
        <v>40</v>
      </c>
      <c r="AE224" s="99" t="s">
        <v>40</v>
      </c>
      <c r="AF224" s="99" t="s">
        <v>40</v>
      </c>
      <c r="AG224" s="102" t="s">
        <v>40</v>
      </c>
      <c r="AH224" s="110" t="str">
        <f t="shared" si="21"/>
        <v>ja</v>
      </c>
      <c r="AI224" s="110" t="str">
        <f t="shared" si="22"/>
        <v>nee</v>
      </c>
      <c r="AJ224" s="110" t="str">
        <f t="shared" si="23"/>
        <v>nee</v>
      </c>
      <c r="AK224" s="110" t="str">
        <f t="shared" si="24"/>
        <v>nee</v>
      </c>
      <c r="AL224" s="110" t="str">
        <f t="shared" si="25"/>
        <v>nee</v>
      </c>
      <c r="AM224" s="110" t="str">
        <f t="shared" si="26"/>
        <v>nee</v>
      </c>
      <c r="AN224" s="110" t="str">
        <f t="shared" si="27"/>
        <v>nee</v>
      </c>
    </row>
    <row r="225" spans="2:40" ht="27.6" x14ac:dyDescent="0.3">
      <c r="B225" s="88" t="s">
        <v>1059</v>
      </c>
      <c r="C225" s="88" t="s">
        <v>1060</v>
      </c>
      <c r="D225" s="88"/>
      <c r="E225" s="88"/>
      <c r="N225" s="118"/>
      <c r="O225" s="118"/>
      <c r="P225" s="112"/>
      <c r="Q225" s="112"/>
      <c r="T225" s="123" t="s">
        <v>40</v>
      </c>
      <c r="U225" s="99" t="s">
        <v>40</v>
      </c>
      <c r="V225" s="99" t="s">
        <v>40</v>
      </c>
      <c r="W225" s="99" t="s">
        <v>40</v>
      </c>
      <c r="X225" s="99" t="s">
        <v>40</v>
      </c>
      <c r="Y225" s="99" t="s">
        <v>40</v>
      </c>
      <c r="Z225" s="99" t="s">
        <v>40</v>
      </c>
      <c r="AA225" s="99" t="s">
        <v>40</v>
      </c>
      <c r="AB225" s="99" t="s">
        <v>40</v>
      </c>
      <c r="AC225" s="99" t="s">
        <v>40</v>
      </c>
      <c r="AD225" s="99" t="s">
        <v>40</v>
      </c>
      <c r="AE225" s="99" t="s">
        <v>40</v>
      </c>
      <c r="AF225" s="99" t="s">
        <v>40</v>
      </c>
      <c r="AG225" s="102" t="s">
        <v>40</v>
      </c>
      <c r="AH225" s="110" t="str">
        <f t="shared" si="21"/>
        <v>ja</v>
      </c>
      <c r="AI225" s="110" t="str">
        <f t="shared" si="22"/>
        <v>nee</v>
      </c>
      <c r="AJ225" s="110" t="str">
        <f t="shared" si="23"/>
        <v>nee</v>
      </c>
      <c r="AK225" s="110" t="str">
        <f t="shared" si="24"/>
        <v>nee</v>
      </c>
      <c r="AL225" s="110" t="str">
        <f t="shared" si="25"/>
        <v>nee</v>
      </c>
      <c r="AM225" s="110" t="str">
        <f t="shared" si="26"/>
        <v>nee</v>
      </c>
      <c r="AN225" s="110" t="str">
        <f t="shared" si="27"/>
        <v>nee</v>
      </c>
    </row>
    <row r="226" spans="2:40" ht="27.6" x14ac:dyDescent="0.3">
      <c r="B226" s="88" t="s">
        <v>1061</v>
      </c>
      <c r="C226" s="88" t="s">
        <v>1062</v>
      </c>
      <c r="D226" s="88"/>
      <c r="E226" s="88"/>
      <c r="N226" s="118"/>
      <c r="O226" s="118"/>
      <c r="P226" s="112"/>
      <c r="Q226" s="112"/>
      <c r="T226" s="123" t="s">
        <v>40</v>
      </c>
      <c r="U226" s="99" t="s">
        <v>40</v>
      </c>
      <c r="V226" s="99" t="s">
        <v>40</v>
      </c>
      <c r="W226" s="99" t="s">
        <v>40</v>
      </c>
      <c r="X226" s="99" t="s">
        <v>40</v>
      </c>
      <c r="Y226" s="99" t="s">
        <v>40</v>
      </c>
      <c r="Z226" s="99" t="s">
        <v>40</v>
      </c>
      <c r="AA226" s="99" t="s">
        <v>40</v>
      </c>
      <c r="AB226" s="99" t="s">
        <v>40</v>
      </c>
      <c r="AC226" s="99" t="s">
        <v>40</v>
      </c>
      <c r="AD226" s="99" t="s">
        <v>40</v>
      </c>
      <c r="AE226" s="99" t="s">
        <v>40</v>
      </c>
      <c r="AF226" s="99" t="s">
        <v>40</v>
      </c>
      <c r="AG226" s="102" t="s">
        <v>40</v>
      </c>
      <c r="AH226" s="110" t="str">
        <f t="shared" si="21"/>
        <v>ja</v>
      </c>
      <c r="AI226" s="110" t="str">
        <f t="shared" si="22"/>
        <v>nee</v>
      </c>
      <c r="AJ226" s="110" t="str">
        <f t="shared" si="23"/>
        <v>nee</v>
      </c>
      <c r="AK226" s="110" t="str">
        <f t="shared" si="24"/>
        <v>nee</v>
      </c>
      <c r="AL226" s="110" t="str">
        <f t="shared" si="25"/>
        <v>nee</v>
      </c>
      <c r="AM226" s="110" t="str">
        <f t="shared" si="26"/>
        <v>nee</v>
      </c>
      <c r="AN226" s="110" t="str">
        <f t="shared" si="27"/>
        <v>nee</v>
      </c>
    </row>
    <row r="227" spans="2:40" ht="27.6" x14ac:dyDescent="0.3">
      <c r="B227" s="88" t="s">
        <v>1063</v>
      </c>
      <c r="C227" s="88" t="s">
        <v>1084</v>
      </c>
      <c r="D227" s="88"/>
      <c r="E227" s="88"/>
      <c r="N227" s="118"/>
      <c r="O227" s="118"/>
      <c r="P227" s="112"/>
      <c r="Q227" s="112"/>
      <c r="T227" s="123" t="s">
        <v>40</v>
      </c>
      <c r="U227" s="99" t="s">
        <v>40</v>
      </c>
      <c r="V227" s="99" t="s">
        <v>40</v>
      </c>
      <c r="W227" s="99" t="s">
        <v>40</v>
      </c>
      <c r="X227" s="99" t="s">
        <v>40</v>
      </c>
      <c r="Y227" s="99" t="s">
        <v>40</v>
      </c>
      <c r="Z227" s="99" t="s">
        <v>40</v>
      </c>
      <c r="AA227" s="99" t="s">
        <v>40</v>
      </c>
      <c r="AB227" s="99" t="s">
        <v>40</v>
      </c>
      <c r="AC227" s="99" t="s">
        <v>40</v>
      </c>
      <c r="AD227" s="99" t="s">
        <v>40</v>
      </c>
      <c r="AE227" s="99" t="s">
        <v>40</v>
      </c>
      <c r="AF227" s="99" t="s">
        <v>40</v>
      </c>
      <c r="AG227" s="102" t="s">
        <v>40</v>
      </c>
      <c r="AH227" s="110" t="str">
        <f t="shared" si="21"/>
        <v>ja</v>
      </c>
      <c r="AI227" s="110" t="str">
        <f t="shared" si="22"/>
        <v>nee</v>
      </c>
      <c r="AJ227" s="110" t="str">
        <f t="shared" si="23"/>
        <v>nee</v>
      </c>
      <c r="AK227" s="110" t="str">
        <f t="shared" si="24"/>
        <v>nee</v>
      </c>
      <c r="AL227" s="110" t="str">
        <f t="shared" si="25"/>
        <v>nee</v>
      </c>
      <c r="AM227" s="110" t="str">
        <f t="shared" si="26"/>
        <v>nee</v>
      </c>
      <c r="AN227" s="110" t="str">
        <f t="shared" si="27"/>
        <v>nee</v>
      </c>
    </row>
    <row r="228" spans="2:40" ht="27.6" x14ac:dyDescent="0.3">
      <c r="B228" s="88" t="s">
        <v>1064</v>
      </c>
      <c r="C228" s="88" t="s">
        <v>1065</v>
      </c>
      <c r="D228" s="88"/>
      <c r="E228" s="88"/>
      <c r="N228" s="118"/>
      <c r="O228" s="118"/>
      <c r="P228" s="112"/>
      <c r="Q228" s="112"/>
      <c r="T228" s="123" t="s">
        <v>40</v>
      </c>
      <c r="U228" s="99" t="s">
        <v>40</v>
      </c>
      <c r="V228" s="99" t="s">
        <v>40</v>
      </c>
      <c r="W228" s="99" t="s">
        <v>40</v>
      </c>
      <c r="X228" s="99" t="s">
        <v>40</v>
      </c>
      <c r="Y228" s="99" t="s">
        <v>40</v>
      </c>
      <c r="Z228" s="99" t="s">
        <v>40</v>
      </c>
      <c r="AA228" s="99" t="s">
        <v>40</v>
      </c>
      <c r="AB228" s="99" t="s">
        <v>40</v>
      </c>
      <c r="AC228" s="99" t="s">
        <v>40</v>
      </c>
      <c r="AD228" s="99" t="s">
        <v>40</v>
      </c>
      <c r="AE228" s="99" t="s">
        <v>40</v>
      </c>
      <c r="AF228" s="99" t="s">
        <v>40</v>
      </c>
      <c r="AG228" s="102" t="s">
        <v>40</v>
      </c>
      <c r="AH228" s="110" t="str">
        <f t="shared" si="21"/>
        <v>ja</v>
      </c>
      <c r="AI228" s="110" t="str">
        <f t="shared" si="22"/>
        <v>nee</v>
      </c>
      <c r="AJ228" s="110" t="str">
        <f t="shared" si="23"/>
        <v>nee</v>
      </c>
      <c r="AK228" s="110" t="str">
        <f t="shared" si="24"/>
        <v>nee</v>
      </c>
      <c r="AL228" s="110" t="str">
        <f t="shared" si="25"/>
        <v>nee</v>
      </c>
      <c r="AM228" s="110" t="str">
        <f t="shared" si="26"/>
        <v>nee</v>
      </c>
      <c r="AN228" s="110" t="str">
        <f t="shared" si="27"/>
        <v>nee</v>
      </c>
    </row>
    <row r="229" spans="2:40" ht="27.6" x14ac:dyDescent="0.3">
      <c r="B229" s="88" t="s">
        <v>1066</v>
      </c>
      <c r="C229" s="88" t="s">
        <v>1067</v>
      </c>
      <c r="D229" s="88"/>
      <c r="E229" s="88"/>
      <c r="N229" s="118"/>
      <c r="O229" s="118"/>
      <c r="P229" s="112"/>
      <c r="Q229" s="112"/>
      <c r="T229" s="123" t="s">
        <v>40</v>
      </c>
      <c r="U229" s="99" t="s">
        <v>40</v>
      </c>
      <c r="V229" s="99" t="s">
        <v>40</v>
      </c>
      <c r="W229" s="99" t="s">
        <v>40</v>
      </c>
      <c r="X229" s="99" t="s">
        <v>40</v>
      </c>
      <c r="Y229" s="99" t="s">
        <v>40</v>
      </c>
      <c r="Z229" s="99" t="s">
        <v>40</v>
      </c>
      <c r="AA229" s="99" t="s">
        <v>40</v>
      </c>
      <c r="AB229" s="99" t="s">
        <v>40</v>
      </c>
      <c r="AC229" s="99" t="s">
        <v>40</v>
      </c>
      <c r="AD229" s="99" t="s">
        <v>841</v>
      </c>
      <c r="AE229" s="99" t="s">
        <v>841</v>
      </c>
      <c r="AF229" s="99" t="s">
        <v>841</v>
      </c>
      <c r="AG229" s="102" t="s">
        <v>841</v>
      </c>
      <c r="AH229" s="110" t="str">
        <f t="shared" si="21"/>
        <v>nee</v>
      </c>
      <c r="AI229" s="110" t="str">
        <f t="shared" si="22"/>
        <v>nee</v>
      </c>
      <c r="AJ229" s="110" t="str">
        <f t="shared" si="23"/>
        <v>ja</v>
      </c>
      <c r="AK229" s="110" t="str">
        <f t="shared" si="24"/>
        <v>nee</v>
      </c>
      <c r="AL229" s="110" t="str">
        <f t="shared" si="25"/>
        <v>nee</v>
      </c>
      <c r="AM229" s="110" t="str">
        <f t="shared" si="26"/>
        <v>nee</v>
      </c>
      <c r="AN229" s="110" t="str">
        <f t="shared" si="27"/>
        <v>nee</v>
      </c>
    </row>
    <row r="230" spans="2:40" ht="27.6" x14ac:dyDescent="0.3">
      <c r="B230" s="88" t="s">
        <v>1068</v>
      </c>
      <c r="C230" s="88" t="s">
        <v>1069</v>
      </c>
      <c r="D230" s="88"/>
      <c r="E230" s="88"/>
      <c r="N230" s="118"/>
      <c r="O230" s="118"/>
      <c r="P230" s="112"/>
      <c r="Q230" s="112"/>
      <c r="T230" s="123" t="s">
        <v>841</v>
      </c>
      <c r="U230" s="99" t="s">
        <v>841</v>
      </c>
      <c r="V230" s="99" t="s">
        <v>841</v>
      </c>
      <c r="W230" s="99" t="s">
        <v>841</v>
      </c>
      <c r="X230" s="99" t="s">
        <v>841</v>
      </c>
      <c r="Y230" s="99" t="s">
        <v>841</v>
      </c>
      <c r="Z230" s="99" t="s">
        <v>841</v>
      </c>
      <c r="AA230" s="99" t="s">
        <v>841</v>
      </c>
      <c r="AB230" s="99" t="s">
        <v>841</v>
      </c>
      <c r="AC230" s="99" t="s">
        <v>841</v>
      </c>
      <c r="AD230" s="99" t="s">
        <v>40</v>
      </c>
      <c r="AE230" s="99" t="s">
        <v>40</v>
      </c>
      <c r="AF230" s="99" t="s">
        <v>40</v>
      </c>
      <c r="AG230" s="102" t="s">
        <v>40</v>
      </c>
      <c r="AH230" s="110" t="str">
        <f t="shared" si="21"/>
        <v>nee</v>
      </c>
      <c r="AI230" s="110" t="str">
        <f t="shared" si="22"/>
        <v>nee</v>
      </c>
      <c r="AJ230" s="110" t="str">
        <f t="shared" si="23"/>
        <v>nee</v>
      </c>
      <c r="AK230" s="110" t="str">
        <f t="shared" si="24"/>
        <v>ja</v>
      </c>
      <c r="AL230" s="110" t="str">
        <f t="shared" si="25"/>
        <v>nee</v>
      </c>
      <c r="AM230" s="110" t="str">
        <f t="shared" si="26"/>
        <v>nee</v>
      </c>
      <c r="AN230" s="110" t="str">
        <f t="shared" si="27"/>
        <v>nee</v>
      </c>
    </row>
    <row r="231" spans="2:40" ht="27.6" x14ac:dyDescent="0.3">
      <c r="B231" s="88" t="s">
        <v>1070</v>
      </c>
      <c r="C231" s="88" t="s">
        <v>1085</v>
      </c>
      <c r="D231" s="88"/>
      <c r="E231" s="88"/>
      <c r="N231" s="118"/>
      <c r="O231" s="118"/>
      <c r="P231" s="112"/>
      <c r="Q231" s="112"/>
      <c r="T231" s="123" t="s">
        <v>40</v>
      </c>
      <c r="U231" s="99" t="s">
        <v>40</v>
      </c>
      <c r="V231" s="99" t="s">
        <v>40</v>
      </c>
      <c r="W231" s="99" t="s">
        <v>40</v>
      </c>
      <c r="X231" s="99" t="s">
        <v>40</v>
      </c>
      <c r="Y231" s="99" t="s">
        <v>40</v>
      </c>
      <c r="Z231" s="99" t="s">
        <v>40</v>
      </c>
      <c r="AA231" s="99" t="s">
        <v>40</v>
      </c>
      <c r="AB231" s="99" t="s">
        <v>40</v>
      </c>
      <c r="AC231" s="99" t="s">
        <v>40</v>
      </c>
      <c r="AD231" s="99" t="s">
        <v>40</v>
      </c>
      <c r="AE231" s="99" t="s">
        <v>40</v>
      </c>
      <c r="AF231" s="99" t="s">
        <v>40</v>
      </c>
      <c r="AG231" s="102" t="s">
        <v>40</v>
      </c>
      <c r="AH231" s="110" t="str">
        <f t="shared" si="21"/>
        <v>ja</v>
      </c>
      <c r="AI231" s="110" t="str">
        <f t="shared" si="22"/>
        <v>nee</v>
      </c>
      <c r="AJ231" s="110" t="str">
        <f t="shared" si="23"/>
        <v>nee</v>
      </c>
      <c r="AK231" s="110" t="str">
        <f t="shared" si="24"/>
        <v>nee</v>
      </c>
      <c r="AL231" s="110" t="str">
        <f t="shared" si="25"/>
        <v>nee</v>
      </c>
      <c r="AM231" s="110" t="str">
        <f t="shared" si="26"/>
        <v>nee</v>
      </c>
      <c r="AN231" s="110" t="str">
        <f t="shared" si="27"/>
        <v>nee</v>
      </c>
    </row>
    <row r="232" spans="2:40" ht="27.6" x14ac:dyDescent="0.3">
      <c r="B232" s="88" t="s">
        <v>1142</v>
      </c>
      <c r="C232" s="88" t="s">
        <v>1170</v>
      </c>
      <c r="D232" s="88"/>
      <c r="E232" s="88"/>
      <c r="N232" s="118"/>
      <c r="O232" s="118"/>
      <c r="P232" s="112"/>
      <c r="Q232" s="112"/>
      <c r="T232" s="123"/>
      <c r="U232" s="99"/>
      <c r="V232" s="99"/>
      <c r="W232" s="99"/>
      <c r="X232" s="99"/>
      <c r="Y232" s="99"/>
      <c r="Z232" s="99"/>
      <c r="AA232" s="99"/>
      <c r="AB232" s="99"/>
      <c r="AC232" s="99"/>
      <c r="AD232" s="99"/>
      <c r="AE232" s="99"/>
      <c r="AF232" s="99"/>
      <c r="AG232" s="102"/>
      <c r="AH232" s="110"/>
      <c r="AI232" s="110"/>
      <c r="AJ232" s="110"/>
      <c r="AK232" s="110"/>
      <c r="AL232" s="110"/>
      <c r="AM232" s="110"/>
      <c r="AN232" s="110"/>
    </row>
    <row r="233" spans="2:40" ht="27.6" x14ac:dyDescent="0.3">
      <c r="B233" s="88" t="s">
        <v>1143</v>
      </c>
      <c r="C233" s="88" t="s">
        <v>1171</v>
      </c>
      <c r="D233" s="88"/>
      <c r="E233" s="88"/>
      <c r="N233" s="118"/>
      <c r="O233" s="118"/>
      <c r="P233" s="112"/>
      <c r="Q233" s="112"/>
      <c r="T233" s="123"/>
      <c r="U233" s="99"/>
      <c r="V233" s="99"/>
      <c r="W233" s="99"/>
      <c r="X233" s="99"/>
      <c r="Y233" s="99"/>
      <c r="Z233" s="99"/>
      <c r="AA233" s="99"/>
      <c r="AB233" s="99"/>
      <c r="AC233" s="99"/>
      <c r="AD233" s="99"/>
      <c r="AE233" s="99"/>
      <c r="AF233" s="99"/>
      <c r="AG233" s="102"/>
      <c r="AH233" s="110"/>
      <c r="AI233" s="110"/>
      <c r="AJ233" s="110"/>
      <c r="AK233" s="110"/>
      <c r="AL233" s="110"/>
      <c r="AM233" s="110"/>
      <c r="AN233" s="110"/>
    </row>
    <row r="234" spans="2:40" x14ac:dyDescent="0.3">
      <c r="B234" s="88" t="s">
        <v>1144</v>
      </c>
      <c r="C234" s="88" t="s">
        <v>1172</v>
      </c>
      <c r="D234" s="88"/>
      <c r="E234" s="88"/>
      <c r="N234" s="118"/>
      <c r="O234" s="118"/>
      <c r="P234" s="112"/>
      <c r="Q234" s="112"/>
      <c r="T234" s="123"/>
      <c r="U234" s="99"/>
      <c r="V234" s="99"/>
      <c r="W234" s="99"/>
      <c r="X234" s="99"/>
      <c r="Y234" s="99"/>
      <c r="Z234" s="99"/>
      <c r="AA234" s="99"/>
      <c r="AB234" s="99"/>
      <c r="AC234" s="99"/>
      <c r="AD234" s="99"/>
      <c r="AE234" s="99"/>
      <c r="AF234" s="99"/>
      <c r="AG234" s="102"/>
      <c r="AH234" s="110"/>
      <c r="AI234" s="110"/>
      <c r="AJ234" s="110"/>
      <c r="AK234" s="110"/>
      <c r="AL234" s="110"/>
      <c r="AM234" s="110"/>
      <c r="AN234" s="110"/>
    </row>
    <row r="235" spans="2:40" ht="27.6" x14ac:dyDescent="0.3">
      <c r="B235" s="88" t="s">
        <v>1145</v>
      </c>
      <c r="C235" s="80" t="s">
        <v>1148</v>
      </c>
      <c r="D235" s="80"/>
      <c r="E235" s="80"/>
      <c r="N235" s="118"/>
      <c r="O235" s="118"/>
      <c r="P235" s="112"/>
      <c r="Q235" s="112"/>
      <c r="T235" s="123"/>
      <c r="U235" s="99"/>
      <c r="V235" s="99"/>
      <c r="W235" s="99"/>
      <c r="X235" s="99"/>
      <c r="Y235" s="99"/>
      <c r="Z235" s="99"/>
      <c r="AA235" s="99"/>
      <c r="AB235" s="99"/>
      <c r="AC235" s="99"/>
      <c r="AD235" s="99"/>
      <c r="AE235" s="99"/>
      <c r="AF235" s="99"/>
      <c r="AG235" s="102"/>
      <c r="AH235" s="110"/>
      <c r="AI235" s="110"/>
      <c r="AJ235" s="110"/>
      <c r="AK235" s="110"/>
      <c r="AL235" s="110"/>
      <c r="AM235" s="110"/>
      <c r="AN235" s="110"/>
    </row>
    <row r="236" spans="2:40" ht="27.6" x14ac:dyDescent="0.3">
      <c r="B236" s="88" t="s">
        <v>1146</v>
      </c>
      <c r="C236" s="80" t="s">
        <v>1149</v>
      </c>
      <c r="D236" s="80"/>
      <c r="E236" s="80"/>
      <c r="N236" s="118"/>
      <c r="O236" s="118"/>
      <c r="P236" s="112"/>
      <c r="Q236" s="112"/>
      <c r="T236" s="123"/>
      <c r="U236" s="99"/>
      <c r="V236" s="99"/>
      <c r="W236" s="99"/>
      <c r="X236" s="99"/>
      <c r="Y236" s="99"/>
      <c r="Z236" s="99"/>
      <c r="AA236" s="99"/>
      <c r="AB236" s="99"/>
      <c r="AC236" s="99"/>
      <c r="AD236" s="99"/>
      <c r="AE236" s="99"/>
      <c r="AF236" s="99"/>
      <c r="AG236" s="102"/>
      <c r="AH236" s="110"/>
      <c r="AI236" s="110"/>
      <c r="AJ236" s="110"/>
      <c r="AK236" s="110"/>
      <c r="AL236" s="110"/>
      <c r="AM236" s="110"/>
      <c r="AN236" s="110"/>
    </row>
    <row r="237" spans="2:40" ht="27.6" x14ac:dyDescent="0.3">
      <c r="B237" s="88" t="s">
        <v>1147</v>
      </c>
      <c r="C237" s="80" t="s">
        <v>1150</v>
      </c>
      <c r="D237" s="80"/>
      <c r="E237" s="80"/>
      <c r="N237" s="118"/>
      <c r="O237" s="118"/>
      <c r="P237" s="112"/>
      <c r="Q237" s="112"/>
      <c r="T237" s="123"/>
      <c r="U237" s="99"/>
      <c r="V237" s="99"/>
      <c r="W237" s="99"/>
      <c r="X237" s="99"/>
      <c r="Y237" s="99"/>
      <c r="Z237" s="99"/>
      <c r="AA237" s="99"/>
      <c r="AB237" s="99"/>
      <c r="AC237" s="99"/>
      <c r="AD237" s="99"/>
      <c r="AE237" s="99"/>
      <c r="AF237" s="99"/>
      <c r="AG237" s="102"/>
      <c r="AH237" s="110"/>
      <c r="AI237" s="110"/>
      <c r="AJ237" s="110"/>
      <c r="AK237" s="110"/>
      <c r="AL237" s="110"/>
      <c r="AM237" s="110"/>
      <c r="AN237" s="110"/>
    </row>
    <row r="238" spans="2:40" ht="41.4" x14ac:dyDescent="0.3">
      <c r="B238" s="88" t="s">
        <v>660</v>
      </c>
      <c r="C238" s="88" t="s">
        <v>661</v>
      </c>
      <c r="D238" s="88"/>
      <c r="E238" s="88"/>
      <c r="N238" s="118"/>
      <c r="O238" s="118"/>
      <c r="P238" s="112"/>
      <c r="Q238" s="112"/>
      <c r="T238" s="122" t="s">
        <v>40</v>
      </c>
      <c r="U238" s="100" t="s">
        <v>40</v>
      </c>
      <c r="V238" s="100" t="s">
        <v>40</v>
      </c>
      <c r="W238" s="100" t="s">
        <v>40</v>
      </c>
      <c r="X238" s="100" t="s">
        <v>40</v>
      </c>
      <c r="Y238" s="100" t="s">
        <v>40</v>
      </c>
      <c r="Z238" s="100" t="s">
        <v>40</v>
      </c>
      <c r="AA238" s="100" t="s">
        <v>40</v>
      </c>
      <c r="AB238" s="100" t="s">
        <v>40</v>
      </c>
      <c r="AC238" s="100" t="s">
        <v>40</v>
      </c>
      <c r="AD238" s="100" t="s">
        <v>40</v>
      </c>
      <c r="AE238" s="100" t="s">
        <v>40</v>
      </c>
      <c r="AF238" s="100" t="s">
        <v>40</v>
      </c>
      <c r="AG238" s="106" t="s">
        <v>40</v>
      </c>
      <c r="AH238" s="110" t="str">
        <f t="shared" si="21"/>
        <v>ja</v>
      </c>
      <c r="AI238" s="110" t="str">
        <f t="shared" si="22"/>
        <v>nee</v>
      </c>
      <c r="AJ238" s="110" t="str">
        <f t="shared" si="23"/>
        <v>nee</v>
      </c>
      <c r="AK238" s="110" t="str">
        <f t="shared" si="24"/>
        <v>nee</v>
      </c>
      <c r="AL238" s="110" t="str">
        <f t="shared" si="25"/>
        <v>nee</v>
      </c>
      <c r="AM238" s="110" t="str">
        <f t="shared" si="26"/>
        <v>nee</v>
      </c>
      <c r="AN238" s="110" t="str">
        <f t="shared" si="27"/>
        <v>nee</v>
      </c>
    </row>
    <row r="239" spans="2:40" x14ac:dyDescent="0.3">
      <c r="B239" s="88" t="s">
        <v>662</v>
      </c>
      <c r="C239" s="88" t="s">
        <v>1138</v>
      </c>
      <c r="D239" s="88"/>
      <c r="E239" s="88"/>
      <c r="N239" s="118"/>
      <c r="O239" s="118"/>
      <c r="P239" s="112"/>
      <c r="Q239" s="112"/>
      <c r="T239" s="122" t="s">
        <v>40</v>
      </c>
      <c r="U239" s="100" t="s">
        <v>40</v>
      </c>
      <c r="V239" s="100" t="s">
        <v>40</v>
      </c>
      <c r="W239" s="100" t="s">
        <v>40</v>
      </c>
      <c r="X239" s="100" t="s">
        <v>40</v>
      </c>
      <c r="Y239" s="100" t="s">
        <v>40</v>
      </c>
      <c r="Z239" s="100" t="s">
        <v>40</v>
      </c>
      <c r="AA239" s="100" t="s">
        <v>40</v>
      </c>
      <c r="AB239" s="100" t="s">
        <v>40</v>
      </c>
      <c r="AC239" s="100" t="s">
        <v>40</v>
      </c>
      <c r="AD239" s="100" t="s">
        <v>40</v>
      </c>
      <c r="AE239" s="100" t="s">
        <v>40</v>
      </c>
      <c r="AF239" s="100" t="s">
        <v>40</v>
      </c>
      <c r="AG239" s="106" t="s">
        <v>40</v>
      </c>
      <c r="AH239" s="110" t="str">
        <f t="shared" si="21"/>
        <v>ja</v>
      </c>
      <c r="AI239" s="110" t="str">
        <f t="shared" si="22"/>
        <v>nee</v>
      </c>
      <c r="AJ239" s="110" t="str">
        <f t="shared" si="23"/>
        <v>nee</v>
      </c>
      <c r="AK239" s="110" t="str">
        <f t="shared" si="24"/>
        <v>nee</v>
      </c>
      <c r="AL239" s="110" t="str">
        <f t="shared" si="25"/>
        <v>nee</v>
      </c>
      <c r="AM239" s="110" t="str">
        <f t="shared" si="26"/>
        <v>nee</v>
      </c>
      <c r="AN239" s="110" t="str">
        <f t="shared" si="27"/>
        <v>nee</v>
      </c>
    </row>
    <row r="240" spans="2:40" x14ac:dyDescent="0.3">
      <c r="B240" s="88" t="s">
        <v>1115</v>
      </c>
      <c r="C240" s="88" t="s">
        <v>1127</v>
      </c>
      <c r="D240" s="88"/>
      <c r="E240" s="88"/>
      <c r="N240" s="118"/>
      <c r="O240" s="118"/>
      <c r="P240" s="112"/>
      <c r="Q240" s="112"/>
      <c r="T240" s="122"/>
      <c r="U240" s="100"/>
      <c r="V240" s="100"/>
      <c r="W240" s="100"/>
      <c r="X240" s="100"/>
      <c r="Y240" s="100"/>
      <c r="Z240" s="100"/>
      <c r="AA240" s="100"/>
      <c r="AB240" s="100"/>
      <c r="AC240" s="100"/>
      <c r="AD240" s="100"/>
      <c r="AE240" s="100"/>
      <c r="AF240" s="100"/>
      <c r="AG240" s="106"/>
      <c r="AH240" s="110"/>
      <c r="AI240" s="110"/>
      <c r="AJ240" s="110"/>
      <c r="AK240" s="110"/>
      <c r="AL240" s="110"/>
      <c r="AM240" s="110"/>
      <c r="AN240" s="110"/>
    </row>
    <row r="241" spans="2:40" x14ac:dyDescent="0.3">
      <c r="B241" s="88" t="s">
        <v>1116</v>
      </c>
      <c r="C241" s="88" t="s">
        <v>1128</v>
      </c>
      <c r="D241" s="88"/>
      <c r="E241" s="88"/>
      <c r="N241" s="118"/>
      <c r="O241" s="118"/>
      <c r="P241" s="112"/>
      <c r="Q241" s="112"/>
      <c r="T241" s="122"/>
      <c r="U241" s="100"/>
      <c r="V241" s="100"/>
      <c r="W241" s="100"/>
      <c r="X241" s="100"/>
      <c r="Y241" s="100"/>
      <c r="Z241" s="100"/>
      <c r="AA241" s="100"/>
      <c r="AB241" s="100"/>
      <c r="AC241" s="100"/>
      <c r="AD241" s="100"/>
      <c r="AE241" s="100"/>
      <c r="AF241" s="100"/>
      <c r="AG241" s="106"/>
      <c r="AH241" s="110"/>
      <c r="AI241" s="110"/>
      <c r="AJ241" s="110"/>
      <c r="AK241" s="110"/>
      <c r="AL241" s="110"/>
      <c r="AM241" s="110"/>
      <c r="AN241" s="110"/>
    </row>
    <row r="242" spans="2:40" x14ac:dyDescent="0.3">
      <c r="B242" s="88" t="s">
        <v>1117</v>
      </c>
      <c r="C242" s="88" t="s">
        <v>1129</v>
      </c>
      <c r="D242" s="88"/>
      <c r="E242" s="88"/>
      <c r="N242" s="118"/>
      <c r="O242" s="118"/>
      <c r="P242" s="112"/>
      <c r="Q242" s="112"/>
      <c r="T242" s="122"/>
      <c r="U242" s="100"/>
      <c r="V242" s="100"/>
      <c r="W242" s="100"/>
      <c r="X242" s="100"/>
      <c r="Y242" s="100"/>
      <c r="Z242" s="100"/>
      <c r="AA242" s="100"/>
      <c r="AB242" s="100"/>
      <c r="AC242" s="100"/>
      <c r="AD242" s="100"/>
      <c r="AE242" s="100"/>
      <c r="AF242" s="100"/>
      <c r="AG242" s="106"/>
      <c r="AH242" s="110"/>
      <c r="AI242" s="110"/>
      <c r="AJ242" s="110"/>
      <c r="AK242" s="110"/>
      <c r="AL242" s="110"/>
      <c r="AM242" s="110"/>
      <c r="AN242" s="110"/>
    </row>
    <row r="243" spans="2:40" x14ac:dyDescent="0.3">
      <c r="B243" s="88" t="s">
        <v>1118</v>
      </c>
      <c r="C243" s="88" t="s">
        <v>1130</v>
      </c>
      <c r="D243" s="88"/>
      <c r="E243" s="88"/>
      <c r="N243" s="118"/>
      <c r="O243" s="118"/>
      <c r="P243" s="112"/>
      <c r="Q243" s="112"/>
      <c r="T243" s="122"/>
      <c r="U243" s="100"/>
      <c r="V243" s="100"/>
      <c r="W243" s="100"/>
      <c r="X243" s="100"/>
      <c r="Y243" s="100"/>
      <c r="Z243" s="100"/>
      <c r="AA243" s="100"/>
      <c r="AB243" s="100"/>
      <c r="AC243" s="100"/>
      <c r="AD243" s="100"/>
      <c r="AE243" s="100"/>
      <c r="AF243" s="100"/>
      <c r="AG243" s="106"/>
      <c r="AH243" s="110"/>
      <c r="AI243" s="110"/>
      <c r="AJ243" s="110"/>
      <c r="AK243" s="110"/>
      <c r="AL243" s="110"/>
      <c r="AM243" s="110"/>
      <c r="AN243" s="110"/>
    </row>
    <row r="244" spans="2:40" ht="27.6" x14ac:dyDescent="0.3">
      <c r="B244" s="88" t="s">
        <v>821</v>
      </c>
      <c r="C244" s="88" t="s">
        <v>822</v>
      </c>
      <c r="D244" s="88"/>
      <c r="E244" s="88"/>
      <c r="N244" s="118"/>
      <c r="O244" s="118"/>
      <c r="P244" s="112"/>
      <c r="Q244" s="112"/>
      <c r="T244" s="122" t="s">
        <v>40</v>
      </c>
      <c r="U244" s="100" t="s">
        <v>40</v>
      </c>
      <c r="V244" s="100" t="s">
        <v>40</v>
      </c>
      <c r="W244" s="100" t="s">
        <v>40</v>
      </c>
      <c r="X244" s="100" t="s">
        <v>40</v>
      </c>
      <c r="Y244" s="100" t="s">
        <v>40</v>
      </c>
      <c r="Z244" s="100" t="s">
        <v>40</v>
      </c>
      <c r="AA244" s="100" t="s">
        <v>40</v>
      </c>
      <c r="AB244" s="100" t="s">
        <v>40</v>
      </c>
      <c r="AC244" s="100" t="s">
        <v>40</v>
      </c>
      <c r="AD244" s="100" t="s">
        <v>40</v>
      </c>
      <c r="AE244" s="100" t="s">
        <v>40</v>
      </c>
      <c r="AF244" s="100" t="s">
        <v>40</v>
      </c>
      <c r="AG244" s="106" t="s">
        <v>40</v>
      </c>
      <c r="AH244" s="110" t="str">
        <f t="shared" si="21"/>
        <v>ja</v>
      </c>
      <c r="AI244" s="110" t="str">
        <f t="shared" si="22"/>
        <v>nee</v>
      </c>
      <c r="AJ244" s="110" t="str">
        <f t="shared" si="23"/>
        <v>nee</v>
      </c>
      <c r="AK244" s="110" t="str">
        <f t="shared" si="24"/>
        <v>nee</v>
      </c>
      <c r="AL244" s="110" t="str">
        <f t="shared" si="25"/>
        <v>nee</v>
      </c>
      <c r="AM244" s="110" t="str">
        <f t="shared" si="26"/>
        <v>nee</v>
      </c>
      <c r="AN244" s="110" t="str">
        <f t="shared" si="27"/>
        <v>nee</v>
      </c>
    </row>
    <row r="245" spans="2:40" x14ac:dyDescent="0.3">
      <c r="B245" s="88" t="s">
        <v>1119</v>
      </c>
      <c r="C245" s="88" t="s">
        <v>1132</v>
      </c>
      <c r="D245" s="88"/>
      <c r="E245" s="88"/>
      <c r="N245" s="118"/>
      <c r="O245" s="118"/>
      <c r="P245" s="112"/>
      <c r="Q245" s="112"/>
      <c r="T245" s="122"/>
      <c r="U245" s="100"/>
      <c r="V245" s="100"/>
      <c r="W245" s="100"/>
      <c r="X245" s="100"/>
      <c r="Y245" s="100"/>
      <c r="Z245" s="100"/>
      <c r="AA245" s="100"/>
      <c r="AB245" s="100"/>
      <c r="AC245" s="100"/>
      <c r="AD245" s="100"/>
      <c r="AE245" s="100"/>
      <c r="AF245" s="100"/>
      <c r="AG245" s="106"/>
      <c r="AH245" s="110"/>
      <c r="AI245" s="110"/>
      <c r="AJ245" s="110"/>
      <c r="AK245" s="110"/>
      <c r="AL245" s="110"/>
      <c r="AM245" s="110"/>
      <c r="AN245" s="110"/>
    </row>
    <row r="246" spans="2:40" x14ac:dyDescent="0.3">
      <c r="B246" s="88" t="s">
        <v>1120</v>
      </c>
      <c r="C246" s="88" t="s">
        <v>1131</v>
      </c>
      <c r="D246" s="88"/>
      <c r="E246" s="88"/>
      <c r="N246" s="118"/>
      <c r="O246" s="118"/>
      <c r="P246" s="112"/>
      <c r="Q246" s="112"/>
      <c r="T246" s="122"/>
      <c r="U246" s="100"/>
      <c r="V246" s="100"/>
      <c r="W246" s="100"/>
      <c r="X246" s="100"/>
      <c r="Y246" s="100"/>
      <c r="Z246" s="100"/>
      <c r="AA246" s="100"/>
      <c r="AB246" s="100"/>
      <c r="AC246" s="100"/>
      <c r="AD246" s="100"/>
      <c r="AE246" s="100"/>
      <c r="AF246" s="100"/>
      <c r="AG246" s="106"/>
      <c r="AH246" s="110"/>
      <c r="AI246" s="110"/>
      <c r="AJ246" s="110"/>
      <c r="AK246" s="110"/>
      <c r="AL246" s="110"/>
      <c r="AM246" s="110"/>
      <c r="AN246" s="110"/>
    </row>
    <row r="247" spans="2:40" ht="27.6" x14ac:dyDescent="0.3">
      <c r="B247" s="88" t="s">
        <v>1121</v>
      </c>
      <c r="C247" s="88" t="s">
        <v>1126</v>
      </c>
      <c r="D247" s="88"/>
      <c r="E247" s="88"/>
      <c r="N247" s="118"/>
      <c r="O247" s="118"/>
      <c r="P247" s="112"/>
      <c r="Q247" s="112"/>
      <c r="T247" s="122"/>
      <c r="U247" s="100"/>
      <c r="V247" s="100"/>
      <c r="W247" s="100"/>
      <c r="X247" s="100"/>
      <c r="Y247" s="100"/>
      <c r="Z247" s="100"/>
      <c r="AA247" s="100"/>
      <c r="AB247" s="100"/>
      <c r="AC247" s="100"/>
      <c r="AD247" s="100"/>
      <c r="AE247" s="100"/>
      <c r="AF247" s="100"/>
      <c r="AG247" s="106"/>
      <c r="AH247" s="110"/>
      <c r="AI247" s="110"/>
      <c r="AJ247" s="110"/>
      <c r="AK247" s="110"/>
      <c r="AL247" s="110"/>
      <c r="AM247" s="110"/>
      <c r="AN247" s="110"/>
    </row>
    <row r="248" spans="2:40" ht="27.6" x14ac:dyDescent="0.3">
      <c r="B248" s="88" t="s">
        <v>1122</v>
      </c>
      <c r="C248" s="88" t="s">
        <v>1125</v>
      </c>
      <c r="D248" s="88"/>
      <c r="E248" s="88"/>
      <c r="N248" s="118"/>
      <c r="O248" s="118"/>
      <c r="P248" s="112"/>
      <c r="Q248" s="112"/>
      <c r="T248" s="122"/>
      <c r="U248" s="100"/>
      <c r="V248" s="100"/>
      <c r="W248" s="100"/>
      <c r="X248" s="100"/>
      <c r="Y248" s="100"/>
      <c r="Z248" s="100"/>
      <c r="AA248" s="100"/>
      <c r="AB248" s="100"/>
      <c r="AC248" s="100"/>
      <c r="AD248" s="100"/>
      <c r="AE248" s="100"/>
      <c r="AF248" s="100"/>
      <c r="AG248" s="106"/>
      <c r="AH248" s="110"/>
      <c r="AI248" s="110"/>
      <c r="AJ248" s="110"/>
      <c r="AK248" s="110"/>
      <c r="AL248" s="110"/>
      <c r="AM248" s="110"/>
      <c r="AN248" s="110"/>
    </row>
    <row r="249" spans="2:40" ht="27.6" x14ac:dyDescent="0.3">
      <c r="B249" s="88" t="s">
        <v>1123</v>
      </c>
      <c r="C249" s="88" t="s">
        <v>1124</v>
      </c>
      <c r="D249" s="88"/>
      <c r="E249" s="88"/>
      <c r="N249" s="118"/>
      <c r="O249" s="118"/>
      <c r="P249" s="112"/>
      <c r="Q249" s="112"/>
      <c r="T249" s="122"/>
      <c r="U249" s="100"/>
      <c r="V249" s="100"/>
      <c r="W249" s="100"/>
      <c r="X249" s="100"/>
      <c r="Y249" s="100"/>
      <c r="Z249" s="100"/>
      <c r="AA249" s="100"/>
      <c r="AB249" s="100"/>
      <c r="AC249" s="100"/>
      <c r="AD249" s="100"/>
      <c r="AE249" s="100"/>
      <c r="AF249" s="100"/>
      <c r="AG249" s="106"/>
      <c r="AH249" s="110"/>
      <c r="AI249" s="110"/>
      <c r="AJ249" s="110"/>
      <c r="AK249" s="110"/>
      <c r="AL249" s="110"/>
      <c r="AM249" s="110"/>
      <c r="AN249" s="110"/>
    </row>
    <row r="250" spans="2:40" ht="27.6" x14ac:dyDescent="0.3">
      <c r="B250" s="88" t="s">
        <v>671</v>
      </c>
      <c r="C250" s="88" t="s">
        <v>827</v>
      </c>
      <c r="D250" s="88"/>
      <c r="E250" s="88"/>
      <c r="N250" s="118"/>
      <c r="O250" s="118"/>
      <c r="P250" s="112"/>
      <c r="Q250" s="112"/>
      <c r="T250" s="121" t="s">
        <v>40</v>
      </c>
      <c r="U250" s="99" t="s">
        <v>40</v>
      </c>
      <c r="V250" s="99" t="s">
        <v>40</v>
      </c>
      <c r="W250" s="99" t="s">
        <v>40</v>
      </c>
      <c r="X250" s="99" t="s">
        <v>40</v>
      </c>
      <c r="Y250" s="99" t="s">
        <v>40</v>
      </c>
      <c r="Z250" s="99" t="s">
        <v>40</v>
      </c>
      <c r="AA250" s="99" t="s">
        <v>40</v>
      </c>
      <c r="AB250" s="99" t="s">
        <v>40</v>
      </c>
      <c r="AC250" s="99" t="s">
        <v>40</v>
      </c>
      <c r="AD250" s="100" t="s">
        <v>41</v>
      </c>
      <c r="AE250" s="100" t="s">
        <v>41</v>
      </c>
      <c r="AF250" s="100" t="s">
        <v>41</v>
      </c>
      <c r="AG250" s="106" t="s">
        <v>41</v>
      </c>
      <c r="AH250" s="110" t="str">
        <f t="shared" si="21"/>
        <v>nee</v>
      </c>
      <c r="AI250" s="110" t="str">
        <f t="shared" si="22"/>
        <v>nee</v>
      </c>
      <c r="AJ250" s="110" t="str">
        <f t="shared" si="23"/>
        <v>ja</v>
      </c>
      <c r="AK250" s="110" t="str">
        <f t="shared" si="24"/>
        <v>nee</v>
      </c>
      <c r="AL250" s="110" t="str">
        <f t="shared" si="25"/>
        <v>nee</v>
      </c>
      <c r="AM250" s="110" t="str">
        <f t="shared" si="26"/>
        <v>nee</v>
      </c>
      <c r="AN250" s="110" t="str">
        <f t="shared" si="27"/>
        <v>nee</v>
      </c>
    </row>
    <row r="251" spans="2:40" ht="27.6" x14ac:dyDescent="0.3">
      <c r="B251" s="88" t="s">
        <v>674</v>
      </c>
      <c r="C251" s="88" t="s">
        <v>828</v>
      </c>
      <c r="D251" s="88"/>
      <c r="E251" s="88"/>
      <c r="N251" s="118"/>
      <c r="O251" s="118"/>
      <c r="P251" s="112"/>
      <c r="Q251" s="112"/>
      <c r="T251" s="121" t="s">
        <v>40</v>
      </c>
      <c r="U251" s="99" t="s">
        <v>40</v>
      </c>
      <c r="V251" s="99" t="s">
        <v>40</v>
      </c>
      <c r="W251" s="99" t="s">
        <v>40</v>
      </c>
      <c r="X251" s="99" t="s">
        <v>40</v>
      </c>
      <c r="Y251" s="99" t="s">
        <v>40</v>
      </c>
      <c r="Z251" s="99" t="s">
        <v>40</v>
      </c>
      <c r="AA251" s="99" t="s">
        <v>40</v>
      </c>
      <c r="AB251" s="99" t="s">
        <v>40</v>
      </c>
      <c r="AC251" s="99" t="s">
        <v>40</v>
      </c>
      <c r="AD251" s="100" t="s">
        <v>41</v>
      </c>
      <c r="AE251" s="100" t="s">
        <v>41</v>
      </c>
      <c r="AF251" s="100" t="s">
        <v>41</v>
      </c>
      <c r="AG251" s="106" t="s">
        <v>41</v>
      </c>
      <c r="AH251" s="110" t="str">
        <f t="shared" si="21"/>
        <v>nee</v>
      </c>
      <c r="AI251" s="110" t="str">
        <f t="shared" si="22"/>
        <v>nee</v>
      </c>
      <c r="AJ251" s="110" t="str">
        <f t="shared" si="23"/>
        <v>ja</v>
      </c>
      <c r="AK251" s="110" t="str">
        <f t="shared" si="24"/>
        <v>nee</v>
      </c>
      <c r="AL251" s="110" t="str">
        <f t="shared" si="25"/>
        <v>nee</v>
      </c>
      <c r="AM251" s="110" t="str">
        <f t="shared" si="26"/>
        <v>nee</v>
      </c>
      <c r="AN251" s="110" t="str">
        <f t="shared" si="27"/>
        <v>nee</v>
      </c>
    </row>
    <row r="252" spans="2:40" ht="27.6" x14ac:dyDescent="0.3">
      <c r="B252" s="80" t="s">
        <v>675</v>
      </c>
      <c r="C252" s="80" t="s">
        <v>829</v>
      </c>
      <c r="D252" s="80"/>
      <c r="E252" s="80"/>
      <c r="N252" s="118"/>
      <c r="O252" s="118"/>
      <c r="P252" s="112"/>
      <c r="Q252" s="112"/>
      <c r="T252" s="121" t="s">
        <v>40</v>
      </c>
      <c r="U252" s="99" t="s">
        <v>40</v>
      </c>
      <c r="V252" s="99" t="s">
        <v>40</v>
      </c>
      <c r="W252" s="99" t="s">
        <v>40</v>
      </c>
      <c r="X252" s="99" t="s">
        <v>40</v>
      </c>
      <c r="Y252" s="99" t="s">
        <v>40</v>
      </c>
      <c r="Z252" s="99" t="s">
        <v>40</v>
      </c>
      <c r="AA252" s="99" t="s">
        <v>40</v>
      </c>
      <c r="AB252" s="99" t="s">
        <v>40</v>
      </c>
      <c r="AC252" s="99" t="s">
        <v>40</v>
      </c>
      <c r="AD252" s="100" t="s">
        <v>41</v>
      </c>
      <c r="AE252" s="100" t="s">
        <v>41</v>
      </c>
      <c r="AF252" s="100" t="s">
        <v>41</v>
      </c>
      <c r="AG252" s="106" t="s">
        <v>41</v>
      </c>
      <c r="AH252" s="110" t="str">
        <f t="shared" si="21"/>
        <v>nee</v>
      </c>
      <c r="AI252" s="110" t="str">
        <f t="shared" si="22"/>
        <v>nee</v>
      </c>
      <c r="AJ252" s="110" t="str">
        <f t="shared" si="23"/>
        <v>ja</v>
      </c>
      <c r="AK252" s="110" t="str">
        <f t="shared" si="24"/>
        <v>nee</v>
      </c>
      <c r="AL252" s="110" t="str">
        <f t="shared" si="25"/>
        <v>nee</v>
      </c>
      <c r="AM252" s="110" t="str">
        <f t="shared" si="26"/>
        <v>nee</v>
      </c>
      <c r="AN252" s="110" t="str">
        <f t="shared" si="27"/>
        <v>nee</v>
      </c>
    </row>
    <row r="253" spans="2:40" ht="27.6" x14ac:dyDescent="0.3">
      <c r="B253" s="80" t="s">
        <v>676</v>
      </c>
      <c r="C253" s="80" t="s">
        <v>830</v>
      </c>
      <c r="D253" s="80"/>
      <c r="E253" s="80"/>
      <c r="N253" s="118"/>
      <c r="O253" s="118"/>
      <c r="P253" s="112"/>
      <c r="Q253" s="112"/>
      <c r="T253" s="121" t="s">
        <v>40</v>
      </c>
      <c r="U253" s="99" t="s">
        <v>40</v>
      </c>
      <c r="V253" s="99" t="s">
        <v>40</v>
      </c>
      <c r="W253" s="99" t="s">
        <v>40</v>
      </c>
      <c r="X253" s="99" t="s">
        <v>40</v>
      </c>
      <c r="Y253" s="99" t="s">
        <v>40</v>
      </c>
      <c r="Z253" s="99" t="s">
        <v>40</v>
      </c>
      <c r="AA253" s="99" t="s">
        <v>40</v>
      </c>
      <c r="AB253" s="99" t="s">
        <v>40</v>
      </c>
      <c r="AC253" s="99" t="s">
        <v>40</v>
      </c>
      <c r="AD253" s="100" t="s">
        <v>41</v>
      </c>
      <c r="AE253" s="100" t="s">
        <v>41</v>
      </c>
      <c r="AF253" s="100" t="s">
        <v>41</v>
      </c>
      <c r="AG253" s="106" t="s">
        <v>41</v>
      </c>
      <c r="AH253" s="110" t="str">
        <f t="shared" si="21"/>
        <v>nee</v>
      </c>
      <c r="AI253" s="110" t="str">
        <f t="shared" si="22"/>
        <v>nee</v>
      </c>
      <c r="AJ253" s="110" t="str">
        <f t="shared" si="23"/>
        <v>ja</v>
      </c>
      <c r="AK253" s="110" t="str">
        <f t="shared" si="24"/>
        <v>nee</v>
      </c>
      <c r="AL253" s="110" t="str">
        <f t="shared" si="25"/>
        <v>nee</v>
      </c>
      <c r="AM253" s="110" t="str">
        <f t="shared" si="26"/>
        <v>nee</v>
      </c>
      <c r="AN253" s="110" t="str">
        <f t="shared" si="27"/>
        <v>nee</v>
      </c>
    </row>
    <row r="254" spans="2:40" ht="27.6" x14ac:dyDescent="0.3">
      <c r="B254" s="80" t="s">
        <v>677</v>
      </c>
      <c r="C254" s="80" t="s">
        <v>831</v>
      </c>
      <c r="D254" s="80"/>
      <c r="E254" s="80"/>
      <c r="N254" s="118"/>
      <c r="O254" s="118"/>
      <c r="P254" s="112"/>
      <c r="Q254" s="112"/>
      <c r="T254" s="121" t="s">
        <v>40</v>
      </c>
      <c r="U254" s="99" t="s">
        <v>40</v>
      </c>
      <c r="V254" s="99" t="s">
        <v>40</v>
      </c>
      <c r="W254" s="99" t="s">
        <v>40</v>
      </c>
      <c r="X254" s="99" t="s">
        <v>40</v>
      </c>
      <c r="Y254" s="99" t="s">
        <v>40</v>
      </c>
      <c r="Z254" s="99" t="s">
        <v>40</v>
      </c>
      <c r="AA254" s="99" t="s">
        <v>40</v>
      </c>
      <c r="AB254" s="99" t="s">
        <v>40</v>
      </c>
      <c r="AC254" s="99" t="s">
        <v>40</v>
      </c>
      <c r="AD254" s="100" t="s">
        <v>41</v>
      </c>
      <c r="AE254" s="100" t="s">
        <v>41</v>
      </c>
      <c r="AF254" s="100" t="s">
        <v>41</v>
      </c>
      <c r="AG254" s="106" t="s">
        <v>41</v>
      </c>
      <c r="AH254" s="110" t="str">
        <f t="shared" si="21"/>
        <v>nee</v>
      </c>
      <c r="AI254" s="110" t="str">
        <f t="shared" si="22"/>
        <v>nee</v>
      </c>
      <c r="AJ254" s="110" t="str">
        <f t="shared" si="23"/>
        <v>ja</v>
      </c>
      <c r="AK254" s="110" t="str">
        <f t="shared" si="24"/>
        <v>nee</v>
      </c>
      <c r="AL254" s="110" t="str">
        <f t="shared" si="25"/>
        <v>nee</v>
      </c>
      <c r="AM254" s="110" t="str">
        <f t="shared" si="26"/>
        <v>nee</v>
      </c>
      <c r="AN254" s="110" t="str">
        <f t="shared" si="27"/>
        <v>nee</v>
      </c>
    </row>
    <row r="255" spans="2:40" ht="27.6" x14ac:dyDescent="0.3">
      <c r="B255" s="80" t="s">
        <v>678</v>
      </c>
      <c r="C255" s="80" t="s">
        <v>832</v>
      </c>
      <c r="D255" s="80"/>
      <c r="E255" s="80"/>
      <c r="N255" s="118"/>
      <c r="O255" s="118"/>
      <c r="P255" s="112"/>
      <c r="Q255" s="112"/>
      <c r="T255" s="121" t="s">
        <v>40</v>
      </c>
      <c r="U255" s="99" t="s">
        <v>40</v>
      </c>
      <c r="V255" s="99" t="s">
        <v>40</v>
      </c>
      <c r="W255" s="99" t="s">
        <v>40</v>
      </c>
      <c r="X255" s="99" t="s">
        <v>40</v>
      </c>
      <c r="Y255" s="99" t="s">
        <v>40</v>
      </c>
      <c r="Z255" s="99" t="s">
        <v>40</v>
      </c>
      <c r="AA255" s="99" t="s">
        <v>40</v>
      </c>
      <c r="AB255" s="99" t="s">
        <v>40</v>
      </c>
      <c r="AC255" s="99" t="s">
        <v>40</v>
      </c>
      <c r="AD255" s="100" t="s">
        <v>41</v>
      </c>
      <c r="AE255" s="100" t="s">
        <v>41</v>
      </c>
      <c r="AF255" s="100" t="s">
        <v>41</v>
      </c>
      <c r="AG255" s="106" t="s">
        <v>41</v>
      </c>
      <c r="AH255" s="110" t="str">
        <f t="shared" si="21"/>
        <v>nee</v>
      </c>
      <c r="AI255" s="110" t="str">
        <f t="shared" si="22"/>
        <v>nee</v>
      </c>
      <c r="AJ255" s="110" t="str">
        <f t="shared" si="23"/>
        <v>ja</v>
      </c>
      <c r="AK255" s="110" t="str">
        <f t="shared" si="24"/>
        <v>nee</v>
      </c>
      <c r="AL255" s="110" t="str">
        <f t="shared" si="25"/>
        <v>nee</v>
      </c>
      <c r="AM255" s="110" t="str">
        <f t="shared" si="26"/>
        <v>nee</v>
      </c>
      <c r="AN255" s="110" t="str">
        <f t="shared" si="27"/>
        <v>nee</v>
      </c>
    </row>
    <row r="256" spans="2:40" ht="27.6" x14ac:dyDescent="0.3">
      <c r="B256" s="80" t="s">
        <v>679</v>
      </c>
      <c r="C256" s="80" t="s">
        <v>833</v>
      </c>
      <c r="D256" s="80"/>
      <c r="E256" s="80"/>
      <c r="N256" s="118"/>
      <c r="O256" s="118"/>
      <c r="P256" s="112"/>
      <c r="Q256" s="112"/>
      <c r="T256" s="121" t="s">
        <v>40</v>
      </c>
      <c r="U256" s="99" t="s">
        <v>40</v>
      </c>
      <c r="V256" s="99" t="s">
        <v>40</v>
      </c>
      <c r="W256" s="99" t="s">
        <v>40</v>
      </c>
      <c r="X256" s="99" t="s">
        <v>40</v>
      </c>
      <c r="Y256" s="99" t="s">
        <v>40</v>
      </c>
      <c r="Z256" s="99" t="s">
        <v>40</v>
      </c>
      <c r="AA256" s="99" t="s">
        <v>40</v>
      </c>
      <c r="AB256" s="99" t="s">
        <v>40</v>
      </c>
      <c r="AC256" s="99" t="s">
        <v>40</v>
      </c>
      <c r="AD256" s="100" t="s">
        <v>41</v>
      </c>
      <c r="AE256" s="100" t="s">
        <v>41</v>
      </c>
      <c r="AF256" s="100" t="s">
        <v>41</v>
      </c>
      <c r="AG256" s="106" t="s">
        <v>41</v>
      </c>
      <c r="AH256" s="110" t="str">
        <f t="shared" si="21"/>
        <v>nee</v>
      </c>
      <c r="AI256" s="110" t="str">
        <f t="shared" si="22"/>
        <v>nee</v>
      </c>
      <c r="AJ256" s="110" t="str">
        <f t="shared" si="23"/>
        <v>ja</v>
      </c>
      <c r="AK256" s="110" t="str">
        <f t="shared" si="24"/>
        <v>nee</v>
      </c>
      <c r="AL256" s="110" t="str">
        <f t="shared" si="25"/>
        <v>nee</v>
      </c>
      <c r="AM256" s="110" t="str">
        <f t="shared" si="26"/>
        <v>nee</v>
      </c>
      <c r="AN256" s="110" t="str">
        <f t="shared" si="27"/>
        <v>nee</v>
      </c>
    </row>
    <row r="257" spans="2:40" ht="27.6" x14ac:dyDescent="0.3">
      <c r="B257" s="80" t="s">
        <v>680</v>
      </c>
      <c r="C257" s="91" t="s">
        <v>834</v>
      </c>
      <c r="D257" s="91"/>
      <c r="E257" s="91"/>
      <c r="N257" s="118"/>
      <c r="O257" s="118"/>
      <c r="P257" s="112"/>
      <c r="Q257" s="112"/>
      <c r="T257" s="121" t="s">
        <v>40</v>
      </c>
      <c r="U257" s="99" t="s">
        <v>40</v>
      </c>
      <c r="V257" s="99" t="s">
        <v>40</v>
      </c>
      <c r="W257" s="99" t="s">
        <v>40</v>
      </c>
      <c r="X257" s="99" t="s">
        <v>40</v>
      </c>
      <c r="Y257" s="99" t="s">
        <v>40</v>
      </c>
      <c r="Z257" s="99" t="s">
        <v>40</v>
      </c>
      <c r="AA257" s="99" t="s">
        <v>40</v>
      </c>
      <c r="AB257" s="99" t="s">
        <v>40</v>
      </c>
      <c r="AC257" s="99" t="s">
        <v>40</v>
      </c>
      <c r="AD257" s="100" t="s">
        <v>41</v>
      </c>
      <c r="AE257" s="100" t="s">
        <v>41</v>
      </c>
      <c r="AF257" s="100" t="s">
        <v>41</v>
      </c>
      <c r="AG257" s="106" t="s">
        <v>41</v>
      </c>
      <c r="AH257" s="110" t="str">
        <f t="shared" si="21"/>
        <v>nee</v>
      </c>
      <c r="AI257" s="110" t="str">
        <f t="shared" si="22"/>
        <v>nee</v>
      </c>
      <c r="AJ257" s="110" t="str">
        <f t="shared" si="23"/>
        <v>ja</v>
      </c>
      <c r="AK257" s="110" t="str">
        <f t="shared" si="24"/>
        <v>nee</v>
      </c>
      <c r="AL257" s="110" t="str">
        <f t="shared" si="25"/>
        <v>nee</v>
      </c>
      <c r="AM257" s="110" t="str">
        <f t="shared" si="26"/>
        <v>nee</v>
      </c>
      <c r="AN257" s="110" t="str">
        <f t="shared" si="27"/>
        <v>nee</v>
      </c>
    </row>
    <row r="258" spans="2:40" ht="27.6" x14ac:dyDescent="0.3">
      <c r="B258" s="80" t="s">
        <v>681</v>
      </c>
      <c r="C258" s="80" t="s">
        <v>835</v>
      </c>
      <c r="D258" s="80"/>
      <c r="E258" s="80"/>
      <c r="N258" s="118"/>
      <c r="O258" s="118"/>
      <c r="P258" s="112"/>
      <c r="Q258" s="112"/>
      <c r="T258" s="121" t="s">
        <v>40</v>
      </c>
      <c r="U258" s="99" t="s">
        <v>40</v>
      </c>
      <c r="V258" s="99" t="s">
        <v>40</v>
      </c>
      <c r="W258" s="99" t="s">
        <v>40</v>
      </c>
      <c r="X258" s="99" t="s">
        <v>40</v>
      </c>
      <c r="Y258" s="99" t="s">
        <v>40</v>
      </c>
      <c r="Z258" s="99" t="s">
        <v>40</v>
      </c>
      <c r="AA258" s="99" t="s">
        <v>40</v>
      </c>
      <c r="AB258" s="99" t="s">
        <v>40</v>
      </c>
      <c r="AC258" s="99" t="s">
        <v>40</v>
      </c>
      <c r="AD258" s="100" t="s">
        <v>41</v>
      </c>
      <c r="AE258" s="100" t="s">
        <v>41</v>
      </c>
      <c r="AF258" s="100" t="s">
        <v>41</v>
      </c>
      <c r="AG258" s="106" t="s">
        <v>41</v>
      </c>
      <c r="AH258" s="110" t="str">
        <f t="shared" si="21"/>
        <v>nee</v>
      </c>
      <c r="AI258" s="110" t="str">
        <f t="shared" si="22"/>
        <v>nee</v>
      </c>
      <c r="AJ258" s="110" t="str">
        <f t="shared" si="23"/>
        <v>ja</v>
      </c>
      <c r="AK258" s="110" t="str">
        <f t="shared" si="24"/>
        <v>nee</v>
      </c>
      <c r="AL258" s="110" t="str">
        <f t="shared" si="25"/>
        <v>nee</v>
      </c>
      <c r="AM258" s="110" t="str">
        <f t="shared" si="26"/>
        <v>nee</v>
      </c>
      <c r="AN258" s="110" t="str">
        <f t="shared" si="27"/>
        <v>nee</v>
      </c>
    </row>
    <row r="259" spans="2:40" ht="27.6" x14ac:dyDescent="0.3">
      <c r="B259" s="80" t="s">
        <v>826</v>
      </c>
      <c r="C259" s="80" t="s">
        <v>836</v>
      </c>
      <c r="D259" s="80"/>
      <c r="E259" s="80"/>
      <c r="N259" s="118"/>
      <c r="O259" s="118"/>
      <c r="P259" s="112"/>
      <c r="Q259" s="112"/>
      <c r="T259" s="121" t="s">
        <v>40</v>
      </c>
      <c r="U259" s="99" t="s">
        <v>40</v>
      </c>
      <c r="V259" s="99" t="s">
        <v>40</v>
      </c>
      <c r="W259" s="99" t="s">
        <v>40</v>
      </c>
      <c r="X259" s="99" t="s">
        <v>40</v>
      </c>
      <c r="Y259" s="99" t="s">
        <v>40</v>
      </c>
      <c r="Z259" s="99" t="s">
        <v>40</v>
      </c>
      <c r="AA259" s="99" t="s">
        <v>40</v>
      </c>
      <c r="AB259" s="99" t="s">
        <v>40</v>
      </c>
      <c r="AC259" s="99" t="s">
        <v>40</v>
      </c>
      <c r="AD259" s="100" t="s">
        <v>41</v>
      </c>
      <c r="AE259" s="100" t="s">
        <v>41</v>
      </c>
      <c r="AF259" s="100" t="s">
        <v>41</v>
      </c>
      <c r="AG259" s="106" t="s">
        <v>41</v>
      </c>
      <c r="AH259" s="110" t="str">
        <f t="shared" si="21"/>
        <v>nee</v>
      </c>
      <c r="AI259" s="110" t="str">
        <f t="shared" si="22"/>
        <v>nee</v>
      </c>
      <c r="AJ259" s="110" t="str">
        <f t="shared" si="23"/>
        <v>ja</v>
      </c>
      <c r="AK259" s="110" t="str">
        <f t="shared" si="24"/>
        <v>nee</v>
      </c>
      <c r="AL259" s="110" t="str">
        <f t="shared" si="25"/>
        <v>nee</v>
      </c>
      <c r="AM259" s="110" t="str">
        <f t="shared" si="26"/>
        <v>nee</v>
      </c>
      <c r="AN259" s="110" t="str">
        <f t="shared" si="27"/>
        <v>nee</v>
      </c>
    </row>
    <row r="260" spans="2:40" ht="27.6" x14ac:dyDescent="0.3">
      <c r="B260" s="80" t="s">
        <v>837</v>
      </c>
      <c r="C260" s="80" t="s">
        <v>838</v>
      </c>
      <c r="D260" s="80"/>
      <c r="E260" s="80"/>
      <c r="N260" s="118"/>
      <c r="O260" s="118"/>
      <c r="P260" s="112"/>
      <c r="Q260" s="112"/>
      <c r="T260" s="121" t="s">
        <v>40</v>
      </c>
      <c r="U260" s="99" t="s">
        <v>40</v>
      </c>
      <c r="V260" s="99" t="s">
        <v>40</v>
      </c>
      <c r="W260" s="99" t="s">
        <v>40</v>
      </c>
      <c r="X260" s="99" t="s">
        <v>40</v>
      </c>
      <c r="Y260" s="99" t="s">
        <v>40</v>
      </c>
      <c r="Z260" s="99" t="s">
        <v>40</v>
      </c>
      <c r="AA260" s="99" t="s">
        <v>40</v>
      </c>
      <c r="AB260" s="99" t="s">
        <v>40</v>
      </c>
      <c r="AC260" s="99" t="s">
        <v>40</v>
      </c>
      <c r="AD260" s="100" t="s">
        <v>41</v>
      </c>
      <c r="AE260" s="100" t="s">
        <v>41</v>
      </c>
      <c r="AF260" s="100" t="s">
        <v>41</v>
      </c>
      <c r="AG260" s="106" t="s">
        <v>41</v>
      </c>
      <c r="AH260" s="110" t="str">
        <f t="shared" si="21"/>
        <v>nee</v>
      </c>
      <c r="AI260" s="110" t="str">
        <f t="shared" si="22"/>
        <v>nee</v>
      </c>
      <c r="AJ260" s="110" t="str">
        <f t="shared" si="23"/>
        <v>ja</v>
      </c>
      <c r="AK260" s="110" t="str">
        <f t="shared" si="24"/>
        <v>nee</v>
      </c>
      <c r="AL260" s="110" t="str">
        <f t="shared" si="25"/>
        <v>nee</v>
      </c>
      <c r="AM260" s="110" t="str">
        <f t="shared" si="26"/>
        <v>nee</v>
      </c>
      <c r="AN260" s="110" t="str">
        <f t="shared" si="27"/>
        <v>nee</v>
      </c>
    </row>
    <row r="261" spans="2:40" ht="27.6" x14ac:dyDescent="0.3">
      <c r="B261" s="80" t="s">
        <v>839</v>
      </c>
      <c r="C261" s="80" t="s">
        <v>840</v>
      </c>
      <c r="D261" s="80"/>
      <c r="E261" s="80"/>
      <c r="N261" s="118"/>
      <c r="O261" s="118"/>
      <c r="P261" s="112"/>
      <c r="Q261" s="112"/>
      <c r="T261" s="121" t="s">
        <v>40</v>
      </c>
      <c r="U261" s="99" t="s">
        <v>40</v>
      </c>
      <c r="V261" s="99" t="s">
        <v>40</v>
      </c>
      <c r="W261" s="99" t="s">
        <v>40</v>
      </c>
      <c r="X261" s="99" t="s">
        <v>40</v>
      </c>
      <c r="Y261" s="99" t="s">
        <v>40</v>
      </c>
      <c r="Z261" s="99" t="s">
        <v>40</v>
      </c>
      <c r="AA261" s="99" t="s">
        <v>40</v>
      </c>
      <c r="AB261" s="99" t="s">
        <v>40</v>
      </c>
      <c r="AC261" s="99" t="s">
        <v>40</v>
      </c>
      <c r="AD261" s="100" t="s">
        <v>41</v>
      </c>
      <c r="AE261" s="100" t="s">
        <v>41</v>
      </c>
      <c r="AF261" s="100" t="s">
        <v>41</v>
      </c>
      <c r="AG261" s="106" t="s">
        <v>41</v>
      </c>
      <c r="AH261" s="110" t="str">
        <f t="shared" si="21"/>
        <v>nee</v>
      </c>
      <c r="AI261" s="110" t="str">
        <f t="shared" si="22"/>
        <v>nee</v>
      </c>
      <c r="AJ261" s="110" t="str">
        <f t="shared" si="23"/>
        <v>ja</v>
      </c>
      <c r="AK261" s="110" t="str">
        <f t="shared" si="24"/>
        <v>nee</v>
      </c>
      <c r="AL261" s="110" t="str">
        <f t="shared" si="25"/>
        <v>nee</v>
      </c>
      <c r="AM261" s="110" t="str">
        <f t="shared" si="26"/>
        <v>nee</v>
      </c>
      <c r="AN261" s="110" t="str">
        <f t="shared" si="27"/>
        <v>nee</v>
      </c>
    </row>
    <row r="262" spans="2:40" ht="27.6" x14ac:dyDescent="0.3">
      <c r="B262" s="80" t="s">
        <v>1160</v>
      </c>
      <c r="C262" s="80" t="s">
        <v>1151</v>
      </c>
      <c r="D262" s="80"/>
      <c r="E262" s="80"/>
      <c r="N262" s="118"/>
      <c r="O262" s="118"/>
      <c r="P262" s="112"/>
      <c r="Q262" s="112"/>
      <c r="T262" s="121"/>
      <c r="U262" s="99"/>
      <c r="V262" s="99"/>
      <c r="W262" s="99"/>
      <c r="X262" s="99"/>
      <c r="Y262" s="99"/>
      <c r="Z262" s="99"/>
      <c r="AA262" s="99"/>
      <c r="AB262" s="99"/>
      <c r="AC262" s="99"/>
      <c r="AD262" s="100"/>
      <c r="AE262" s="100"/>
      <c r="AF262" s="100"/>
      <c r="AG262" s="106"/>
      <c r="AH262" s="110"/>
      <c r="AI262" s="110"/>
      <c r="AJ262" s="110"/>
      <c r="AK262" s="110"/>
      <c r="AL262" s="110"/>
      <c r="AM262" s="110"/>
      <c r="AN262" s="110"/>
    </row>
    <row r="263" spans="2:40" ht="41.4" x14ac:dyDescent="0.3">
      <c r="B263" s="80" t="s">
        <v>1161</v>
      </c>
      <c r="C263" s="80" t="s">
        <v>1152</v>
      </c>
      <c r="D263" s="80"/>
      <c r="E263" s="80"/>
      <c r="N263" s="118"/>
      <c r="O263" s="118"/>
      <c r="P263" s="112"/>
      <c r="Q263" s="112"/>
      <c r="T263" s="121"/>
      <c r="U263" s="99"/>
      <c r="V263" s="99"/>
      <c r="W263" s="99"/>
      <c r="X263" s="99"/>
      <c r="Y263" s="99"/>
      <c r="Z263" s="99"/>
      <c r="AA263" s="99"/>
      <c r="AB263" s="99"/>
      <c r="AC263" s="99"/>
      <c r="AD263" s="100"/>
      <c r="AE263" s="100"/>
      <c r="AF263" s="100"/>
      <c r="AG263" s="106"/>
      <c r="AH263" s="110"/>
      <c r="AI263" s="110"/>
      <c r="AJ263" s="110"/>
      <c r="AK263" s="110"/>
      <c r="AL263" s="110"/>
      <c r="AM263" s="110"/>
      <c r="AN263" s="110"/>
    </row>
    <row r="264" spans="2:40" ht="41.4" x14ac:dyDescent="0.3">
      <c r="B264" s="80" t="s">
        <v>1162</v>
      </c>
      <c r="C264" s="80" t="s">
        <v>1153</v>
      </c>
      <c r="D264" s="80"/>
      <c r="E264" s="80"/>
      <c r="N264" s="118"/>
      <c r="O264" s="118"/>
      <c r="P264" s="112"/>
      <c r="Q264" s="112"/>
      <c r="T264" s="121"/>
      <c r="U264" s="99"/>
      <c r="V264" s="99"/>
      <c r="W264" s="99"/>
      <c r="X264" s="99"/>
      <c r="Y264" s="99"/>
      <c r="Z264" s="99"/>
      <c r="AA264" s="99"/>
      <c r="AB264" s="99"/>
      <c r="AC264" s="99"/>
      <c r="AD264" s="100"/>
      <c r="AE264" s="100"/>
      <c r="AF264" s="100"/>
      <c r="AG264" s="106"/>
      <c r="AH264" s="110"/>
      <c r="AI264" s="110"/>
      <c r="AJ264" s="110"/>
      <c r="AK264" s="110"/>
      <c r="AL264" s="110"/>
      <c r="AM264" s="110"/>
      <c r="AN264" s="110"/>
    </row>
    <row r="265" spans="2:40" ht="27.6" x14ac:dyDescent="0.3">
      <c r="B265" s="80" t="s">
        <v>1163</v>
      </c>
      <c r="C265" s="80" t="s">
        <v>1154</v>
      </c>
      <c r="D265" s="80"/>
      <c r="E265" s="80"/>
      <c r="N265" s="118"/>
      <c r="O265" s="118"/>
      <c r="P265" s="112"/>
      <c r="Q265" s="112"/>
      <c r="T265" s="121"/>
      <c r="U265" s="99"/>
      <c r="V265" s="99"/>
      <c r="W265" s="99"/>
      <c r="X265" s="99"/>
      <c r="Y265" s="99"/>
      <c r="Z265" s="99"/>
      <c r="AA265" s="99"/>
      <c r="AB265" s="99"/>
      <c r="AC265" s="99"/>
      <c r="AD265" s="100"/>
      <c r="AE265" s="100"/>
      <c r="AF265" s="100"/>
      <c r="AG265" s="106"/>
      <c r="AH265" s="110"/>
      <c r="AI265" s="110"/>
      <c r="AJ265" s="110"/>
      <c r="AK265" s="110"/>
      <c r="AL265" s="110"/>
      <c r="AM265" s="110"/>
      <c r="AN265" s="110"/>
    </row>
    <row r="266" spans="2:40" ht="27.6" x14ac:dyDescent="0.3">
      <c r="B266" s="80" t="s">
        <v>1164</v>
      </c>
      <c r="C266" s="80" t="s">
        <v>1155</v>
      </c>
      <c r="D266" s="80"/>
      <c r="E266" s="80"/>
      <c r="N266" s="118"/>
      <c r="O266" s="118"/>
      <c r="P266" s="112"/>
      <c r="Q266" s="112"/>
      <c r="T266" s="121"/>
      <c r="U266" s="99"/>
      <c r="V266" s="99"/>
      <c r="W266" s="99"/>
      <c r="X266" s="99"/>
      <c r="Y266" s="99"/>
      <c r="Z266" s="99"/>
      <c r="AA266" s="99"/>
      <c r="AB266" s="99"/>
      <c r="AC266" s="99"/>
      <c r="AD266" s="100"/>
      <c r="AE266" s="100"/>
      <c r="AF266" s="100"/>
      <c r="AG266" s="106"/>
      <c r="AH266" s="110"/>
      <c r="AI266" s="110"/>
      <c r="AJ266" s="110"/>
      <c r="AK266" s="110"/>
      <c r="AL266" s="110"/>
      <c r="AM266" s="110"/>
      <c r="AN266" s="110"/>
    </row>
    <row r="267" spans="2:40" ht="27.6" x14ac:dyDescent="0.3">
      <c r="B267" s="80" t="s">
        <v>1165</v>
      </c>
      <c r="C267" s="80" t="s">
        <v>1156</v>
      </c>
      <c r="D267" s="80"/>
      <c r="E267" s="80"/>
      <c r="N267" s="118"/>
      <c r="O267" s="118"/>
      <c r="P267" s="112"/>
      <c r="Q267" s="112"/>
      <c r="T267" s="121"/>
      <c r="U267" s="99"/>
      <c r="V267" s="99"/>
      <c r="W267" s="99"/>
      <c r="X267" s="99"/>
      <c r="Y267" s="99"/>
      <c r="Z267" s="99"/>
      <c r="AA267" s="99"/>
      <c r="AB267" s="99"/>
      <c r="AC267" s="99"/>
      <c r="AD267" s="100"/>
      <c r="AE267" s="100"/>
      <c r="AF267" s="100"/>
      <c r="AG267" s="106"/>
      <c r="AH267" s="110"/>
      <c r="AI267" s="110"/>
      <c r="AJ267" s="110"/>
      <c r="AK267" s="110"/>
      <c r="AL267" s="110"/>
      <c r="AM267" s="110"/>
      <c r="AN267" s="110"/>
    </row>
    <row r="268" spans="2:40" x14ac:dyDescent="0.3">
      <c r="B268" s="80" t="s">
        <v>1166</v>
      </c>
      <c r="C268" s="80" t="s">
        <v>1157</v>
      </c>
      <c r="D268" s="80"/>
      <c r="E268" s="80"/>
      <c r="N268" s="118"/>
      <c r="O268" s="118"/>
      <c r="P268" s="112"/>
      <c r="Q268" s="112"/>
      <c r="T268" s="121"/>
      <c r="U268" s="99"/>
      <c r="V268" s="99"/>
      <c r="W268" s="99"/>
      <c r="X268" s="99"/>
      <c r="Y268" s="99"/>
      <c r="Z268" s="99"/>
      <c r="AA268" s="99"/>
      <c r="AB268" s="99"/>
      <c r="AC268" s="99"/>
      <c r="AD268" s="100"/>
      <c r="AE268" s="100"/>
      <c r="AF268" s="100"/>
      <c r="AG268" s="106"/>
      <c r="AH268" s="110"/>
      <c r="AI268" s="110"/>
      <c r="AJ268" s="110"/>
      <c r="AK268" s="110"/>
      <c r="AL268" s="110"/>
      <c r="AM268" s="110"/>
      <c r="AN268" s="110"/>
    </row>
    <row r="269" spans="2:40" x14ac:dyDescent="0.3">
      <c r="B269" s="80" t="s">
        <v>1167</v>
      </c>
      <c r="C269" s="80" t="s">
        <v>1158</v>
      </c>
      <c r="D269" s="80"/>
      <c r="E269" s="80"/>
      <c r="N269" s="118"/>
      <c r="O269" s="118"/>
      <c r="P269" s="112"/>
      <c r="Q269" s="112"/>
      <c r="T269" s="121"/>
      <c r="U269" s="99"/>
      <c r="V269" s="99"/>
      <c r="W269" s="99"/>
      <c r="X269" s="99"/>
      <c r="Y269" s="99"/>
      <c r="Z269" s="99"/>
      <c r="AA269" s="99"/>
      <c r="AB269" s="99"/>
      <c r="AC269" s="99"/>
      <c r="AD269" s="100"/>
      <c r="AE269" s="100"/>
      <c r="AF269" s="100"/>
      <c r="AG269" s="106"/>
      <c r="AH269" s="110"/>
      <c r="AI269" s="110"/>
      <c r="AJ269" s="110"/>
      <c r="AK269" s="110"/>
      <c r="AL269" s="110"/>
      <c r="AM269" s="110"/>
      <c r="AN269" s="110"/>
    </row>
    <row r="270" spans="2:40" x14ac:dyDescent="0.3">
      <c r="B270" s="80" t="s">
        <v>1168</v>
      </c>
      <c r="C270" s="80" t="s">
        <v>1159</v>
      </c>
      <c r="D270" s="80"/>
      <c r="E270" s="80"/>
      <c r="N270" s="118"/>
      <c r="O270" s="118"/>
      <c r="P270" s="112"/>
      <c r="Q270" s="112"/>
      <c r="T270" s="121"/>
      <c r="U270" s="99"/>
      <c r="V270" s="99"/>
      <c r="W270" s="99"/>
      <c r="X270" s="99"/>
      <c r="Y270" s="99"/>
      <c r="Z270" s="99"/>
      <c r="AA270" s="99"/>
      <c r="AB270" s="99"/>
      <c r="AC270" s="99"/>
      <c r="AD270" s="100"/>
      <c r="AE270" s="100"/>
      <c r="AF270" s="100"/>
      <c r="AG270" s="106"/>
      <c r="AH270" s="110"/>
      <c r="AI270" s="110"/>
      <c r="AJ270" s="110"/>
      <c r="AK270" s="110"/>
      <c r="AL270" s="110"/>
      <c r="AM270" s="110"/>
      <c r="AN270" s="110"/>
    </row>
    <row r="271" spans="2:40" x14ac:dyDescent="0.3">
      <c r="B271" s="80" t="s">
        <v>864</v>
      </c>
      <c r="C271" s="80" t="s">
        <v>865</v>
      </c>
      <c r="D271" s="80"/>
      <c r="E271" s="80"/>
      <c r="N271" s="118"/>
      <c r="O271" s="118"/>
      <c r="P271" s="112"/>
      <c r="Q271" s="112"/>
      <c r="T271" s="121" t="s">
        <v>40</v>
      </c>
      <c r="U271" s="99" t="s">
        <v>40</v>
      </c>
      <c r="V271" s="99" t="s">
        <v>40</v>
      </c>
      <c r="W271" s="99" t="s">
        <v>40</v>
      </c>
      <c r="X271" s="99" t="s">
        <v>40</v>
      </c>
      <c r="Y271" s="99" t="s">
        <v>40</v>
      </c>
      <c r="Z271" s="99" t="s">
        <v>40</v>
      </c>
      <c r="AA271" s="99" t="s">
        <v>40</v>
      </c>
      <c r="AB271" s="99" t="s">
        <v>40</v>
      </c>
      <c r="AC271" s="99" t="s">
        <v>40</v>
      </c>
      <c r="AD271" s="100" t="s">
        <v>40</v>
      </c>
      <c r="AE271" s="100" t="s">
        <v>40</v>
      </c>
      <c r="AF271" s="100" t="s">
        <v>40</v>
      </c>
      <c r="AG271" s="106" t="s">
        <v>40</v>
      </c>
      <c r="AH271" s="110" t="str">
        <f t="shared" si="21"/>
        <v>ja</v>
      </c>
      <c r="AI271" s="110" t="str">
        <f t="shared" si="22"/>
        <v>nee</v>
      </c>
      <c r="AJ271" s="110" t="str">
        <f t="shared" si="23"/>
        <v>nee</v>
      </c>
      <c r="AK271" s="110" t="str">
        <f t="shared" si="24"/>
        <v>nee</v>
      </c>
      <c r="AL271" s="110" t="str">
        <f t="shared" si="25"/>
        <v>nee</v>
      </c>
      <c r="AM271" s="110" t="str">
        <f t="shared" si="26"/>
        <v>nee</v>
      </c>
      <c r="AN271" s="110" t="str">
        <f t="shared" si="27"/>
        <v>nee</v>
      </c>
    </row>
    <row r="272" spans="2:40" x14ac:dyDescent="0.3">
      <c r="B272" s="80" t="s">
        <v>866</v>
      </c>
      <c r="C272" s="80" t="s">
        <v>867</v>
      </c>
      <c r="D272" s="80"/>
      <c r="E272" s="80"/>
      <c r="N272" s="118"/>
      <c r="O272" s="118"/>
      <c r="P272" s="112"/>
      <c r="Q272" s="112"/>
      <c r="T272" s="121" t="s">
        <v>40</v>
      </c>
      <c r="U272" s="99" t="s">
        <v>40</v>
      </c>
      <c r="V272" s="99" t="s">
        <v>40</v>
      </c>
      <c r="W272" s="99" t="s">
        <v>40</v>
      </c>
      <c r="X272" s="99" t="s">
        <v>40</v>
      </c>
      <c r="Y272" s="99" t="s">
        <v>40</v>
      </c>
      <c r="Z272" s="99" t="s">
        <v>40</v>
      </c>
      <c r="AA272" s="99" t="s">
        <v>40</v>
      </c>
      <c r="AB272" s="99" t="s">
        <v>40</v>
      </c>
      <c r="AC272" s="99" t="s">
        <v>40</v>
      </c>
      <c r="AD272" s="100" t="s">
        <v>40</v>
      </c>
      <c r="AE272" s="100" t="s">
        <v>40</v>
      </c>
      <c r="AF272" s="100" t="s">
        <v>40</v>
      </c>
      <c r="AG272" s="106" t="s">
        <v>40</v>
      </c>
      <c r="AH272" s="110" t="str">
        <f t="shared" si="21"/>
        <v>ja</v>
      </c>
      <c r="AI272" s="110" t="str">
        <f t="shared" si="22"/>
        <v>nee</v>
      </c>
      <c r="AJ272" s="110" t="str">
        <f t="shared" si="23"/>
        <v>nee</v>
      </c>
      <c r="AK272" s="110" t="str">
        <f t="shared" si="24"/>
        <v>nee</v>
      </c>
      <c r="AL272" s="110" t="str">
        <f t="shared" si="25"/>
        <v>nee</v>
      </c>
      <c r="AM272" s="110" t="str">
        <f t="shared" si="26"/>
        <v>nee</v>
      </c>
      <c r="AN272" s="110" t="str">
        <f t="shared" si="27"/>
        <v>nee</v>
      </c>
    </row>
    <row r="273" spans="2:40" x14ac:dyDescent="0.3">
      <c r="B273" s="80" t="s">
        <v>881</v>
      </c>
      <c r="C273" s="80" t="s">
        <v>882</v>
      </c>
      <c r="D273" s="80"/>
      <c r="E273" s="80"/>
      <c r="N273" s="118"/>
      <c r="O273" s="118"/>
      <c r="P273" s="112"/>
      <c r="Q273" s="112"/>
      <c r="T273" s="121" t="s">
        <v>40</v>
      </c>
      <c r="U273" s="99" t="s">
        <v>40</v>
      </c>
      <c r="V273" s="99" t="s">
        <v>40</v>
      </c>
      <c r="W273" s="99" t="s">
        <v>40</v>
      </c>
      <c r="X273" s="99" t="s">
        <v>40</v>
      </c>
      <c r="Y273" s="99" t="s">
        <v>40</v>
      </c>
      <c r="Z273" s="99" t="s">
        <v>40</v>
      </c>
      <c r="AA273" s="99" t="s">
        <v>40</v>
      </c>
      <c r="AB273" s="99" t="s">
        <v>40</v>
      </c>
      <c r="AC273" s="99" t="s">
        <v>40</v>
      </c>
      <c r="AD273" s="100" t="s">
        <v>40</v>
      </c>
      <c r="AE273" s="100" t="s">
        <v>40</v>
      </c>
      <c r="AF273" s="100" t="s">
        <v>40</v>
      </c>
      <c r="AG273" s="106" t="s">
        <v>40</v>
      </c>
      <c r="AH273" s="110" t="str">
        <f t="shared" si="21"/>
        <v>ja</v>
      </c>
      <c r="AI273" s="110" t="str">
        <f t="shared" si="22"/>
        <v>nee</v>
      </c>
      <c r="AJ273" s="110" t="str">
        <f t="shared" si="23"/>
        <v>nee</v>
      </c>
      <c r="AK273" s="110" t="str">
        <f t="shared" si="24"/>
        <v>nee</v>
      </c>
      <c r="AL273" s="110" t="str">
        <f t="shared" si="25"/>
        <v>nee</v>
      </c>
      <c r="AM273" s="110" t="str">
        <f t="shared" si="26"/>
        <v>nee</v>
      </c>
      <c r="AN273" s="110" t="str">
        <f t="shared" si="27"/>
        <v>nee</v>
      </c>
    </row>
    <row r="274" spans="2:40" x14ac:dyDescent="0.3">
      <c r="B274" s="80" t="s">
        <v>883</v>
      </c>
      <c r="C274" s="80" t="s">
        <v>884</v>
      </c>
      <c r="D274" s="80"/>
      <c r="E274" s="80"/>
      <c r="N274" s="118"/>
      <c r="O274" s="118"/>
      <c r="P274" s="112"/>
      <c r="Q274" s="112"/>
      <c r="T274" s="121" t="s">
        <v>40</v>
      </c>
      <c r="U274" s="99" t="s">
        <v>40</v>
      </c>
      <c r="V274" s="99" t="s">
        <v>40</v>
      </c>
      <c r="W274" s="99" t="s">
        <v>40</v>
      </c>
      <c r="X274" s="99" t="s">
        <v>40</v>
      </c>
      <c r="Y274" s="99" t="s">
        <v>40</v>
      </c>
      <c r="Z274" s="99" t="s">
        <v>40</v>
      </c>
      <c r="AA274" s="99" t="s">
        <v>40</v>
      </c>
      <c r="AB274" s="99" t="s">
        <v>40</v>
      </c>
      <c r="AC274" s="99" t="s">
        <v>40</v>
      </c>
      <c r="AD274" s="100" t="s">
        <v>40</v>
      </c>
      <c r="AE274" s="100" t="s">
        <v>40</v>
      </c>
      <c r="AF274" s="100" t="s">
        <v>40</v>
      </c>
      <c r="AG274" s="106" t="s">
        <v>40</v>
      </c>
      <c r="AH274" s="110" t="str">
        <f t="shared" si="21"/>
        <v>ja</v>
      </c>
      <c r="AI274" s="110" t="str">
        <f t="shared" si="22"/>
        <v>nee</v>
      </c>
      <c r="AJ274" s="110" t="str">
        <f t="shared" si="23"/>
        <v>nee</v>
      </c>
      <c r="AK274" s="110" t="str">
        <f t="shared" si="24"/>
        <v>nee</v>
      </c>
      <c r="AL274" s="110" t="str">
        <f t="shared" si="25"/>
        <v>nee</v>
      </c>
      <c r="AM274" s="110" t="str">
        <f t="shared" si="26"/>
        <v>nee</v>
      </c>
      <c r="AN274" s="110" t="str">
        <f t="shared" si="27"/>
        <v>nee</v>
      </c>
    </row>
    <row r="275" spans="2:40" x14ac:dyDescent="0.3">
      <c r="B275" s="80" t="s">
        <v>885</v>
      </c>
      <c r="C275" s="80" t="s">
        <v>886</v>
      </c>
      <c r="D275" s="80"/>
      <c r="E275" s="80"/>
      <c r="N275" s="118"/>
      <c r="O275" s="118"/>
      <c r="P275" s="112"/>
      <c r="Q275" s="112"/>
      <c r="T275" s="121" t="s">
        <v>40</v>
      </c>
      <c r="U275" s="99" t="s">
        <v>40</v>
      </c>
      <c r="V275" s="99" t="s">
        <v>40</v>
      </c>
      <c r="W275" s="99" t="s">
        <v>40</v>
      </c>
      <c r="X275" s="99" t="s">
        <v>40</v>
      </c>
      <c r="Y275" s="99" t="s">
        <v>40</v>
      </c>
      <c r="Z275" s="99" t="s">
        <v>40</v>
      </c>
      <c r="AA275" s="99" t="s">
        <v>40</v>
      </c>
      <c r="AB275" s="99" t="s">
        <v>40</v>
      </c>
      <c r="AC275" s="99" t="s">
        <v>40</v>
      </c>
      <c r="AD275" s="100" t="s">
        <v>40</v>
      </c>
      <c r="AE275" s="100" t="s">
        <v>40</v>
      </c>
      <c r="AF275" s="100" t="s">
        <v>40</v>
      </c>
      <c r="AG275" s="106" t="s">
        <v>40</v>
      </c>
      <c r="AH275" s="110" t="str">
        <f t="shared" si="21"/>
        <v>ja</v>
      </c>
      <c r="AI275" s="110" t="str">
        <f t="shared" si="22"/>
        <v>nee</v>
      </c>
      <c r="AJ275" s="110" t="str">
        <f t="shared" si="23"/>
        <v>nee</v>
      </c>
      <c r="AK275" s="110" t="str">
        <f t="shared" si="24"/>
        <v>nee</v>
      </c>
      <c r="AL275" s="110" t="str">
        <f t="shared" si="25"/>
        <v>nee</v>
      </c>
      <c r="AM275" s="110" t="str">
        <f t="shared" si="26"/>
        <v>nee</v>
      </c>
      <c r="AN275" s="110" t="str">
        <f t="shared" si="27"/>
        <v>nee</v>
      </c>
    </row>
    <row r="276" spans="2:40" x14ac:dyDescent="0.3">
      <c r="B276" s="80" t="s">
        <v>887</v>
      </c>
      <c r="C276" s="80" t="s">
        <v>888</v>
      </c>
      <c r="D276" s="80"/>
      <c r="E276" s="80"/>
      <c r="N276" s="118"/>
      <c r="O276" s="118"/>
      <c r="P276" s="112"/>
      <c r="Q276" s="112"/>
      <c r="T276" s="121" t="s">
        <v>40</v>
      </c>
      <c r="U276" s="99" t="s">
        <v>40</v>
      </c>
      <c r="V276" s="99" t="s">
        <v>40</v>
      </c>
      <c r="W276" s="99" t="s">
        <v>40</v>
      </c>
      <c r="X276" s="99" t="s">
        <v>40</v>
      </c>
      <c r="Y276" s="99" t="s">
        <v>40</v>
      </c>
      <c r="Z276" s="99" t="s">
        <v>40</v>
      </c>
      <c r="AA276" s="99" t="s">
        <v>40</v>
      </c>
      <c r="AB276" s="99" t="s">
        <v>40</v>
      </c>
      <c r="AC276" s="99" t="s">
        <v>40</v>
      </c>
      <c r="AD276" s="100" t="s">
        <v>40</v>
      </c>
      <c r="AE276" s="100" t="s">
        <v>40</v>
      </c>
      <c r="AF276" s="100" t="s">
        <v>40</v>
      </c>
      <c r="AG276" s="106" t="s">
        <v>40</v>
      </c>
      <c r="AH276" s="110" t="str">
        <f t="shared" ref="AH276:AH339" si="28">IF(AND(OR(T276="JA",U276="JA"),OR(V276="JA",W276="JA"),OR(X276="JA",Y276="JA"),OR(Z276="JA",AA276="JA"),OR(AB276="JA",AC276="JA"),OR(AE276="JA",AF276="jA")),"ja","nee")</f>
        <v>ja</v>
      </c>
      <c r="AI276" s="110" t="str">
        <f t="shared" ref="AI276:AI339" si="29">IF(AND(OR(T276="JA",V276="JA"),NOT(OR(W276="JA",X276="JA")),NOT(OR(Y276="JA",Z276="JA")),NOT(OR(AA276="JA",AB276="JA")),NOT(OR(AC276="JA",AD276="JA")),NOT(OR(AF276="JA",AG276="jA"))),"ja","nee")</f>
        <v>nee</v>
      </c>
      <c r="AJ276" s="110" t="str">
        <f t="shared" ref="AJ276:AJ339" si="30">IF(AND(OR(T276="JA",U276="JA"),OR(V276="JA",W276="JA"),OR(X276="JA",Y276="JA"),OR(Z276="JA",AA276="JA"),OR(AB276="JA",AC276="JA"),NOT(OR(AD276="JA",AE276="jA")),NOT(OR(AF276="JA",AG276="jA"))),"ja","nee")</f>
        <v>nee</v>
      </c>
      <c r="AK276" s="110" t="str">
        <f t="shared" ref="AK276:AK339" si="31">IF(AND(NOT(OR(T276="JA",U276="JA")),NOT(OR(V276="JA",W276="JA")),NOT(OR(X276="JA",Y276="JA")),NOT(OR(Z276="JA",AA276="JA")),NOT(OR(AB276="JA",AC276="JA")),OR(AD276="JA",AE276="jA"),OR(AF276="JA",AG276="jA")),"ja","nee")</f>
        <v>nee</v>
      </c>
      <c r="AL276" s="110" t="str">
        <f t="shared" ref="AL276:AL339" si="32">IF(AND(NOT(OR(T276="JA",U276="JA")),NOT(OR(V276="JA",W276="JA")),OR(X276="JA",Y276="JA"),OR(Z276="JA",AA276="JA"),OR(AB276="JA",AC276="JA"),NOT(OR(AD276="JA",AE276="jA")),NOT(OR(AF276="JA",AG276="jA"))),"ja","nee")</f>
        <v>nee</v>
      </c>
      <c r="AM276" s="110" t="str">
        <f t="shared" ref="AM276:AM339" si="33">IF(AND(NOT(OR(T276="JA",U276="JA")),NOT(OR(V276="JA",W276="JA")),NOT(OR(X276="JA",Y276="JA")),OR(Z276="JA",AA276="JA"),NOT(OR(AB276="JA",AC276="JA")),NOT(OR(AD276="JA",AE276="jA")),NOT(OR(AF276="JA",AG276="jA"))),"ja","nee")</f>
        <v>nee</v>
      </c>
      <c r="AN276" s="110" t="str">
        <f t="shared" ref="AN276:AN339" si="34">IF(AND(NOT(OR(T276="JA",U276="JA")),NOT(OR(V276="JA",W276="JA")),OR(X276="JA",Y276="JA"),NOT(OR(Z276="JA",AA276="JA")),OR(AB276="JA",AC276="JA"),NOT(OR(AD276="JA",AE276="jA")),NOT(OR(AF276="JA",AG276="jA"))),"ja","nee")</f>
        <v>nee</v>
      </c>
    </row>
    <row r="277" spans="2:40" x14ac:dyDescent="0.3">
      <c r="B277" s="80" t="s">
        <v>889</v>
      </c>
      <c r="C277" s="80" t="s">
        <v>890</v>
      </c>
      <c r="D277" s="80"/>
      <c r="E277" s="80"/>
      <c r="N277" s="118"/>
      <c r="O277" s="118"/>
      <c r="P277" s="112"/>
      <c r="Q277" s="112"/>
      <c r="T277" s="121" t="s">
        <v>40</v>
      </c>
      <c r="U277" s="99" t="s">
        <v>40</v>
      </c>
      <c r="V277" s="99" t="s">
        <v>40</v>
      </c>
      <c r="W277" s="99" t="s">
        <v>40</v>
      </c>
      <c r="X277" s="99" t="s">
        <v>40</v>
      </c>
      <c r="Y277" s="99" t="s">
        <v>40</v>
      </c>
      <c r="Z277" s="99" t="s">
        <v>40</v>
      </c>
      <c r="AA277" s="99" t="s">
        <v>40</v>
      </c>
      <c r="AB277" s="99" t="s">
        <v>40</v>
      </c>
      <c r="AC277" s="99" t="s">
        <v>40</v>
      </c>
      <c r="AD277" s="100" t="s">
        <v>40</v>
      </c>
      <c r="AE277" s="100" t="s">
        <v>40</v>
      </c>
      <c r="AF277" s="100" t="s">
        <v>40</v>
      </c>
      <c r="AG277" s="106" t="s">
        <v>40</v>
      </c>
      <c r="AH277" s="110" t="str">
        <f t="shared" si="28"/>
        <v>ja</v>
      </c>
      <c r="AI277" s="110" t="str">
        <f t="shared" si="29"/>
        <v>nee</v>
      </c>
      <c r="AJ277" s="110" t="str">
        <f t="shared" si="30"/>
        <v>nee</v>
      </c>
      <c r="AK277" s="110" t="str">
        <f t="shared" si="31"/>
        <v>nee</v>
      </c>
      <c r="AL277" s="110" t="str">
        <f t="shared" si="32"/>
        <v>nee</v>
      </c>
      <c r="AM277" s="110" t="str">
        <f t="shared" si="33"/>
        <v>nee</v>
      </c>
      <c r="AN277" s="110" t="str">
        <f t="shared" si="34"/>
        <v>nee</v>
      </c>
    </row>
    <row r="278" spans="2:40" ht="27.6" x14ac:dyDescent="0.3">
      <c r="B278" s="80" t="s">
        <v>891</v>
      </c>
      <c r="C278" s="80" t="s">
        <v>892</v>
      </c>
      <c r="D278" s="80"/>
      <c r="E278" s="80"/>
      <c r="N278" s="118"/>
      <c r="O278" s="118"/>
      <c r="P278" s="112"/>
      <c r="Q278" s="112"/>
      <c r="T278" s="121" t="s">
        <v>40</v>
      </c>
      <c r="U278" s="99" t="s">
        <v>40</v>
      </c>
      <c r="V278" s="99" t="s">
        <v>40</v>
      </c>
      <c r="W278" s="99" t="s">
        <v>40</v>
      </c>
      <c r="X278" s="99" t="s">
        <v>40</v>
      </c>
      <c r="Y278" s="99" t="s">
        <v>40</v>
      </c>
      <c r="Z278" s="99" t="s">
        <v>40</v>
      </c>
      <c r="AA278" s="99" t="s">
        <v>40</v>
      </c>
      <c r="AB278" s="99" t="s">
        <v>40</v>
      </c>
      <c r="AC278" s="99" t="s">
        <v>40</v>
      </c>
      <c r="AD278" s="100" t="s">
        <v>40</v>
      </c>
      <c r="AE278" s="100" t="s">
        <v>40</v>
      </c>
      <c r="AF278" s="100" t="s">
        <v>40</v>
      </c>
      <c r="AG278" s="106" t="s">
        <v>40</v>
      </c>
      <c r="AH278" s="110" t="str">
        <f t="shared" si="28"/>
        <v>ja</v>
      </c>
      <c r="AI278" s="110" t="str">
        <f t="shared" si="29"/>
        <v>nee</v>
      </c>
      <c r="AJ278" s="110" t="str">
        <f t="shared" si="30"/>
        <v>nee</v>
      </c>
      <c r="AK278" s="110" t="str">
        <f t="shared" si="31"/>
        <v>nee</v>
      </c>
      <c r="AL278" s="110" t="str">
        <f t="shared" si="32"/>
        <v>nee</v>
      </c>
      <c r="AM278" s="110" t="str">
        <f t="shared" si="33"/>
        <v>nee</v>
      </c>
      <c r="AN278" s="110" t="str">
        <f t="shared" si="34"/>
        <v>nee</v>
      </c>
    </row>
    <row r="279" spans="2:40" ht="27.6" x14ac:dyDescent="0.3">
      <c r="B279" s="80" t="s">
        <v>893</v>
      </c>
      <c r="C279" s="80" t="s">
        <v>894</v>
      </c>
      <c r="D279" s="80"/>
      <c r="E279" s="80"/>
      <c r="N279" s="118"/>
      <c r="O279" s="118"/>
      <c r="P279" s="112"/>
      <c r="Q279" s="112"/>
      <c r="T279" s="121" t="s">
        <v>40</v>
      </c>
      <c r="U279" s="99" t="s">
        <v>40</v>
      </c>
      <c r="V279" s="99" t="s">
        <v>40</v>
      </c>
      <c r="W279" s="99" t="s">
        <v>40</v>
      </c>
      <c r="X279" s="99" t="s">
        <v>40</v>
      </c>
      <c r="Y279" s="99" t="s">
        <v>40</v>
      </c>
      <c r="Z279" s="99" t="s">
        <v>40</v>
      </c>
      <c r="AA279" s="99" t="s">
        <v>40</v>
      </c>
      <c r="AB279" s="99" t="s">
        <v>40</v>
      </c>
      <c r="AC279" s="99" t="s">
        <v>40</v>
      </c>
      <c r="AD279" s="100" t="s">
        <v>40</v>
      </c>
      <c r="AE279" s="100" t="s">
        <v>40</v>
      </c>
      <c r="AF279" s="100" t="s">
        <v>40</v>
      </c>
      <c r="AG279" s="106" t="s">
        <v>40</v>
      </c>
      <c r="AH279" s="110" t="str">
        <f t="shared" si="28"/>
        <v>ja</v>
      </c>
      <c r="AI279" s="110" t="str">
        <f t="shared" si="29"/>
        <v>nee</v>
      </c>
      <c r="AJ279" s="110" t="str">
        <f t="shared" si="30"/>
        <v>nee</v>
      </c>
      <c r="AK279" s="110" t="str">
        <f t="shared" si="31"/>
        <v>nee</v>
      </c>
      <c r="AL279" s="110" t="str">
        <f t="shared" si="32"/>
        <v>nee</v>
      </c>
      <c r="AM279" s="110" t="str">
        <f t="shared" si="33"/>
        <v>nee</v>
      </c>
      <c r="AN279" s="110" t="str">
        <f t="shared" si="34"/>
        <v>nee</v>
      </c>
    </row>
    <row r="280" spans="2:40" ht="27.6" x14ac:dyDescent="0.3">
      <c r="B280" s="80" t="s">
        <v>895</v>
      </c>
      <c r="C280" s="80" t="s">
        <v>896</v>
      </c>
      <c r="D280" s="80"/>
      <c r="E280" s="80"/>
      <c r="N280" s="118"/>
      <c r="O280" s="118"/>
      <c r="P280" s="112"/>
      <c r="Q280" s="112"/>
      <c r="T280" s="121" t="s">
        <v>40</v>
      </c>
      <c r="U280" s="99" t="s">
        <v>40</v>
      </c>
      <c r="V280" s="99" t="s">
        <v>40</v>
      </c>
      <c r="W280" s="99" t="s">
        <v>40</v>
      </c>
      <c r="X280" s="99" t="s">
        <v>40</v>
      </c>
      <c r="Y280" s="99" t="s">
        <v>40</v>
      </c>
      <c r="Z280" s="99" t="s">
        <v>40</v>
      </c>
      <c r="AA280" s="99" t="s">
        <v>40</v>
      </c>
      <c r="AB280" s="99" t="s">
        <v>40</v>
      </c>
      <c r="AC280" s="99" t="s">
        <v>40</v>
      </c>
      <c r="AD280" s="100" t="s">
        <v>40</v>
      </c>
      <c r="AE280" s="100" t="s">
        <v>40</v>
      </c>
      <c r="AF280" s="100" t="s">
        <v>40</v>
      </c>
      <c r="AG280" s="106" t="s">
        <v>40</v>
      </c>
      <c r="AH280" s="110" t="str">
        <f t="shared" si="28"/>
        <v>ja</v>
      </c>
      <c r="AI280" s="110" t="str">
        <f t="shared" si="29"/>
        <v>nee</v>
      </c>
      <c r="AJ280" s="110" t="str">
        <f t="shared" si="30"/>
        <v>nee</v>
      </c>
      <c r="AK280" s="110" t="str">
        <f t="shared" si="31"/>
        <v>nee</v>
      </c>
      <c r="AL280" s="110" t="str">
        <f t="shared" si="32"/>
        <v>nee</v>
      </c>
      <c r="AM280" s="110" t="str">
        <f t="shared" si="33"/>
        <v>nee</v>
      </c>
      <c r="AN280" s="110" t="str">
        <f t="shared" si="34"/>
        <v>nee</v>
      </c>
    </row>
    <row r="281" spans="2:40" ht="27.6" x14ac:dyDescent="0.3">
      <c r="B281" s="80" t="s">
        <v>897</v>
      </c>
      <c r="C281" s="80" t="s">
        <v>898</v>
      </c>
      <c r="D281" s="80"/>
      <c r="E281" s="80"/>
      <c r="N281" s="118"/>
      <c r="O281" s="118"/>
      <c r="P281" s="112"/>
      <c r="Q281" s="112"/>
      <c r="T281" s="121" t="s">
        <v>40</v>
      </c>
      <c r="U281" s="99" t="s">
        <v>40</v>
      </c>
      <c r="V281" s="99" t="s">
        <v>40</v>
      </c>
      <c r="W281" s="99" t="s">
        <v>40</v>
      </c>
      <c r="X281" s="99" t="s">
        <v>40</v>
      </c>
      <c r="Y281" s="99" t="s">
        <v>40</v>
      </c>
      <c r="Z281" s="99" t="s">
        <v>40</v>
      </c>
      <c r="AA281" s="99" t="s">
        <v>40</v>
      </c>
      <c r="AB281" s="99" t="s">
        <v>40</v>
      </c>
      <c r="AC281" s="99" t="s">
        <v>40</v>
      </c>
      <c r="AD281" s="100" t="s">
        <v>40</v>
      </c>
      <c r="AE281" s="100" t="s">
        <v>40</v>
      </c>
      <c r="AF281" s="100" t="s">
        <v>40</v>
      </c>
      <c r="AG281" s="106" t="s">
        <v>40</v>
      </c>
      <c r="AH281" s="110" t="str">
        <f t="shared" si="28"/>
        <v>ja</v>
      </c>
      <c r="AI281" s="110" t="str">
        <f t="shared" si="29"/>
        <v>nee</v>
      </c>
      <c r="AJ281" s="110" t="str">
        <f t="shared" si="30"/>
        <v>nee</v>
      </c>
      <c r="AK281" s="110" t="str">
        <f t="shared" si="31"/>
        <v>nee</v>
      </c>
      <c r="AL281" s="110" t="str">
        <f t="shared" si="32"/>
        <v>nee</v>
      </c>
      <c r="AM281" s="110" t="str">
        <f t="shared" si="33"/>
        <v>nee</v>
      </c>
      <c r="AN281" s="110" t="str">
        <f t="shared" si="34"/>
        <v>nee</v>
      </c>
    </row>
    <row r="282" spans="2:40" x14ac:dyDescent="0.3">
      <c r="B282" s="80" t="s">
        <v>899</v>
      </c>
      <c r="C282" s="80" t="s">
        <v>900</v>
      </c>
      <c r="D282" s="80"/>
      <c r="E282" s="80"/>
      <c r="N282" s="118"/>
      <c r="O282" s="118"/>
      <c r="P282" s="112"/>
      <c r="Q282" s="112"/>
      <c r="T282" s="121" t="s">
        <v>40</v>
      </c>
      <c r="U282" s="99" t="s">
        <v>40</v>
      </c>
      <c r="V282" s="99" t="s">
        <v>40</v>
      </c>
      <c r="W282" s="99" t="s">
        <v>40</v>
      </c>
      <c r="X282" s="99" t="s">
        <v>40</v>
      </c>
      <c r="Y282" s="99" t="s">
        <v>40</v>
      </c>
      <c r="Z282" s="99" t="s">
        <v>40</v>
      </c>
      <c r="AA282" s="99" t="s">
        <v>40</v>
      </c>
      <c r="AB282" s="99" t="s">
        <v>40</v>
      </c>
      <c r="AC282" s="99" t="s">
        <v>40</v>
      </c>
      <c r="AD282" s="100" t="s">
        <v>40</v>
      </c>
      <c r="AE282" s="100" t="s">
        <v>40</v>
      </c>
      <c r="AF282" s="100" t="s">
        <v>40</v>
      </c>
      <c r="AG282" s="106" t="s">
        <v>40</v>
      </c>
      <c r="AH282" s="110" t="str">
        <f t="shared" si="28"/>
        <v>ja</v>
      </c>
      <c r="AI282" s="110" t="str">
        <f t="shared" si="29"/>
        <v>nee</v>
      </c>
      <c r="AJ282" s="110" t="str">
        <f t="shared" si="30"/>
        <v>nee</v>
      </c>
      <c r="AK282" s="110" t="str">
        <f t="shared" si="31"/>
        <v>nee</v>
      </c>
      <c r="AL282" s="110" t="str">
        <f t="shared" si="32"/>
        <v>nee</v>
      </c>
      <c r="AM282" s="110" t="str">
        <f t="shared" si="33"/>
        <v>nee</v>
      </c>
      <c r="AN282" s="110" t="str">
        <f t="shared" si="34"/>
        <v>nee</v>
      </c>
    </row>
    <row r="283" spans="2:40" x14ac:dyDescent="0.3">
      <c r="B283" s="80" t="s">
        <v>901</v>
      </c>
      <c r="C283" s="80" t="s">
        <v>902</v>
      </c>
      <c r="D283" s="80"/>
      <c r="E283" s="80"/>
      <c r="N283" s="118"/>
      <c r="O283" s="118"/>
      <c r="P283" s="112"/>
      <c r="Q283" s="112"/>
      <c r="T283" s="121" t="s">
        <v>40</v>
      </c>
      <c r="U283" s="99" t="s">
        <v>40</v>
      </c>
      <c r="V283" s="99" t="s">
        <v>40</v>
      </c>
      <c r="W283" s="99" t="s">
        <v>40</v>
      </c>
      <c r="X283" s="99" t="s">
        <v>40</v>
      </c>
      <c r="Y283" s="99" t="s">
        <v>40</v>
      </c>
      <c r="Z283" s="99" t="s">
        <v>40</v>
      </c>
      <c r="AA283" s="99" t="s">
        <v>40</v>
      </c>
      <c r="AB283" s="99" t="s">
        <v>40</v>
      </c>
      <c r="AC283" s="99" t="s">
        <v>40</v>
      </c>
      <c r="AD283" s="100" t="s">
        <v>40</v>
      </c>
      <c r="AE283" s="100" t="s">
        <v>40</v>
      </c>
      <c r="AF283" s="100" t="s">
        <v>40</v>
      </c>
      <c r="AG283" s="106" t="s">
        <v>40</v>
      </c>
      <c r="AH283" s="110" t="str">
        <f t="shared" si="28"/>
        <v>ja</v>
      </c>
      <c r="AI283" s="110" t="str">
        <f t="shared" si="29"/>
        <v>nee</v>
      </c>
      <c r="AJ283" s="110" t="str">
        <f t="shared" si="30"/>
        <v>nee</v>
      </c>
      <c r="AK283" s="110" t="str">
        <f t="shared" si="31"/>
        <v>nee</v>
      </c>
      <c r="AL283" s="110" t="str">
        <f t="shared" si="32"/>
        <v>nee</v>
      </c>
      <c r="AM283" s="110" t="str">
        <f t="shared" si="33"/>
        <v>nee</v>
      </c>
      <c r="AN283" s="110" t="str">
        <f t="shared" si="34"/>
        <v>nee</v>
      </c>
    </row>
    <row r="284" spans="2:40" x14ac:dyDescent="0.3">
      <c r="B284" s="80" t="s">
        <v>903</v>
      </c>
      <c r="C284" s="80" t="s">
        <v>1093</v>
      </c>
      <c r="D284" s="80"/>
      <c r="E284" s="80"/>
      <c r="N284" s="118"/>
      <c r="O284" s="118"/>
      <c r="P284" s="112"/>
      <c r="Q284" s="112"/>
      <c r="T284" s="121" t="s">
        <v>40</v>
      </c>
      <c r="U284" s="99" t="s">
        <v>40</v>
      </c>
      <c r="V284" s="99" t="s">
        <v>40</v>
      </c>
      <c r="W284" s="99" t="s">
        <v>40</v>
      </c>
      <c r="X284" s="99" t="s">
        <v>40</v>
      </c>
      <c r="Y284" s="99" t="s">
        <v>40</v>
      </c>
      <c r="Z284" s="99" t="s">
        <v>40</v>
      </c>
      <c r="AA284" s="99" t="s">
        <v>40</v>
      </c>
      <c r="AB284" s="99" t="s">
        <v>40</v>
      </c>
      <c r="AC284" s="99" t="s">
        <v>40</v>
      </c>
      <c r="AD284" s="100" t="s">
        <v>40</v>
      </c>
      <c r="AE284" s="100" t="s">
        <v>40</v>
      </c>
      <c r="AF284" s="100" t="s">
        <v>40</v>
      </c>
      <c r="AG284" s="106" t="s">
        <v>40</v>
      </c>
      <c r="AH284" s="110" t="str">
        <f t="shared" si="28"/>
        <v>ja</v>
      </c>
      <c r="AI284" s="110" t="str">
        <f t="shared" si="29"/>
        <v>nee</v>
      </c>
      <c r="AJ284" s="110" t="str">
        <f t="shared" si="30"/>
        <v>nee</v>
      </c>
      <c r="AK284" s="110" t="str">
        <f t="shared" si="31"/>
        <v>nee</v>
      </c>
      <c r="AL284" s="110" t="str">
        <f t="shared" si="32"/>
        <v>nee</v>
      </c>
      <c r="AM284" s="110" t="str">
        <f t="shared" si="33"/>
        <v>nee</v>
      </c>
      <c r="AN284" s="110" t="str">
        <f t="shared" si="34"/>
        <v>nee</v>
      </c>
    </row>
    <row r="285" spans="2:40" ht="27.6" x14ac:dyDescent="0.3">
      <c r="B285" s="80" t="s">
        <v>905</v>
      </c>
      <c r="C285" s="80" t="s">
        <v>906</v>
      </c>
      <c r="D285" s="80"/>
      <c r="E285" s="80"/>
      <c r="N285" s="118"/>
      <c r="O285" s="118"/>
      <c r="P285" s="112"/>
      <c r="Q285" s="112"/>
      <c r="T285" s="121" t="s">
        <v>40</v>
      </c>
      <c r="U285" s="99" t="s">
        <v>40</v>
      </c>
      <c r="V285" s="99" t="s">
        <v>40</v>
      </c>
      <c r="W285" s="99" t="s">
        <v>40</v>
      </c>
      <c r="X285" s="99" t="s">
        <v>40</v>
      </c>
      <c r="Y285" s="99" t="s">
        <v>40</v>
      </c>
      <c r="Z285" s="99" t="s">
        <v>40</v>
      </c>
      <c r="AA285" s="99" t="s">
        <v>40</v>
      </c>
      <c r="AB285" s="99" t="s">
        <v>40</v>
      </c>
      <c r="AC285" s="99" t="s">
        <v>40</v>
      </c>
      <c r="AD285" s="100" t="s">
        <v>40</v>
      </c>
      <c r="AE285" s="100" t="s">
        <v>40</v>
      </c>
      <c r="AF285" s="100" t="s">
        <v>40</v>
      </c>
      <c r="AG285" s="106" t="s">
        <v>40</v>
      </c>
      <c r="AH285" s="110" t="str">
        <f t="shared" si="28"/>
        <v>ja</v>
      </c>
      <c r="AI285" s="110" t="str">
        <f t="shared" si="29"/>
        <v>nee</v>
      </c>
      <c r="AJ285" s="110" t="str">
        <f t="shared" si="30"/>
        <v>nee</v>
      </c>
      <c r="AK285" s="110" t="str">
        <f t="shared" si="31"/>
        <v>nee</v>
      </c>
      <c r="AL285" s="110" t="str">
        <f t="shared" si="32"/>
        <v>nee</v>
      </c>
      <c r="AM285" s="110" t="str">
        <f t="shared" si="33"/>
        <v>nee</v>
      </c>
      <c r="AN285" s="110" t="str">
        <f t="shared" si="34"/>
        <v>nee</v>
      </c>
    </row>
    <row r="286" spans="2:40" x14ac:dyDescent="0.3">
      <c r="B286" s="80" t="s">
        <v>907</v>
      </c>
      <c r="C286" s="80" t="s">
        <v>908</v>
      </c>
      <c r="D286" s="80"/>
      <c r="E286" s="80"/>
      <c r="N286" s="118"/>
      <c r="O286" s="118"/>
      <c r="P286" s="112"/>
      <c r="Q286" s="112"/>
      <c r="T286" s="121" t="s">
        <v>40</v>
      </c>
      <c r="U286" s="99" t="s">
        <v>40</v>
      </c>
      <c r="V286" s="99" t="s">
        <v>40</v>
      </c>
      <c r="W286" s="99" t="s">
        <v>40</v>
      </c>
      <c r="X286" s="99" t="s">
        <v>40</v>
      </c>
      <c r="Y286" s="99" t="s">
        <v>40</v>
      </c>
      <c r="Z286" s="99" t="s">
        <v>40</v>
      </c>
      <c r="AA286" s="99" t="s">
        <v>40</v>
      </c>
      <c r="AB286" s="99" t="s">
        <v>40</v>
      </c>
      <c r="AC286" s="99" t="s">
        <v>40</v>
      </c>
      <c r="AD286" s="100" t="s">
        <v>40</v>
      </c>
      <c r="AE286" s="100" t="s">
        <v>40</v>
      </c>
      <c r="AF286" s="100" t="s">
        <v>40</v>
      </c>
      <c r="AG286" s="106" t="s">
        <v>40</v>
      </c>
      <c r="AH286" s="110" t="str">
        <f t="shared" si="28"/>
        <v>ja</v>
      </c>
      <c r="AI286" s="110" t="str">
        <f t="shared" si="29"/>
        <v>nee</v>
      </c>
      <c r="AJ286" s="110" t="str">
        <f t="shared" si="30"/>
        <v>nee</v>
      </c>
      <c r="AK286" s="110" t="str">
        <f t="shared" si="31"/>
        <v>nee</v>
      </c>
      <c r="AL286" s="110" t="str">
        <f t="shared" si="32"/>
        <v>nee</v>
      </c>
      <c r="AM286" s="110" t="str">
        <f t="shared" si="33"/>
        <v>nee</v>
      </c>
      <c r="AN286" s="110" t="str">
        <f t="shared" si="34"/>
        <v>nee</v>
      </c>
    </row>
    <row r="287" spans="2:40" x14ac:dyDescent="0.3">
      <c r="B287" s="80" t="s">
        <v>909</v>
      </c>
      <c r="C287" s="80" t="s">
        <v>910</v>
      </c>
      <c r="D287" s="80"/>
      <c r="E287" s="80"/>
      <c r="N287" s="118"/>
      <c r="O287" s="118"/>
      <c r="P287" s="112"/>
      <c r="Q287" s="112"/>
      <c r="T287" s="121" t="s">
        <v>40</v>
      </c>
      <c r="U287" s="99" t="s">
        <v>40</v>
      </c>
      <c r="V287" s="99" t="s">
        <v>40</v>
      </c>
      <c r="W287" s="99" t="s">
        <v>40</v>
      </c>
      <c r="X287" s="99" t="s">
        <v>40</v>
      </c>
      <c r="Y287" s="99" t="s">
        <v>40</v>
      </c>
      <c r="Z287" s="99" t="s">
        <v>40</v>
      </c>
      <c r="AA287" s="99" t="s">
        <v>40</v>
      </c>
      <c r="AB287" s="99" t="s">
        <v>40</v>
      </c>
      <c r="AC287" s="99" t="s">
        <v>40</v>
      </c>
      <c r="AD287" s="100" t="s">
        <v>40</v>
      </c>
      <c r="AE287" s="100" t="s">
        <v>40</v>
      </c>
      <c r="AF287" s="100" t="s">
        <v>40</v>
      </c>
      <c r="AG287" s="106" t="s">
        <v>40</v>
      </c>
      <c r="AH287" s="110" t="str">
        <f t="shared" si="28"/>
        <v>ja</v>
      </c>
      <c r="AI287" s="110" t="str">
        <f t="shared" si="29"/>
        <v>nee</v>
      </c>
      <c r="AJ287" s="110" t="str">
        <f t="shared" si="30"/>
        <v>nee</v>
      </c>
      <c r="AK287" s="110" t="str">
        <f t="shared" si="31"/>
        <v>nee</v>
      </c>
      <c r="AL287" s="110" t="str">
        <f t="shared" si="32"/>
        <v>nee</v>
      </c>
      <c r="AM287" s="110" t="str">
        <f t="shared" si="33"/>
        <v>nee</v>
      </c>
      <c r="AN287" s="110" t="str">
        <f t="shared" si="34"/>
        <v>nee</v>
      </c>
    </row>
    <row r="288" spans="2:40" x14ac:dyDescent="0.3">
      <c r="B288" s="80" t="s">
        <v>911</v>
      </c>
      <c r="C288" s="80" t="s">
        <v>912</v>
      </c>
      <c r="D288" s="80"/>
      <c r="E288" s="80"/>
      <c r="N288" s="118"/>
      <c r="O288" s="118"/>
      <c r="P288" s="112"/>
      <c r="Q288" s="112"/>
      <c r="T288" s="121" t="s">
        <v>40</v>
      </c>
      <c r="U288" s="99" t="s">
        <v>40</v>
      </c>
      <c r="V288" s="99" t="s">
        <v>40</v>
      </c>
      <c r="W288" s="99" t="s">
        <v>40</v>
      </c>
      <c r="X288" s="99" t="s">
        <v>40</v>
      </c>
      <c r="Y288" s="99" t="s">
        <v>40</v>
      </c>
      <c r="Z288" s="99" t="s">
        <v>40</v>
      </c>
      <c r="AA288" s="99" t="s">
        <v>40</v>
      </c>
      <c r="AB288" s="99" t="s">
        <v>40</v>
      </c>
      <c r="AC288" s="99" t="s">
        <v>40</v>
      </c>
      <c r="AD288" s="100" t="s">
        <v>40</v>
      </c>
      <c r="AE288" s="100" t="s">
        <v>40</v>
      </c>
      <c r="AF288" s="100" t="s">
        <v>40</v>
      </c>
      <c r="AG288" s="106" t="s">
        <v>40</v>
      </c>
      <c r="AH288" s="110" t="str">
        <f t="shared" si="28"/>
        <v>ja</v>
      </c>
      <c r="AI288" s="110" t="str">
        <f t="shared" si="29"/>
        <v>nee</v>
      </c>
      <c r="AJ288" s="110" t="str">
        <f t="shared" si="30"/>
        <v>nee</v>
      </c>
      <c r="AK288" s="110" t="str">
        <f t="shared" si="31"/>
        <v>nee</v>
      </c>
      <c r="AL288" s="110" t="str">
        <f t="shared" si="32"/>
        <v>nee</v>
      </c>
      <c r="AM288" s="110" t="str">
        <f t="shared" si="33"/>
        <v>nee</v>
      </c>
      <c r="AN288" s="110" t="str">
        <f t="shared" si="34"/>
        <v>nee</v>
      </c>
    </row>
    <row r="289" spans="2:40" ht="27.6" x14ac:dyDescent="0.3">
      <c r="B289" s="80" t="s">
        <v>913</v>
      </c>
      <c r="C289" s="80" t="s">
        <v>914</v>
      </c>
      <c r="D289" s="80"/>
      <c r="E289" s="80"/>
      <c r="N289" s="118"/>
      <c r="O289" s="118"/>
      <c r="P289" s="112"/>
      <c r="Q289" s="112"/>
      <c r="T289" s="121" t="s">
        <v>40</v>
      </c>
      <c r="U289" s="99" t="s">
        <v>40</v>
      </c>
      <c r="V289" s="99" t="s">
        <v>40</v>
      </c>
      <c r="W289" s="99" t="s">
        <v>40</v>
      </c>
      <c r="X289" s="99" t="s">
        <v>40</v>
      </c>
      <c r="Y289" s="99" t="s">
        <v>40</v>
      </c>
      <c r="Z289" s="99" t="s">
        <v>40</v>
      </c>
      <c r="AA289" s="99" t="s">
        <v>40</v>
      </c>
      <c r="AB289" s="99" t="s">
        <v>40</v>
      </c>
      <c r="AC289" s="99" t="s">
        <v>40</v>
      </c>
      <c r="AD289" s="100" t="s">
        <v>40</v>
      </c>
      <c r="AE289" s="100" t="s">
        <v>40</v>
      </c>
      <c r="AF289" s="100" t="s">
        <v>40</v>
      </c>
      <c r="AG289" s="106" t="s">
        <v>40</v>
      </c>
      <c r="AH289" s="110" t="str">
        <f t="shared" si="28"/>
        <v>ja</v>
      </c>
      <c r="AI289" s="110" t="str">
        <f t="shared" si="29"/>
        <v>nee</v>
      </c>
      <c r="AJ289" s="110" t="str">
        <f t="shared" si="30"/>
        <v>nee</v>
      </c>
      <c r="AK289" s="110" t="str">
        <f t="shared" si="31"/>
        <v>nee</v>
      </c>
      <c r="AL289" s="110" t="str">
        <f t="shared" si="32"/>
        <v>nee</v>
      </c>
      <c r="AM289" s="110" t="str">
        <f t="shared" si="33"/>
        <v>nee</v>
      </c>
      <c r="AN289" s="110" t="str">
        <f t="shared" si="34"/>
        <v>nee</v>
      </c>
    </row>
    <row r="290" spans="2:40" ht="27.6" x14ac:dyDescent="0.3">
      <c r="B290" s="80" t="s">
        <v>915</v>
      </c>
      <c r="C290" s="80" t="s">
        <v>916</v>
      </c>
      <c r="D290" s="80"/>
      <c r="E290" s="80"/>
      <c r="N290" s="118"/>
      <c r="O290" s="118"/>
      <c r="P290" s="112"/>
      <c r="Q290" s="112"/>
      <c r="T290" s="121" t="s">
        <v>40</v>
      </c>
      <c r="U290" s="99" t="s">
        <v>40</v>
      </c>
      <c r="V290" s="99" t="s">
        <v>40</v>
      </c>
      <c r="W290" s="99" t="s">
        <v>40</v>
      </c>
      <c r="X290" s="99" t="s">
        <v>40</v>
      </c>
      <c r="Y290" s="99" t="s">
        <v>40</v>
      </c>
      <c r="Z290" s="99" t="s">
        <v>40</v>
      </c>
      <c r="AA290" s="99" t="s">
        <v>40</v>
      </c>
      <c r="AB290" s="99" t="s">
        <v>40</v>
      </c>
      <c r="AC290" s="99" t="s">
        <v>40</v>
      </c>
      <c r="AD290" s="100" t="s">
        <v>40</v>
      </c>
      <c r="AE290" s="100" t="s">
        <v>40</v>
      </c>
      <c r="AF290" s="100" t="s">
        <v>40</v>
      </c>
      <c r="AG290" s="106" t="s">
        <v>40</v>
      </c>
      <c r="AH290" s="110" t="str">
        <f t="shared" si="28"/>
        <v>ja</v>
      </c>
      <c r="AI290" s="110" t="str">
        <f t="shared" si="29"/>
        <v>nee</v>
      </c>
      <c r="AJ290" s="110" t="str">
        <f t="shared" si="30"/>
        <v>nee</v>
      </c>
      <c r="AK290" s="110" t="str">
        <f t="shared" si="31"/>
        <v>nee</v>
      </c>
      <c r="AL290" s="110" t="str">
        <f t="shared" si="32"/>
        <v>nee</v>
      </c>
      <c r="AM290" s="110" t="str">
        <f t="shared" si="33"/>
        <v>nee</v>
      </c>
      <c r="AN290" s="110" t="str">
        <f t="shared" si="34"/>
        <v>nee</v>
      </c>
    </row>
    <row r="291" spans="2:40" x14ac:dyDescent="0.3">
      <c r="B291" s="80" t="s">
        <v>917</v>
      </c>
      <c r="C291" s="80" t="s">
        <v>918</v>
      </c>
      <c r="D291" s="80"/>
      <c r="E291" s="80"/>
      <c r="N291" s="118"/>
      <c r="O291" s="118"/>
      <c r="P291" s="112"/>
      <c r="Q291" s="112"/>
      <c r="T291" s="121" t="s">
        <v>40</v>
      </c>
      <c r="U291" s="99" t="s">
        <v>40</v>
      </c>
      <c r="V291" s="99" t="s">
        <v>40</v>
      </c>
      <c r="W291" s="99" t="s">
        <v>40</v>
      </c>
      <c r="X291" s="99" t="s">
        <v>40</v>
      </c>
      <c r="Y291" s="99" t="s">
        <v>40</v>
      </c>
      <c r="Z291" s="99" t="s">
        <v>40</v>
      </c>
      <c r="AA291" s="99" t="s">
        <v>40</v>
      </c>
      <c r="AB291" s="99" t="s">
        <v>40</v>
      </c>
      <c r="AC291" s="99" t="s">
        <v>40</v>
      </c>
      <c r="AD291" s="100" t="s">
        <v>40</v>
      </c>
      <c r="AE291" s="100" t="s">
        <v>40</v>
      </c>
      <c r="AF291" s="100" t="s">
        <v>40</v>
      </c>
      <c r="AG291" s="106" t="s">
        <v>40</v>
      </c>
      <c r="AH291" s="110" t="str">
        <f t="shared" si="28"/>
        <v>ja</v>
      </c>
      <c r="AI291" s="110" t="str">
        <f t="shared" si="29"/>
        <v>nee</v>
      </c>
      <c r="AJ291" s="110" t="str">
        <f t="shared" si="30"/>
        <v>nee</v>
      </c>
      <c r="AK291" s="110" t="str">
        <f t="shared" si="31"/>
        <v>nee</v>
      </c>
      <c r="AL291" s="110" t="str">
        <f t="shared" si="32"/>
        <v>nee</v>
      </c>
      <c r="AM291" s="110" t="str">
        <f t="shared" si="33"/>
        <v>nee</v>
      </c>
      <c r="AN291" s="110" t="str">
        <f t="shared" si="34"/>
        <v>nee</v>
      </c>
    </row>
    <row r="292" spans="2:40" x14ac:dyDescent="0.3">
      <c r="B292" s="80" t="s">
        <v>919</v>
      </c>
      <c r="C292" s="80" t="s">
        <v>920</v>
      </c>
      <c r="D292" s="80"/>
      <c r="E292" s="80"/>
      <c r="N292" s="118"/>
      <c r="O292" s="118"/>
      <c r="P292" s="112"/>
      <c r="Q292" s="112"/>
      <c r="T292" s="121" t="s">
        <v>40</v>
      </c>
      <c r="U292" s="99" t="s">
        <v>40</v>
      </c>
      <c r="V292" s="99" t="s">
        <v>40</v>
      </c>
      <c r="W292" s="99" t="s">
        <v>40</v>
      </c>
      <c r="X292" s="99" t="s">
        <v>40</v>
      </c>
      <c r="Y292" s="99" t="s">
        <v>40</v>
      </c>
      <c r="Z292" s="99" t="s">
        <v>40</v>
      </c>
      <c r="AA292" s="99" t="s">
        <v>40</v>
      </c>
      <c r="AB292" s="99" t="s">
        <v>40</v>
      </c>
      <c r="AC292" s="99" t="s">
        <v>40</v>
      </c>
      <c r="AD292" s="100" t="s">
        <v>40</v>
      </c>
      <c r="AE292" s="100" t="s">
        <v>40</v>
      </c>
      <c r="AF292" s="100" t="s">
        <v>40</v>
      </c>
      <c r="AG292" s="106" t="s">
        <v>40</v>
      </c>
      <c r="AH292" s="110" t="str">
        <f t="shared" si="28"/>
        <v>ja</v>
      </c>
      <c r="AI292" s="110" t="str">
        <f t="shared" si="29"/>
        <v>nee</v>
      </c>
      <c r="AJ292" s="110" t="str">
        <f t="shared" si="30"/>
        <v>nee</v>
      </c>
      <c r="AK292" s="110" t="str">
        <f t="shared" si="31"/>
        <v>nee</v>
      </c>
      <c r="AL292" s="110" t="str">
        <f t="shared" si="32"/>
        <v>nee</v>
      </c>
      <c r="AM292" s="110" t="str">
        <f t="shared" si="33"/>
        <v>nee</v>
      </c>
      <c r="AN292" s="110" t="str">
        <f t="shared" si="34"/>
        <v>nee</v>
      </c>
    </row>
    <row r="293" spans="2:40" x14ac:dyDescent="0.3">
      <c r="B293" s="80" t="s">
        <v>921</v>
      </c>
      <c r="C293" s="80" t="s">
        <v>922</v>
      </c>
      <c r="D293" s="80"/>
      <c r="E293" s="80"/>
      <c r="N293" s="118"/>
      <c r="O293" s="118"/>
      <c r="P293" s="112"/>
      <c r="Q293" s="112"/>
      <c r="T293" s="121" t="s">
        <v>40</v>
      </c>
      <c r="U293" s="99" t="s">
        <v>40</v>
      </c>
      <c r="V293" s="99" t="s">
        <v>40</v>
      </c>
      <c r="W293" s="99" t="s">
        <v>40</v>
      </c>
      <c r="X293" s="99" t="s">
        <v>40</v>
      </c>
      <c r="Y293" s="99" t="s">
        <v>40</v>
      </c>
      <c r="Z293" s="99" t="s">
        <v>40</v>
      </c>
      <c r="AA293" s="99" t="s">
        <v>40</v>
      </c>
      <c r="AB293" s="99" t="s">
        <v>40</v>
      </c>
      <c r="AC293" s="99" t="s">
        <v>40</v>
      </c>
      <c r="AD293" s="100" t="s">
        <v>40</v>
      </c>
      <c r="AE293" s="100" t="s">
        <v>40</v>
      </c>
      <c r="AF293" s="100" t="s">
        <v>40</v>
      </c>
      <c r="AG293" s="106" t="s">
        <v>40</v>
      </c>
      <c r="AH293" s="110" t="str">
        <f t="shared" si="28"/>
        <v>ja</v>
      </c>
      <c r="AI293" s="110" t="str">
        <f t="shared" si="29"/>
        <v>nee</v>
      </c>
      <c r="AJ293" s="110" t="str">
        <f t="shared" si="30"/>
        <v>nee</v>
      </c>
      <c r="AK293" s="110" t="str">
        <f t="shared" si="31"/>
        <v>nee</v>
      </c>
      <c r="AL293" s="110" t="str">
        <f t="shared" si="32"/>
        <v>nee</v>
      </c>
      <c r="AM293" s="110" t="str">
        <f t="shared" si="33"/>
        <v>nee</v>
      </c>
      <c r="AN293" s="110" t="str">
        <f t="shared" si="34"/>
        <v>nee</v>
      </c>
    </row>
    <row r="294" spans="2:40" ht="110.4" x14ac:dyDescent="0.3">
      <c r="B294" s="80" t="s">
        <v>923</v>
      </c>
      <c r="C294" s="80" t="s">
        <v>924</v>
      </c>
      <c r="D294" s="80"/>
      <c r="E294" s="80"/>
      <c r="N294" s="118"/>
      <c r="O294" s="118"/>
      <c r="P294" s="112"/>
      <c r="Q294" s="112"/>
      <c r="T294" s="121" t="s">
        <v>40</v>
      </c>
      <c r="U294" s="99" t="s">
        <v>40</v>
      </c>
      <c r="V294" s="99" t="s">
        <v>40</v>
      </c>
      <c r="W294" s="99" t="s">
        <v>40</v>
      </c>
      <c r="X294" s="99" t="s">
        <v>40</v>
      </c>
      <c r="Y294" s="99" t="s">
        <v>40</v>
      </c>
      <c r="Z294" s="99" t="s">
        <v>40</v>
      </c>
      <c r="AA294" s="99" t="s">
        <v>40</v>
      </c>
      <c r="AB294" s="99" t="s">
        <v>40</v>
      </c>
      <c r="AC294" s="99" t="s">
        <v>40</v>
      </c>
      <c r="AD294" s="100" t="s">
        <v>40</v>
      </c>
      <c r="AE294" s="100" t="s">
        <v>40</v>
      </c>
      <c r="AF294" s="100" t="s">
        <v>40</v>
      </c>
      <c r="AG294" s="106" t="s">
        <v>40</v>
      </c>
      <c r="AH294" s="110" t="str">
        <f t="shared" si="28"/>
        <v>ja</v>
      </c>
      <c r="AI294" s="110" t="str">
        <f t="shared" si="29"/>
        <v>nee</v>
      </c>
      <c r="AJ294" s="110" t="str">
        <f t="shared" si="30"/>
        <v>nee</v>
      </c>
      <c r="AK294" s="110" t="str">
        <f t="shared" si="31"/>
        <v>nee</v>
      </c>
      <c r="AL294" s="110" t="str">
        <f t="shared" si="32"/>
        <v>nee</v>
      </c>
      <c r="AM294" s="110" t="str">
        <f t="shared" si="33"/>
        <v>nee</v>
      </c>
      <c r="AN294" s="110" t="str">
        <f t="shared" si="34"/>
        <v>nee</v>
      </c>
    </row>
    <row r="295" spans="2:40" x14ac:dyDescent="0.3">
      <c r="B295" s="80" t="s">
        <v>933</v>
      </c>
      <c r="C295" s="80" t="s">
        <v>934</v>
      </c>
      <c r="D295" s="80"/>
      <c r="E295" s="80"/>
      <c r="N295" s="118"/>
      <c r="O295" s="118"/>
      <c r="P295" s="112"/>
      <c r="Q295" s="112"/>
      <c r="T295" s="121" t="s">
        <v>40</v>
      </c>
      <c r="U295" s="99" t="s">
        <v>40</v>
      </c>
      <c r="V295" s="99" t="s">
        <v>40</v>
      </c>
      <c r="W295" s="99" t="s">
        <v>40</v>
      </c>
      <c r="X295" s="99" t="s">
        <v>40</v>
      </c>
      <c r="Y295" s="99" t="s">
        <v>40</v>
      </c>
      <c r="Z295" s="99" t="s">
        <v>40</v>
      </c>
      <c r="AA295" s="99" t="s">
        <v>40</v>
      </c>
      <c r="AB295" s="99" t="s">
        <v>40</v>
      </c>
      <c r="AC295" s="99" t="s">
        <v>40</v>
      </c>
      <c r="AD295" s="100" t="s">
        <v>40</v>
      </c>
      <c r="AE295" s="100" t="s">
        <v>40</v>
      </c>
      <c r="AF295" s="100" t="s">
        <v>40</v>
      </c>
      <c r="AG295" s="106" t="s">
        <v>40</v>
      </c>
      <c r="AH295" s="110" t="str">
        <f t="shared" si="28"/>
        <v>ja</v>
      </c>
      <c r="AI295" s="110" t="str">
        <f t="shared" si="29"/>
        <v>nee</v>
      </c>
      <c r="AJ295" s="110" t="str">
        <f t="shared" si="30"/>
        <v>nee</v>
      </c>
      <c r="AK295" s="110" t="str">
        <f t="shared" si="31"/>
        <v>nee</v>
      </c>
      <c r="AL295" s="110" t="str">
        <f t="shared" si="32"/>
        <v>nee</v>
      </c>
      <c r="AM295" s="110" t="str">
        <f t="shared" si="33"/>
        <v>nee</v>
      </c>
      <c r="AN295" s="110" t="str">
        <f t="shared" si="34"/>
        <v>nee</v>
      </c>
    </row>
    <row r="296" spans="2:40" ht="27.6" x14ac:dyDescent="0.3">
      <c r="B296" s="80" t="s">
        <v>935</v>
      </c>
      <c r="C296" s="80" t="s">
        <v>936</v>
      </c>
      <c r="D296" s="80"/>
      <c r="E296" s="80"/>
      <c r="N296" s="118"/>
      <c r="O296" s="118"/>
      <c r="P296" s="112"/>
      <c r="Q296" s="112"/>
      <c r="T296" s="121" t="s">
        <v>40</v>
      </c>
      <c r="U296" s="99" t="s">
        <v>40</v>
      </c>
      <c r="V296" s="99" t="s">
        <v>40</v>
      </c>
      <c r="W296" s="99" t="s">
        <v>40</v>
      </c>
      <c r="X296" s="99" t="s">
        <v>40</v>
      </c>
      <c r="Y296" s="99" t="s">
        <v>40</v>
      </c>
      <c r="Z296" s="99" t="s">
        <v>40</v>
      </c>
      <c r="AA296" s="99" t="s">
        <v>40</v>
      </c>
      <c r="AB296" s="99" t="s">
        <v>40</v>
      </c>
      <c r="AC296" s="99" t="s">
        <v>40</v>
      </c>
      <c r="AD296" s="100" t="s">
        <v>40</v>
      </c>
      <c r="AE296" s="100" t="s">
        <v>40</v>
      </c>
      <c r="AF296" s="100" t="s">
        <v>40</v>
      </c>
      <c r="AG296" s="106" t="s">
        <v>40</v>
      </c>
      <c r="AH296" s="110" t="str">
        <f t="shared" si="28"/>
        <v>ja</v>
      </c>
      <c r="AI296" s="110" t="str">
        <f t="shared" si="29"/>
        <v>nee</v>
      </c>
      <c r="AJ296" s="110" t="str">
        <f t="shared" si="30"/>
        <v>nee</v>
      </c>
      <c r="AK296" s="110" t="str">
        <f t="shared" si="31"/>
        <v>nee</v>
      </c>
      <c r="AL296" s="110" t="str">
        <f t="shared" si="32"/>
        <v>nee</v>
      </c>
      <c r="AM296" s="110" t="str">
        <f t="shared" si="33"/>
        <v>nee</v>
      </c>
      <c r="AN296" s="110" t="str">
        <f t="shared" si="34"/>
        <v>nee</v>
      </c>
    </row>
    <row r="297" spans="2:40" ht="41.4" x14ac:dyDescent="0.3">
      <c r="B297" s="80" t="s">
        <v>937</v>
      </c>
      <c r="C297" s="80" t="s">
        <v>938</v>
      </c>
      <c r="D297" s="80"/>
      <c r="E297" s="80"/>
      <c r="N297" s="118"/>
      <c r="O297" s="118"/>
      <c r="P297" s="112"/>
      <c r="Q297" s="112"/>
      <c r="T297" s="121" t="s">
        <v>40</v>
      </c>
      <c r="U297" s="99" t="s">
        <v>40</v>
      </c>
      <c r="V297" s="99" t="s">
        <v>40</v>
      </c>
      <c r="W297" s="99" t="s">
        <v>40</v>
      </c>
      <c r="X297" s="99" t="s">
        <v>40</v>
      </c>
      <c r="Y297" s="99" t="s">
        <v>40</v>
      </c>
      <c r="Z297" s="99" t="s">
        <v>40</v>
      </c>
      <c r="AA297" s="99" t="s">
        <v>40</v>
      </c>
      <c r="AB297" s="99" t="s">
        <v>40</v>
      </c>
      <c r="AC297" s="99" t="s">
        <v>40</v>
      </c>
      <c r="AD297" s="100" t="s">
        <v>40</v>
      </c>
      <c r="AE297" s="100" t="s">
        <v>40</v>
      </c>
      <c r="AF297" s="100" t="s">
        <v>40</v>
      </c>
      <c r="AG297" s="106" t="s">
        <v>40</v>
      </c>
      <c r="AH297" s="110" t="str">
        <f t="shared" si="28"/>
        <v>ja</v>
      </c>
      <c r="AI297" s="110" t="str">
        <f t="shared" si="29"/>
        <v>nee</v>
      </c>
      <c r="AJ297" s="110" t="str">
        <f t="shared" si="30"/>
        <v>nee</v>
      </c>
      <c r="AK297" s="110" t="str">
        <f t="shared" si="31"/>
        <v>nee</v>
      </c>
      <c r="AL297" s="110" t="str">
        <f t="shared" si="32"/>
        <v>nee</v>
      </c>
      <c r="AM297" s="110" t="str">
        <f t="shared" si="33"/>
        <v>nee</v>
      </c>
      <c r="AN297" s="110" t="str">
        <f t="shared" si="34"/>
        <v>nee</v>
      </c>
    </row>
    <row r="298" spans="2:40" ht="27.6" x14ac:dyDescent="0.3">
      <c r="B298" s="80" t="s">
        <v>939</v>
      </c>
      <c r="C298" s="80" t="s">
        <v>940</v>
      </c>
      <c r="D298" s="80"/>
      <c r="E298" s="80"/>
      <c r="N298" s="118"/>
      <c r="O298" s="118"/>
      <c r="P298" s="112"/>
      <c r="Q298" s="112"/>
      <c r="T298" s="121" t="s">
        <v>40</v>
      </c>
      <c r="U298" s="99" t="s">
        <v>40</v>
      </c>
      <c r="V298" s="99" t="s">
        <v>40</v>
      </c>
      <c r="W298" s="99" t="s">
        <v>40</v>
      </c>
      <c r="X298" s="99" t="s">
        <v>40</v>
      </c>
      <c r="Y298" s="99" t="s">
        <v>40</v>
      </c>
      <c r="Z298" s="99" t="s">
        <v>40</v>
      </c>
      <c r="AA298" s="99" t="s">
        <v>40</v>
      </c>
      <c r="AB298" s="99" t="s">
        <v>40</v>
      </c>
      <c r="AC298" s="99" t="s">
        <v>40</v>
      </c>
      <c r="AD298" s="100" t="s">
        <v>40</v>
      </c>
      <c r="AE298" s="100" t="s">
        <v>40</v>
      </c>
      <c r="AF298" s="100" t="s">
        <v>40</v>
      </c>
      <c r="AG298" s="106" t="s">
        <v>40</v>
      </c>
      <c r="AH298" s="110" t="str">
        <f t="shared" si="28"/>
        <v>ja</v>
      </c>
      <c r="AI298" s="110" t="str">
        <f t="shared" si="29"/>
        <v>nee</v>
      </c>
      <c r="AJ298" s="110" t="str">
        <f t="shared" si="30"/>
        <v>nee</v>
      </c>
      <c r="AK298" s="110" t="str">
        <f t="shared" si="31"/>
        <v>nee</v>
      </c>
      <c r="AL298" s="110" t="str">
        <f t="shared" si="32"/>
        <v>nee</v>
      </c>
      <c r="AM298" s="110" t="str">
        <f t="shared" si="33"/>
        <v>nee</v>
      </c>
      <c r="AN298" s="110" t="str">
        <f t="shared" si="34"/>
        <v>nee</v>
      </c>
    </row>
    <row r="299" spans="2:40" ht="27.6" x14ac:dyDescent="0.3">
      <c r="B299" s="80" t="s">
        <v>941</v>
      </c>
      <c r="C299" s="80" t="s">
        <v>942</v>
      </c>
      <c r="D299" s="80"/>
      <c r="E299" s="80"/>
      <c r="N299" s="118"/>
      <c r="O299" s="118"/>
      <c r="P299" s="112"/>
      <c r="Q299" s="112"/>
      <c r="T299" s="121" t="s">
        <v>40</v>
      </c>
      <c r="U299" s="99" t="s">
        <v>40</v>
      </c>
      <c r="V299" s="99" t="s">
        <v>40</v>
      </c>
      <c r="W299" s="99" t="s">
        <v>40</v>
      </c>
      <c r="X299" s="99" t="s">
        <v>40</v>
      </c>
      <c r="Y299" s="99" t="s">
        <v>40</v>
      </c>
      <c r="Z299" s="99" t="s">
        <v>40</v>
      </c>
      <c r="AA299" s="99" t="s">
        <v>40</v>
      </c>
      <c r="AB299" s="99" t="s">
        <v>40</v>
      </c>
      <c r="AC299" s="99" t="s">
        <v>40</v>
      </c>
      <c r="AD299" s="100" t="s">
        <v>40</v>
      </c>
      <c r="AE299" s="100" t="s">
        <v>40</v>
      </c>
      <c r="AF299" s="100" t="s">
        <v>40</v>
      </c>
      <c r="AG299" s="106" t="s">
        <v>40</v>
      </c>
      <c r="AH299" s="110" t="str">
        <f t="shared" si="28"/>
        <v>ja</v>
      </c>
      <c r="AI299" s="110" t="str">
        <f t="shared" si="29"/>
        <v>nee</v>
      </c>
      <c r="AJ299" s="110" t="str">
        <f t="shared" si="30"/>
        <v>nee</v>
      </c>
      <c r="AK299" s="110" t="str">
        <f t="shared" si="31"/>
        <v>nee</v>
      </c>
      <c r="AL299" s="110" t="str">
        <f t="shared" si="32"/>
        <v>nee</v>
      </c>
      <c r="AM299" s="110" t="str">
        <f t="shared" si="33"/>
        <v>nee</v>
      </c>
      <c r="AN299" s="110" t="str">
        <f t="shared" si="34"/>
        <v>nee</v>
      </c>
    </row>
    <row r="300" spans="2:40" x14ac:dyDescent="0.3">
      <c r="B300" s="80" t="s">
        <v>943</v>
      </c>
      <c r="C300" s="80" t="s">
        <v>944</v>
      </c>
      <c r="D300" s="80"/>
      <c r="E300" s="80"/>
      <c r="N300" s="118"/>
      <c r="O300" s="118"/>
      <c r="P300" s="112"/>
      <c r="Q300" s="112"/>
      <c r="T300" s="121" t="s">
        <v>40</v>
      </c>
      <c r="U300" s="99" t="s">
        <v>40</v>
      </c>
      <c r="V300" s="99" t="s">
        <v>40</v>
      </c>
      <c r="W300" s="99" t="s">
        <v>40</v>
      </c>
      <c r="X300" s="99" t="s">
        <v>40</v>
      </c>
      <c r="Y300" s="99" t="s">
        <v>40</v>
      </c>
      <c r="Z300" s="99" t="s">
        <v>40</v>
      </c>
      <c r="AA300" s="99" t="s">
        <v>40</v>
      </c>
      <c r="AB300" s="99" t="s">
        <v>40</v>
      </c>
      <c r="AC300" s="99" t="s">
        <v>40</v>
      </c>
      <c r="AD300" s="100" t="s">
        <v>40</v>
      </c>
      <c r="AE300" s="100" t="s">
        <v>40</v>
      </c>
      <c r="AF300" s="100" t="s">
        <v>40</v>
      </c>
      <c r="AG300" s="106" t="s">
        <v>40</v>
      </c>
      <c r="AH300" s="110" t="str">
        <f t="shared" si="28"/>
        <v>ja</v>
      </c>
      <c r="AI300" s="110" t="str">
        <f t="shared" si="29"/>
        <v>nee</v>
      </c>
      <c r="AJ300" s="110" t="str">
        <f t="shared" si="30"/>
        <v>nee</v>
      </c>
      <c r="AK300" s="110" t="str">
        <f t="shared" si="31"/>
        <v>nee</v>
      </c>
      <c r="AL300" s="110" t="str">
        <f t="shared" si="32"/>
        <v>nee</v>
      </c>
      <c r="AM300" s="110" t="str">
        <f t="shared" si="33"/>
        <v>nee</v>
      </c>
      <c r="AN300" s="110" t="str">
        <f t="shared" si="34"/>
        <v>nee</v>
      </c>
    </row>
    <row r="301" spans="2:40" x14ac:dyDescent="0.3">
      <c r="B301" s="80" t="s">
        <v>945</v>
      </c>
      <c r="C301" s="80" t="s">
        <v>946</v>
      </c>
      <c r="D301" s="80"/>
      <c r="E301" s="80"/>
      <c r="N301" s="118"/>
      <c r="O301" s="118"/>
      <c r="P301" s="112"/>
      <c r="Q301" s="112"/>
      <c r="T301" s="121" t="s">
        <v>40</v>
      </c>
      <c r="U301" s="99" t="s">
        <v>40</v>
      </c>
      <c r="V301" s="99" t="s">
        <v>40</v>
      </c>
      <c r="W301" s="99" t="s">
        <v>40</v>
      </c>
      <c r="X301" s="99" t="s">
        <v>40</v>
      </c>
      <c r="Y301" s="99" t="s">
        <v>40</v>
      </c>
      <c r="Z301" s="99" t="s">
        <v>40</v>
      </c>
      <c r="AA301" s="99" t="s">
        <v>40</v>
      </c>
      <c r="AB301" s="99" t="s">
        <v>40</v>
      </c>
      <c r="AC301" s="99" t="s">
        <v>40</v>
      </c>
      <c r="AD301" s="100" t="s">
        <v>40</v>
      </c>
      <c r="AE301" s="100" t="s">
        <v>40</v>
      </c>
      <c r="AF301" s="100" t="s">
        <v>40</v>
      </c>
      <c r="AG301" s="106" t="s">
        <v>40</v>
      </c>
      <c r="AH301" s="110" t="str">
        <f t="shared" si="28"/>
        <v>ja</v>
      </c>
      <c r="AI301" s="110" t="str">
        <f t="shared" si="29"/>
        <v>nee</v>
      </c>
      <c r="AJ301" s="110" t="str">
        <f t="shared" si="30"/>
        <v>nee</v>
      </c>
      <c r="AK301" s="110" t="str">
        <f t="shared" si="31"/>
        <v>nee</v>
      </c>
      <c r="AL301" s="110" t="str">
        <f t="shared" si="32"/>
        <v>nee</v>
      </c>
      <c r="AM301" s="110" t="str">
        <f t="shared" si="33"/>
        <v>nee</v>
      </c>
      <c r="AN301" s="110" t="str">
        <f t="shared" si="34"/>
        <v>nee</v>
      </c>
    </row>
    <row r="302" spans="2:40" ht="55.2" x14ac:dyDescent="0.3">
      <c r="B302" s="80" t="s">
        <v>947</v>
      </c>
      <c r="C302" s="80" t="s">
        <v>948</v>
      </c>
      <c r="D302" s="80"/>
      <c r="E302" s="80"/>
      <c r="N302" s="118"/>
      <c r="O302" s="118"/>
      <c r="P302" s="112"/>
      <c r="Q302" s="112"/>
      <c r="T302" s="121" t="s">
        <v>40</v>
      </c>
      <c r="U302" s="99" t="s">
        <v>40</v>
      </c>
      <c r="V302" s="99" t="s">
        <v>40</v>
      </c>
      <c r="W302" s="99" t="s">
        <v>40</v>
      </c>
      <c r="X302" s="99" t="s">
        <v>40</v>
      </c>
      <c r="Y302" s="99" t="s">
        <v>40</v>
      </c>
      <c r="Z302" s="99" t="s">
        <v>40</v>
      </c>
      <c r="AA302" s="99" t="s">
        <v>40</v>
      </c>
      <c r="AB302" s="99" t="s">
        <v>40</v>
      </c>
      <c r="AC302" s="99" t="s">
        <v>40</v>
      </c>
      <c r="AD302" s="100" t="s">
        <v>40</v>
      </c>
      <c r="AE302" s="100" t="s">
        <v>40</v>
      </c>
      <c r="AF302" s="100" t="s">
        <v>40</v>
      </c>
      <c r="AG302" s="106" t="s">
        <v>40</v>
      </c>
      <c r="AH302" s="110" t="str">
        <f t="shared" si="28"/>
        <v>ja</v>
      </c>
      <c r="AI302" s="110" t="str">
        <f t="shared" si="29"/>
        <v>nee</v>
      </c>
      <c r="AJ302" s="110" t="str">
        <f t="shared" si="30"/>
        <v>nee</v>
      </c>
      <c r="AK302" s="110" t="str">
        <f t="shared" si="31"/>
        <v>nee</v>
      </c>
      <c r="AL302" s="110" t="str">
        <f t="shared" si="32"/>
        <v>nee</v>
      </c>
      <c r="AM302" s="110" t="str">
        <f t="shared" si="33"/>
        <v>nee</v>
      </c>
      <c r="AN302" s="110" t="str">
        <f t="shared" si="34"/>
        <v>nee</v>
      </c>
    </row>
    <row r="303" spans="2:40" x14ac:dyDescent="0.3">
      <c r="B303" s="80" t="s">
        <v>1010</v>
      </c>
      <c r="C303" s="80" t="s">
        <v>1011</v>
      </c>
      <c r="D303" s="80"/>
      <c r="E303" s="80"/>
      <c r="N303" s="118"/>
      <c r="O303" s="118"/>
      <c r="P303" s="112"/>
      <c r="Q303" s="112"/>
      <c r="T303" s="121" t="s">
        <v>40</v>
      </c>
      <c r="U303" s="99" t="s">
        <v>40</v>
      </c>
      <c r="V303" s="99" t="s">
        <v>40</v>
      </c>
      <c r="W303" s="99" t="s">
        <v>40</v>
      </c>
      <c r="X303" s="99" t="s">
        <v>40</v>
      </c>
      <c r="Y303" s="99" t="s">
        <v>40</v>
      </c>
      <c r="Z303" s="99" t="s">
        <v>40</v>
      </c>
      <c r="AA303" s="99" t="s">
        <v>40</v>
      </c>
      <c r="AB303" s="99" t="s">
        <v>40</v>
      </c>
      <c r="AC303" s="99" t="s">
        <v>40</v>
      </c>
      <c r="AD303" s="100" t="s">
        <v>40</v>
      </c>
      <c r="AE303" s="100" t="s">
        <v>40</v>
      </c>
      <c r="AF303" s="100" t="s">
        <v>40</v>
      </c>
      <c r="AG303" s="106" t="s">
        <v>40</v>
      </c>
      <c r="AH303" s="110" t="str">
        <f t="shared" si="28"/>
        <v>ja</v>
      </c>
      <c r="AI303" s="110" t="str">
        <f t="shared" si="29"/>
        <v>nee</v>
      </c>
      <c r="AJ303" s="110" t="str">
        <f t="shared" si="30"/>
        <v>nee</v>
      </c>
      <c r="AK303" s="110" t="str">
        <f t="shared" si="31"/>
        <v>nee</v>
      </c>
      <c r="AL303" s="110" t="str">
        <f t="shared" si="32"/>
        <v>nee</v>
      </c>
      <c r="AM303" s="110" t="str">
        <f t="shared" si="33"/>
        <v>nee</v>
      </c>
      <c r="AN303" s="110" t="str">
        <f t="shared" si="34"/>
        <v>nee</v>
      </c>
    </row>
    <row r="304" spans="2:40" ht="27.6" x14ac:dyDescent="0.3">
      <c r="B304" s="80" t="s">
        <v>1010</v>
      </c>
      <c r="C304" s="80" t="s">
        <v>1012</v>
      </c>
      <c r="D304" s="80"/>
      <c r="E304" s="80"/>
      <c r="N304" s="118"/>
      <c r="O304" s="118"/>
      <c r="P304" s="112"/>
      <c r="Q304" s="112"/>
      <c r="T304" s="121" t="s">
        <v>40</v>
      </c>
      <c r="U304" s="99" t="s">
        <v>40</v>
      </c>
      <c r="V304" s="99" t="s">
        <v>40</v>
      </c>
      <c r="W304" s="99" t="s">
        <v>40</v>
      </c>
      <c r="X304" s="99" t="s">
        <v>40</v>
      </c>
      <c r="Y304" s="99" t="s">
        <v>40</v>
      </c>
      <c r="Z304" s="99" t="s">
        <v>40</v>
      </c>
      <c r="AA304" s="99" t="s">
        <v>40</v>
      </c>
      <c r="AB304" s="99" t="s">
        <v>40</v>
      </c>
      <c r="AC304" s="99" t="s">
        <v>40</v>
      </c>
      <c r="AD304" s="100" t="s">
        <v>40</v>
      </c>
      <c r="AE304" s="100" t="s">
        <v>40</v>
      </c>
      <c r="AF304" s="100" t="s">
        <v>40</v>
      </c>
      <c r="AG304" s="106" t="s">
        <v>40</v>
      </c>
      <c r="AH304" s="110" t="str">
        <f t="shared" si="28"/>
        <v>ja</v>
      </c>
      <c r="AI304" s="110" t="str">
        <f t="shared" si="29"/>
        <v>nee</v>
      </c>
      <c r="AJ304" s="110" t="str">
        <f t="shared" si="30"/>
        <v>nee</v>
      </c>
      <c r="AK304" s="110" t="str">
        <f t="shared" si="31"/>
        <v>nee</v>
      </c>
      <c r="AL304" s="110" t="str">
        <f t="shared" si="32"/>
        <v>nee</v>
      </c>
      <c r="AM304" s="110" t="str">
        <f t="shared" si="33"/>
        <v>nee</v>
      </c>
      <c r="AN304" s="110" t="str">
        <f t="shared" si="34"/>
        <v>nee</v>
      </c>
    </row>
    <row r="305" spans="2:40" ht="41.4" x14ac:dyDescent="0.3">
      <c r="B305" s="80" t="s">
        <v>1010</v>
      </c>
      <c r="C305" s="80" t="s">
        <v>1013</v>
      </c>
      <c r="D305" s="80"/>
      <c r="E305" s="80"/>
      <c r="N305" s="118"/>
      <c r="O305" s="118"/>
      <c r="P305" s="112"/>
      <c r="Q305" s="112"/>
      <c r="T305" s="121" t="s">
        <v>40</v>
      </c>
      <c r="U305" s="99" t="s">
        <v>40</v>
      </c>
      <c r="V305" s="99" t="s">
        <v>40</v>
      </c>
      <c r="W305" s="99" t="s">
        <v>40</v>
      </c>
      <c r="X305" s="99" t="s">
        <v>40</v>
      </c>
      <c r="Y305" s="99" t="s">
        <v>40</v>
      </c>
      <c r="Z305" s="99" t="s">
        <v>40</v>
      </c>
      <c r="AA305" s="99" t="s">
        <v>40</v>
      </c>
      <c r="AB305" s="99" t="s">
        <v>40</v>
      </c>
      <c r="AC305" s="99" t="s">
        <v>40</v>
      </c>
      <c r="AD305" s="100" t="s">
        <v>40</v>
      </c>
      <c r="AE305" s="100" t="s">
        <v>40</v>
      </c>
      <c r="AF305" s="100" t="s">
        <v>40</v>
      </c>
      <c r="AG305" s="106" t="s">
        <v>40</v>
      </c>
      <c r="AH305" s="110" t="str">
        <f t="shared" si="28"/>
        <v>ja</v>
      </c>
      <c r="AI305" s="110" t="str">
        <f t="shared" si="29"/>
        <v>nee</v>
      </c>
      <c r="AJ305" s="110" t="str">
        <f t="shared" si="30"/>
        <v>nee</v>
      </c>
      <c r="AK305" s="110" t="str">
        <f t="shared" si="31"/>
        <v>nee</v>
      </c>
      <c r="AL305" s="110" t="str">
        <f t="shared" si="32"/>
        <v>nee</v>
      </c>
      <c r="AM305" s="110" t="str">
        <f t="shared" si="33"/>
        <v>nee</v>
      </c>
      <c r="AN305" s="110" t="str">
        <f t="shared" si="34"/>
        <v>nee</v>
      </c>
    </row>
    <row r="306" spans="2:40" ht="27.6" x14ac:dyDescent="0.3">
      <c r="B306" s="80" t="s">
        <v>1010</v>
      </c>
      <c r="C306" s="80" t="s">
        <v>1014</v>
      </c>
      <c r="D306" s="80"/>
      <c r="E306" s="80"/>
      <c r="N306" s="118"/>
      <c r="O306" s="118"/>
      <c r="P306" s="112"/>
      <c r="Q306" s="112"/>
      <c r="T306" s="121" t="s">
        <v>40</v>
      </c>
      <c r="U306" s="99" t="s">
        <v>40</v>
      </c>
      <c r="V306" s="99" t="s">
        <v>40</v>
      </c>
      <c r="W306" s="99" t="s">
        <v>40</v>
      </c>
      <c r="X306" s="99" t="s">
        <v>40</v>
      </c>
      <c r="Y306" s="99" t="s">
        <v>40</v>
      </c>
      <c r="Z306" s="99" t="s">
        <v>40</v>
      </c>
      <c r="AA306" s="99" t="s">
        <v>40</v>
      </c>
      <c r="AB306" s="99" t="s">
        <v>40</v>
      </c>
      <c r="AC306" s="99" t="s">
        <v>40</v>
      </c>
      <c r="AD306" s="100" t="s">
        <v>40</v>
      </c>
      <c r="AE306" s="100" t="s">
        <v>40</v>
      </c>
      <c r="AF306" s="100" t="s">
        <v>40</v>
      </c>
      <c r="AG306" s="106" t="s">
        <v>40</v>
      </c>
      <c r="AH306" s="110" t="str">
        <f t="shared" si="28"/>
        <v>ja</v>
      </c>
      <c r="AI306" s="110" t="str">
        <f t="shared" si="29"/>
        <v>nee</v>
      </c>
      <c r="AJ306" s="110" t="str">
        <f t="shared" si="30"/>
        <v>nee</v>
      </c>
      <c r="AK306" s="110" t="str">
        <f t="shared" si="31"/>
        <v>nee</v>
      </c>
      <c r="AL306" s="110" t="str">
        <f t="shared" si="32"/>
        <v>nee</v>
      </c>
      <c r="AM306" s="110" t="str">
        <f t="shared" si="33"/>
        <v>nee</v>
      </c>
      <c r="AN306" s="110" t="str">
        <f t="shared" si="34"/>
        <v>nee</v>
      </c>
    </row>
    <row r="307" spans="2:40" ht="27.6" x14ac:dyDescent="0.3">
      <c r="B307" s="80" t="s">
        <v>1010</v>
      </c>
      <c r="C307" s="80" t="s">
        <v>1015</v>
      </c>
      <c r="D307" s="80"/>
      <c r="E307" s="80"/>
      <c r="N307" s="118"/>
      <c r="O307" s="118"/>
      <c r="P307" s="112"/>
      <c r="Q307" s="112"/>
      <c r="T307" s="121" t="s">
        <v>40</v>
      </c>
      <c r="U307" s="99" t="s">
        <v>40</v>
      </c>
      <c r="V307" s="99" t="s">
        <v>40</v>
      </c>
      <c r="W307" s="99" t="s">
        <v>40</v>
      </c>
      <c r="X307" s="99" t="s">
        <v>40</v>
      </c>
      <c r="Y307" s="99" t="s">
        <v>40</v>
      </c>
      <c r="Z307" s="99" t="s">
        <v>40</v>
      </c>
      <c r="AA307" s="99" t="s">
        <v>40</v>
      </c>
      <c r="AB307" s="99" t="s">
        <v>40</v>
      </c>
      <c r="AC307" s="99" t="s">
        <v>40</v>
      </c>
      <c r="AD307" s="100" t="s">
        <v>40</v>
      </c>
      <c r="AE307" s="100" t="s">
        <v>40</v>
      </c>
      <c r="AF307" s="100" t="s">
        <v>40</v>
      </c>
      <c r="AG307" s="106" t="s">
        <v>40</v>
      </c>
      <c r="AH307" s="110" t="str">
        <f t="shared" si="28"/>
        <v>ja</v>
      </c>
      <c r="AI307" s="110" t="str">
        <f t="shared" si="29"/>
        <v>nee</v>
      </c>
      <c r="AJ307" s="110" t="str">
        <f t="shared" si="30"/>
        <v>nee</v>
      </c>
      <c r="AK307" s="110" t="str">
        <f t="shared" si="31"/>
        <v>nee</v>
      </c>
      <c r="AL307" s="110" t="str">
        <f t="shared" si="32"/>
        <v>nee</v>
      </c>
      <c r="AM307" s="110" t="str">
        <f t="shared" si="33"/>
        <v>nee</v>
      </c>
      <c r="AN307" s="110" t="str">
        <f t="shared" si="34"/>
        <v>nee</v>
      </c>
    </row>
    <row r="308" spans="2:40" x14ac:dyDescent="0.3">
      <c r="B308" s="80" t="s">
        <v>1010</v>
      </c>
      <c r="C308" s="80" t="s">
        <v>1016</v>
      </c>
      <c r="D308" s="80"/>
      <c r="E308" s="80"/>
      <c r="N308" s="118"/>
      <c r="O308" s="118"/>
      <c r="P308" s="112"/>
      <c r="Q308" s="112"/>
      <c r="T308" s="121" t="s">
        <v>40</v>
      </c>
      <c r="U308" s="99" t="s">
        <v>40</v>
      </c>
      <c r="V308" s="99" t="s">
        <v>40</v>
      </c>
      <c r="W308" s="99" t="s">
        <v>40</v>
      </c>
      <c r="X308" s="99" t="s">
        <v>40</v>
      </c>
      <c r="Y308" s="99" t="s">
        <v>40</v>
      </c>
      <c r="Z308" s="99" t="s">
        <v>40</v>
      </c>
      <c r="AA308" s="99" t="s">
        <v>40</v>
      </c>
      <c r="AB308" s="99" t="s">
        <v>40</v>
      </c>
      <c r="AC308" s="99" t="s">
        <v>40</v>
      </c>
      <c r="AD308" s="100" t="s">
        <v>40</v>
      </c>
      <c r="AE308" s="100" t="s">
        <v>40</v>
      </c>
      <c r="AF308" s="100" t="s">
        <v>40</v>
      </c>
      <c r="AG308" s="106" t="s">
        <v>40</v>
      </c>
      <c r="AH308" s="110" t="str">
        <f t="shared" si="28"/>
        <v>ja</v>
      </c>
      <c r="AI308" s="110" t="str">
        <f t="shared" si="29"/>
        <v>nee</v>
      </c>
      <c r="AJ308" s="110" t="str">
        <f t="shared" si="30"/>
        <v>nee</v>
      </c>
      <c r="AK308" s="110" t="str">
        <f t="shared" si="31"/>
        <v>nee</v>
      </c>
      <c r="AL308" s="110" t="str">
        <f t="shared" si="32"/>
        <v>nee</v>
      </c>
      <c r="AM308" s="110" t="str">
        <f t="shared" si="33"/>
        <v>nee</v>
      </c>
      <c r="AN308" s="110" t="str">
        <f t="shared" si="34"/>
        <v>nee</v>
      </c>
    </row>
    <row r="309" spans="2:40" x14ac:dyDescent="0.3">
      <c r="B309" s="80" t="s">
        <v>1010</v>
      </c>
      <c r="C309" s="80" t="s">
        <v>1017</v>
      </c>
      <c r="D309" s="80"/>
      <c r="E309" s="80"/>
      <c r="N309" s="118"/>
      <c r="O309" s="118"/>
      <c r="P309" s="112"/>
      <c r="Q309" s="112"/>
      <c r="T309" s="121" t="s">
        <v>40</v>
      </c>
      <c r="U309" s="99" t="s">
        <v>40</v>
      </c>
      <c r="V309" s="99" t="s">
        <v>40</v>
      </c>
      <c r="W309" s="99" t="s">
        <v>40</v>
      </c>
      <c r="X309" s="99" t="s">
        <v>40</v>
      </c>
      <c r="Y309" s="99" t="s">
        <v>40</v>
      </c>
      <c r="Z309" s="99" t="s">
        <v>40</v>
      </c>
      <c r="AA309" s="99" t="s">
        <v>40</v>
      </c>
      <c r="AB309" s="99" t="s">
        <v>40</v>
      </c>
      <c r="AC309" s="99" t="s">
        <v>40</v>
      </c>
      <c r="AD309" s="100" t="s">
        <v>40</v>
      </c>
      <c r="AE309" s="100" t="s">
        <v>40</v>
      </c>
      <c r="AF309" s="100" t="s">
        <v>40</v>
      </c>
      <c r="AG309" s="106" t="s">
        <v>40</v>
      </c>
      <c r="AH309" s="110" t="str">
        <f t="shared" si="28"/>
        <v>ja</v>
      </c>
      <c r="AI309" s="110" t="str">
        <f t="shared" si="29"/>
        <v>nee</v>
      </c>
      <c r="AJ309" s="110" t="str">
        <f t="shared" si="30"/>
        <v>nee</v>
      </c>
      <c r="AK309" s="110" t="str">
        <f t="shared" si="31"/>
        <v>nee</v>
      </c>
      <c r="AL309" s="110" t="str">
        <f t="shared" si="32"/>
        <v>nee</v>
      </c>
      <c r="AM309" s="110" t="str">
        <f t="shared" si="33"/>
        <v>nee</v>
      </c>
      <c r="AN309" s="110" t="str">
        <f t="shared" si="34"/>
        <v>nee</v>
      </c>
    </row>
    <row r="310" spans="2:40" ht="27.6" x14ac:dyDescent="0.3">
      <c r="B310" s="80" t="s">
        <v>1010</v>
      </c>
      <c r="C310" s="80" t="s">
        <v>1018</v>
      </c>
      <c r="D310" s="80"/>
      <c r="E310" s="80"/>
      <c r="N310" s="118"/>
      <c r="O310" s="118"/>
      <c r="P310" s="112"/>
      <c r="Q310" s="112"/>
      <c r="T310" s="121" t="s">
        <v>40</v>
      </c>
      <c r="U310" s="99" t="s">
        <v>40</v>
      </c>
      <c r="V310" s="99" t="s">
        <v>40</v>
      </c>
      <c r="W310" s="99" t="s">
        <v>40</v>
      </c>
      <c r="X310" s="99" t="s">
        <v>40</v>
      </c>
      <c r="Y310" s="99" t="s">
        <v>40</v>
      </c>
      <c r="Z310" s="99" t="s">
        <v>40</v>
      </c>
      <c r="AA310" s="99" t="s">
        <v>40</v>
      </c>
      <c r="AB310" s="99" t="s">
        <v>40</v>
      </c>
      <c r="AC310" s="99" t="s">
        <v>40</v>
      </c>
      <c r="AD310" s="100" t="s">
        <v>40</v>
      </c>
      <c r="AE310" s="100" t="s">
        <v>40</v>
      </c>
      <c r="AF310" s="100" t="s">
        <v>40</v>
      </c>
      <c r="AG310" s="106" t="s">
        <v>40</v>
      </c>
      <c r="AH310" s="110" t="str">
        <f t="shared" si="28"/>
        <v>ja</v>
      </c>
      <c r="AI310" s="110" t="str">
        <f t="shared" si="29"/>
        <v>nee</v>
      </c>
      <c r="AJ310" s="110" t="str">
        <f t="shared" si="30"/>
        <v>nee</v>
      </c>
      <c r="AK310" s="110" t="str">
        <f t="shared" si="31"/>
        <v>nee</v>
      </c>
      <c r="AL310" s="110" t="str">
        <f t="shared" si="32"/>
        <v>nee</v>
      </c>
      <c r="AM310" s="110" t="str">
        <f t="shared" si="33"/>
        <v>nee</v>
      </c>
      <c r="AN310" s="110" t="str">
        <f t="shared" si="34"/>
        <v>nee</v>
      </c>
    </row>
    <row r="311" spans="2:40" x14ac:dyDescent="0.3">
      <c r="B311" s="80" t="s">
        <v>1010</v>
      </c>
      <c r="C311" s="80" t="s">
        <v>1019</v>
      </c>
      <c r="D311" s="80"/>
      <c r="E311" s="80"/>
      <c r="N311" s="118"/>
      <c r="O311" s="118"/>
      <c r="P311" s="112"/>
      <c r="Q311" s="112"/>
      <c r="T311" s="121" t="s">
        <v>40</v>
      </c>
      <c r="U311" s="99" t="s">
        <v>40</v>
      </c>
      <c r="V311" s="99" t="s">
        <v>40</v>
      </c>
      <c r="W311" s="99" t="s">
        <v>40</v>
      </c>
      <c r="X311" s="99" t="s">
        <v>40</v>
      </c>
      <c r="Y311" s="99" t="s">
        <v>40</v>
      </c>
      <c r="Z311" s="99" t="s">
        <v>40</v>
      </c>
      <c r="AA311" s="99" t="s">
        <v>40</v>
      </c>
      <c r="AB311" s="99" t="s">
        <v>40</v>
      </c>
      <c r="AC311" s="99" t="s">
        <v>40</v>
      </c>
      <c r="AD311" s="100" t="s">
        <v>40</v>
      </c>
      <c r="AE311" s="100" t="s">
        <v>40</v>
      </c>
      <c r="AF311" s="100" t="s">
        <v>40</v>
      </c>
      <c r="AG311" s="106" t="s">
        <v>40</v>
      </c>
      <c r="AH311" s="110" t="str">
        <f t="shared" si="28"/>
        <v>ja</v>
      </c>
      <c r="AI311" s="110" t="str">
        <f t="shared" si="29"/>
        <v>nee</v>
      </c>
      <c r="AJ311" s="110" t="str">
        <f t="shared" si="30"/>
        <v>nee</v>
      </c>
      <c r="AK311" s="110" t="str">
        <f t="shared" si="31"/>
        <v>nee</v>
      </c>
      <c r="AL311" s="110" t="str">
        <f t="shared" si="32"/>
        <v>nee</v>
      </c>
      <c r="AM311" s="110" t="str">
        <f t="shared" si="33"/>
        <v>nee</v>
      </c>
      <c r="AN311" s="110" t="str">
        <f t="shared" si="34"/>
        <v>nee</v>
      </c>
    </row>
    <row r="312" spans="2:40" x14ac:dyDescent="0.3">
      <c r="B312" s="80" t="s">
        <v>1010</v>
      </c>
      <c r="C312" s="80" t="s">
        <v>1020</v>
      </c>
      <c r="D312" s="80"/>
      <c r="E312" s="80"/>
      <c r="N312" s="118"/>
      <c r="O312" s="118"/>
      <c r="P312" s="112"/>
      <c r="Q312" s="112"/>
      <c r="T312" s="121" t="s">
        <v>40</v>
      </c>
      <c r="U312" s="99" t="s">
        <v>40</v>
      </c>
      <c r="V312" s="99" t="s">
        <v>40</v>
      </c>
      <c r="W312" s="99" t="s">
        <v>40</v>
      </c>
      <c r="X312" s="99" t="s">
        <v>40</v>
      </c>
      <c r="Y312" s="99" t="s">
        <v>40</v>
      </c>
      <c r="Z312" s="99" t="s">
        <v>40</v>
      </c>
      <c r="AA312" s="99" t="s">
        <v>40</v>
      </c>
      <c r="AB312" s="99" t="s">
        <v>40</v>
      </c>
      <c r="AC312" s="99" t="s">
        <v>40</v>
      </c>
      <c r="AD312" s="100" t="s">
        <v>40</v>
      </c>
      <c r="AE312" s="100" t="s">
        <v>40</v>
      </c>
      <c r="AF312" s="100" t="s">
        <v>40</v>
      </c>
      <c r="AG312" s="106" t="s">
        <v>40</v>
      </c>
      <c r="AH312" s="110" t="str">
        <f t="shared" si="28"/>
        <v>ja</v>
      </c>
      <c r="AI312" s="110" t="str">
        <f t="shared" si="29"/>
        <v>nee</v>
      </c>
      <c r="AJ312" s="110" t="str">
        <f t="shared" si="30"/>
        <v>nee</v>
      </c>
      <c r="AK312" s="110" t="str">
        <f t="shared" si="31"/>
        <v>nee</v>
      </c>
      <c r="AL312" s="110" t="str">
        <f t="shared" si="32"/>
        <v>nee</v>
      </c>
      <c r="AM312" s="110" t="str">
        <f t="shared" si="33"/>
        <v>nee</v>
      </c>
      <c r="AN312" s="110" t="str">
        <f t="shared" si="34"/>
        <v>nee</v>
      </c>
    </row>
    <row r="313" spans="2:40" x14ac:dyDescent="0.3">
      <c r="B313" s="80" t="s">
        <v>1010</v>
      </c>
      <c r="C313" s="80" t="s">
        <v>1021</v>
      </c>
      <c r="D313" s="80"/>
      <c r="E313" s="80"/>
      <c r="N313" s="118"/>
      <c r="O313" s="118"/>
      <c r="P313" s="112"/>
      <c r="Q313" s="112"/>
      <c r="T313" s="121" t="s">
        <v>40</v>
      </c>
      <c r="U313" s="99" t="s">
        <v>40</v>
      </c>
      <c r="V313" s="99" t="s">
        <v>40</v>
      </c>
      <c r="W313" s="99" t="s">
        <v>40</v>
      </c>
      <c r="X313" s="99" t="s">
        <v>40</v>
      </c>
      <c r="Y313" s="99" t="s">
        <v>40</v>
      </c>
      <c r="Z313" s="99" t="s">
        <v>40</v>
      </c>
      <c r="AA313" s="99" t="s">
        <v>40</v>
      </c>
      <c r="AB313" s="99" t="s">
        <v>40</v>
      </c>
      <c r="AC313" s="99" t="s">
        <v>40</v>
      </c>
      <c r="AD313" s="100" t="s">
        <v>40</v>
      </c>
      <c r="AE313" s="100" t="s">
        <v>40</v>
      </c>
      <c r="AF313" s="100" t="s">
        <v>40</v>
      </c>
      <c r="AG313" s="106" t="s">
        <v>40</v>
      </c>
      <c r="AH313" s="110" t="str">
        <f t="shared" si="28"/>
        <v>ja</v>
      </c>
      <c r="AI313" s="110" t="str">
        <f t="shared" si="29"/>
        <v>nee</v>
      </c>
      <c r="AJ313" s="110" t="str">
        <f t="shared" si="30"/>
        <v>nee</v>
      </c>
      <c r="AK313" s="110" t="str">
        <f t="shared" si="31"/>
        <v>nee</v>
      </c>
      <c r="AL313" s="110" t="str">
        <f t="shared" si="32"/>
        <v>nee</v>
      </c>
      <c r="AM313" s="110" t="str">
        <f t="shared" si="33"/>
        <v>nee</v>
      </c>
      <c r="AN313" s="110" t="str">
        <f t="shared" si="34"/>
        <v>nee</v>
      </c>
    </row>
    <row r="314" spans="2:40" x14ac:dyDescent="0.3">
      <c r="B314" s="80" t="s">
        <v>1010</v>
      </c>
      <c r="C314" s="80" t="s">
        <v>1022</v>
      </c>
      <c r="D314" s="80"/>
      <c r="E314" s="80"/>
      <c r="N314" s="118"/>
      <c r="O314" s="118"/>
      <c r="P314" s="112"/>
      <c r="Q314" s="112"/>
      <c r="T314" s="121" t="s">
        <v>40</v>
      </c>
      <c r="U314" s="99" t="s">
        <v>40</v>
      </c>
      <c r="V314" s="99" t="s">
        <v>40</v>
      </c>
      <c r="W314" s="99" t="s">
        <v>40</v>
      </c>
      <c r="X314" s="99" t="s">
        <v>40</v>
      </c>
      <c r="Y314" s="99" t="s">
        <v>40</v>
      </c>
      <c r="Z314" s="99" t="s">
        <v>40</v>
      </c>
      <c r="AA314" s="99" t="s">
        <v>40</v>
      </c>
      <c r="AB314" s="99" t="s">
        <v>40</v>
      </c>
      <c r="AC314" s="99" t="s">
        <v>40</v>
      </c>
      <c r="AD314" s="100" t="s">
        <v>40</v>
      </c>
      <c r="AE314" s="100" t="s">
        <v>40</v>
      </c>
      <c r="AF314" s="100" t="s">
        <v>40</v>
      </c>
      <c r="AG314" s="106" t="s">
        <v>40</v>
      </c>
      <c r="AH314" s="110" t="str">
        <f t="shared" si="28"/>
        <v>ja</v>
      </c>
      <c r="AI314" s="110" t="str">
        <f t="shared" si="29"/>
        <v>nee</v>
      </c>
      <c r="AJ314" s="110" t="str">
        <f t="shared" si="30"/>
        <v>nee</v>
      </c>
      <c r="AK314" s="110" t="str">
        <f t="shared" si="31"/>
        <v>nee</v>
      </c>
      <c r="AL314" s="110" t="str">
        <f t="shared" si="32"/>
        <v>nee</v>
      </c>
      <c r="AM314" s="110" t="str">
        <f t="shared" si="33"/>
        <v>nee</v>
      </c>
      <c r="AN314" s="110" t="str">
        <f t="shared" si="34"/>
        <v>nee</v>
      </c>
    </row>
    <row r="315" spans="2:40" x14ac:dyDescent="0.3">
      <c r="B315" s="80" t="s">
        <v>1010</v>
      </c>
      <c r="C315" s="80" t="s">
        <v>1023</v>
      </c>
      <c r="D315" s="80"/>
      <c r="E315" s="80"/>
      <c r="N315" s="118"/>
      <c r="O315" s="118"/>
      <c r="P315" s="112"/>
      <c r="Q315" s="112"/>
      <c r="T315" s="121" t="s">
        <v>40</v>
      </c>
      <c r="U315" s="99" t="s">
        <v>40</v>
      </c>
      <c r="V315" s="99" t="s">
        <v>40</v>
      </c>
      <c r="W315" s="99" t="s">
        <v>40</v>
      </c>
      <c r="X315" s="99" t="s">
        <v>40</v>
      </c>
      <c r="Y315" s="99" t="s">
        <v>40</v>
      </c>
      <c r="Z315" s="99" t="s">
        <v>40</v>
      </c>
      <c r="AA315" s="99" t="s">
        <v>40</v>
      </c>
      <c r="AB315" s="99" t="s">
        <v>40</v>
      </c>
      <c r="AC315" s="99" t="s">
        <v>40</v>
      </c>
      <c r="AD315" s="100" t="s">
        <v>40</v>
      </c>
      <c r="AE315" s="100" t="s">
        <v>40</v>
      </c>
      <c r="AF315" s="100" t="s">
        <v>40</v>
      </c>
      <c r="AG315" s="106" t="s">
        <v>40</v>
      </c>
      <c r="AH315" s="110" t="str">
        <f t="shared" si="28"/>
        <v>ja</v>
      </c>
      <c r="AI315" s="110" t="str">
        <f t="shared" si="29"/>
        <v>nee</v>
      </c>
      <c r="AJ315" s="110" t="str">
        <f t="shared" si="30"/>
        <v>nee</v>
      </c>
      <c r="AK315" s="110" t="str">
        <f t="shared" si="31"/>
        <v>nee</v>
      </c>
      <c r="AL315" s="110" t="str">
        <f t="shared" si="32"/>
        <v>nee</v>
      </c>
      <c r="AM315" s="110" t="str">
        <f t="shared" si="33"/>
        <v>nee</v>
      </c>
      <c r="AN315" s="110" t="str">
        <f t="shared" si="34"/>
        <v>nee</v>
      </c>
    </row>
    <row r="316" spans="2:40" ht="27.6" x14ac:dyDescent="0.3">
      <c r="B316" s="80" t="s">
        <v>1010</v>
      </c>
      <c r="C316" s="80" t="s">
        <v>1024</v>
      </c>
      <c r="D316" s="80"/>
      <c r="E316" s="80"/>
      <c r="N316" s="118"/>
      <c r="O316" s="118"/>
      <c r="P316" s="112"/>
      <c r="Q316" s="112"/>
      <c r="T316" s="121" t="s">
        <v>40</v>
      </c>
      <c r="U316" s="99" t="s">
        <v>40</v>
      </c>
      <c r="V316" s="99" t="s">
        <v>40</v>
      </c>
      <c r="W316" s="99" t="s">
        <v>40</v>
      </c>
      <c r="X316" s="99" t="s">
        <v>40</v>
      </c>
      <c r="Y316" s="99" t="s">
        <v>40</v>
      </c>
      <c r="Z316" s="99" t="s">
        <v>40</v>
      </c>
      <c r="AA316" s="99" t="s">
        <v>40</v>
      </c>
      <c r="AB316" s="99" t="s">
        <v>40</v>
      </c>
      <c r="AC316" s="99" t="s">
        <v>40</v>
      </c>
      <c r="AD316" s="100" t="s">
        <v>40</v>
      </c>
      <c r="AE316" s="100" t="s">
        <v>40</v>
      </c>
      <c r="AF316" s="100" t="s">
        <v>40</v>
      </c>
      <c r="AG316" s="106" t="s">
        <v>40</v>
      </c>
      <c r="AH316" s="110" t="str">
        <f t="shared" si="28"/>
        <v>ja</v>
      </c>
      <c r="AI316" s="110" t="str">
        <f t="shared" si="29"/>
        <v>nee</v>
      </c>
      <c r="AJ316" s="110" t="str">
        <f t="shared" si="30"/>
        <v>nee</v>
      </c>
      <c r="AK316" s="110" t="str">
        <f t="shared" si="31"/>
        <v>nee</v>
      </c>
      <c r="AL316" s="110" t="str">
        <f t="shared" si="32"/>
        <v>nee</v>
      </c>
      <c r="AM316" s="110" t="str">
        <f t="shared" si="33"/>
        <v>nee</v>
      </c>
      <c r="AN316" s="110" t="str">
        <f t="shared" si="34"/>
        <v>nee</v>
      </c>
    </row>
    <row r="317" spans="2:40" x14ac:dyDescent="0.3">
      <c r="B317" s="80" t="s">
        <v>1010</v>
      </c>
      <c r="C317" s="80" t="s">
        <v>1025</v>
      </c>
      <c r="D317" s="80"/>
      <c r="E317" s="80"/>
      <c r="N317" s="118"/>
      <c r="O317" s="118"/>
      <c r="P317" s="112"/>
      <c r="Q317" s="112"/>
      <c r="T317" s="121" t="s">
        <v>40</v>
      </c>
      <c r="U317" s="99" t="s">
        <v>40</v>
      </c>
      <c r="V317" s="99" t="s">
        <v>40</v>
      </c>
      <c r="W317" s="99" t="s">
        <v>40</v>
      </c>
      <c r="X317" s="99" t="s">
        <v>40</v>
      </c>
      <c r="Y317" s="99" t="s">
        <v>40</v>
      </c>
      <c r="Z317" s="99" t="s">
        <v>40</v>
      </c>
      <c r="AA317" s="99" t="s">
        <v>40</v>
      </c>
      <c r="AB317" s="99" t="s">
        <v>40</v>
      </c>
      <c r="AC317" s="99" t="s">
        <v>40</v>
      </c>
      <c r="AD317" s="100" t="s">
        <v>40</v>
      </c>
      <c r="AE317" s="100" t="s">
        <v>40</v>
      </c>
      <c r="AF317" s="100" t="s">
        <v>40</v>
      </c>
      <c r="AG317" s="106" t="s">
        <v>40</v>
      </c>
      <c r="AH317" s="110" t="str">
        <f t="shared" si="28"/>
        <v>ja</v>
      </c>
      <c r="AI317" s="110" t="str">
        <f t="shared" si="29"/>
        <v>nee</v>
      </c>
      <c r="AJ317" s="110" t="str">
        <f t="shared" si="30"/>
        <v>nee</v>
      </c>
      <c r="AK317" s="110" t="str">
        <f t="shared" si="31"/>
        <v>nee</v>
      </c>
      <c r="AL317" s="110" t="str">
        <f t="shared" si="32"/>
        <v>nee</v>
      </c>
      <c r="AM317" s="110" t="str">
        <f t="shared" si="33"/>
        <v>nee</v>
      </c>
      <c r="AN317" s="110" t="str">
        <f t="shared" si="34"/>
        <v>nee</v>
      </c>
    </row>
    <row r="318" spans="2:40" x14ac:dyDescent="0.3">
      <c r="B318" s="80" t="s">
        <v>1010</v>
      </c>
      <c r="C318" s="80" t="s">
        <v>1026</v>
      </c>
      <c r="D318" s="80"/>
      <c r="E318" s="80"/>
      <c r="N318" s="118"/>
      <c r="O318" s="118"/>
      <c r="P318" s="112"/>
      <c r="Q318" s="112"/>
      <c r="T318" s="121" t="s">
        <v>40</v>
      </c>
      <c r="U318" s="99" t="s">
        <v>40</v>
      </c>
      <c r="V318" s="99" t="s">
        <v>40</v>
      </c>
      <c r="W318" s="99" t="s">
        <v>40</v>
      </c>
      <c r="X318" s="99" t="s">
        <v>40</v>
      </c>
      <c r="Y318" s="99" t="s">
        <v>40</v>
      </c>
      <c r="Z318" s="99" t="s">
        <v>40</v>
      </c>
      <c r="AA318" s="99" t="s">
        <v>40</v>
      </c>
      <c r="AB318" s="99" t="s">
        <v>40</v>
      </c>
      <c r="AC318" s="99" t="s">
        <v>40</v>
      </c>
      <c r="AD318" s="100" t="s">
        <v>40</v>
      </c>
      <c r="AE318" s="100" t="s">
        <v>40</v>
      </c>
      <c r="AF318" s="100" t="s">
        <v>40</v>
      </c>
      <c r="AG318" s="106" t="s">
        <v>40</v>
      </c>
      <c r="AH318" s="110" t="str">
        <f t="shared" si="28"/>
        <v>ja</v>
      </c>
      <c r="AI318" s="110" t="str">
        <f t="shared" si="29"/>
        <v>nee</v>
      </c>
      <c r="AJ318" s="110" t="str">
        <f t="shared" si="30"/>
        <v>nee</v>
      </c>
      <c r="AK318" s="110" t="str">
        <f t="shared" si="31"/>
        <v>nee</v>
      </c>
      <c r="AL318" s="110" t="str">
        <f t="shared" si="32"/>
        <v>nee</v>
      </c>
      <c r="AM318" s="110" t="str">
        <f t="shared" si="33"/>
        <v>nee</v>
      </c>
      <c r="AN318" s="110" t="str">
        <f t="shared" si="34"/>
        <v>nee</v>
      </c>
    </row>
    <row r="319" spans="2:40" x14ac:dyDescent="0.3">
      <c r="B319" s="80" t="s">
        <v>1010</v>
      </c>
      <c r="C319" s="80" t="s">
        <v>1027</v>
      </c>
      <c r="D319" s="80"/>
      <c r="E319" s="80"/>
      <c r="N319" s="118"/>
      <c r="O319" s="118"/>
      <c r="P319" s="112"/>
      <c r="Q319" s="112"/>
      <c r="T319" s="121" t="s">
        <v>40</v>
      </c>
      <c r="U319" s="99" t="s">
        <v>40</v>
      </c>
      <c r="V319" s="99" t="s">
        <v>40</v>
      </c>
      <c r="W319" s="99" t="s">
        <v>40</v>
      </c>
      <c r="X319" s="99" t="s">
        <v>40</v>
      </c>
      <c r="Y319" s="99" t="s">
        <v>40</v>
      </c>
      <c r="Z319" s="99" t="s">
        <v>40</v>
      </c>
      <c r="AA319" s="99" t="s">
        <v>40</v>
      </c>
      <c r="AB319" s="99" t="s">
        <v>40</v>
      </c>
      <c r="AC319" s="99" t="s">
        <v>40</v>
      </c>
      <c r="AD319" s="100" t="s">
        <v>40</v>
      </c>
      <c r="AE319" s="100" t="s">
        <v>40</v>
      </c>
      <c r="AF319" s="100" t="s">
        <v>40</v>
      </c>
      <c r="AG319" s="106" t="s">
        <v>40</v>
      </c>
      <c r="AH319" s="110" t="str">
        <f t="shared" si="28"/>
        <v>ja</v>
      </c>
      <c r="AI319" s="110" t="str">
        <f t="shared" si="29"/>
        <v>nee</v>
      </c>
      <c r="AJ319" s="110" t="str">
        <f t="shared" si="30"/>
        <v>nee</v>
      </c>
      <c r="AK319" s="110" t="str">
        <f t="shared" si="31"/>
        <v>nee</v>
      </c>
      <c r="AL319" s="110" t="str">
        <f t="shared" si="32"/>
        <v>nee</v>
      </c>
      <c r="AM319" s="110" t="str">
        <f t="shared" si="33"/>
        <v>nee</v>
      </c>
      <c r="AN319" s="110" t="str">
        <f t="shared" si="34"/>
        <v>nee</v>
      </c>
    </row>
    <row r="320" spans="2:40" x14ac:dyDescent="0.3">
      <c r="B320" s="80" t="s">
        <v>1010</v>
      </c>
      <c r="C320" s="80" t="s">
        <v>1028</v>
      </c>
      <c r="D320" s="80"/>
      <c r="E320" s="80"/>
      <c r="N320" s="118"/>
      <c r="O320" s="118"/>
      <c r="P320" s="112"/>
      <c r="Q320" s="112"/>
      <c r="T320" s="124" t="s">
        <v>40</v>
      </c>
      <c r="U320" s="101" t="s">
        <v>40</v>
      </c>
      <c r="V320" s="99" t="s">
        <v>40</v>
      </c>
      <c r="W320" s="99" t="s">
        <v>40</v>
      </c>
      <c r="X320" s="99" t="s">
        <v>40</v>
      </c>
      <c r="Y320" s="99" t="s">
        <v>40</v>
      </c>
      <c r="Z320" s="99" t="s">
        <v>40</v>
      </c>
      <c r="AA320" s="99" t="s">
        <v>40</v>
      </c>
      <c r="AB320" s="99" t="s">
        <v>40</v>
      </c>
      <c r="AC320" s="99" t="s">
        <v>40</v>
      </c>
      <c r="AD320" s="100" t="s">
        <v>40</v>
      </c>
      <c r="AE320" s="100" t="s">
        <v>40</v>
      </c>
      <c r="AF320" s="100" t="s">
        <v>40</v>
      </c>
      <c r="AG320" s="106" t="s">
        <v>40</v>
      </c>
      <c r="AH320" s="110" t="str">
        <f t="shared" si="28"/>
        <v>ja</v>
      </c>
      <c r="AI320" s="110" t="str">
        <f t="shared" si="29"/>
        <v>nee</v>
      </c>
      <c r="AJ320" s="110" t="str">
        <f t="shared" si="30"/>
        <v>nee</v>
      </c>
      <c r="AK320" s="110" t="str">
        <f t="shared" si="31"/>
        <v>nee</v>
      </c>
      <c r="AL320" s="110" t="str">
        <f t="shared" si="32"/>
        <v>nee</v>
      </c>
      <c r="AM320" s="110" t="str">
        <f t="shared" si="33"/>
        <v>nee</v>
      </c>
      <c r="AN320" s="110" t="str">
        <f t="shared" si="34"/>
        <v>nee</v>
      </c>
    </row>
    <row r="321" spans="2:40" x14ac:dyDescent="0.3">
      <c r="B321" s="80" t="s">
        <v>1010</v>
      </c>
      <c r="C321" s="80" t="s">
        <v>1029</v>
      </c>
      <c r="D321" s="80"/>
      <c r="E321" s="80"/>
      <c r="N321" s="118"/>
      <c r="O321" s="118"/>
      <c r="P321" s="112"/>
      <c r="Q321" s="112"/>
      <c r="T321" s="124" t="s">
        <v>40</v>
      </c>
      <c r="U321" s="101" t="s">
        <v>40</v>
      </c>
      <c r="V321" s="99" t="s">
        <v>40</v>
      </c>
      <c r="W321" s="99" t="s">
        <v>40</v>
      </c>
      <c r="X321" s="99" t="s">
        <v>40</v>
      </c>
      <c r="Y321" s="99" t="s">
        <v>40</v>
      </c>
      <c r="Z321" s="99" t="s">
        <v>40</v>
      </c>
      <c r="AA321" s="99" t="s">
        <v>40</v>
      </c>
      <c r="AB321" s="99" t="s">
        <v>40</v>
      </c>
      <c r="AC321" s="99" t="s">
        <v>40</v>
      </c>
      <c r="AD321" s="100" t="s">
        <v>40</v>
      </c>
      <c r="AE321" s="100" t="s">
        <v>40</v>
      </c>
      <c r="AF321" s="100" t="s">
        <v>40</v>
      </c>
      <c r="AG321" s="106" t="s">
        <v>40</v>
      </c>
      <c r="AH321" s="110" t="str">
        <f t="shared" si="28"/>
        <v>ja</v>
      </c>
      <c r="AI321" s="110" t="str">
        <f t="shared" si="29"/>
        <v>nee</v>
      </c>
      <c r="AJ321" s="110" t="str">
        <f t="shared" si="30"/>
        <v>nee</v>
      </c>
      <c r="AK321" s="110" t="str">
        <f t="shared" si="31"/>
        <v>nee</v>
      </c>
      <c r="AL321" s="110" t="str">
        <f t="shared" si="32"/>
        <v>nee</v>
      </c>
      <c r="AM321" s="110" t="str">
        <f t="shared" si="33"/>
        <v>nee</v>
      </c>
      <c r="AN321" s="110" t="str">
        <f t="shared" si="34"/>
        <v>nee</v>
      </c>
    </row>
    <row r="322" spans="2:40" x14ac:dyDescent="0.3">
      <c r="B322" s="80" t="s">
        <v>1010</v>
      </c>
      <c r="C322" s="80" t="s">
        <v>1030</v>
      </c>
      <c r="D322" s="80"/>
      <c r="E322" s="80"/>
      <c r="N322" s="118"/>
      <c r="O322" s="118"/>
      <c r="P322" s="112"/>
      <c r="Q322" s="112"/>
      <c r="T322" s="124" t="s">
        <v>40</v>
      </c>
      <c r="U322" s="101" t="s">
        <v>40</v>
      </c>
      <c r="V322" s="99" t="s">
        <v>40</v>
      </c>
      <c r="W322" s="99" t="s">
        <v>40</v>
      </c>
      <c r="X322" s="99" t="s">
        <v>40</v>
      </c>
      <c r="Y322" s="99" t="s">
        <v>40</v>
      </c>
      <c r="Z322" s="99" t="s">
        <v>40</v>
      </c>
      <c r="AA322" s="99" t="s">
        <v>40</v>
      </c>
      <c r="AB322" s="99" t="s">
        <v>40</v>
      </c>
      <c r="AC322" s="99" t="s">
        <v>40</v>
      </c>
      <c r="AD322" s="100" t="s">
        <v>40</v>
      </c>
      <c r="AE322" s="100" t="s">
        <v>40</v>
      </c>
      <c r="AF322" s="100" t="s">
        <v>40</v>
      </c>
      <c r="AG322" s="106" t="s">
        <v>40</v>
      </c>
      <c r="AH322" s="110" t="str">
        <f t="shared" si="28"/>
        <v>ja</v>
      </c>
      <c r="AI322" s="110" t="str">
        <f t="shared" si="29"/>
        <v>nee</v>
      </c>
      <c r="AJ322" s="110" t="str">
        <f t="shared" si="30"/>
        <v>nee</v>
      </c>
      <c r="AK322" s="110" t="str">
        <f t="shared" si="31"/>
        <v>nee</v>
      </c>
      <c r="AL322" s="110" t="str">
        <f t="shared" si="32"/>
        <v>nee</v>
      </c>
      <c r="AM322" s="110" t="str">
        <f t="shared" si="33"/>
        <v>nee</v>
      </c>
      <c r="AN322" s="110" t="str">
        <f t="shared" si="34"/>
        <v>nee</v>
      </c>
    </row>
    <row r="323" spans="2:40" x14ac:dyDescent="0.3">
      <c r="B323" s="80" t="s">
        <v>1010</v>
      </c>
      <c r="C323" s="80" t="s">
        <v>1031</v>
      </c>
      <c r="D323" s="80"/>
      <c r="E323" s="80"/>
      <c r="N323" s="118"/>
      <c r="O323" s="118"/>
      <c r="P323" s="112"/>
      <c r="Q323" s="112"/>
      <c r="T323" s="121" t="s">
        <v>40</v>
      </c>
      <c r="U323" s="99" t="s">
        <v>40</v>
      </c>
      <c r="V323" s="99" t="s">
        <v>40</v>
      </c>
      <c r="W323" s="99" t="s">
        <v>40</v>
      </c>
      <c r="X323" s="99" t="s">
        <v>40</v>
      </c>
      <c r="Y323" s="99" t="s">
        <v>40</v>
      </c>
      <c r="Z323" s="99" t="s">
        <v>40</v>
      </c>
      <c r="AA323" s="99" t="s">
        <v>40</v>
      </c>
      <c r="AB323" s="99" t="s">
        <v>40</v>
      </c>
      <c r="AC323" s="99" t="s">
        <v>40</v>
      </c>
      <c r="AD323" s="100" t="s">
        <v>40</v>
      </c>
      <c r="AE323" s="100" t="s">
        <v>40</v>
      </c>
      <c r="AF323" s="100" t="s">
        <v>40</v>
      </c>
      <c r="AG323" s="106" t="s">
        <v>40</v>
      </c>
      <c r="AH323" s="110" t="str">
        <f t="shared" si="28"/>
        <v>ja</v>
      </c>
      <c r="AI323" s="110" t="str">
        <f t="shared" si="29"/>
        <v>nee</v>
      </c>
      <c r="AJ323" s="110" t="str">
        <f t="shared" si="30"/>
        <v>nee</v>
      </c>
      <c r="AK323" s="110" t="str">
        <f t="shared" si="31"/>
        <v>nee</v>
      </c>
      <c r="AL323" s="110" t="str">
        <f t="shared" si="32"/>
        <v>nee</v>
      </c>
      <c r="AM323" s="110" t="str">
        <f t="shared" si="33"/>
        <v>nee</v>
      </c>
      <c r="AN323" s="110" t="str">
        <f t="shared" si="34"/>
        <v>nee</v>
      </c>
    </row>
    <row r="324" spans="2:40" x14ac:dyDescent="0.3">
      <c r="B324" s="80" t="s">
        <v>1010</v>
      </c>
      <c r="C324" s="80" t="s">
        <v>1032</v>
      </c>
      <c r="D324" s="80"/>
      <c r="E324" s="80"/>
      <c r="N324" s="118"/>
      <c r="O324" s="118"/>
      <c r="P324" s="112"/>
      <c r="Q324" s="112"/>
      <c r="T324" s="121" t="s">
        <v>40</v>
      </c>
      <c r="U324" s="99" t="s">
        <v>40</v>
      </c>
      <c r="V324" s="99" t="s">
        <v>40</v>
      </c>
      <c r="W324" s="99" t="s">
        <v>40</v>
      </c>
      <c r="X324" s="99" t="s">
        <v>40</v>
      </c>
      <c r="Y324" s="99" t="s">
        <v>40</v>
      </c>
      <c r="Z324" s="99" t="s">
        <v>40</v>
      </c>
      <c r="AA324" s="99" t="s">
        <v>40</v>
      </c>
      <c r="AB324" s="99" t="s">
        <v>40</v>
      </c>
      <c r="AC324" s="99" t="s">
        <v>40</v>
      </c>
      <c r="AD324" s="100" t="s">
        <v>40</v>
      </c>
      <c r="AE324" s="100" t="s">
        <v>40</v>
      </c>
      <c r="AF324" s="100" t="s">
        <v>40</v>
      </c>
      <c r="AG324" s="106" t="s">
        <v>40</v>
      </c>
      <c r="AH324" s="110" t="str">
        <f t="shared" si="28"/>
        <v>ja</v>
      </c>
      <c r="AI324" s="110" t="str">
        <f t="shared" si="29"/>
        <v>nee</v>
      </c>
      <c r="AJ324" s="110" t="str">
        <f t="shared" si="30"/>
        <v>nee</v>
      </c>
      <c r="AK324" s="110" t="str">
        <f t="shared" si="31"/>
        <v>nee</v>
      </c>
      <c r="AL324" s="110" t="str">
        <f t="shared" si="32"/>
        <v>nee</v>
      </c>
      <c r="AM324" s="110" t="str">
        <f t="shared" si="33"/>
        <v>nee</v>
      </c>
      <c r="AN324" s="110" t="str">
        <f t="shared" si="34"/>
        <v>nee</v>
      </c>
    </row>
    <row r="325" spans="2:40" x14ac:dyDescent="0.3">
      <c r="B325" s="80" t="s">
        <v>1010</v>
      </c>
      <c r="C325" s="80" t="s">
        <v>1033</v>
      </c>
      <c r="D325" s="80"/>
      <c r="E325" s="80"/>
      <c r="N325" s="118"/>
      <c r="O325" s="118"/>
      <c r="P325" s="112"/>
      <c r="Q325" s="112"/>
      <c r="T325" s="121" t="s">
        <v>40</v>
      </c>
      <c r="U325" s="99" t="s">
        <v>40</v>
      </c>
      <c r="V325" s="99" t="s">
        <v>40</v>
      </c>
      <c r="W325" s="99" t="s">
        <v>40</v>
      </c>
      <c r="X325" s="99" t="s">
        <v>40</v>
      </c>
      <c r="Y325" s="99" t="s">
        <v>40</v>
      </c>
      <c r="Z325" s="99" t="s">
        <v>40</v>
      </c>
      <c r="AA325" s="99" t="s">
        <v>40</v>
      </c>
      <c r="AB325" s="99" t="s">
        <v>40</v>
      </c>
      <c r="AC325" s="99" t="s">
        <v>40</v>
      </c>
      <c r="AD325" s="100" t="s">
        <v>40</v>
      </c>
      <c r="AE325" s="100" t="s">
        <v>40</v>
      </c>
      <c r="AF325" s="100" t="s">
        <v>40</v>
      </c>
      <c r="AG325" s="106" t="s">
        <v>40</v>
      </c>
      <c r="AH325" s="110" t="str">
        <f t="shared" si="28"/>
        <v>ja</v>
      </c>
      <c r="AI325" s="110" t="str">
        <f t="shared" si="29"/>
        <v>nee</v>
      </c>
      <c r="AJ325" s="110" t="str">
        <f t="shared" si="30"/>
        <v>nee</v>
      </c>
      <c r="AK325" s="110" t="str">
        <f t="shared" si="31"/>
        <v>nee</v>
      </c>
      <c r="AL325" s="110" t="str">
        <f t="shared" si="32"/>
        <v>nee</v>
      </c>
      <c r="AM325" s="110" t="str">
        <f t="shared" si="33"/>
        <v>nee</v>
      </c>
      <c r="AN325" s="110" t="str">
        <f t="shared" si="34"/>
        <v>nee</v>
      </c>
    </row>
    <row r="326" spans="2:40" x14ac:dyDescent="0.3">
      <c r="B326" s="80" t="s">
        <v>1010</v>
      </c>
      <c r="C326" s="80" t="s">
        <v>1034</v>
      </c>
      <c r="D326" s="80"/>
      <c r="E326" s="80"/>
      <c r="N326" s="118"/>
      <c r="O326" s="118"/>
      <c r="P326" s="112"/>
      <c r="Q326" s="112"/>
      <c r="T326" s="121" t="s">
        <v>40</v>
      </c>
      <c r="U326" s="99" t="s">
        <v>40</v>
      </c>
      <c r="V326" s="99" t="s">
        <v>40</v>
      </c>
      <c r="W326" s="99" t="s">
        <v>40</v>
      </c>
      <c r="X326" s="99" t="s">
        <v>40</v>
      </c>
      <c r="Y326" s="99" t="s">
        <v>40</v>
      </c>
      <c r="Z326" s="99" t="s">
        <v>40</v>
      </c>
      <c r="AA326" s="99" t="s">
        <v>40</v>
      </c>
      <c r="AB326" s="99" t="s">
        <v>40</v>
      </c>
      <c r="AC326" s="99" t="s">
        <v>40</v>
      </c>
      <c r="AD326" s="100" t="s">
        <v>40</v>
      </c>
      <c r="AE326" s="100" t="s">
        <v>40</v>
      </c>
      <c r="AF326" s="100" t="s">
        <v>40</v>
      </c>
      <c r="AG326" s="106" t="s">
        <v>40</v>
      </c>
      <c r="AH326" s="110" t="str">
        <f t="shared" si="28"/>
        <v>ja</v>
      </c>
      <c r="AI326" s="110" t="str">
        <f t="shared" si="29"/>
        <v>nee</v>
      </c>
      <c r="AJ326" s="110" t="str">
        <f t="shared" si="30"/>
        <v>nee</v>
      </c>
      <c r="AK326" s="110" t="str">
        <f t="shared" si="31"/>
        <v>nee</v>
      </c>
      <c r="AL326" s="110" t="str">
        <f t="shared" si="32"/>
        <v>nee</v>
      </c>
      <c r="AM326" s="110" t="str">
        <f t="shared" si="33"/>
        <v>nee</v>
      </c>
      <c r="AN326" s="110" t="str">
        <f t="shared" si="34"/>
        <v>nee</v>
      </c>
    </row>
    <row r="327" spans="2:40" ht="27.6" x14ac:dyDescent="0.3">
      <c r="B327" s="80" t="s">
        <v>953</v>
      </c>
      <c r="C327" s="80" t="s">
        <v>954</v>
      </c>
      <c r="D327" s="80"/>
      <c r="E327" s="80"/>
      <c r="N327" s="118"/>
      <c r="O327" s="118"/>
      <c r="P327" s="112"/>
      <c r="Q327" s="112"/>
      <c r="T327" s="121" t="s">
        <v>40</v>
      </c>
      <c r="U327" s="99" t="s">
        <v>40</v>
      </c>
      <c r="V327" s="99" t="s">
        <v>40</v>
      </c>
      <c r="W327" s="99" t="s">
        <v>40</v>
      </c>
      <c r="X327" s="99" t="s">
        <v>40</v>
      </c>
      <c r="Y327" s="99" t="s">
        <v>40</v>
      </c>
      <c r="Z327" s="99" t="s">
        <v>40</v>
      </c>
      <c r="AA327" s="99" t="s">
        <v>40</v>
      </c>
      <c r="AB327" s="99" t="s">
        <v>40</v>
      </c>
      <c r="AC327" s="99" t="s">
        <v>40</v>
      </c>
      <c r="AD327" s="100" t="s">
        <v>40</v>
      </c>
      <c r="AE327" s="100" t="s">
        <v>40</v>
      </c>
      <c r="AF327" s="100" t="s">
        <v>40</v>
      </c>
      <c r="AG327" s="106" t="s">
        <v>40</v>
      </c>
      <c r="AH327" s="110" t="str">
        <f t="shared" si="28"/>
        <v>ja</v>
      </c>
      <c r="AI327" s="110" t="str">
        <f t="shared" si="29"/>
        <v>nee</v>
      </c>
      <c r="AJ327" s="110" t="str">
        <f t="shared" si="30"/>
        <v>nee</v>
      </c>
      <c r="AK327" s="110" t="str">
        <f t="shared" si="31"/>
        <v>nee</v>
      </c>
      <c r="AL327" s="110" t="str">
        <f t="shared" si="32"/>
        <v>nee</v>
      </c>
      <c r="AM327" s="110" t="str">
        <f t="shared" si="33"/>
        <v>nee</v>
      </c>
      <c r="AN327" s="110" t="str">
        <f t="shared" si="34"/>
        <v>nee</v>
      </c>
    </row>
    <row r="328" spans="2:40" ht="69" x14ac:dyDescent="0.3">
      <c r="B328" s="80" t="s">
        <v>955</v>
      </c>
      <c r="C328" s="80" t="s">
        <v>1094</v>
      </c>
      <c r="D328" s="80"/>
      <c r="E328" s="80"/>
      <c r="N328" s="118"/>
      <c r="O328" s="118"/>
      <c r="P328" s="112"/>
      <c r="Q328" s="112"/>
      <c r="T328" s="121" t="s">
        <v>40</v>
      </c>
      <c r="U328" s="99" t="s">
        <v>40</v>
      </c>
      <c r="V328" s="99" t="s">
        <v>40</v>
      </c>
      <c r="W328" s="99" t="s">
        <v>40</v>
      </c>
      <c r="X328" s="99" t="s">
        <v>40</v>
      </c>
      <c r="Y328" s="99" t="s">
        <v>40</v>
      </c>
      <c r="Z328" s="99" t="s">
        <v>40</v>
      </c>
      <c r="AA328" s="99" t="s">
        <v>40</v>
      </c>
      <c r="AB328" s="99" t="s">
        <v>40</v>
      </c>
      <c r="AC328" s="99" t="s">
        <v>40</v>
      </c>
      <c r="AD328" s="100" t="s">
        <v>40</v>
      </c>
      <c r="AE328" s="100" t="s">
        <v>40</v>
      </c>
      <c r="AF328" s="100" t="s">
        <v>40</v>
      </c>
      <c r="AG328" s="106" t="s">
        <v>40</v>
      </c>
      <c r="AH328" s="110" t="str">
        <f t="shared" si="28"/>
        <v>ja</v>
      </c>
      <c r="AI328" s="110" t="str">
        <f t="shared" si="29"/>
        <v>nee</v>
      </c>
      <c r="AJ328" s="110" t="str">
        <f t="shared" si="30"/>
        <v>nee</v>
      </c>
      <c r="AK328" s="110" t="str">
        <f t="shared" si="31"/>
        <v>nee</v>
      </c>
      <c r="AL328" s="110" t="str">
        <f t="shared" si="32"/>
        <v>nee</v>
      </c>
      <c r="AM328" s="110" t="str">
        <f t="shared" si="33"/>
        <v>nee</v>
      </c>
      <c r="AN328" s="110" t="str">
        <f t="shared" si="34"/>
        <v>nee</v>
      </c>
    </row>
    <row r="329" spans="2:40" ht="41.4" x14ac:dyDescent="0.3">
      <c r="B329" s="80" t="s">
        <v>957</v>
      </c>
      <c r="C329" s="80" t="s">
        <v>958</v>
      </c>
      <c r="D329" s="80"/>
      <c r="E329" s="80"/>
      <c r="N329" s="118"/>
      <c r="O329" s="118"/>
      <c r="P329" s="112"/>
      <c r="Q329" s="112"/>
      <c r="T329" s="121" t="s">
        <v>40</v>
      </c>
      <c r="U329" s="99" t="s">
        <v>40</v>
      </c>
      <c r="V329" s="99" t="s">
        <v>40</v>
      </c>
      <c r="W329" s="99" t="s">
        <v>40</v>
      </c>
      <c r="X329" s="99" t="s">
        <v>40</v>
      </c>
      <c r="Y329" s="99" t="s">
        <v>40</v>
      </c>
      <c r="Z329" s="99" t="s">
        <v>40</v>
      </c>
      <c r="AA329" s="99" t="s">
        <v>40</v>
      </c>
      <c r="AB329" s="99" t="s">
        <v>40</v>
      </c>
      <c r="AC329" s="99" t="s">
        <v>40</v>
      </c>
      <c r="AD329" s="100" t="s">
        <v>40</v>
      </c>
      <c r="AE329" s="100" t="s">
        <v>40</v>
      </c>
      <c r="AF329" s="100" t="s">
        <v>40</v>
      </c>
      <c r="AG329" s="106" t="s">
        <v>40</v>
      </c>
      <c r="AH329" s="110" t="str">
        <f t="shared" si="28"/>
        <v>ja</v>
      </c>
      <c r="AI329" s="110" t="str">
        <f t="shared" si="29"/>
        <v>nee</v>
      </c>
      <c r="AJ329" s="110" t="str">
        <f t="shared" si="30"/>
        <v>nee</v>
      </c>
      <c r="AK329" s="110" t="str">
        <f t="shared" si="31"/>
        <v>nee</v>
      </c>
      <c r="AL329" s="110" t="str">
        <f t="shared" si="32"/>
        <v>nee</v>
      </c>
      <c r="AM329" s="110" t="str">
        <f t="shared" si="33"/>
        <v>nee</v>
      </c>
      <c r="AN329" s="110" t="str">
        <f t="shared" si="34"/>
        <v>nee</v>
      </c>
    </row>
    <row r="330" spans="2:40" x14ac:dyDescent="0.3">
      <c r="B330" s="80" t="s">
        <v>959</v>
      </c>
      <c r="C330" s="80" t="s">
        <v>960</v>
      </c>
      <c r="D330" s="80"/>
      <c r="E330" s="80"/>
      <c r="N330" s="118"/>
      <c r="O330" s="118"/>
      <c r="P330" s="112"/>
      <c r="Q330" s="112"/>
      <c r="T330" s="121" t="s">
        <v>40</v>
      </c>
      <c r="U330" s="99" t="s">
        <v>40</v>
      </c>
      <c r="V330" s="99" t="s">
        <v>40</v>
      </c>
      <c r="W330" s="99" t="s">
        <v>40</v>
      </c>
      <c r="X330" s="99" t="s">
        <v>40</v>
      </c>
      <c r="Y330" s="99" t="s">
        <v>40</v>
      </c>
      <c r="Z330" s="99" t="s">
        <v>40</v>
      </c>
      <c r="AA330" s="99" t="s">
        <v>40</v>
      </c>
      <c r="AB330" s="99" t="s">
        <v>40</v>
      </c>
      <c r="AC330" s="99" t="s">
        <v>40</v>
      </c>
      <c r="AD330" s="100" t="s">
        <v>40</v>
      </c>
      <c r="AE330" s="100" t="s">
        <v>40</v>
      </c>
      <c r="AF330" s="100" t="s">
        <v>40</v>
      </c>
      <c r="AG330" s="106" t="s">
        <v>40</v>
      </c>
      <c r="AH330" s="110" t="str">
        <f t="shared" si="28"/>
        <v>ja</v>
      </c>
      <c r="AI330" s="110" t="str">
        <f t="shared" si="29"/>
        <v>nee</v>
      </c>
      <c r="AJ330" s="110" t="str">
        <f t="shared" si="30"/>
        <v>nee</v>
      </c>
      <c r="AK330" s="110" t="str">
        <f t="shared" si="31"/>
        <v>nee</v>
      </c>
      <c r="AL330" s="110" t="str">
        <f t="shared" si="32"/>
        <v>nee</v>
      </c>
      <c r="AM330" s="110" t="str">
        <f t="shared" si="33"/>
        <v>nee</v>
      </c>
      <c r="AN330" s="110" t="str">
        <f t="shared" si="34"/>
        <v>nee</v>
      </c>
    </row>
    <row r="331" spans="2:40" ht="27.6" x14ac:dyDescent="0.3">
      <c r="B331" s="80" t="s">
        <v>961</v>
      </c>
      <c r="C331" s="80" t="s">
        <v>962</v>
      </c>
      <c r="D331" s="80"/>
      <c r="E331" s="80"/>
      <c r="N331" s="118"/>
      <c r="O331" s="118"/>
      <c r="P331" s="112"/>
      <c r="Q331" s="112"/>
      <c r="T331" s="121" t="s">
        <v>40</v>
      </c>
      <c r="U331" s="99" t="s">
        <v>40</v>
      </c>
      <c r="V331" s="99" t="s">
        <v>40</v>
      </c>
      <c r="W331" s="99" t="s">
        <v>40</v>
      </c>
      <c r="X331" s="99" t="s">
        <v>40</v>
      </c>
      <c r="Y331" s="99" t="s">
        <v>40</v>
      </c>
      <c r="Z331" s="99" t="s">
        <v>40</v>
      </c>
      <c r="AA331" s="99" t="s">
        <v>40</v>
      </c>
      <c r="AB331" s="99" t="s">
        <v>40</v>
      </c>
      <c r="AC331" s="99" t="s">
        <v>40</v>
      </c>
      <c r="AD331" s="100" t="s">
        <v>40</v>
      </c>
      <c r="AE331" s="100" t="s">
        <v>40</v>
      </c>
      <c r="AF331" s="100" t="s">
        <v>40</v>
      </c>
      <c r="AG331" s="106" t="s">
        <v>40</v>
      </c>
      <c r="AH331" s="110" t="str">
        <f t="shared" si="28"/>
        <v>ja</v>
      </c>
      <c r="AI331" s="110" t="str">
        <f t="shared" si="29"/>
        <v>nee</v>
      </c>
      <c r="AJ331" s="110" t="str">
        <f t="shared" si="30"/>
        <v>nee</v>
      </c>
      <c r="AK331" s="110" t="str">
        <f t="shared" si="31"/>
        <v>nee</v>
      </c>
      <c r="AL331" s="110" t="str">
        <f t="shared" si="32"/>
        <v>nee</v>
      </c>
      <c r="AM331" s="110" t="str">
        <f t="shared" si="33"/>
        <v>nee</v>
      </c>
      <c r="AN331" s="110" t="str">
        <f t="shared" si="34"/>
        <v>nee</v>
      </c>
    </row>
    <row r="332" spans="2:40" ht="69" x14ac:dyDescent="0.3">
      <c r="B332" s="80" t="s">
        <v>963</v>
      </c>
      <c r="C332" s="80" t="s">
        <v>964</v>
      </c>
      <c r="D332" s="80"/>
      <c r="E332" s="80"/>
      <c r="N332" s="118"/>
      <c r="O332" s="118"/>
      <c r="P332" s="112"/>
      <c r="Q332" s="112"/>
      <c r="T332" s="121" t="s">
        <v>40</v>
      </c>
      <c r="U332" s="99" t="s">
        <v>40</v>
      </c>
      <c r="V332" s="99" t="s">
        <v>40</v>
      </c>
      <c r="W332" s="99" t="s">
        <v>40</v>
      </c>
      <c r="X332" s="99" t="s">
        <v>40</v>
      </c>
      <c r="Y332" s="99" t="s">
        <v>40</v>
      </c>
      <c r="Z332" s="99" t="s">
        <v>40</v>
      </c>
      <c r="AA332" s="99" t="s">
        <v>40</v>
      </c>
      <c r="AB332" s="99" t="s">
        <v>40</v>
      </c>
      <c r="AC332" s="99" t="s">
        <v>40</v>
      </c>
      <c r="AD332" s="100" t="s">
        <v>40</v>
      </c>
      <c r="AE332" s="100" t="s">
        <v>40</v>
      </c>
      <c r="AF332" s="100" t="s">
        <v>40</v>
      </c>
      <c r="AG332" s="106" t="s">
        <v>40</v>
      </c>
      <c r="AH332" s="110" t="str">
        <f t="shared" si="28"/>
        <v>ja</v>
      </c>
      <c r="AI332" s="110" t="str">
        <f t="shared" si="29"/>
        <v>nee</v>
      </c>
      <c r="AJ332" s="110" t="str">
        <f t="shared" si="30"/>
        <v>nee</v>
      </c>
      <c r="AK332" s="110" t="str">
        <f t="shared" si="31"/>
        <v>nee</v>
      </c>
      <c r="AL332" s="110" t="str">
        <f t="shared" si="32"/>
        <v>nee</v>
      </c>
      <c r="AM332" s="110" t="str">
        <f t="shared" si="33"/>
        <v>nee</v>
      </c>
      <c r="AN332" s="110" t="str">
        <f t="shared" si="34"/>
        <v>nee</v>
      </c>
    </row>
    <row r="333" spans="2:40" ht="27.6" x14ac:dyDescent="0.3">
      <c r="B333" s="80" t="s">
        <v>965</v>
      </c>
      <c r="C333" s="80" t="s">
        <v>966</v>
      </c>
      <c r="D333" s="80"/>
      <c r="E333" s="80"/>
      <c r="N333" s="118"/>
      <c r="O333" s="118"/>
      <c r="P333" s="112"/>
      <c r="Q333" s="112"/>
      <c r="T333" s="121" t="s">
        <v>40</v>
      </c>
      <c r="U333" s="99" t="s">
        <v>40</v>
      </c>
      <c r="V333" s="99" t="s">
        <v>40</v>
      </c>
      <c r="W333" s="99" t="s">
        <v>40</v>
      </c>
      <c r="X333" s="99" t="s">
        <v>40</v>
      </c>
      <c r="Y333" s="99" t="s">
        <v>40</v>
      </c>
      <c r="Z333" s="99" t="s">
        <v>40</v>
      </c>
      <c r="AA333" s="99" t="s">
        <v>40</v>
      </c>
      <c r="AB333" s="99" t="s">
        <v>40</v>
      </c>
      <c r="AC333" s="99" t="s">
        <v>40</v>
      </c>
      <c r="AD333" s="100" t="s">
        <v>40</v>
      </c>
      <c r="AE333" s="100" t="s">
        <v>40</v>
      </c>
      <c r="AF333" s="100" t="s">
        <v>40</v>
      </c>
      <c r="AG333" s="106" t="s">
        <v>40</v>
      </c>
      <c r="AH333" s="110" t="str">
        <f t="shared" si="28"/>
        <v>ja</v>
      </c>
      <c r="AI333" s="110" t="str">
        <f t="shared" si="29"/>
        <v>nee</v>
      </c>
      <c r="AJ333" s="110" t="str">
        <f t="shared" si="30"/>
        <v>nee</v>
      </c>
      <c r="AK333" s="110" t="str">
        <f t="shared" si="31"/>
        <v>nee</v>
      </c>
      <c r="AL333" s="110" t="str">
        <f t="shared" si="32"/>
        <v>nee</v>
      </c>
      <c r="AM333" s="110" t="str">
        <f t="shared" si="33"/>
        <v>nee</v>
      </c>
      <c r="AN333" s="110" t="str">
        <f t="shared" si="34"/>
        <v>nee</v>
      </c>
    </row>
    <row r="334" spans="2:40" x14ac:dyDescent="0.3">
      <c r="B334" s="80" t="s">
        <v>967</v>
      </c>
      <c r="C334" s="80" t="s">
        <v>968</v>
      </c>
      <c r="D334" s="80"/>
      <c r="E334" s="80"/>
      <c r="N334" s="118"/>
      <c r="O334" s="118"/>
      <c r="P334" s="112"/>
      <c r="Q334" s="112"/>
      <c r="T334" s="121" t="s">
        <v>40</v>
      </c>
      <c r="U334" s="99" t="s">
        <v>40</v>
      </c>
      <c r="V334" s="99" t="s">
        <v>40</v>
      </c>
      <c r="W334" s="99" t="s">
        <v>40</v>
      </c>
      <c r="X334" s="99" t="s">
        <v>40</v>
      </c>
      <c r="Y334" s="99" t="s">
        <v>40</v>
      </c>
      <c r="Z334" s="99" t="s">
        <v>40</v>
      </c>
      <c r="AA334" s="99" t="s">
        <v>40</v>
      </c>
      <c r="AB334" s="99" t="s">
        <v>40</v>
      </c>
      <c r="AC334" s="99" t="s">
        <v>40</v>
      </c>
      <c r="AD334" s="100" t="s">
        <v>40</v>
      </c>
      <c r="AE334" s="100" t="s">
        <v>40</v>
      </c>
      <c r="AF334" s="100" t="s">
        <v>40</v>
      </c>
      <c r="AG334" s="106" t="s">
        <v>40</v>
      </c>
      <c r="AH334" s="110" t="str">
        <f t="shared" si="28"/>
        <v>ja</v>
      </c>
      <c r="AI334" s="110" t="str">
        <f t="shared" si="29"/>
        <v>nee</v>
      </c>
      <c r="AJ334" s="110" t="str">
        <f t="shared" si="30"/>
        <v>nee</v>
      </c>
      <c r="AK334" s="110" t="str">
        <f t="shared" si="31"/>
        <v>nee</v>
      </c>
      <c r="AL334" s="110" t="str">
        <f t="shared" si="32"/>
        <v>nee</v>
      </c>
      <c r="AM334" s="110" t="str">
        <f t="shared" si="33"/>
        <v>nee</v>
      </c>
      <c r="AN334" s="110" t="str">
        <f t="shared" si="34"/>
        <v>nee</v>
      </c>
    </row>
    <row r="335" spans="2:40" ht="27.6" x14ac:dyDescent="0.3">
      <c r="B335" s="80" t="s">
        <v>978</v>
      </c>
      <c r="C335" s="80" t="s">
        <v>979</v>
      </c>
      <c r="D335" s="80"/>
      <c r="E335" s="80"/>
      <c r="N335" s="118"/>
      <c r="O335" s="118"/>
      <c r="P335" s="112"/>
      <c r="Q335" s="112"/>
      <c r="T335" s="121" t="s">
        <v>128</v>
      </c>
      <c r="U335" s="99" t="s">
        <v>40</v>
      </c>
      <c r="V335" s="99" t="s">
        <v>128</v>
      </c>
      <c r="W335" s="99" t="s">
        <v>40</v>
      </c>
      <c r="X335" s="99" t="s">
        <v>128</v>
      </c>
      <c r="Y335" s="99" t="s">
        <v>40</v>
      </c>
      <c r="Z335" s="99" t="s">
        <v>128</v>
      </c>
      <c r="AA335" s="99" t="s">
        <v>40</v>
      </c>
      <c r="AB335" s="99" t="s">
        <v>128</v>
      </c>
      <c r="AC335" s="99" t="s">
        <v>40</v>
      </c>
      <c r="AD335" s="100" t="s">
        <v>128</v>
      </c>
      <c r="AE335" s="100" t="s">
        <v>40</v>
      </c>
      <c r="AF335" s="100" t="s">
        <v>128</v>
      </c>
      <c r="AG335" s="106" t="s">
        <v>40</v>
      </c>
      <c r="AH335" s="110" t="str">
        <f t="shared" si="28"/>
        <v>ja</v>
      </c>
      <c r="AI335" s="110" t="str">
        <f t="shared" si="29"/>
        <v>nee</v>
      </c>
      <c r="AJ335" s="110" t="str">
        <f t="shared" si="30"/>
        <v>nee</v>
      </c>
      <c r="AK335" s="110" t="str">
        <f t="shared" si="31"/>
        <v>nee</v>
      </c>
      <c r="AL335" s="110" t="str">
        <f t="shared" si="32"/>
        <v>nee</v>
      </c>
      <c r="AM335" s="110" t="str">
        <f t="shared" si="33"/>
        <v>nee</v>
      </c>
      <c r="AN335" s="110" t="str">
        <f t="shared" si="34"/>
        <v>nee</v>
      </c>
    </row>
    <row r="336" spans="2:40" ht="27.6" x14ac:dyDescent="0.3">
      <c r="B336" s="80" t="s">
        <v>980</v>
      </c>
      <c r="C336" s="80" t="s">
        <v>981</v>
      </c>
      <c r="D336" s="80"/>
      <c r="E336" s="80"/>
      <c r="N336" s="118"/>
      <c r="O336" s="118"/>
      <c r="P336" s="112"/>
      <c r="Q336" s="112"/>
      <c r="T336" s="121" t="s">
        <v>128</v>
      </c>
      <c r="U336" s="99" t="s">
        <v>40</v>
      </c>
      <c r="V336" s="99" t="s">
        <v>128</v>
      </c>
      <c r="W336" s="99" t="s">
        <v>40</v>
      </c>
      <c r="X336" s="99" t="s">
        <v>128</v>
      </c>
      <c r="Y336" s="99" t="s">
        <v>40</v>
      </c>
      <c r="Z336" s="99" t="s">
        <v>128</v>
      </c>
      <c r="AA336" s="99" t="s">
        <v>40</v>
      </c>
      <c r="AB336" s="99" t="s">
        <v>128</v>
      </c>
      <c r="AC336" s="99" t="s">
        <v>40</v>
      </c>
      <c r="AD336" s="100" t="s">
        <v>128</v>
      </c>
      <c r="AE336" s="100" t="s">
        <v>40</v>
      </c>
      <c r="AF336" s="100" t="s">
        <v>128</v>
      </c>
      <c r="AG336" s="106" t="s">
        <v>40</v>
      </c>
      <c r="AH336" s="110" t="str">
        <f t="shared" si="28"/>
        <v>ja</v>
      </c>
      <c r="AI336" s="110" t="str">
        <f t="shared" si="29"/>
        <v>nee</v>
      </c>
      <c r="AJ336" s="110" t="str">
        <f t="shared" si="30"/>
        <v>nee</v>
      </c>
      <c r="AK336" s="110" t="str">
        <f t="shared" si="31"/>
        <v>nee</v>
      </c>
      <c r="AL336" s="110" t="str">
        <f t="shared" si="32"/>
        <v>nee</v>
      </c>
      <c r="AM336" s="110" t="str">
        <f t="shared" si="33"/>
        <v>nee</v>
      </c>
      <c r="AN336" s="110" t="str">
        <f t="shared" si="34"/>
        <v>nee</v>
      </c>
    </row>
    <row r="337" spans="2:40" ht="27.6" x14ac:dyDescent="0.3">
      <c r="B337" s="80" t="s">
        <v>982</v>
      </c>
      <c r="C337" s="80" t="s">
        <v>983</v>
      </c>
      <c r="D337" s="80"/>
      <c r="E337" s="80"/>
      <c r="N337" s="118"/>
      <c r="O337" s="118"/>
      <c r="P337" s="112"/>
      <c r="Q337" s="112"/>
      <c r="T337" s="121" t="s">
        <v>128</v>
      </c>
      <c r="U337" s="99" t="s">
        <v>40</v>
      </c>
      <c r="V337" s="99" t="s">
        <v>128</v>
      </c>
      <c r="W337" s="99" t="s">
        <v>40</v>
      </c>
      <c r="X337" s="99" t="s">
        <v>128</v>
      </c>
      <c r="Y337" s="99" t="s">
        <v>40</v>
      </c>
      <c r="Z337" s="99" t="s">
        <v>128</v>
      </c>
      <c r="AA337" s="99" t="s">
        <v>40</v>
      </c>
      <c r="AB337" s="99" t="s">
        <v>128</v>
      </c>
      <c r="AC337" s="99" t="s">
        <v>40</v>
      </c>
      <c r="AD337" s="100" t="s">
        <v>128</v>
      </c>
      <c r="AE337" s="100" t="s">
        <v>40</v>
      </c>
      <c r="AF337" s="100" t="s">
        <v>128</v>
      </c>
      <c r="AG337" s="106" t="s">
        <v>40</v>
      </c>
      <c r="AH337" s="110" t="str">
        <f t="shared" si="28"/>
        <v>ja</v>
      </c>
      <c r="AI337" s="110" t="str">
        <f t="shared" si="29"/>
        <v>nee</v>
      </c>
      <c r="AJ337" s="110" t="str">
        <f t="shared" si="30"/>
        <v>nee</v>
      </c>
      <c r="AK337" s="110" t="str">
        <f t="shared" si="31"/>
        <v>nee</v>
      </c>
      <c r="AL337" s="110" t="str">
        <f t="shared" si="32"/>
        <v>nee</v>
      </c>
      <c r="AM337" s="110" t="str">
        <f t="shared" si="33"/>
        <v>nee</v>
      </c>
      <c r="AN337" s="110" t="str">
        <f t="shared" si="34"/>
        <v>nee</v>
      </c>
    </row>
    <row r="338" spans="2:40" ht="27.6" x14ac:dyDescent="0.3">
      <c r="B338" s="80" t="s">
        <v>984</v>
      </c>
      <c r="C338" s="80" t="s">
        <v>985</v>
      </c>
      <c r="D338" s="80"/>
      <c r="E338" s="80"/>
      <c r="N338" s="118"/>
      <c r="O338" s="118"/>
      <c r="P338" s="112"/>
      <c r="Q338" s="112"/>
      <c r="T338" s="121" t="s">
        <v>128</v>
      </c>
      <c r="U338" s="99" t="s">
        <v>40</v>
      </c>
      <c r="V338" s="99" t="s">
        <v>128</v>
      </c>
      <c r="W338" s="99" t="s">
        <v>40</v>
      </c>
      <c r="X338" s="99" t="s">
        <v>128</v>
      </c>
      <c r="Y338" s="99" t="s">
        <v>40</v>
      </c>
      <c r="Z338" s="99" t="s">
        <v>128</v>
      </c>
      <c r="AA338" s="99" t="s">
        <v>40</v>
      </c>
      <c r="AB338" s="99" t="s">
        <v>128</v>
      </c>
      <c r="AC338" s="99" t="s">
        <v>40</v>
      </c>
      <c r="AD338" s="100" t="s">
        <v>128</v>
      </c>
      <c r="AE338" s="100" t="s">
        <v>40</v>
      </c>
      <c r="AF338" s="100" t="s">
        <v>128</v>
      </c>
      <c r="AG338" s="106" t="s">
        <v>40</v>
      </c>
      <c r="AH338" s="110" t="str">
        <f t="shared" si="28"/>
        <v>ja</v>
      </c>
      <c r="AI338" s="110" t="str">
        <f t="shared" si="29"/>
        <v>nee</v>
      </c>
      <c r="AJ338" s="110" t="str">
        <f t="shared" si="30"/>
        <v>nee</v>
      </c>
      <c r="AK338" s="110" t="str">
        <f t="shared" si="31"/>
        <v>nee</v>
      </c>
      <c r="AL338" s="110" t="str">
        <f t="shared" si="32"/>
        <v>nee</v>
      </c>
      <c r="AM338" s="110" t="str">
        <f t="shared" si="33"/>
        <v>nee</v>
      </c>
      <c r="AN338" s="110" t="str">
        <f t="shared" si="34"/>
        <v>nee</v>
      </c>
    </row>
    <row r="339" spans="2:40" ht="27.6" x14ac:dyDescent="0.3">
      <c r="B339" s="80" t="s">
        <v>986</v>
      </c>
      <c r="C339" s="80" t="s">
        <v>987</v>
      </c>
      <c r="D339" s="80"/>
      <c r="E339" s="80"/>
      <c r="N339" s="118"/>
      <c r="O339" s="118"/>
      <c r="P339" s="112"/>
      <c r="Q339" s="112"/>
      <c r="T339" s="121" t="s">
        <v>128</v>
      </c>
      <c r="U339" s="99" t="s">
        <v>40</v>
      </c>
      <c r="V339" s="99" t="s">
        <v>128</v>
      </c>
      <c r="W339" s="99" t="s">
        <v>40</v>
      </c>
      <c r="X339" s="99" t="s">
        <v>128</v>
      </c>
      <c r="Y339" s="99" t="s">
        <v>40</v>
      </c>
      <c r="Z339" s="99" t="s">
        <v>128</v>
      </c>
      <c r="AA339" s="99" t="s">
        <v>40</v>
      </c>
      <c r="AB339" s="99" t="s">
        <v>128</v>
      </c>
      <c r="AC339" s="99" t="s">
        <v>40</v>
      </c>
      <c r="AD339" s="100" t="s">
        <v>128</v>
      </c>
      <c r="AE339" s="100" t="s">
        <v>40</v>
      </c>
      <c r="AF339" s="100" t="s">
        <v>128</v>
      </c>
      <c r="AG339" s="106" t="s">
        <v>40</v>
      </c>
      <c r="AH339" s="110" t="str">
        <f t="shared" si="28"/>
        <v>ja</v>
      </c>
      <c r="AI339" s="110" t="str">
        <f t="shared" si="29"/>
        <v>nee</v>
      </c>
      <c r="AJ339" s="110" t="str">
        <f t="shared" si="30"/>
        <v>nee</v>
      </c>
      <c r="AK339" s="110" t="str">
        <f t="shared" si="31"/>
        <v>nee</v>
      </c>
      <c r="AL339" s="110" t="str">
        <f t="shared" si="32"/>
        <v>nee</v>
      </c>
      <c r="AM339" s="110" t="str">
        <f t="shared" si="33"/>
        <v>nee</v>
      </c>
      <c r="AN339" s="110" t="str">
        <f t="shared" si="34"/>
        <v>nee</v>
      </c>
    </row>
    <row r="340" spans="2:40" ht="27.6" x14ac:dyDescent="0.3">
      <c r="B340" s="80" t="s">
        <v>988</v>
      </c>
      <c r="C340" s="80" t="s">
        <v>989</v>
      </c>
      <c r="D340" s="80"/>
      <c r="E340" s="80"/>
      <c r="N340" s="118"/>
      <c r="O340" s="118"/>
      <c r="P340" s="112"/>
      <c r="Q340" s="112"/>
      <c r="T340" s="121" t="s">
        <v>128</v>
      </c>
      <c r="U340" s="99" t="s">
        <v>40</v>
      </c>
      <c r="V340" s="99" t="s">
        <v>128</v>
      </c>
      <c r="W340" s="99" t="s">
        <v>40</v>
      </c>
      <c r="X340" s="99" t="s">
        <v>128</v>
      </c>
      <c r="Y340" s="99" t="s">
        <v>40</v>
      </c>
      <c r="Z340" s="99" t="s">
        <v>128</v>
      </c>
      <c r="AA340" s="99" t="s">
        <v>40</v>
      </c>
      <c r="AB340" s="99" t="s">
        <v>128</v>
      </c>
      <c r="AC340" s="99" t="s">
        <v>40</v>
      </c>
      <c r="AD340" s="100" t="s">
        <v>128</v>
      </c>
      <c r="AE340" s="100" t="s">
        <v>40</v>
      </c>
      <c r="AF340" s="100" t="s">
        <v>128</v>
      </c>
      <c r="AG340" s="106" t="s">
        <v>40</v>
      </c>
      <c r="AH340" s="110" t="str">
        <f t="shared" ref="AH340:AH403" si="35">IF(AND(OR(T340="JA",U340="JA"),OR(V340="JA",W340="JA"),OR(X340="JA",Y340="JA"),OR(Z340="JA",AA340="JA"),OR(AB340="JA",AC340="JA"),OR(AE340="JA",AF340="jA")),"ja","nee")</f>
        <v>ja</v>
      </c>
      <c r="AI340" s="110" t="str">
        <f t="shared" ref="AI340:AI403" si="36">IF(AND(OR(T340="JA",V340="JA"),NOT(OR(W340="JA",X340="JA")),NOT(OR(Y340="JA",Z340="JA")),NOT(OR(AA340="JA",AB340="JA")),NOT(OR(AC340="JA",AD340="JA")),NOT(OR(AF340="JA",AG340="jA"))),"ja","nee")</f>
        <v>nee</v>
      </c>
      <c r="AJ340" s="110" t="str">
        <f t="shared" ref="AJ340:AJ403" si="37">IF(AND(OR(T340="JA",U340="JA"),OR(V340="JA",W340="JA"),OR(X340="JA",Y340="JA"),OR(Z340="JA",AA340="JA"),OR(AB340="JA",AC340="JA"),NOT(OR(AD340="JA",AE340="jA")),NOT(OR(AF340="JA",AG340="jA"))),"ja","nee")</f>
        <v>nee</v>
      </c>
      <c r="AK340" s="110" t="str">
        <f t="shared" ref="AK340:AK403" si="38">IF(AND(NOT(OR(T340="JA",U340="JA")),NOT(OR(V340="JA",W340="JA")),NOT(OR(X340="JA",Y340="JA")),NOT(OR(Z340="JA",AA340="JA")),NOT(OR(AB340="JA",AC340="JA")),OR(AD340="JA",AE340="jA"),OR(AF340="JA",AG340="jA")),"ja","nee")</f>
        <v>nee</v>
      </c>
      <c r="AL340" s="110" t="str">
        <f t="shared" ref="AL340:AL403" si="39">IF(AND(NOT(OR(T340="JA",U340="JA")),NOT(OR(V340="JA",W340="JA")),OR(X340="JA",Y340="JA"),OR(Z340="JA",AA340="JA"),OR(AB340="JA",AC340="JA"),NOT(OR(AD340="JA",AE340="jA")),NOT(OR(AF340="JA",AG340="jA"))),"ja","nee")</f>
        <v>nee</v>
      </c>
      <c r="AM340" s="110" t="str">
        <f t="shared" ref="AM340:AM403" si="40">IF(AND(NOT(OR(T340="JA",U340="JA")),NOT(OR(V340="JA",W340="JA")),NOT(OR(X340="JA",Y340="JA")),OR(Z340="JA",AA340="JA"),NOT(OR(AB340="JA",AC340="JA")),NOT(OR(AD340="JA",AE340="jA")),NOT(OR(AF340="JA",AG340="jA"))),"ja","nee")</f>
        <v>nee</v>
      </c>
      <c r="AN340" s="110" t="str">
        <f t="shared" ref="AN340:AN403" si="41">IF(AND(NOT(OR(T340="JA",U340="JA")),NOT(OR(V340="JA",W340="JA")),OR(X340="JA",Y340="JA"),NOT(OR(Z340="JA",AA340="JA")),OR(AB340="JA",AC340="JA"),NOT(OR(AD340="JA",AE340="jA")),NOT(OR(AF340="JA",AG340="jA"))),"ja","nee")</f>
        <v>nee</v>
      </c>
    </row>
    <row r="341" spans="2:40" ht="27.6" x14ac:dyDescent="0.3">
      <c r="B341" s="80" t="s">
        <v>990</v>
      </c>
      <c r="C341" s="80" t="s">
        <v>991</v>
      </c>
      <c r="D341" s="80"/>
      <c r="E341" s="80"/>
      <c r="N341" s="118"/>
      <c r="O341" s="118"/>
      <c r="P341" s="112"/>
      <c r="Q341" s="112"/>
      <c r="T341" s="121" t="s">
        <v>128</v>
      </c>
      <c r="U341" s="99" t="s">
        <v>40</v>
      </c>
      <c r="V341" s="99" t="s">
        <v>128</v>
      </c>
      <c r="W341" s="99" t="s">
        <v>40</v>
      </c>
      <c r="X341" s="99" t="s">
        <v>128</v>
      </c>
      <c r="Y341" s="99" t="s">
        <v>40</v>
      </c>
      <c r="Z341" s="99" t="s">
        <v>128</v>
      </c>
      <c r="AA341" s="99" t="s">
        <v>40</v>
      </c>
      <c r="AB341" s="99" t="s">
        <v>128</v>
      </c>
      <c r="AC341" s="99" t="s">
        <v>40</v>
      </c>
      <c r="AD341" s="100" t="s">
        <v>128</v>
      </c>
      <c r="AE341" s="100" t="s">
        <v>40</v>
      </c>
      <c r="AF341" s="100" t="s">
        <v>128</v>
      </c>
      <c r="AG341" s="106" t="s">
        <v>40</v>
      </c>
      <c r="AH341" s="110" t="str">
        <f t="shared" si="35"/>
        <v>ja</v>
      </c>
      <c r="AI341" s="110" t="str">
        <f t="shared" si="36"/>
        <v>nee</v>
      </c>
      <c r="AJ341" s="110" t="str">
        <f t="shared" si="37"/>
        <v>nee</v>
      </c>
      <c r="AK341" s="110" t="str">
        <f t="shared" si="38"/>
        <v>nee</v>
      </c>
      <c r="AL341" s="110" t="str">
        <f t="shared" si="39"/>
        <v>nee</v>
      </c>
      <c r="AM341" s="110" t="str">
        <f t="shared" si="40"/>
        <v>nee</v>
      </c>
      <c r="AN341" s="110" t="str">
        <f t="shared" si="41"/>
        <v>nee</v>
      </c>
    </row>
    <row r="342" spans="2:40" ht="27.6" x14ac:dyDescent="0.3">
      <c r="B342" s="80" t="s">
        <v>992</v>
      </c>
      <c r="C342" s="80" t="s">
        <v>993</v>
      </c>
      <c r="D342" s="80"/>
      <c r="E342" s="80"/>
      <c r="N342" s="118"/>
      <c r="O342" s="118"/>
      <c r="P342" s="112"/>
      <c r="Q342" s="112"/>
      <c r="T342" s="121" t="s">
        <v>128</v>
      </c>
      <c r="U342" s="99" t="s">
        <v>40</v>
      </c>
      <c r="V342" s="99" t="s">
        <v>128</v>
      </c>
      <c r="W342" s="99" t="s">
        <v>40</v>
      </c>
      <c r="X342" s="99" t="s">
        <v>128</v>
      </c>
      <c r="Y342" s="99" t="s">
        <v>40</v>
      </c>
      <c r="Z342" s="99" t="s">
        <v>128</v>
      </c>
      <c r="AA342" s="99" t="s">
        <v>40</v>
      </c>
      <c r="AB342" s="99" t="s">
        <v>128</v>
      </c>
      <c r="AC342" s="99" t="s">
        <v>40</v>
      </c>
      <c r="AD342" s="100" t="s">
        <v>128</v>
      </c>
      <c r="AE342" s="100" t="s">
        <v>40</v>
      </c>
      <c r="AF342" s="100" t="s">
        <v>128</v>
      </c>
      <c r="AG342" s="106" t="s">
        <v>40</v>
      </c>
      <c r="AH342" s="110" t="str">
        <f t="shared" si="35"/>
        <v>ja</v>
      </c>
      <c r="AI342" s="110" t="str">
        <f t="shared" si="36"/>
        <v>nee</v>
      </c>
      <c r="AJ342" s="110" t="str">
        <f t="shared" si="37"/>
        <v>nee</v>
      </c>
      <c r="AK342" s="110" t="str">
        <f t="shared" si="38"/>
        <v>nee</v>
      </c>
      <c r="AL342" s="110" t="str">
        <f t="shared" si="39"/>
        <v>nee</v>
      </c>
      <c r="AM342" s="110" t="str">
        <f t="shared" si="40"/>
        <v>nee</v>
      </c>
      <c r="AN342" s="110" t="str">
        <f t="shared" si="41"/>
        <v>nee</v>
      </c>
    </row>
    <row r="343" spans="2:40" ht="27.6" x14ac:dyDescent="0.3">
      <c r="B343" s="80" t="s">
        <v>994</v>
      </c>
      <c r="C343" s="80" t="s">
        <v>995</v>
      </c>
      <c r="D343" s="80"/>
      <c r="E343" s="80"/>
      <c r="N343" s="118"/>
      <c r="O343" s="118"/>
      <c r="P343" s="112"/>
      <c r="Q343" s="112"/>
      <c r="T343" s="121" t="s">
        <v>128</v>
      </c>
      <c r="U343" s="99" t="s">
        <v>40</v>
      </c>
      <c r="V343" s="99" t="s">
        <v>128</v>
      </c>
      <c r="W343" s="99" t="s">
        <v>40</v>
      </c>
      <c r="X343" s="99" t="s">
        <v>128</v>
      </c>
      <c r="Y343" s="99" t="s">
        <v>40</v>
      </c>
      <c r="Z343" s="99" t="s">
        <v>128</v>
      </c>
      <c r="AA343" s="99" t="s">
        <v>40</v>
      </c>
      <c r="AB343" s="99" t="s">
        <v>128</v>
      </c>
      <c r="AC343" s="99" t="s">
        <v>40</v>
      </c>
      <c r="AD343" s="100" t="s">
        <v>128</v>
      </c>
      <c r="AE343" s="100" t="s">
        <v>40</v>
      </c>
      <c r="AF343" s="100" t="s">
        <v>128</v>
      </c>
      <c r="AG343" s="106" t="s">
        <v>40</v>
      </c>
      <c r="AH343" s="110" t="str">
        <f t="shared" si="35"/>
        <v>ja</v>
      </c>
      <c r="AI343" s="110" t="str">
        <f t="shared" si="36"/>
        <v>nee</v>
      </c>
      <c r="AJ343" s="110" t="str">
        <f t="shared" si="37"/>
        <v>nee</v>
      </c>
      <c r="AK343" s="110" t="str">
        <f t="shared" si="38"/>
        <v>nee</v>
      </c>
      <c r="AL343" s="110" t="str">
        <f t="shared" si="39"/>
        <v>nee</v>
      </c>
      <c r="AM343" s="110" t="str">
        <f t="shared" si="40"/>
        <v>nee</v>
      </c>
      <c r="AN343" s="110" t="str">
        <f t="shared" si="41"/>
        <v>nee</v>
      </c>
    </row>
    <row r="344" spans="2:40" ht="55.2" x14ac:dyDescent="0.3">
      <c r="B344" s="80" t="s">
        <v>996</v>
      </c>
      <c r="C344" s="80" t="s">
        <v>997</v>
      </c>
      <c r="D344" s="80"/>
      <c r="E344" s="80"/>
      <c r="N344" s="118"/>
      <c r="O344" s="118"/>
      <c r="P344" s="112"/>
      <c r="Q344" s="112"/>
      <c r="T344" s="121" t="s">
        <v>128</v>
      </c>
      <c r="U344" s="99" t="s">
        <v>40</v>
      </c>
      <c r="V344" s="99" t="s">
        <v>128</v>
      </c>
      <c r="W344" s="99" t="s">
        <v>40</v>
      </c>
      <c r="X344" s="99" t="s">
        <v>128</v>
      </c>
      <c r="Y344" s="99" t="s">
        <v>40</v>
      </c>
      <c r="Z344" s="99" t="s">
        <v>128</v>
      </c>
      <c r="AA344" s="99" t="s">
        <v>40</v>
      </c>
      <c r="AB344" s="99" t="s">
        <v>128</v>
      </c>
      <c r="AC344" s="99" t="s">
        <v>40</v>
      </c>
      <c r="AD344" s="100" t="s">
        <v>128</v>
      </c>
      <c r="AE344" s="100" t="s">
        <v>40</v>
      </c>
      <c r="AF344" s="100" t="s">
        <v>128</v>
      </c>
      <c r="AG344" s="106" t="s">
        <v>40</v>
      </c>
      <c r="AH344" s="110" t="str">
        <f t="shared" si="35"/>
        <v>ja</v>
      </c>
      <c r="AI344" s="110" t="str">
        <f t="shared" si="36"/>
        <v>nee</v>
      </c>
      <c r="AJ344" s="110" t="str">
        <f t="shared" si="37"/>
        <v>nee</v>
      </c>
      <c r="AK344" s="110" t="str">
        <f t="shared" si="38"/>
        <v>nee</v>
      </c>
      <c r="AL344" s="110" t="str">
        <f t="shared" si="39"/>
        <v>nee</v>
      </c>
      <c r="AM344" s="110" t="str">
        <f t="shared" si="40"/>
        <v>nee</v>
      </c>
      <c r="AN344" s="110" t="str">
        <f t="shared" si="41"/>
        <v>nee</v>
      </c>
    </row>
    <row r="345" spans="2:40" ht="27.6" x14ac:dyDescent="0.3">
      <c r="B345" s="80" t="s">
        <v>284</v>
      </c>
      <c r="C345" s="80" t="s">
        <v>285</v>
      </c>
      <c r="D345" s="80"/>
      <c r="E345" s="80"/>
      <c r="N345" s="118"/>
      <c r="O345" s="118"/>
      <c r="P345" s="112"/>
      <c r="Q345" s="112"/>
      <c r="T345" s="121" t="s">
        <v>41</v>
      </c>
      <c r="U345" s="99" t="s">
        <v>41</v>
      </c>
      <c r="V345" s="99" t="s">
        <v>41</v>
      </c>
      <c r="W345" s="99" t="s">
        <v>41</v>
      </c>
      <c r="X345" s="99" t="s">
        <v>40</v>
      </c>
      <c r="Y345" s="99" t="s">
        <v>40</v>
      </c>
      <c r="Z345" s="99" t="s">
        <v>40</v>
      </c>
      <c r="AA345" s="99" t="s">
        <v>40</v>
      </c>
      <c r="AB345" s="99" t="s">
        <v>40</v>
      </c>
      <c r="AC345" s="99" t="s">
        <v>40</v>
      </c>
      <c r="AD345" s="100" t="s">
        <v>128</v>
      </c>
      <c r="AE345" s="100" t="s">
        <v>128</v>
      </c>
      <c r="AF345" s="100" t="s">
        <v>128</v>
      </c>
      <c r="AG345" s="106" t="s">
        <v>128</v>
      </c>
      <c r="AH345" s="110" t="str">
        <f t="shared" si="35"/>
        <v>nee</v>
      </c>
      <c r="AI345" s="110" t="str">
        <f t="shared" si="36"/>
        <v>nee</v>
      </c>
      <c r="AJ345" s="110" t="str">
        <f t="shared" si="37"/>
        <v>nee</v>
      </c>
      <c r="AK345" s="110" t="str">
        <f t="shared" si="38"/>
        <v>nee</v>
      </c>
      <c r="AL345" s="110" t="str">
        <f t="shared" si="39"/>
        <v>ja</v>
      </c>
      <c r="AM345" s="110" t="str">
        <f t="shared" si="40"/>
        <v>nee</v>
      </c>
      <c r="AN345" s="110" t="str">
        <f t="shared" si="41"/>
        <v>nee</v>
      </c>
    </row>
    <row r="346" spans="2:40" x14ac:dyDescent="0.3">
      <c r="B346" s="88" t="s">
        <v>286</v>
      </c>
      <c r="C346" s="88" t="s">
        <v>287</v>
      </c>
      <c r="D346" s="88"/>
      <c r="E346" s="88"/>
      <c r="N346" s="118"/>
      <c r="O346" s="118"/>
      <c r="P346" s="112"/>
      <c r="Q346" s="112"/>
      <c r="T346" s="123" t="s">
        <v>41</v>
      </c>
      <c r="U346" s="99" t="s">
        <v>41</v>
      </c>
      <c r="V346" s="99" t="s">
        <v>41</v>
      </c>
      <c r="W346" s="99" t="s">
        <v>41</v>
      </c>
      <c r="X346" s="99" t="s">
        <v>40</v>
      </c>
      <c r="Y346" s="99" t="s">
        <v>40</v>
      </c>
      <c r="Z346" s="99" t="s">
        <v>40</v>
      </c>
      <c r="AA346" s="99" t="s">
        <v>40</v>
      </c>
      <c r="AB346" s="99" t="s">
        <v>40</v>
      </c>
      <c r="AC346" s="99" t="s">
        <v>40</v>
      </c>
      <c r="AD346" s="99" t="s">
        <v>128</v>
      </c>
      <c r="AE346" s="99" t="s">
        <v>128</v>
      </c>
      <c r="AF346" s="99" t="s">
        <v>128</v>
      </c>
      <c r="AG346" s="102" t="s">
        <v>128</v>
      </c>
      <c r="AH346" s="110" t="str">
        <f t="shared" si="35"/>
        <v>nee</v>
      </c>
      <c r="AI346" s="110" t="str">
        <f t="shared" si="36"/>
        <v>nee</v>
      </c>
      <c r="AJ346" s="110" t="str">
        <f t="shared" si="37"/>
        <v>nee</v>
      </c>
      <c r="AK346" s="110" t="str">
        <f t="shared" si="38"/>
        <v>nee</v>
      </c>
      <c r="AL346" s="110" t="str">
        <f t="shared" si="39"/>
        <v>ja</v>
      </c>
      <c r="AM346" s="110" t="str">
        <f t="shared" si="40"/>
        <v>nee</v>
      </c>
      <c r="AN346" s="110" t="str">
        <f t="shared" si="41"/>
        <v>nee</v>
      </c>
    </row>
    <row r="347" spans="2:40" x14ac:dyDescent="0.3">
      <c r="B347" s="88" t="s">
        <v>288</v>
      </c>
      <c r="C347" s="88" t="s">
        <v>289</v>
      </c>
      <c r="D347" s="88"/>
      <c r="E347" s="88"/>
      <c r="N347" s="118"/>
      <c r="O347" s="118"/>
      <c r="P347" s="112"/>
      <c r="Q347" s="112"/>
      <c r="T347" s="123" t="s">
        <v>41</v>
      </c>
      <c r="U347" s="99" t="s">
        <v>41</v>
      </c>
      <c r="V347" s="99" t="s">
        <v>41</v>
      </c>
      <c r="W347" s="99" t="s">
        <v>41</v>
      </c>
      <c r="X347" s="99" t="s">
        <v>40</v>
      </c>
      <c r="Y347" s="99" t="s">
        <v>40</v>
      </c>
      <c r="Z347" s="99" t="s">
        <v>40</v>
      </c>
      <c r="AA347" s="99" t="s">
        <v>40</v>
      </c>
      <c r="AB347" s="99" t="s">
        <v>40</v>
      </c>
      <c r="AC347" s="99" t="s">
        <v>40</v>
      </c>
      <c r="AD347" s="99" t="s">
        <v>128</v>
      </c>
      <c r="AE347" s="99" t="s">
        <v>128</v>
      </c>
      <c r="AF347" s="99" t="s">
        <v>128</v>
      </c>
      <c r="AG347" s="102" t="s">
        <v>128</v>
      </c>
      <c r="AH347" s="110" t="str">
        <f t="shared" si="35"/>
        <v>nee</v>
      </c>
      <c r="AI347" s="110" t="str">
        <f t="shared" si="36"/>
        <v>nee</v>
      </c>
      <c r="AJ347" s="110" t="str">
        <f t="shared" si="37"/>
        <v>nee</v>
      </c>
      <c r="AK347" s="110" t="str">
        <f t="shared" si="38"/>
        <v>nee</v>
      </c>
      <c r="AL347" s="110" t="str">
        <f t="shared" si="39"/>
        <v>ja</v>
      </c>
      <c r="AM347" s="110" t="str">
        <f t="shared" si="40"/>
        <v>nee</v>
      </c>
      <c r="AN347" s="110" t="str">
        <f t="shared" si="41"/>
        <v>nee</v>
      </c>
    </row>
    <row r="348" spans="2:40" ht="27.6" x14ac:dyDescent="0.3">
      <c r="B348" s="88" t="s">
        <v>290</v>
      </c>
      <c r="C348" s="88" t="s">
        <v>291</v>
      </c>
      <c r="D348" s="88"/>
      <c r="E348" s="88"/>
      <c r="N348" s="118"/>
      <c r="O348" s="118"/>
      <c r="P348" s="112"/>
      <c r="Q348" s="112"/>
      <c r="T348" s="123" t="s">
        <v>41</v>
      </c>
      <c r="U348" s="99" t="s">
        <v>41</v>
      </c>
      <c r="V348" s="99" t="s">
        <v>41</v>
      </c>
      <c r="W348" s="99" t="s">
        <v>41</v>
      </c>
      <c r="X348" s="99" t="s">
        <v>40</v>
      </c>
      <c r="Y348" s="99" t="s">
        <v>40</v>
      </c>
      <c r="Z348" s="99" t="s">
        <v>40</v>
      </c>
      <c r="AA348" s="99" t="s">
        <v>40</v>
      </c>
      <c r="AB348" s="99" t="s">
        <v>40</v>
      </c>
      <c r="AC348" s="99" t="s">
        <v>40</v>
      </c>
      <c r="AD348" s="99" t="s">
        <v>128</v>
      </c>
      <c r="AE348" s="99" t="s">
        <v>128</v>
      </c>
      <c r="AF348" s="99" t="s">
        <v>128</v>
      </c>
      <c r="AG348" s="102" t="s">
        <v>128</v>
      </c>
      <c r="AH348" s="110" t="str">
        <f t="shared" si="35"/>
        <v>nee</v>
      </c>
      <c r="AI348" s="110" t="str">
        <f t="shared" si="36"/>
        <v>nee</v>
      </c>
      <c r="AJ348" s="110" t="str">
        <f t="shared" si="37"/>
        <v>nee</v>
      </c>
      <c r="AK348" s="110" t="str">
        <f t="shared" si="38"/>
        <v>nee</v>
      </c>
      <c r="AL348" s="110" t="str">
        <f t="shared" si="39"/>
        <v>ja</v>
      </c>
      <c r="AM348" s="110" t="str">
        <f t="shared" si="40"/>
        <v>nee</v>
      </c>
      <c r="AN348" s="110" t="str">
        <f t="shared" si="41"/>
        <v>nee</v>
      </c>
    </row>
    <row r="349" spans="2:40" x14ac:dyDescent="0.3">
      <c r="B349" s="88" t="s">
        <v>292</v>
      </c>
      <c r="C349" s="88" t="s">
        <v>293</v>
      </c>
      <c r="D349" s="88"/>
      <c r="E349" s="88"/>
      <c r="N349" s="118"/>
      <c r="O349" s="118"/>
      <c r="P349" s="112"/>
      <c r="Q349" s="112"/>
      <c r="T349" s="123" t="s">
        <v>41</v>
      </c>
      <c r="U349" s="99" t="s">
        <v>41</v>
      </c>
      <c r="V349" s="99" t="s">
        <v>41</v>
      </c>
      <c r="W349" s="99" t="s">
        <v>41</v>
      </c>
      <c r="X349" s="99" t="s">
        <v>40</v>
      </c>
      <c r="Y349" s="99" t="s">
        <v>40</v>
      </c>
      <c r="Z349" s="99" t="s">
        <v>40</v>
      </c>
      <c r="AA349" s="99" t="s">
        <v>40</v>
      </c>
      <c r="AB349" s="99" t="s">
        <v>40</v>
      </c>
      <c r="AC349" s="99" t="s">
        <v>40</v>
      </c>
      <c r="AD349" s="99" t="s">
        <v>128</v>
      </c>
      <c r="AE349" s="99" t="s">
        <v>128</v>
      </c>
      <c r="AF349" s="99" t="s">
        <v>128</v>
      </c>
      <c r="AG349" s="102" t="s">
        <v>128</v>
      </c>
      <c r="AH349" s="110" t="str">
        <f t="shared" si="35"/>
        <v>nee</v>
      </c>
      <c r="AI349" s="110" t="str">
        <f t="shared" si="36"/>
        <v>nee</v>
      </c>
      <c r="AJ349" s="110" t="str">
        <f t="shared" si="37"/>
        <v>nee</v>
      </c>
      <c r="AK349" s="110" t="str">
        <f t="shared" si="38"/>
        <v>nee</v>
      </c>
      <c r="AL349" s="110" t="str">
        <f t="shared" si="39"/>
        <v>ja</v>
      </c>
      <c r="AM349" s="110" t="str">
        <f t="shared" si="40"/>
        <v>nee</v>
      </c>
      <c r="AN349" s="110" t="str">
        <f t="shared" si="41"/>
        <v>nee</v>
      </c>
    </row>
    <row r="350" spans="2:40" x14ac:dyDescent="0.3">
      <c r="B350" s="88" t="s">
        <v>294</v>
      </c>
      <c r="C350" s="88" t="s">
        <v>295</v>
      </c>
      <c r="D350" s="88"/>
      <c r="E350" s="88"/>
      <c r="N350" s="118"/>
      <c r="O350" s="118"/>
      <c r="P350" s="112"/>
      <c r="Q350" s="112"/>
      <c r="T350" s="123" t="s">
        <v>41</v>
      </c>
      <c r="U350" s="99" t="s">
        <v>41</v>
      </c>
      <c r="V350" s="99" t="s">
        <v>41</v>
      </c>
      <c r="W350" s="99" t="s">
        <v>41</v>
      </c>
      <c r="X350" s="99" t="s">
        <v>40</v>
      </c>
      <c r="Y350" s="99" t="s">
        <v>40</v>
      </c>
      <c r="Z350" s="99" t="s">
        <v>40</v>
      </c>
      <c r="AA350" s="99" t="s">
        <v>40</v>
      </c>
      <c r="AB350" s="99" t="s">
        <v>40</v>
      </c>
      <c r="AC350" s="99" t="s">
        <v>40</v>
      </c>
      <c r="AD350" s="99" t="s">
        <v>128</v>
      </c>
      <c r="AE350" s="99" t="s">
        <v>128</v>
      </c>
      <c r="AF350" s="99" t="s">
        <v>128</v>
      </c>
      <c r="AG350" s="102" t="s">
        <v>128</v>
      </c>
      <c r="AH350" s="110" t="str">
        <f t="shared" si="35"/>
        <v>nee</v>
      </c>
      <c r="AI350" s="110" t="str">
        <f t="shared" si="36"/>
        <v>nee</v>
      </c>
      <c r="AJ350" s="110" t="str">
        <f t="shared" si="37"/>
        <v>nee</v>
      </c>
      <c r="AK350" s="110" t="str">
        <f t="shared" si="38"/>
        <v>nee</v>
      </c>
      <c r="AL350" s="110" t="str">
        <f t="shared" si="39"/>
        <v>ja</v>
      </c>
      <c r="AM350" s="110" t="str">
        <f t="shared" si="40"/>
        <v>nee</v>
      </c>
      <c r="AN350" s="110" t="str">
        <f t="shared" si="41"/>
        <v>nee</v>
      </c>
    </row>
    <row r="351" spans="2:40" x14ac:dyDescent="0.3">
      <c r="B351" s="88" t="s">
        <v>296</v>
      </c>
      <c r="C351" s="88" t="s">
        <v>297</v>
      </c>
      <c r="D351" s="88"/>
      <c r="E351" s="88"/>
      <c r="N351" s="118"/>
      <c r="O351" s="118"/>
      <c r="P351" s="112"/>
      <c r="Q351" s="112"/>
      <c r="T351" s="123" t="s">
        <v>41</v>
      </c>
      <c r="U351" s="99" t="s">
        <v>41</v>
      </c>
      <c r="V351" s="99" t="s">
        <v>41</v>
      </c>
      <c r="W351" s="99" t="s">
        <v>41</v>
      </c>
      <c r="X351" s="99" t="s">
        <v>40</v>
      </c>
      <c r="Y351" s="99" t="s">
        <v>40</v>
      </c>
      <c r="Z351" s="99" t="s">
        <v>40</v>
      </c>
      <c r="AA351" s="99" t="s">
        <v>40</v>
      </c>
      <c r="AB351" s="99" t="s">
        <v>40</v>
      </c>
      <c r="AC351" s="99" t="s">
        <v>40</v>
      </c>
      <c r="AD351" s="99" t="s">
        <v>128</v>
      </c>
      <c r="AE351" s="99" t="s">
        <v>128</v>
      </c>
      <c r="AF351" s="99" t="s">
        <v>128</v>
      </c>
      <c r="AG351" s="102" t="s">
        <v>128</v>
      </c>
      <c r="AH351" s="110" t="str">
        <f t="shared" si="35"/>
        <v>nee</v>
      </c>
      <c r="AI351" s="110" t="str">
        <f t="shared" si="36"/>
        <v>nee</v>
      </c>
      <c r="AJ351" s="110" t="str">
        <f t="shared" si="37"/>
        <v>nee</v>
      </c>
      <c r="AK351" s="110" t="str">
        <f t="shared" si="38"/>
        <v>nee</v>
      </c>
      <c r="AL351" s="110" t="str">
        <f t="shared" si="39"/>
        <v>ja</v>
      </c>
      <c r="AM351" s="110" t="str">
        <f t="shared" si="40"/>
        <v>nee</v>
      </c>
      <c r="AN351" s="110" t="str">
        <f t="shared" si="41"/>
        <v>nee</v>
      </c>
    </row>
    <row r="352" spans="2:40" ht="27.6" x14ac:dyDescent="0.3">
      <c r="B352" s="88" t="s">
        <v>298</v>
      </c>
      <c r="C352" s="88" t="s">
        <v>299</v>
      </c>
      <c r="D352" s="88"/>
      <c r="E352" s="88"/>
      <c r="N352" s="118"/>
      <c r="O352" s="118"/>
      <c r="P352" s="112"/>
      <c r="Q352" s="112"/>
      <c r="T352" s="123" t="s">
        <v>41</v>
      </c>
      <c r="U352" s="99" t="s">
        <v>41</v>
      </c>
      <c r="V352" s="99" t="s">
        <v>41</v>
      </c>
      <c r="W352" s="99" t="s">
        <v>41</v>
      </c>
      <c r="X352" s="99" t="s">
        <v>40</v>
      </c>
      <c r="Y352" s="99" t="s">
        <v>40</v>
      </c>
      <c r="Z352" s="99" t="s">
        <v>40</v>
      </c>
      <c r="AA352" s="99" t="s">
        <v>40</v>
      </c>
      <c r="AB352" s="99" t="s">
        <v>40</v>
      </c>
      <c r="AC352" s="99" t="s">
        <v>40</v>
      </c>
      <c r="AD352" s="99" t="s">
        <v>128</v>
      </c>
      <c r="AE352" s="99" t="s">
        <v>128</v>
      </c>
      <c r="AF352" s="99" t="s">
        <v>128</v>
      </c>
      <c r="AG352" s="102" t="s">
        <v>128</v>
      </c>
      <c r="AH352" s="110" t="str">
        <f t="shared" si="35"/>
        <v>nee</v>
      </c>
      <c r="AI352" s="110" t="str">
        <f t="shared" si="36"/>
        <v>nee</v>
      </c>
      <c r="AJ352" s="110" t="str">
        <f t="shared" si="37"/>
        <v>nee</v>
      </c>
      <c r="AK352" s="110" t="str">
        <f t="shared" si="38"/>
        <v>nee</v>
      </c>
      <c r="AL352" s="110" t="str">
        <f t="shared" si="39"/>
        <v>ja</v>
      </c>
      <c r="AM352" s="110" t="str">
        <f t="shared" si="40"/>
        <v>nee</v>
      </c>
      <c r="AN352" s="110" t="str">
        <f t="shared" si="41"/>
        <v>nee</v>
      </c>
    </row>
    <row r="353" spans="2:40" x14ac:dyDescent="0.3">
      <c r="B353" s="88" t="s">
        <v>300</v>
      </c>
      <c r="C353" s="88" t="s">
        <v>301</v>
      </c>
      <c r="D353" s="88"/>
      <c r="E353" s="88"/>
      <c r="N353" s="118"/>
      <c r="O353" s="118"/>
      <c r="P353" s="112"/>
      <c r="Q353" s="112"/>
      <c r="T353" s="123" t="s">
        <v>41</v>
      </c>
      <c r="U353" s="99" t="s">
        <v>41</v>
      </c>
      <c r="V353" s="99" t="s">
        <v>41</v>
      </c>
      <c r="W353" s="99" t="s">
        <v>41</v>
      </c>
      <c r="X353" s="99" t="s">
        <v>40</v>
      </c>
      <c r="Y353" s="99" t="s">
        <v>40</v>
      </c>
      <c r="Z353" s="99" t="s">
        <v>40</v>
      </c>
      <c r="AA353" s="99" t="s">
        <v>40</v>
      </c>
      <c r="AB353" s="99" t="s">
        <v>40</v>
      </c>
      <c r="AC353" s="99" t="s">
        <v>40</v>
      </c>
      <c r="AD353" s="99" t="s">
        <v>128</v>
      </c>
      <c r="AE353" s="99" t="s">
        <v>128</v>
      </c>
      <c r="AF353" s="99" t="s">
        <v>128</v>
      </c>
      <c r="AG353" s="102" t="s">
        <v>128</v>
      </c>
      <c r="AH353" s="110" t="str">
        <f t="shared" si="35"/>
        <v>nee</v>
      </c>
      <c r="AI353" s="110" t="str">
        <f t="shared" si="36"/>
        <v>nee</v>
      </c>
      <c r="AJ353" s="110" t="str">
        <f t="shared" si="37"/>
        <v>nee</v>
      </c>
      <c r="AK353" s="110" t="str">
        <f t="shared" si="38"/>
        <v>nee</v>
      </c>
      <c r="AL353" s="110" t="str">
        <f t="shared" si="39"/>
        <v>ja</v>
      </c>
      <c r="AM353" s="110" t="str">
        <f t="shared" si="40"/>
        <v>nee</v>
      </c>
      <c r="AN353" s="110" t="str">
        <f t="shared" si="41"/>
        <v>nee</v>
      </c>
    </row>
    <row r="354" spans="2:40" x14ac:dyDescent="0.3">
      <c r="B354" s="88" t="s">
        <v>302</v>
      </c>
      <c r="C354" s="88" t="s">
        <v>303</v>
      </c>
      <c r="D354" s="88"/>
      <c r="E354" s="88"/>
      <c r="N354" s="118"/>
      <c r="O354" s="118"/>
      <c r="P354" s="112"/>
      <c r="Q354" s="112"/>
      <c r="T354" s="123" t="s">
        <v>41</v>
      </c>
      <c r="U354" s="99" t="s">
        <v>41</v>
      </c>
      <c r="V354" s="99" t="s">
        <v>41</v>
      </c>
      <c r="W354" s="99" t="s">
        <v>41</v>
      </c>
      <c r="X354" s="99" t="s">
        <v>40</v>
      </c>
      <c r="Y354" s="99" t="s">
        <v>40</v>
      </c>
      <c r="Z354" s="99" t="s">
        <v>40</v>
      </c>
      <c r="AA354" s="99" t="s">
        <v>40</v>
      </c>
      <c r="AB354" s="99" t="s">
        <v>40</v>
      </c>
      <c r="AC354" s="99" t="s">
        <v>40</v>
      </c>
      <c r="AD354" s="99" t="s">
        <v>128</v>
      </c>
      <c r="AE354" s="99" t="s">
        <v>128</v>
      </c>
      <c r="AF354" s="99" t="s">
        <v>128</v>
      </c>
      <c r="AG354" s="102" t="s">
        <v>128</v>
      </c>
      <c r="AH354" s="110" t="str">
        <f t="shared" si="35"/>
        <v>nee</v>
      </c>
      <c r="AI354" s="110" t="str">
        <f t="shared" si="36"/>
        <v>nee</v>
      </c>
      <c r="AJ354" s="110" t="str">
        <f t="shared" si="37"/>
        <v>nee</v>
      </c>
      <c r="AK354" s="110" t="str">
        <f t="shared" si="38"/>
        <v>nee</v>
      </c>
      <c r="AL354" s="110" t="str">
        <f t="shared" si="39"/>
        <v>ja</v>
      </c>
      <c r="AM354" s="110" t="str">
        <f t="shared" si="40"/>
        <v>nee</v>
      </c>
      <c r="AN354" s="110" t="str">
        <f t="shared" si="41"/>
        <v>nee</v>
      </c>
    </row>
    <row r="355" spans="2:40" ht="27.6" x14ac:dyDescent="0.3">
      <c r="B355" s="88" t="s">
        <v>304</v>
      </c>
      <c r="C355" s="88" t="s">
        <v>305</v>
      </c>
      <c r="D355" s="88"/>
      <c r="E355" s="88"/>
      <c r="N355" s="118"/>
      <c r="O355" s="118"/>
      <c r="P355" s="112"/>
      <c r="Q355" s="112"/>
      <c r="T355" s="123" t="s">
        <v>41</v>
      </c>
      <c r="U355" s="99" t="s">
        <v>41</v>
      </c>
      <c r="V355" s="99" t="s">
        <v>41</v>
      </c>
      <c r="W355" s="99" t="s">
        <v>41</v>
      </c>
      <c r="X355" s="99" t="s">
        <v>40</v>
      </c>
      <c r="Y355" s="99" t="s">
        <v>40</v>
      </c>
      <c r="Z355" s="99" t="s">
        <v>40</v>
      </c>
      <c r="AA355" s="99" t="s">
        <v>40</v>
      </c>
      <c r="AB355" s="99" t="s">
        <v>40</v>
      </c>
      <c r="AC355" s="99" t="s">
        <v>40</v>
      </c>
      <c r="AD355" s="99" t="s">
        <v>128</v>
      </c>
      <c r="AE355" s="99" t="s">
        <v>128</v>
      </c>
      <c r="AF355" s="99" t="s">
        <v>128</v>
      </c>
      <c r="AG355" s="102" t="s">
        <v>128</v>
      </c>
      <c r="AH355" s="110" t="str">
        <f t="shared" si="35"/>
        <v>nee</v>
      </c>
      <c r="AI355" s="110" t="str">
        <f t="shared" si="36"/>
        <v>nee</v>
      </c>
      <c r="AJ355" s="110" t="str">
        <f t="shared" si="37"/>
        <v>nee</v>
      </c>
      <c r="AK355" s="110" t="str">
        <f t="shared" si="38"/>
        <v>nee</v>
      </c>
      <c r="AL355" s="110" t="str">
        <f t="shared" si="39"/>
        <v>ja</v>
      </c>
      <c r="AM355" s="110" t="str">
        <f t="shared" si="40"/>
        <v>nee</v>
      </c>
      <c r="AN355" s="110" t="str">
        <f t="shared" si="41"/>
        <v>nee</v>
      </c>
    </row>
    <row r="356" spans="2:40" x14ac:dyDescent="0.3">
      <c r="B356" s="88" t="s">
        <v>306</v>
      </c>
      <c r="C356" s="88" t="s">
        <v>307</v>
      </c>
      <c r="D356" s="88"/>
      <c r="E356" s="88"/>
      <c r="N356" s="118"/>
      <c r="O356" s="118"/>
      <c r="P356" s="112"/>
      <c r="Q356" s="112"/>
      <c r="T356" s="123" t="s">
        <v>41</v>
      </c>
      <c r="U356" s="99" t="s">
        <v>41</v>
      </c>
      <c r="V356" s="99" t="s">
        <v>41</v>
      </c>
      <c r="W356" s="99" t="s">
        <v>41</v>
      </c>
      <c r="X356" s="99" t="s">
        <v>40</v>
      </c>
      <c r="Y356" s="99" t="s">
        <v>40</v>
      </c>
      <c r="Z356" s="99" t="s">
        <v>40</v>
      </c>
      <c r="AA356" s="99" t="s">
        <v>40</v>
      </c>
      <c r="AB356" s="99" t="s">
        <v>40</v>
      </c>
      <c r="AC356" s="99" t="s">
        <v>40</v>
      </c>
      <c r="AD356" s="99" t="s">
        <v>128</v>
      </c>
      <c r="AE356" s="99" t="s">
        <v>128</v>
      </c>
      <c r="AF356" s="99" t="s">
        <v>128</v>
      </c>
      <c r="AG356" s="102" t="s">
        <v>128</v>
      </c>
      <c r="AH356" s="110" t="str">
        <f t="shared" si="35"/>
        <v>nee</v>
      </c>
      <c r="AI356" s="110" t="str">
        <f t="shared" si="36"/>
        <v>nee</v>
      </c>
      <c r="AJ356" s="110" t="str">
        <f t="shared" si="37"/>
        <v>nee</v>
      </c>
      <c r="AK356" s="110" t="str">
        <f t="shared" si="38"/>
        <v>nee</v>
      </c>
      <c r="AL356" s="110" t="str">
        <f t="shared" si="39"/>
        <v>ja</v>
      </c>
      <c r="AM356" s="110" t="str">
        <f t="shared" si="40"/>
        <v>nee</v>
      </c>
      <c r="AN356" s="110" t="str">
        <f t="shared" si="41"/>
        <v>nee</v>
      </c>
    </row>
    <row r="357" spans="2:40" ht="27.6" x14ac:dyDescent="0.3">
      <c r="B357" s="88" t="s">
        <v>308</v>
      </c>
      <c r="C357" s="88" t="s">
        <v>309</v>
      </c>
      <c r="D357" s="88"/>
      <c r="E357" s="88"/>
      <c r="N357" s="118"/>
      <c r="O357" s="118"/>
      <c r="P357" s="112"/>
      <c r="Q357" s="112"/>
      <c r="T357" s="125" t="s">
        <v>41</v>
      </c>
      <c r="U357" s="101" t="s">
        <v>41</v>
      </c>
      <c r="V357" s="99" t="s">
        <v>41</v>
      </c>
      <c r="W357" s="99" t="s">
        <v>41</v>
      </c>
      <c r="X357" s="99" t="s">
        <v>40</v>
      </c>
      <c r="Y357" s="99" t="s">
        <v>40</v>
      </c>
      <c r="Z357" s="99" t="s">
        <v>40</v>
      </c>
      <c r="AA357" s="99" t="s">
        <v>40</v>
      </c>
      <c r="AB357" s="99" t="s">
        <v>40</v>
      </c>
      <c r="AC357" s="99" t="s">
        <v>40</v>
      </c>
      <c r="AD357" s="99" t="s">
        <v>128</v>
      </c>
      <c r="AE357" s="99" t="s">
        <v>128</v>
      </c>
      <c r="AF357" s="99" t="s">
        <v>128</v>
      </c>
      <c r="AG357" s="102" t="s">
        <v>128</v>
      </c>
      <c r="AH357" s="110" t="str">
        <f t="shared" si="35"/>
        <v>nee</v>
      </c>
      <c r="AI357" s="110" t="str">
        <f t="shared" si="36"/>
        <v>nee</v>
      </c>
      <c r="AJ357" s="110" t="str">
        <f t="shared" si="37"/>
        <v>nee</v>
      </c>
      <c r="AK357" s="110" t="str">
        <f t="shared" si="38"/>
        <v>nee</v>
      </c>
      <c r="AL357" s="110" t="str">
        <f t="shared" si="39"/>
        <v>ja</v>
      </c>
      <c r="AM357" s="110" t="str">
        <f t="shared" si="40"/>
        <v>nee</v>
      </c>
      <c r="AN357" s="110" t="str">
        <f t="shared" si="41"/>
        <v>nee</v>
      </c>
    </row>
    <row r="358" spans="2:40" x14ac:dyDescent="0.3">
      <c r="B358" s="88" t="s">
        <v>310</v>
      </c>
      <c r="C358" s="88" t="s">
        <v>311</v>
      </c>
      <c r="D358" s="88"/>
      <c r="E358" s="88"/>
      <c r="N358" s="118"/>
      <c r="O358" s="118"/>
      <c r="P358" s="112"/>
      <c r="Q358" s="112"/>
      <c r="T358" s="123" t="s">
        <v>41</v>
      </c>
      <c r="U358" s="99" t="s">
        <v>41</v>
      </c>
      <c r="V358" s="99" t="s">
        <v>41</v>
      </c>
      <c r="W358" s="99" t="s">
        <v>41</v>
      </c>
      <c r="X358" s="99" t="s">
        <v>40</v>
      </c>
      <c r="Y358" s="99" t="s">
        <v>40</v>
      </c>
      <c r="Z358" s="99" t="s">
        <v>40</v>
      </c>
      <c r="AA358" s="99" t="s">
        <v>40</v>
      </c>
      <c r="AB358" s="99" t="s">
        <v>40</v>
      </c>
      <c r="AC358" s="99" t="s">
        <v>40</v>
      </c>
      <c r="AD358" s="99" t="s">
        <v>128</v>
      </c>
      <c r="AE358" s="99" t="s">
        <v>128</v>
      </c>
      <c r="AF358" s="99" t="s">
        <v>128</v>
      </c>
      <c r="AG358" s="102" t="s">
        <v>128</v>
      </c>
      <c r="AH358" s="110" t="str">
        <f t="shared" si="35"/>
        <v>nee</v>
      </c>
      <c r="AI358" s="110" t="str">
        <f t="shared" si="36"/>
        <v>nee</v>
      </c>
      <c r="AJ358" s="110" t="str">
        <f t="shared" si="37"/>
        <v>nee</v>
      </c>
      <c r="AK358" s="110" t="str">
        <f t="shared" si="38"/>
        <v>nee</v>
      </c>
      <c r="AL358" s="110" t="str">
        <f t="shared" si="39"/>
        <v>ja</v>
      </c>
      <c r="AM358" s="110" t="str">
        <f t="shared" si="40"/>
        <v>nee</v>
      </c>
      <c r="AN358" s="110" t="str">
        <f t="shared" si="41"/>
        <v>nee</v>
      </c>
    </row>
    <row r="359" spans="2:40" x14ac:dyDescent="0.3">
      <c r="B359" s="88" t="s">
        <v>312</v>
      </c>
      <c r="C359" s="88" t="s">
        <v>313</v>
      </c>
      <c r="D359" s="88"/>
      <c r="E359" s="88"/>
      <c r="N359" s="118"/>
      <c r="O359" s="118"/>
      <c r="P359" s="112"/>
      <c r="Q359" s="112"/>
      <c r="T359" s="123" t="s">
        <v>41</v>
      </c>
      <c r="U359" s="99" t="s">
        <v>41</v>
      </c>
      <c r="V359" s="99" t="s">
        <v>41</v>
      </c>
      <c r="W359" s="99" t="s">
        <v>41</v>
      </c>
      <c r="X359" s="99" t="s">
        <v>40</v>
      </c>
      <c r="Y359" s="99" t="s">
        <v>40</v>
      </c>
      <c r="Z359" s="99" t="s">
        <v>40</v>
      </c>
      <c r="AA359" s="99" t="s">
        <v>40</v>
      </c>
      <c r="AB359" s="99" t="s">
        <v>40</v>
      </c>
      <c r="AC359" s="99" t="s">
        <v>40</v>
      </c>
      <c r="AD359" s="99" t="s">
        <v>128</v>
      </c>
      <c r="AE359" s="99" t="s">
        <v>128</v>
      </c>
      <c r="AF359" s="99" t="s">
        <v>128</v>
      </c>
      <c r="AG359" s="102" t="s">
        <v>128</v>
      </c>
      <c r="AH359" s="110" t="str">
        <f t="shared" si="35"/>
        <v>nee</v>
      </c>
      <c r="AI359" s="110" t="str">
        <f t="shared" si="36"/>
        <v>nee</v>
      </c>
      <c r="AJ359" s="110" t="str">
        <f t="shared" si="37"/>
        <v>nee</v>
      </c>
      <c r="AK359" s="110" t="str">
        <f t="shared" si="38"/>
        <v>nee</v>
      </c>
      <c r="AL359" s="110" t="str">
        <f t="shared" si="39"/>
        <v>ja</v>
      </c>
      <c r="AM359" s="110" t="str">
        <f t="shared" si="40"/>
        <v>nee</v>
      </c>
      <c r="AN359" s="110" t="str">
        <f t="shared" si="41"/>
        <v>nee</v>
      </c>
    </row>
    <row r="360" spans="2:40" x14ac:dyDescent="0.3">
      <c r="B360" s="88" t="s">
        <v>314</v>
      </c>
      <c r="C360" s="88" t="s">
        <v>315</v>
      </c>
      <c r="D360" s="88"/>
      <c r="E360" s="88"/>
      <c r="N360" s="118"/>
      <c r="O360" s="118"/>
      <c r="P360" s="112"/>
      <c r="Q360" s="112"/>
      <c r="T360" s="123" t="s">
        <v>41</v>
      </c>
      <c r="U360" s="99" t="s">
        <v>41</v>
      </c>
      <c r="V360" s="99" t="s">
        <v>41</v>
      </c>
      <c r="W360" s="99" t="s">
        <v>41</v>
      </c>
      <c r="X360" s="99" t="s">
        <v>40</v>
      </c>
      <c r="Y360" s="99" t="s">
        <v>40</v>
      </c>
      <c r="Z360" s="99" t="s">
        <v>40</v>
      </c>
      <c r="AA360" s="99" t="s">
        <v>40</v>
      </c>
      <c r="AB360" s="99" t="s">
        <v>40</v>
      </c>
      <c r="AC360" s="99" t="s">
        <v>40</v>
      </c>
      <c r="AD360" s="99" t="s">
        <v>128</v>
      </c>
      <c r="AE360" s="99" t="s">
        <v>128</v>
      </c>
      <c r="AF360" s="99" t="s">
        <v>128</v>
      </c>
      <c r="AG360" s="102" t="s">
        <v>128</v>
      </c>
      <c r="AH360" s="110" t="str">
        <f t="shared" si="35"/>
        <v>nee</v>
      </c>
      <c r="AI360" s="110" t="str">
        <f t="shared" si="36"/>
        <v>nee</v>
      </c>
      <c r="AJ360" s="110" t="str">
        <f t="shared" si="37"/>
        <v>nee</v>
      </c>
      <c r="AK360" s="110" t="str">
        <f t="shared" si="38"/>
        <v>nee</v>
      </c>
      <c r="AL360" s="110" t="str">
        <f t="shared" si="39"/>
        <v>ja</v>
      </c>
      <c r="AM360" s="110" t="str">
        <f t="shared" si="40"/>
        <v>nee</v>
      </c>
      <c r="AN360" s="110" t="str">
        <f t="shared" si="41"/>
        <v>nee</v>
      </c>
    </row>
    <row r="361" spans="2:40" ht="27.6" x14ac:dyDescent="0.3">
      <c r="B361" s="88" t="s">
        <v>316</v>
      </c>
      <c r="C361" s="88" t="s">
        <v>317</v>
      </c>
      <c r="D361" s="88"/>
      <c r="E361" s="88"/>
      <c r="N361" s="118"/>
      <c r="O361" s="118"/>
      <c r="P361" s="112"/>
      <c r="Q361" s="112"/>
      <c r="T361" s="123" t="s">
        <v>41</v>
      </c>
      <c r="U361" s="99" t="s">
        <v>41</v>
      </c>
      <c r="V361" s="99" t="s">
        <v>41</v>
      </c>
      <c r="W361" s="99" t="s">
        <v>41</v>
      </c>
      <c r="X361" s="99" t="s">
        <v>40</v>
      </c>
      <c r="Y361" s="99" t="s">
        <v>40</v>
      </c>
      <c r="Z361" s="99" t="s">
        <v>40</v>
      </c>
      <c r="AA361" s="99" t="s">
        <v>40</v>
      </c>
      <c r="AB361" s="99" t="s">
        <v>40</v>
      </c>
      <c r="AC361" s="99" t="s">
        <v>40</v>
      </c>
      <c r="AD361" s="99" t="s">
        <v>128</v>
      </c>
      <c r="AE361" s="99" t="s">
        <v>128</v>
      </c>
      <c r="AF361" s="99" t="s">
        <v>128</v>
      </c>
      <c r="AG361" s="102" t="s">
        <v>128</v>
      </c>
      <c r="AH361" s="110" t="str">
        <f t="shared" si="35"/>
        <v>nee</v>
      </c>
      <c r="AI361" s="110" t="str">
        <f t="shared" si="36"/>
        <v>nee</v>
      </c>
      <c r="AJ361" s="110" t="str">
        <f t="shared" si="37"/>
        <v>nee</v>
      </c>
      <c r="AK361" s="110" t="str">
        <f t="shared" si="38"/>
        <v>nee</v>
      </c>
      <c r="AL361" s="110" t="str">
        <f t="shared" si="39"/>
        <v>ja</v>
      </c>
      <c r="AM361" s="110" t="str">
        <f t="shared" si="40"/>
        <v>nee</v>
      </c>
      <c r="AN361" s="110" t="str">
        <f t="shared" si="41"/>
        <v>nee</v>
      </c>
    </row>
    <row r="362" spans="2:40" x14ac:dyDescent="0.3">
      <c r="B362" s="88" t="s">
        <v>318</v>
      </c>
      <c r="C362" s="88" t="s">
        <v>319</v>
      </c>
      <c r="D362" s="88"/>
      <c r="E362" s="88"/>
      <c r="N362" s="118"/>
      <c r="O362" s="118"/>
      <c r="P362" s="112"/>
      <c r="Q362" s="112"/>
      <c r="T362" s="123" t="s">
        <v>41</v>
      </c>
      <c r="U362" s="99" t="s">
        <v>41</v>
      </c>
      <c r="V362" s="99" t="s">
        <v>41</v>
      </c>
      <c r="W362" s="99" t="s">
        <v>41</v>
      </c>
      <c r="X362" s="99" t="s">
        <v>40</v>
      </c>
      <c r="Y362" s="99" t="s">
        <v>40</v>
      </c>
      <c r="Z362" s="99" t="s">
        <v>40</v>
      </c>
      <c r="AA362" s="99" t="s">
        <v>40</v>
      </c>
      <c r="AB362" s="99" t="s">
        <v>40</v>
      </c>
      <c r="AC362" s="99" t="s">
        <v>40</v>
      </c>
      <c r="AD362" s="99" t="s">
        <v>128</v>
      </c>
      <c r="AE362" s="99" t="s">
        <v>128</v>
      </c>
      <c r="AF362" s="99" t="s">
        <v>128</v>
      </c>
      <c r="AG362" s="102" t="s">
        <v>128</v>
      </c>
      <c r="AH362" s="110" t="str">
        <f t="shared" si="35"/>
        <v>nee</v>
      </c>
      <c r="AI362" s="110" t="str">
        <f t="shared" si="36"/>
        <v>nee</v>
      </c>
      <c r="AJ362" s="110" t="str">
        <f t="shared" si="37"/>
        <v>nee</v>
      </c>
      <c r="AK362" s="110" t="str">
        <f t="shared" si="38"/>
        <v>nee</v>
      </c>
      <c r="AL362" s="110" t="str">
        <f t="shared" si="39"/>
        <v>ja</v>
      </c>
      <c r="AM362" s="110" t="str">
        <f t="shared" si="40"/>
        <v>nee</v>
      </c>
      <c r="AN362" s="110" t="str">
        <f t="shared" si="41"/>
        <v>nee</v>
      </c>
    </row>
    <row r="363" spans="2:40" x14ac:dyDescent="0.3">
      <c r="B363" s="88" t="s">
        <v>320</v>
      </c>
      <c r="C363" s="88" t="s">
        <v>321</v>
      </c>
      <c r="D363" s="88"/>
      <c r="E363" s="88"/>
      <c r="N363" s="118"/>
      <c r="O363" s="118"/>
      <c r="P363" s="112"/>
      <c r="Q363" s="112"/>
      <c r="T363" s="123" t="s">
        <v>41</v>
      </c>
      <c r="U363" s="99" t="s">
        <v>41</v>
      </c>
      <c r="V363" s="99" t="s">
        <v>41</v>
      </c>
      <c r="W363" s="99" t="s">
        <v>41</v>
      </c>
      <c r="X363" s="99" t="s">
        <v>40</v>
      </c>
      <c r="Y363" s="99" t="s">
        <v>40</v>
      </c>
      <c r="Z363" s="99" t="s">
        <v>40</v>
      </c>
      <c r="AA363" s="99" t="s">
        <v>40</v>
      </c>
      <c r="AB363" s="99" t="s">
        <v>40</v>
      </c>
      <c r="AC363" s="99" t="s">
        <v>40</v>
      </c>
      <c r="AD363" s="99" t="s">
        <v>128</v>
      </c>
      <c r="AE363" s="99" t="s">
        <v>128</v>
      </c>
      <c r="AF363" s="99" t="s">
        <v>128</v>
      </c>
      <c r="AG363" s="102" t="s">
        <v>128</v>
      </c>
      <c r="AH363" s="110" t="str">
        <f t="shared" si="35"/>
        <v>nee</v>
      </c>
      <c r="AI363" s="110" t="str">
        <f t="shared" si="36"/>
        <v>nee</v>
      </c>
      <c r="AJ363" s="110" t="str">
        <f t="shared" si="37"/>
        <v>nee</v>
      </c>
      <c r="AK363" s="110" t="str">
        <f t="shared" si="38"/>
        <v>nee</v>
      </c>
      <c r="AL363" s="110" t="str">
        <f t="shared" si="39"/>
        <v>ja</v>
      </c>
      <c r="AM363" s="110" t="str">
        <f t="shared" si="40"/>
        <v>nee</v>
      </c>
      <c r="AN363" s="110" t="str">
        <f t="shared" si="41"/>
        <v>nee</v>
      </c>
    </row>
    <row r="364" spans="2:40" x14ac:dyDescent="0.3">
      <c r="B364" s="88" t="s">
        <v>322</v>
      </c>
      <c r="C364" s="88" t="s">
        <v>323</v>
      </c>
      <c r="D364" s="88"/>
      <c r="E364" s="88"/>
      <c r="N364" s="118"/>
      <c r="O364" s="118"/>
      <c r="P364" s="112"/>
      <c r="Q364" s="112"/>
      <c r="T364" s="123" t="s">
        <v>41</v>
      </c>
      <c r="U364" s="99" t="s">
        <v>41</v>
      </c>
      <c r="V364" s="99" t="s">
        <v>41</v>
      </c>
      <c r="W364" s="99" t="s">
        <v>41</v>
      </c>
      <c r="X364" s="99" t="s">
        <v>40</v>
      </c>
      <c r="Y364" s="99" t="s">
        <v>40</v>
      </c>
      <c r="Z364" s="99" t="s">
        <v>40</v>
      </c>
      <c r="AA364" s="99" t="s">
        <v>40</v>
      </c>
      <c r="AB364" s="99" t="s">
        <v>40</v>
      </c>
      <c r="AC364" s="99" t="s">
        <v>40</v>
      </c>
      <c r="AD364" s="99" t="s">
        <v>128</v>
      </c>
      <c r="AE364" s="99" t="s">
        <v>128</v>
      </c>
      <c r="AF364" s="99" t="s">
        <v>128</v>
      </c>
      <c r="AG364" s="102" t="s">
        <v>128</v>
      </c>
      <c r="AH364" s="110" t="str">
        <f t="shared" si="35"/>
        <v>nee</v>
      </c>
      <c r="AI364" s="110" t="str">
        <f t="shared" si="36"/>
        <v>nee</v>
      </c>
      <c r="AJ364" s="110" t="str">
        <f t="shared" si="37"/>
        <v>nee</v>
      </c>
      <c r="AK364" s="110" t="str">
        <f t="shared" si="38"/>
        <v>nee</v>
      </c>
      <c r="AL364" s="110" t="str">
        <f t="shared" si="39"/>
        <v>ja</v>
      </c>
      <c r="AM364" s="110" t="str">
        <f t="shared" si="40"/>
        <v>nee</v>
      </c>
      <c r="AN364" s="110" t="str">
        <f t="shared" si="41"/>
        <v>nee</v>
      </c>
    </row>
    <row r="365" spans="2:40" ht="27.6" x14ac:dyDescent="0.3">
      <c r="B365" s="88" t="s">
        <v>324</v>
      </c>
      <c r="C365" s="88" t="s">
        <v>325</v>
      </c>
      <c r="D365" s="88"/>
      <c r="E365" s="88"/>
      <c r="N365" s="118"/>
      <c r="O365" s="118"/>
      <c r="P365" s="112"/>
      <c r="Q365" s="112"/>
      <c r="T365" s="123" t="s">
        <v>41</v>
      </c>
      <c r="U365" s="99" t="s">
        <v>41</v>
      </c>
      <c r="V365" s="99" t="s">
        <v>41</v>
      </c>
      <c r="W365" s="99" t="s">
        <v>41</v>
      </c>
      <c r="X365" s="99" t="s">
        <v>40</v>
      </c>
      <c r="Y365" s="99" t="s">
        <v>40</v>
      </c>
      <c r="Z365" s="99" t="s">
        <v>40</v>
      </c>
      <c r="AA365" s="99" t="s">
        <v>40</v>
      </c>
      <c r="AB365" s="99" t="s">
        <v>40</v>
      </c>
      <c r="AC365" s="99" t="s">
        <v>40</v>
      </c>
      <c r="AD365" s="99" t="s">
        <v>128</v>
      </c>
      <c r="AE365" s="99" t="s">
        <v>128</v>
      </c>
      <c r="AF365" s="99" t="s">
        <v>128</v>
      </c>
      <c r="AG365" s="102" t="s">
        <v>128</v>
      </c>
      <c r="AH365" s="110" t="str">
        <f t="shared" si="35"/>
        <v>nee</v>
      </c>
      <c r="AI365" s="110" t="str">
        <f t="shared" si="36"/>
        <v>nee</v>
      </c>
      <c r="AJ365" s="110" t="str">
        <f t="shared" si="37"/>
        <v>nee</v>
      </c>
      <c r="AK365" s="110" t="str">
        <f t="shared" si="38"/>
        <v>nee</v>
      </c>
      <c r="AL365" s="110" t="str">
        <f t="shared" si="39"/>
        <v>ja</v>
      </c>
      <c r="AM365" s="110" t="str">
        <f t="shared" si="40"/>
        <v>nee</v>
      </c>
      <c r="AN365" s="110" t="str">
        <f t="shared" si="41"/>
        <v>nee</v>
      </c>
    </row>
    <row r="366" spans="2:40" x14ac:dyDescent="0.3">
      <c r="B366" s="88" t="s">
        <v>326</v>
      </c>
      <c r="C366" s="88" t="s">
        <v>327</v>
      </c>
      <c r="D366" s="88"/>
      <c r="E366" s="88"/>
      <c r="N366" s="118"/>
      <c r="O366" s="118"/>
      <c r="P366" s="112"/>
      <c r="Q366" s="112"/>
      <c r="T366" s="123" t="s">
        <v>41</v>
      </c>
      <c r="U366" s="99" t="s">
        <v>41</v>
      </c>
      <c r="V366" s="99" t="s">
        <v>41</v>
      </c>
      <c r="W366" s="99" t="s">
        <v>41</v>
      </c>
      <c r="X366" s="99" t="s">
        <v>40</v>
      </c>
      <c r="Y366" s="99" t="s">
        <v>40</v>
      </c>
      <c r="Z366" s="99" t="s">
        <v>40</v>
      </c>
      <c r="AA366" s="99" t="s">
        <v>40</v>
      </c>
      <c r="AB366" s="99" t="s">
        <v>40</v>
      </c>
      <c r="AC366" s="99" t="s">
        <v>40</v>
      </c>
      <c r="AD366" s="99" t="s">
        <v>128</v>
      </c>
      <c r="AE366" s="99" t="s">
        <v>128</v>
      </c>
      <c r="AF366" s="99" t="s">
        <v>128</v>
      </c>
      <c r="AG366" s="102" t="s">
        <v>128</v>
      </c>
      <c r="AH366" s="110" t="str">
        <f t="shared" si="35"/>
        <v>nee</v>
      </c>
      <c r="AI366" s="110" t="str">
        <f t="shared" si="36"/>
        <v>nee</v>
      </c>
      <c r="AJ366" s="110" t="str">
        <f t="shared" si="37"/>
        <v>nee</v>
      </c>
      <c r="AK366" s="110" t="str">
        <f t="shared" si="38"/>
        <v>nee</v>
      </c>
      <c r="AL366" s="110" t="str">
        <f t="shared" si="39"/>
        <v>ja</v>
      </c>
      <c r="AM366" s="110" t="str">
        <f t="shared" si="40"/>
        <v>nee</v>
      </c>
      <c r="AN366" s="110" t="str">
        <f t="shared" si="41"/>
        <v>nee</v>
      </c>
    </row>
    <row r="367" spans="2:40" x14ac:dyDescent="0.3">
      <c r="B367" s="88" t="s">
        <v>328</v>
      </c>
      <c r="C367" s="88" t="s">
        <v>329</v>
      </c>
      <c r="D367" s="88"/>
      <c r="E367" s="88"/>
      <c r="N367" s="118"/>
      <c r="O367" s="118"/>
      <c r="P367" s="112"/>
      <c r="Q367" s="112"/>
      <c r="T367" s="123" t="s">
        <v>41</v>
      </c>
      <c r="U367" s="99" t="s">
        <v>41</v>
      </c>
      <c r="V367" s="99" t="s">
        <v>41</v>
      </c>
      <c r="W367" s="99" t="s">
        <v>41</v>
      </c>
      <c r="X367" s="99" t="s">
        <v>40</v>
      </c>
      <c r="Y367" s="99" t="s">
        <v>40</v>
      </c>
      <c r="Z367" s="99" t="s">
        <v>40</v>
      </c>
      <c r="AA367" s="99" t="s">
        <v>40</v>
      </c>
      <c r="AB367" s="99" t="s">
        <v>40</v>
      </c>
      <c r="AC367" s="99" t="s">
        <v>40</v>
      </c>
      <c r="AD367" s="99" t="s">
        <v>128</v>
      </c>
      <c r="AE367" s="99" t="s">
        <v>128</v>
      </c>
      <c r="AF367" s="99" t="s">
        <v>128</v>
      </c>
      <c r="AG367" s="102" t="s">
        <v>128</v>
      </c>
      <c r="AH367" s="110" t="str">
        <f t="shared" si="35"/>
        <v>nee</v>
      </c>
      <c r="AI367" s="110" t="str">
        <f t="shared" si="36"/>
        <v>nee</v>
      </c>
      <c r="AJ367" s="110" t="str">
        <f t="shared" si="37"/>
        <v>nee</v>
      </c>
      <c r="AK367" s="110" t="str">
        <f t="shared" si="38"/>
        <v>nee</v>
      </c>
      <c r="AL367" s="110" t="str">
        <f t="shared" si="39"/>
        <v>ja</v>
      </c>
      <c r="AM367" s="110" t="str">
        <f t="shared" si="40"/>
        <v>nee</v>
      </c>
      <c r="AN367" s="110" t="str">
        <f t="shared" si="41"/>
        <v>nee</v>
      </c>
    </row>
    <row r="368" spans="2:40" x14ac:dyDescent="0.3">
      <c r="B368" s="88" t="s">
        <v>330</v>
      </c>
      <c r="C368" s="88" t="s">
        <v>331</v>
      </c>
      <c r="D368" s="88"/>
      <c r="E368" s="88"/>
      <c r="N368" s="118"/>
      <c r="O368" s="118"/>
      <c r="P368" s="112"/>
      <c r="Q368" s="112"/>
      <c r="T368" s="123" t="s">
        <v>41</v>
      </c>
      <c r="U368" s="99" t="s">
        <v>41</v>
      </c>
      <c r="V368" s="99" t="s">
        <v>41</v>
      </c>
      <c r="W368" s="99" t="s">
        <v>41</v>
      </c>
      <c r="X368" s="99" t="s">
        <v>40</v>
      </c>
      <c r="Y368" s="99" t="s">
        <v>40</v>
      </c>
      <c r="Z368" s="99" t="s">
        <v>40</v>
      </c>
      <c r="AA368" s="99" t="s">
        <v>40</v>
      </c>
      <c r="AB368" s="99" t="s">
        <v>40</v>
      </c>
      <c r="AC368" s="99" t="s">
        <v>40</v>
      </c>
      <c r="AD368" s="99" t="s">
        <v>128</v>
      </c>
      <c r="AE368" s="99" t="s">
        <v>128</v>
      </c>
      <c r="AF368" s="99" t="s">
        <v>128</v>
      </c>
      <c r="AG368" s="102" t="s">
        <v>128</v>
      </c>
      <c r="AH368" s="110" t="str">
        <f t="shared" si="35"/>
        <v>nee</v>
      </c>
      <c r="AI368" s="110" t="str">
        <f t="shared" si="36"/>
        <v>nee</v>
      </c>
      <c r="AJ368" s="110" t="str">
        <f t="shared" si="37"/>
        <v>nee</v>
      </c>
      <c r="AK368" s="110" t="str">
        <f t="shared" si="38"/>
        <v>nee</v>
      </c>
      <c r="AL368" s="110" t="str">
        <f t="shared" si="39"/>
        <v>ja</v>
      </c>
      <c r="AM368" s="110" t="str">
        <f t="shared" si="40"/>
        <v>nee</v>
      </c>
      <c r="AN368" s="110" t="str">
        <f t="shared" si="41"/>
        <v>nee</v>
      </c>
    </row>
    <row r="369" spans="2:40" ht="27.6" x14ac:dyDescent="0.3">
      <c r="B369" s="88" t="s">
        <v>332</v>
      </c>
      <c r="C369" s="88" t="s">
        <v>333</v>
      </c>
      <c r="D369" s="88"/>
      <c r="E369" s="88"/>
      <c r="N369" s="118"/>
      <c r="O369" s="118"/>
      <c r="P369" s="112"/>
      <c r="Q369" s="112"/>
      <c r="T369" s="123" t="s">
        <v>41</v>
      </c>
      <c r="U369" s="99" t="s">
        <v>41</v>
      </c>
      <c r="V369" s="99" t="s">
        <v>41</v>
      </c>
      <c r="W369" s="99" t="s">
        <v>41</v>
      </c>
      <c r="X369" s="99" t="s">
        <v>40</v>
      </c>
      <c r="Y369" s="99" t="s">
        <v>40</v>
      </c>
      <c r="Z369" s="99" t="s">
        <v>40</v>
      </c>
      <c r="AA369" s="99" t="s">
        <v>40</v>
      </c>
      <c r="AB369" s="99" t="s">
        <v>40</v>
      </c>
      <c r="AC369" s="99" t="s">
        <v>40</v>
      </c>
      <c r="AD369" s="99" t="s">
        <v>128</v>
      </c>
      <c r="AE369" s="99" t="s">
        <v>128</v>
      </c>
      <c r="AF369" s="99" t="s">
        <v>128</v>
      </c>
      <c r="AG369" s="102" t="s">
        <v>128</v>
      </c>
      <c r="AH369" s="110" t="str">
        <f t="shared" si="35"/>
        <v>nee</v>
      </c>
      <c r="AI369" s="110" t="str">
        <f t="shared" si="36"/>
        <v>nee</v>
      </c>
      <c r="AJ369" s="110" t="str">
        <f t="shared" si="37"/>
        <v>nee</v>
      </c>
      <c r="AK369" s="110" t="str">
        <f t="shared" si="38"/>
        <v>nee</v>
      </c>
      <c r="AL369" s="110" t="str">
        <f t="shared" si="39"/>
        <v>ja</v>
      </c>
      <c r="AM369" s="110" t="str">
        <f t="shared" si="40"/>
        <v>nee</v>
      </c>
      <c r="AN369" s="110" t="str">
        <f t="shared" si="41"/>
        <v>nee</v>
      </c>
    </row>
    <row r="370" spans="2:40" x14ac:dyDescent="0.3">
      <c r="B370" s="88" t="s">
        <v>334</v>
      </c>
      <c r="C370" s="88" t="s">
        <v>335</v>
      </c>
      <c r="D370" s="88"/>
      <c r="E370" s="88"/>
      <c r="N370" s="118"/>
      <c r="O370" s="118"/>
      <c r="P370" s="112"/>
      <c r="Q370" s="112"/>
      <c r="T370" s="123" t="s">
        <v>41</v>
      </c>
      <c r="U370" s="99" t="s">
        <v>41</v>
      </c>
      <c r="V370" s="99" t="s">
        <v>41</v>
      </c>
      <c r="W370" s="99" t="s">
        <v>41</v>
      </c>
      <c r="X370" s="99" t="s">
        <v>40</v>
      </c>
      <c r="Y370" s="99" t="s">
        <v>40</v>
      </c>
      <c r="Z370" s="99" t="s">
        <v>41</v>
      </c>
      <c r="AA370" s="99" t="s">
        <v>41</v>
      </c>
      <c r="AB370" s="99" t="s">
        <v>40</v>
      </c>
      <c r="AC370" s="99" t="s">
        <v>40</v>
      </c>
      <c r="AD370" s="99" t="s">
        <v>128</v>
      </c>
      <c r="AE370" s="99" t="s">
        <v>128</v>
      </c>
      <c r="AF370" s="99" t="s">
        <v>128</v>
      </c>
      <c r="AG370" s="102" t="s">
        <v>128</v>
      </c>
      <c r="AH370" s="110" t="str">
        <f t="shared" si="35"/>
        <v>nee</v>
      </c>
      <c r="AI370" s="110" t="str">
        <f t="shared" si="36"/>
        <v>nee</v>
      </c>
      <c r="AJ370" s="110" t="str">
        <f t="shared" si="37"/>
        <v>nee</v>
      </c>
      <c r="AK370" s="110" t="str">
        <f t="shared" si="38"/>
        <v>nee</v>
      </c>
      <c r="AL370" s="110" t="str">
        <f t="shared" si="39"/>
        <v>nee</v>
      </c>
      <c r="AM370" s="110" t="str">
        <f t="shared" si="40"/>
        <v>nee</v>
      </c>
      <c r="AN370" s="110" t="str">
        <f t="shared" si="41"/>
        <v>ja</v>
      </c>
    </row>
    <row r="371" spans="2:40" ht="41.4" x14ac:dyDescent="0.3">
      <c r="B371" s="88" t="s">
        <v>336</v>
      </c>
      <c r="C371" s="88" t="s">
        <v>337</v>
      </c>
      <c r="D371" s="88"/>
      <c r="E371" s="88"/>
      <c r="N371" s="118"/>
      <c r="O371" s="118"/>
      <c r="P371" s="112"/>
      <c r="Q371" s="112"/>
      <c r="T371" s="123" t="s">
        <v>41</v>
      </c>
      <c r="U371" s="99" t="s">
        <v>41</v>
      </c>
      <c r="V371" s="99" t="s">
        <v>41</v>
      </c>
      <c r="W371" s="99" t="s">
        <v>41</v>
      </c>
      <c r="X371" s="99" t="s">
        <v>41</v>
      </c>
      <c r="Y371" s="99" t="s">
        <v>41</v>
      </c>
      <c r="Z371" s="99" t="s">
        <v>40</v>
      </c>
      <c r="AA371" s="99" t="s">
        <v>40</v>
      </c>
      <c r="AB371" s="99" t="s">
        <v>41</v>
      </c>
      <c r="AC371" s="99" t="s">
        <v>41</v>
      </c>
      <c r="AD371" s="99" t="s">
        <v>128</v>
      </c>
      <c r="AE371" s="99" t="s">
        <v>128</v>
      </c>
      <c r="AF371" s="99" t="s">
        <v>128</v>
      </c>
      <c r="AG371" s="102" t="s">
        <v>128</v>
      </c>
      <c r="AH371" s="110" t="str">
        <f t="shared" si="35"/>
        <v>nee</v>
      </c>
      <c r="AI371" s="110" t="str">
        <f t="shared" si="36"/>
        <v>nee</v>
      </c>
      <c r="AJ371" s="110" t="str">
        <f t="shared" si="37"/>
        <v>nee</v>
      </c>
      <c r="AK371" s="110" t="str">
        <f t="shared" si="38"/>
        <v>nee</v>
      </c>
      <c r="AL371" s="110" t="str">
        <f t="shared" si="39"/>
        <v>nee</v>
      </c>
      <c r="AM371" s="110" t="str">
        <f t="shared" si="40"/>
        <v>ja</v>
      </c>
      <c r="AN371" s="110" t="str">
        <f t="shared" si="41"/>
        <v>nee</v>
      </c>
    </row>
    <row r="372" spans="2:40" x14ac:dyDescent="0.3">
      <c r="B372" s="88" t="s">
        <v>338</v>
      </c>
      <c r="C372" s="88" t="s">
        <v>339</v>
      </c>
      <c r="D372" s="88"/>
      <c r="E372" s="88"/>
      <c r="N372" s="118"/>
      <c r="O372" s="118"/>
      <c r="P372" s="112"/>
      <c r="Q372" s="112"/>
      <c r="T372" s="123" t="s">
        <v>41</v>
      </c>
      <c r="U372" s="99" t="s">
        <v>41</v>
      </c>
      <c r="V372" s="99" t="s">
        <v>41</v>
      </c>
      <c r="W372" s="99" t="s">
        <v>41</v>
      </c>
      <c r="X372" s="99" t="s">
        <v>40</v>
      </c>
      <c r="Y372" s="99" t="s">
        <v>40</v>
      </c>
      <c r="Z372" s="99" t="s">
        <v>40</v>
      </c>
      <c r="AA372" s="99" t="s">
        <v>40</v>
      </c>
      <c r="AB372" s="99" t="s">
        <v>40</v>
      </c>
      <c r="AC372" s="99" t="s">
        <v>40</v>
      </c>
      <c r="AD372" s="99" t="s">
        <v>128</v>
      </c>
      <c r="AE372" s="99" t="s">
        <v>128</v>
      </c>
      <c r="AF372" s="99" t="s">
        <v>128</v>
      </c>
      <c r="AG372" s="102" t="s">
        <v>128</v>
      </c>
      <c r="AH372" s="110" t="str">
        <f t="shared" si="35"/>
        <v>nee</v>
      </c>
      <c r="AI372" s="110" t="str">
        <f t="shared" si="36"/>
        <v>nee</v>
      </c>
      <c r="AJ372" s="110" t="str">
        <f t="shared" si="37"/>
        <v>nee</v>
      </c>
      <c r="AK372" s="110" t="str">
        <f t="shared" si="38"/>
        <v>nee</v>
      </c>
      <c r="AL372" s="110" t="str">
        <f t="shared" si="39"/>
        <v>ja</v>
      </c>
      <c r="AM372" s="110" t="str">
        <f t="shared" si="40"/>
        <v>nee</v>
      </c>
      <c r="AN372" s="110" t="str">
        <f t="shared" si="41"/>
        <v>nee</v>
      </c>
    </row>
    <row r="373" spans="2:40" x14ac:dyDescent="0.3">
      <c r="B373" s="88" t="s">
        <v>340</v>
      </c>
      <c r="C373" s="88" t="s">
        <v>341</v>
      </c>
      <c r="D373" s="88"/>
      <c r="E373" s="88"/>
      <c r="N373" s="118"/>
      <c r="O373" s="118"/>
      <c r="P373" s="112"/>
      <c r="Q373" s="112"/>
      <c r="T373" s="123" t="s">
        <v>41</v>
      </c>
      <c r="U373" s="99" t="s">
        <v>41</v>
      </c>
      <c r="V373" s="99" t="s">
        <v>41</v>
      </c>
      <c r="W373" s="99" t="s">
        <v>41</v>
      </c>
      <c r="X373" s="99" t="s">
        <v>40</v>
      </c>
      <c r="Y373" s="99" t="s">
        <v>40</v>
      </c>
      <c r="Z373" s="99" t="s">
        <v>41</v>
      </c>
      <c r="AA373" s="99" t="s">
        <v>41</v>
      </c>
      <c r="AB373" s="99" t="s">
        <v>40</v>
      </c>
      <c r="AC373" s="99" t="s">
        <v>40</v>
      </c>
      <c r="AD373" s="99" t="s">
        <v>128</v>
      </c>
      <c r="AE373" s="99" t="s">
        <v>128</v>
      </c>
      <c r="AF373" s="99" t="s">
        <v>128</v>
      </c>
      <c r="AG373" s="102" t="s">
        <v>128</v>
      </c>
      <c r="AH373" s="110" t="str">
        <f t="shared" si="35"/>
        <v>nee</v>
      </c>
      <c r="AI373" s="110" t="str">
        <f t="shared" si="36"/>
        <v>nee</v>
      </c>
      <c r="AJ373" s="110" t="str">
        <f t="shared" si="37"/>
        <v>nee</v>
      </c>
      <c r="AK373" s="110" t="str">
        <f t="shared" si="38"/>
        <v>nee</v>
      </c>
      <c r="AL373" s="110" t="str">
        <f t="shared" si="39"/>
        <v>nee</v>
      </c>
      <c r="AM373" s="110" t="str">
        <f t="shared" si="40"/>
        <v>nee</v>
      </c>
      <c r="AN373" s="110" t="str">
        <f t="shared" si="41"/>
        <v>ja</v>
      </c>
    </row>
    <row r="374" spans="2:40" x14ac:dyDescent="0.3">
      <c r="B374" s="88" t="s">
        <v>342</v>
      </c>
      <c r="C374" s="88" t="s">
        <v>343</v>
      </c>
      <c r="D374" s="88"/>
      <c r="E374" s="88"/>
      <c r="N374" s="118"/>
      <c r="O374" s="118"/>
      <c r="P374" s="112"/>
      <c r="Q374" s="112"/>
      <c r="T374" s="123" t="s">
        <v>41</v>
      </c>
      <c r="U374" s="99" t="s">
        <v>41</v>
      </c>
      <c r="V374" s="99" t="s">
        <v>41</v>
      </c>
      <c r="W374" s="99" t="s">
        <v>41</v>
      </c>
      <c r="X374" s="99" t="s">
        <v>41</v>
      </c>
      <c r="Y374" s="99" t="s">
        <v>41</v>
      </c>
      <c r="Z374" s="99" t="s">
        <v>40</v>
      </c>
      <c r="AA374" s="99" t="s">
        <v>40</v>
      </c>
      <c r="AB374" s="99" t="s">
        <v>41</v>
      </c>
      <c r="AC374" s="99" t="s">
        <v>41</v>
      </c>
      <c r="AD374" s="99" t="s">
        <v>128</v>
      </c>
      <c r="AE374" s="99" t="s">
        <v>128</v>
      </c>
      <c r="AF374" s="99" t="s">
        <v>128</v>
      </c>
      <c r="AG374" s="102" t="s">
        <v>128</v>
      </c>
      <c r="AH374" s="110" t="str">
        <f t="shared" si="35"/>
        <v>nee</v>
      </c>
      <c r="AI374" s="110" t="str">
        <f t="shared" si="36"/>
        <v>nee</v>
      </c>
      <c r="AJ374" s="110" t="str">
        <f t="shared" si="37"/>
        <v>nee</v>
      </c>
      <c r="AK374" s="110" t="str">
        <f t="shared" si="38"/>
        <v>nee</v>
      </c>
      <c r="AL374" s="110" t="str">
        <f t="shared" si="39"/>
        <v>nee</v>
      </c>
      <c r="AM374" s="110" t="str">
        <f t="shared" si="40"/>
        <v>ja</v>
      </c>
      <c r="AN374" s="110" t="str">
        <f t="shared" si="41"/>
        <v>nee</v>
      </c>
    </row>
    <row r="375" spans="2:40" x14ac:dyDescent="0.3">
      <c r="B375" s="88" t="s">
        <v>344</v>
      </c>
      <c r="C375" s="88" t="s">
        <v>345</v>
      </c>
      <c r="D375" s="88"/>
      <c r="E375" s="88"/>
      <c r="N375" s="118"/>
      <c r="O375" s="118"/>
      <c r="P375" s="112"/>
      <c r="Q375" s="112"/>
      <c r="T375" s="123" t="s">
        <v>41</v>
      </c>
      <c r="U375" s="99" t="s">
        <v>41</v>
      </c>
      <c r="V375" s="99" t="s">
        <v>41</v>
      </c>
      <c r="W375" s="99" t="s">
        <v>41</v>
      </c>
      <c r="X375" s="99" t="s">
        <v>40</v>
      </c>
      <c r="Y375" s="99" t="s">
        <v>40</v>
      </c>
      <c r="Z375" s="99" t="s">
        <v>40</v>
      </c>
      <c r="AA375" s="99" t="s">
        <v>40</v>
      </c>
      <c r="AB375" s="99" t="s">
        <v>40</v>
      </c>
      <c r="AC375" s="99" t="s">
        <v>40</v>
      </c>
      <c r="AD375" s="99" t="s">
        <v>128</v>
      </c>
      <c r="AE375" s="99" t="s">
        <v>128</v>
      </c>
      <c r="AF375" s="99" t="s">
        <v>128</v>
      </c>
      <c r="AG375" s="102" t="s">
        <v>128</v>
      </c>
      <c r="AH375" s="110" t="str">
        <f t="shared" si="35"/>
        <v>nee</v>
      </c>
      <c r="AI375" s="110" t="str">
        <f t="shared" si="36"/>
        <v>nee</v>
      </c>
      <c r="AJ375" s="110" t="str">
        <f t="shared" si="37"/>
        <v>nee</v>
      </c>
      <c r="AK375" s="110" t="str">
        <f t="shared" si="38"/>
        <v>nee</v>
      </c>
      <c r="AL375" s="110" t="str">
        <f t="shared" si="39"/>
        <v>ja</v>
      </c>
      <c r="AM375" s="110" t="str">
        <f t="shared" si="40"/>
        <v>nee</v>
      </c>
      <c r="AN375" s="110" t="str">
        <f t="shared" si="41"/>
        <v>nee</v>
      </c>
    </row>
    <row r="376" spans="2:40" x14ac:dyDescent="0.3">
      <c r="B376" s="88" t="s">
        <v>346</v>
      </c>
      <c r="C376" s="88" t="s">
        <v>347</v>
      </c>
      <c r="D376" s="88"/>
      <c r="E376" s="88"/>
      <c r="N376" s="118"/>
      <c r="O376" s="118"/>
      <c r="P376" s="112"/>
      <c r="Q376" s="112"/>
      <c r="T376" s="123" t="s">
        <v>41</v>
      </c>
      <c r="U376" s="99" t="s">
        <v>41</v>
      </c>
      <c r="V376" s="99" t="s">
        <v>41</v>
      </c>
      <c r="W376" s="99" t="s">
        <v>41</v>
      </c>
      <c r="X376" s="99" t="s">
        <v>40</v>
      </c>
      <c r="Y376" s="99" t="s">
        <v>40</v>
      </c>
      <c r="Z376" s="99" t="s">
        <v>40</v>
      </c>
      <c r="AA376" s="99" t="s">
        <v>40</v>
      </c>
      <c r="AB376" s="99" t="s">
        <v>40</v>
      </c>
      <c r="AC376" s="99" t="s">
        <v>40</v>
      </c>
      <c r="AD376" s="99" t="s">
        <v>128</v>
      </c>
      <c r="AE376" s="99" t="s">
        <v>128</v>
      </c>
      <c r="AF376" s="99" t="s">
        <v>128</v>
      </c>
      <c r="AG376" s="102" t="s">
        <v>128</v>
      </c>
      <c r="AH376" s="110" t="str">
        <f t="shared" si="35"/>
        <v>nee</v>
      </c>
      <c r="AI376" s="110" t="str">
        <f t="shared" si="36"/>
        <v>nee</v>
      </c>
      <c r="AJ376" s="110" t="str">
        <f t="shared" si="37"/>
        <v>nee</v>
      </c>
      <c r="AK376" s="110" t="str">
        <f t="shared" si="38"/>
        <v>nee</v>
      </c>
      <c r="AL376" s="110" t="str">
        <f t="shared" si="39"/>
        <v>ja</v>
      </c>
      <c r="AM376" s="110" t="str">
        <f t="shared" si="40"/>
        <v>nee</v>
      </c>
      <c r="AN376" s="110" t="str">
        <f t="shared" si="41"/>
        <v>nee</v>
      </c>
    </row>
    <row r="377" spans="2:40" x14ac:dyDescent="0.3">
      <c r="B377" s="88" t="s">
        <v>348</v>
      </c>
      <c r="C377" s="88" t="s">
        <v>798</v>
      </c>
      <c r="D377" s="88"/>
      <c r="E377" s="88"/>
      <c r="N377" s="118"/>
      <c r="O377" s="118"/>
      <c r="P377" s="112"/>
      <c r="Q377" s="112"/>
      <c r="T377" s="123" t="s">
        <v>41</v>
      </c>
      <c r="U377" s="99" t="s">
        <v>41</v>
      </c>
      <c r="V377" s="99" t="s">
        <v>41</v>
      </c>
      <c r="W377" s="99" t="s">
        <v>41</v>
      </c>
      <c r="X377" s="99" t="s">
        <v>40</v>
      </c>
      <c r="Y377" s="99" t="s">
        <v>40</v>
      </c>
      <c r="Z377" s="99" t="s">
        <v>40</v>
      </c>
      <c r="AA377" s="99" t="s">
        <v>40</v>
      </c>
      <c r="AB377" s="99" t="s">
        <v>40</v>
      </c>
      <c r="AC377" s="99" t="s">
        <v>40</v>
      </c>
      <c r="AD377" s="99" t="s">
        <v>128</v>
      </c>
      <c r="AE377" s="99" t="s">
        <v>128</v>
      </c>
      <c r="AF377" s="99" t="s">
        <v>128</v>
      </c>
      <c r="AG377" s="102" t="s">
        <v>128</v>
      </c>
      <c r="AH377" s="110" t="str">
        <f t="shared" si="35"/>
        <v>nee</v>
      </c>
      <c r="AI377" s="110" t="str">
        <f t="shared" si="36"/>
        <v>nee</v>
      </c>
      <c r="AJ377" s="110" t="str">
        <f t="shared" si="37"/>
        <v>nee</v>
      </c>
      <c r="AK377" s="110" t="str">
        <f t="shared" si="38"/>
        <v>nee</v>
      </c>
      <c r="AL377" s="110" t="str">
        <f t="shared" si="39"/>
        <v>ja</v>
      </c>
      <c r="AM377" s="110" t="str">
        <f t="shared" si="40"/>
        <v>nee</v>
      </c>
      <c r="AN377" s="110" t="str">
        <f t="shared" si="41"/>
        <v>nee</v>
      </c>
    </row>
    <row r="378" spans="2:40" x14ac:dyDescent="0.3">
      <c r="B378" s="88" t="s">
        <v>349</v>
      </c>
      <c r="C378" s="88" t="s">
        <v>350</v>
      </c>
      <c r="D378" s="88"/>
      <c r="E378" s="88"/>
      <c r="N378" s="118"/>
      <c r="O378" s="118"/>
      <c r="P378" s="112"/>
      <c r="Q378" s="112"/>
      <c r="T378" s="123" t="s">
        <v>41</v>
      </c>
      <c r="U378" s="99" t="s">
        <v>41</v>
      </c>
      <c r="V378" s="99" t="s">
        <v>41</v>
      </c>
      <c r="W378" s="99" t="s">
        <v>41</v>
      </c>
      <c r="X378" s="99" t="s">
        <v>40</v>
      </c>
      <c r="Y378" s="99" t="s">
        <v>40</v>
      </c>
      <c r="Z378" s="99" t="s">
        <v>40</v>
      </c>
      <c r="AA378" s="99" t="s">
        <v>40</v>
      </c>
      <c r="AB378" s="99" t="s">
        <v>40</v>
      </c>
      <c r="AC378" s="99" t="s">
        <v>40</v>
      </c>
      <c r="AD378" s="99" t="s">
        <v>128</v>
      </c>
      <c r="AE378" s="99" t="s">
        <v>128</v>
      </c>
      <c r="AF378" s="99" t="s">
        <v>128</v>
      </c>
      <c r="AG378" s="102" t="s">
        <v>128</v>
      </c>
      <c r="AH378" s="110" t="str">
        <f t="shared" si="35"/>
        <v>nee</v>
      </c>
      <c r="AI378" s="110" t="str">
        <f t="shared" si="36"/>
        <v>nee</v>
      </c>
      <c r="AJ378" s="110" t="str">
        <f t="shared" si="37"/>
        <v>nee</v>
      </c>
      <c r="AK378" s="110" t="str">
        <f t="shared" si="38"/>
        <v>nee</v>
      </c>
      <c r="AL378" s="110" t="str">
        <f t="shared" si="39"/>
        <v>ja</v>
      </c>
      <c r="AM378" s="110" t="str">
        <f t="shared" si="40"/>
        <v>nee</v>
      </c>
      <c r="AN378" s="110" t="str">
        <f t="shared" si="41"/>
        <v>nee</v>
      </c>
    </row>
    <row r="379" spans="2:40" x14ac:dyDescent="0.3">
      <c r="B379" s="88" t="s">
        <v>351</v>
      </c>
      <c r="C379" s="88" t="s">
        <v>352</v>
      </c>
      <c r="D379" s="88"/>
      <c r="E379" s="88"/>
      <c r="N379" s="118"/>
      <c r="O379" s="118"/>
      <c r="P379" s="112"/>
      <c r="Q379" s="112"/>
      <c r="T379" s="123" t="s">
        <v>41</v>
      </c>
      <c r="U379" s="99" t="s">
        <v>41</v>
      </c>
      <c r="V379" s="99" t="s">
        <v>41</v>
      </c>
      <c r="W379" s="99" t="s">
        <v>41</v>
      </c>
      <c r="X379" s="99" t="s">
        <v>40</v>
      </c>
      <c r="Y379" s="99" t="s">
        <v>40</v>
      </c>
      <c r="Z379" s="99" t="s">
        <v>41</v>
      </c>
      <c r="AA379" s="99" t="s">
        <v>41</v>
      </c>
      <c r="AB379" s="99" t="s">
        <v>40</v>
      </c>
      <c r="AC379" s="99" t="s">
        <v>40</v>
      </c>
      <c r="AD379" s="99" t="s">
        <v>128</v>
      </c>
      <c r="AE379" s="99" t="s">
        <v>128</v>
      </c>
      <c r="AF379" s="99" t="s">
        <v>128</v>
      </c>
      <c r="AG379" s="102" t="s">
        <v>128</v>
      </c>
      <c r="AH379" s="110" t="str">
        <f t="shared" si="35"/>
        <v>nee</v>
      </c>
      <c r="AI379" s="110" t="str">
        <f t="shared" si="36"/>
        <v>nee</v>
      </c>
      <c r="AJ379" s="110" t="str">
        <f t="shared" si="37"/>
        <v>nee</v>
      </c>
      <c r="AK379" s="110" t="str">
        <f t="shared" si="38"/>
        <v>nee</v>
      </c>
      <c r="AL379" s="110" t="str">
        <f t="shared" si="39"/>
        <v>nee</v>
      </c>
      <c r="AM379" s="110" t="str">
        <f t="shared" si="40"/>
        <v>nee</v>
      </c>
      <c r="AN379" s="110" t="str">
        <f t="shared" si="41"/>
        <v>ja</v>
      </c>
    </row>
    <row r="380" spans="2:40" ht="27.6" x14ac:dyDescent="0.3">
      <c r="B380" s="88" t="s">
        <v>353</v>
      </c>
      <c r="C380" s="88" t="s">
        <v>354</v>
      </c>
      <c r="D380" s="88"/>
      <c r="E380" s="88"/>
      <c r="N380" s="118"/>
      <c r="O380" s="118"/>
      <c r="P380" s="112"/>
      <c r="Q380" s="112"/>
      <c r="T380" s="123" t="s">
        <v>41</v>
      </c>
      <c r="U380" s="99" t="s">
        <v>41</v>
      </c>
      <c r="V380" s="99" t="s">
        <v>41</v>
      </c>
      <c r="W380" s="99" t="s">
        <v>41</v>
      </c>
      <c r="X380" s="99" t="s">
        <v>41</v>
      </c>
      <c r="Y380" s="99" t="s">
        <v>41</v>
      </c>
      <c r="Z380" s="99" t="s">
        <v>40</v>
      </c>
      <c r="AA380" s="99" t="s">
        <v>40</v>
      </c>
      <c r="AB380" s="99" t="s">
        <v>41</v>
      </c>
      <c r="AC380" s="99" t="s">
        <v>41</v>
      </c>
      <c r="AD380" s="99" t="s">
        <v>128</v>
      </c>
      <c r="AE380" s="99" t="s">
        <v>128</v>
      </c>
      <c r="AF380" s="99" t="s">
        <v>128</v>
      </c>
      <c r="AG380" s="102" t="s">
        <v>128</v>
      </c>
      <c r="AH380" s="110" t="str">
        <f t="shared" si="35"/>
        <v>nee</v>
      </c>
      <c r="AI380" s="110" t="str">
        <f t="shared" si="36"/>
        <v>nee</v>
      </c>
      <c r="AJ380" s="110" t="str">
        <f t="shared" si="37"/>
        <v>nee</v>
      </c>
      <c r="AK380" s="110" t="str">
        <f t="shared" si="38"/>
        <v>nee</v>
      </c>
      <c r="AL380" s="110" t="str">
        <f t="shared" si="39"/>
        <v>nee</v>
      </c>
      <c r="AM380" s="110" t="str">
        <f t="shared" si="40"/>
        <v>ja</v>
      </c>
      <c r="AN380" s="110" t="str">
        <f t="shared" si="41"/>
        <v>nee</v>
      </c>
    </row>
    <row r="381" spans="2:40" x14ac:dyDescent="0.3">
      <c r="B381" s="88" t="s">
        <v>355</v>
      </c>
      <c r="C381" s="88" t="s">
        <v>356</v>
      </c>
      <c r="D381" s="88"/>
      <c r="E381" s="88"/>
      <c r="N381" s="118"/>
      <c r="O381" s="118"/>
      <c r="P381" s="112"/>
      <c r="Q381" s="112"/>
      <c r="T381" s="123" t="s">
        <v>41</v>
      </c>
      <c r="U381" s="99" t="s">
        <v>41</v>
      </c>
      <c r="V381" s="99" t="s">
        <v>41</v>
      </c>
      <c r="W381" s="99" t="s">
        <v>41</v>
      </c>
      <c r="X381" s="99" t="s">
        <v>40</v>
      </c>
      <c r="Y381" s="99" t="s">
        <v>40</v>
      </c>
      <c r="Z381" s="99" t="s">
        <v>41</v>
      </c>
      <c r="AA381" s="99" t="s">
        <v>41</v>
      </c>
      <c r="AB381" s="99" t="s">
        <v>40</v>
      </c>
      <c r="AC381" s="99" t="s">
        <v>40</v>
      </c>
      <c r="AD381" s="99" t="s">
        <v>128</v>
      </c>
      <c r="AE381" s="99" t="s">
        <v>128</v>
      </c>
      <c r="AF381" s="99" t="s">
        <v>128</v>
      </c>
      <c r="AG381" s="102" t="s">
        <v>128</v>
      </c>
      <c r="AH381" s="110" t="str">
        <f t="shared" si="35"/>
        <v>nee</v>
      </c>
      <c r="AI381" s="110" t="str">
        <f t="shared" si="36"/>
        <v>nee</v>
      </c>
      <c r="AJ381" s="110" t="str">
        <f t="shared" si="37"/>
        <v>nee</v>
      </c>
      <c r="AK381" s="110" t="str">
        <f t="shared" si="38"/>
        <v>nee</v>
      </c>
      <c r="AL381" s="110" t="str">
        <f t="shared" si="39"/>
        <v>nee</v>
      </c>
      <c r="AM381" s="110" t="str">
        <f t="shared" si="40"/>
        <v>nee</v>
      </c>
      <c r="AN381" s="110" t="str">
        <f t="shared" si="41"/>
        <v>ja</v>
      </c>
    </row>
    <row r="382" spans="2:40" ht="27.6" x14ac:dyDescent="0.3">
      <c r="B382" s="88" t="s">
        <v>357</v>
      </c>
      <c r="C382" s="88" t="s">
        <v>354</v>
      </c>
      <c r="D382" s="88"/>
      <c r="E382" s="88"/>
      <c r="N382" s="118"/>
      <c r="O382" s="118"/>
      <c r="P382" s="112"/>
      <c r="Q382" s="112"/>
      <c r="T382" s="123" t="s">
        <v>41</v>
      </c>
      <c r="U382" s="99" t="s">
        <v>41</v>
      </c>
      <c r="V382" s="99" t="s">
        <v>41</v>
      </c>
      <c r="W382" s="99" t="s">
        <v>41</v>
      </c>
      <c r="X382" s="99" t="s">
        <v>41</v>
      </c>
      <c r="Y382" s="99" t="s">
        <v>41</v>
      </c>
      <c r="Z382" s="99" t="s">
        <v>40</v>
      </c>
      <c r="AA382" s="99" t="s">
        <v>40</v>
      </c>
      <c r="AB382" s="99" t="s">
        <v>41</v>
      </c>
      <c r="AC382" s="99" t="s">
        <v>41</v>
      </c>
      <c r="AD382" s="99" t="s">
        <v>128</v>
      </c>
      <c r="AE382" s="99" t="s">
        <v>128</v>
      </c>
      <c r="AF382" s="99" t="s">
        <v>128</v>
      </c>
      <c r="AG382" s="102" t="s">
        <v>128</v>
      </c>
      <c r="AH382" s="110" t="str">
        <f t="shared" si="35"/>
        <v>nee</v>
      </c>
      <c r="AI382" s="110" t="str">
        <f t="shared" si="36"/>
        <v>nee</v>
      </c>
      <c r="AJ382" s="110" t="str">
        <f t="shared" si="37"/>
        <v>nee</v>
      </c>
      <c r="AK382" s="110" t="str">
        <f t="shared" si="38"/>
        <v>nee</v>
      </c>
      <c r="AL382" s="110" t="str">
        <f t="shared" si="39"/>
        <v>nee</v>
      </c>
      <c r="AM382" s="110" t="str">
        <f t="shared" si="40"/>
        <v>ja</v>
      </c>
      <c r="AN382" s="110" t="str">
        <f t="shared" si="41"/>
        <v>nee</v>
      </c>
    </row>
    <row r="383" spans="2:40" x14ac:dyDescent="0.3">
      <c r="B383" s="88" t="s">
        <v>358</v>
      </c>
      <c r="C383" s="88" t="s">
        <v>359</v>
      </c>
      <c r="D383" s="88"/>
      <c r="E383" s="88"/>
      <c r="N383" s="118"/>
      <c r="O383" s="118"/>
      <c r="P383" s="112"/>
      <c r="Q383" s="112"/>
      <c r="T383" s="123" t="s">
        <v>41</v>
      </c>
      <c r="U383" s="99" t="s">
        <v>41</v>
      </c>
      <c r="V383" s="99" t="s">
        <v>41</v>
      </c>
      <c r="W383" s="99" t="s">
        <v>41</v>
      </c>
      <c r="X383" s="99" t="s">
        <v>40</v>
      </c>
      <c r="Y383" s="99" t="s">
        <v>40</v>
      </c>
      <c r="Z383" s="99" t="s">
        <v>41</v>
      </c>
      <c r="AA383" s="99" t="s">
        <v>41</v>
      </c>
      <c r="AB383" s="99" t="s">
        <v>40</v>
      </c>
      <c r="AC383" s="99" t="s">
        <v>40</v>
      </c>
      <c r="AD383" s="99" t="s">
        <v>128</v>
      </c>
      <c r="AE383" s="99" t="s">
        <v>128</v>
      </c>
      <c r="AF383" s="99" t="s">
        <v>128</v>
      </c>
      <c r="AG383" s="102" t="s">
        <v>128</v>
      </c>
      <c r="AH383" s="110" t="str">
        <f t="shared" si="35"/>
        <v>nee</v>
      </c>
      <c r="AI383" s="110" t="str">
        <f t="shared" si="36"/>
        <v>nee</v>
      </c>
      <c r="AJ383" s="110" t="str">
        <f t="shared" si="37"/>
        <v>nee</v>
      </c>
      <c r="AK383" s="110" t="str">
        <f t="shared" si="38"/>
        <v>nee</v>
      </c>
      <c r="AL383" s="110" t="str">
        <f t="shared" si="39"/>
        <v>nee</v>
      </c>
      <c r="AM383" s="110" t="str">
        <f t="shared" si="40"/>
        <v>nee</v>
      </c>
      <c r="AN383" s="110" t="str">
        <f t="shared" si="41"/>
        <v>ja</v>
      </c>
    </row>
    <row r="384" spans="2:40" ht="27.6" x14ac:dyDescent="0.3">
      <c r="B384" s="88" t="s">
        <v>360</v>
      </c>
      <c r="C384" s="88" t="s">
        <v>354</v>
      </c>
      <c r="D384" s="88"/>
      <c r="E384" s="88"/>
      <c r="N384" s="118"/>
      <c r="O384" s="118"/>
      <c r="P384" s="112"/>
      <c r="Q384" s="112"/>
      <c r="T384" s="123" t="s">
        <v>41</v>
      </c>
      <c r="U384" s="99" t="s">
        <v>41</v>
      </c>
      <c r="V384" s="99" t="s">
        <v>41</v>
      </c>
      <c r="W384" s="99" t="s">
        <v>41</v>
      </c>
      <c r="X384" s="99" t="s">
        <v>41</v>
      </c>
      <c r="Y384" s="99" t="s">
        <v>41</v>
      </c>
      <c r="Z384" s="99" t="s">
        <v>40</v>
      </c>
      <c r="AA384" s="99" t="s">
        <v>40</v>
      </c>
      <c r="AB384" s="99" t="s">
        <v>41</v>
      </c>
      <c r="AC384" s="99" t="s">
        <v>41</v>
      </c>
      <c r="AD384" s="99" t="s">
        <v>128</v>
      </c>
      <c r="AE384" s="99" t="s">
        <v>128</v>
      </c>
      <c r="AF384" s="99" t="s">
        <v>128</v>
      </c>
      <c r="AG384" s="102" t="s">
        <v>128</v>
      </c>
      <c r="AH384" s="110" t="str">
        <f t="shared" si="35"/>
        <v>nee</v>
      </c>
      <c r="AI384" s="110" t="str">
        <f t="shared" si="36"/>
        <v>nee</v>
      </c>
      <c r="AJ384" s="110" t="str">
        <f t="shared" si="37"/>
        <v>nee</v>
      </c>
      <c r="AK384" s="110" t="str">
        <f t="shared" si="38"/>
        <v>nee</v>
      </c>
      <c r="AL384" s="110" t="str">
        <f t="shared" si="39"/>
        <v>nee</v>
      </c>
      <c r="AM384" s="110" t="str">
        <f t="shared" si="40"/>
        <v>ja</v>
      </c>
      <c r="AN384" s="110" t="str">
        <f t="shared" si="41"/>
        <v>nee</v>
      </c>
    </row>
    <row r="385" spans="2:40" x14ac:dyDescent="0.3">
      <c r="B385" s="88" t="s">
        <v>361</v>
      </c>
      <c r="C385" s="88" t="s">
        <v>799</v>
      </c>
      <c r="D385" s="88"/>
      <c r="E385" s="88"/>
      <c r="N385" s="118"/>
      <c r="O385" s="118"/>
      <c r="P385" s="112"/>
      <c r="Q385" s="112"/>
      <c r="T385" s="123" t="s">
        <v>41</v>
      </c>
      <c r="U385" s="99" t="s">
        <v>41</v>
      </c>
      <c r="V385" s="99" t="s">
        <v>41</v>
      </c>
      <c r="W385" s="99" t="s">
        <v>41</v>
      </c>
      <c r="X385" s="99" t="s">
        <v>40</v>
      </c>
      <c r="Y385" s="99" t="s">
        <v>40</v>
      </c>
      <c r="Z385" s="99" t="s">
        <v>40</v>
      </c>
      <c r="AA385" s="99" t="s">
        <v>40</v>
      </c>
      <c r="AB385" s="99" t="s">
        <v>40</v>
      </c>
      <c r="AC385" s="99" t="s">
        <v>40</v>
      </c>
      <c r="AD385" s="99" t="s">
        <v>128</v>
      </c>
      <c r="AE385" s="99" t="s">
        <v>128</v>
      </c>
      <c r="AF385" s="99" t="s">
        <v>128</v>
      </c>
      <c r="AG385" s="102" t="s">
        <v>128</v>
      </c>
      <c r="AH385" s="110" t="str">
        <f t="shared" si="35"/>
        <v>nee</v>
      </c>
      <c r="AI385" s="110" t="str">
        <f t="shared" si="36"/>
        <v>nee</v>
      </c>
      <c r="AJ385" s="110" t="str">
        <f t="shared" si="37"/>
        <v>nee</v>
      </c>
      <c r="AK385" s="110" t="str">
        <f t="shared" si="38"/>
        <v>nee</v>
      </c>
      <c r="AL385" s="110" t="str">
        <f t="shared" si="39"/>
        <v>ja</v>
      </c>
      <c r="AM385" s="110" t="str">
        <f t="shared" si="40"/>
        <v>nee</v>
      </c>
      <c r="AN385" s="110" t="str">
        <f t="shared" si="41"/>
        <v>nee</v>
      </c>
    </row>
    <row r="386" spans="2:40" ht="82.8" x14ac:dyDescent="0.3">
      <c r="B386" s="88" t="s">
        <v>362</v>
      </c>
      <c r="C386" s="88" t="s">
        <v>1169</v>
      </c>
      <c r="D386" s="80" t="s">
        <v>1213</v>
      </c>
      <c r="E386" s="80" t="s">
        <v>1295</v>
      </c>
      <c r="N386" s="119"/>
      <c r="O386" s="119"/>
      <c r="P386" s="113"/>
      <c r="Q386" s="113"/>
      <c r="R386" s="113"/>
      <c r="S386" s="113"/>
      <c r="T386" s="123" t="s">
        <v>40</v>
      </c>
      <c r="U386" s="99" t="s">
        <v>40</v>
      </c>
      <c r="V386" s="99" t="s">
        <v>40</v>
      </c>
      <c r="W386" s="99" t="s">
        <v>40</v>
      </c>
      <c r="X386" s="99" t="s">
        <v>40</v>
      </c>
      <c r="Y386" s="99" t="s">
        <v>40</v>
      </c>
      <c r="Z386" s="99" t="s">
        <v>40</v>
      </c>
      <c r="AA386" s="99" t="s">
        <v>40</v>
      </c>
      <c r="AB386" s="99" t="s">
        <v>40</v>
      </c>
      <c r="AC386" s="99" t="s">
        <v>40</v>
      </c>
      <c r="AD386" s="99" t="s">
        <v>40</v>
      </c>
      <c r="AE386" s="99" t="s">
        <v>40</v>
      </c>
      <c r="AF386" s="99" t="s">
        <v>40</v>
      </c>
      <c r="AG386" s="102" t="s">
        <v>40</v>
      </c>
      <c r="AH386" s="110" t="str">
        <f t="shared" si="35"/>
        <v>ja</v>
      </c>
      <c r="AI386" s="110" t="str">
        <f t="shared" si="36"/>
        <v>nee</v>
      </c>
      <c r="AJ386" s="110" t="str">
        <f t="shared" si="37"/>
        <v>nee</v>
      </c>
      <c r="AK386" s="110" t="str">
        <f t="shared" si="38"/>
        <v>nee</v>
      </c>
      <c r="AL386" s="110" t="str">
        <f t="shared" si="39"/>
        <v>nee</v>
      </c>
      <c r="AM386" s="110" t="str">
        <f t="shared" si="40"/>
        <v>nee</v>
      </c>
      <c r="AN386" s="110" t="str">
        <f t="shared" si="41"/>
        <v>nee</v>
      </c>
    </row>
    <row r="387" spans="2:40" ht="27.6" x14ac:dyDescent="0.3">
      <c r="B387" s="88" t="s">
        <v>364</v>
      </c>
      <c r="C387" s="88" t="s">
        <v>365</v>
      </c>
      <c r="D387" s="88"/>
      <c r="E387" s="88"/>
      <c r="N387" s="118"/>
      <c r="O387" s="118"/>
      <c r="P387" s="112"/>
      <c r="Q387" s="112"/>
      <c r="T387" s="123" t="s">
        <v>40</v>
      </c>
      <c r="U387" s="99" t="s">
        <v>40</v>
      </c>
      <c r="V387" s="99" t="s">
        <v>40</v>
      </c>
      <c r="W387" s="99" t="s">
        <v>40</v>
      </c>
      <c r="X387" s="99" t="s">
        <v>40</v>
      </c>
      <c r="Y387" s="99" t="s">
        <v>40</v>
      </c>
      <c r="Z387" s="99" t="s">
        <v>40</v>
      </c>
      <c r="AA387" s="99" t="s">
        <v>40</v>
      </c>
      <c r="AB387" s="99" t="s">
        <v>40</v>
      </c>
      <c r="AC387" s="99" t="s">
        <v>40</v>
      </c>
      <c r="AD387" s="99" t="s">
        <v>40</v>
      </c>
      <c r="AE387" s="99" t="s">
        <v>40</v>
      </c>
      <c r="AF387" s="99" t="s">
        <v>40</v>
      </c>
      <c r="AG387" s="102" t="s">
        <v>40</v>
      </c>
      <c r="AH387" s="110" t="str">
        <f t="shared" si="35"/>
        <v>ja</v>
      </c>
      <c r="AI387" s="110" t="str">
        <f t="shared" si="36"/>
        <v>nee</v>
      </c>
      <c r="AJ387" s="110" t="str">
        <f t="shared" si="37"/>
        <v>nee</v>
      </c>
      <c r="AK387" s="110" t="str">
        <f t="shared" si="38"/>
        <v>nee</v>
      </c>
      <c r="AL387" s="110" t="str">
        <f t="shared" si="39"/>
        <v>nee</v>
      </c>
      <c r="AM387" s="110" t="str">
        <f t="shared" si="40"/>
        <v>nee</v>
      </c>
      <c r="AN387" s="110" t="str">
        <f t="shared" si="41"/>
        <v>nee</v>
      </c>
    </row>
    <row r="388" spans="2:40" x14ac:dyDescent="0.3">
      <c r="B388" s="88" t="s">
        <v>366</v>
      </c>
      <c r="C388" s="88" t="s">
        <v>818</v>
      </c>
      <c r="D388" s="88"/>
      <c r="E388" s="88"/>
      <c r="N388" s="118"/>
      <c r="O388" s="118"/>
      <c r="P388" s="112"/>
      <c r="Q388" s="112"/>
      <c r="T388" s="123" t="s">
        <v>41</v>
      </c>
      <c r="U388" s="99" t="s">
        <v>41</v>
      </c>
      <c r="V388" s="99" t="s">
        <v>41</v>
      </c>
      <c r="W388" s="99" t="s">
        <v>41</v>
      </c>
      <c r="X388" s="99" t="s">
        <v>40</v>
      </c>
      <c r="Y388" s="99" t="s">
        <v>40</v>
      </c>
      <c r="Z388" s="99" t="s">
        <v>40</v>
      </c>
      <c r="AA388" s="99" t="s">
        <v>40</v>
      </c>
      <c r="AB388" s="99" t="s">
        <v>40</v>
      </c>
      <c r="AC388" s="99" t="s">
        <v>40</v>
      </c>
      <c r="AD388" s="99" t="s">
        <v>128</v>
      </c>
      <c r="AE388" s="99" t="s">
        <v>128</v>
      </c>
      <c r="AF388" s="99" t="s">
        <v>128</v>
      </c>
      <c r="AG388" s="102" t="s">
        <v>128</v>
      </c>
      <c r="AH388" s="110" t="str">
        <f t="shared" si="35"/>
        <v>nee</v>
      </c>
      <c r="AI388" s="110" t="str">
        <f t="shared" si="36"/>
        <v>nee</v>
      </c>
      <c r="AJ388" s="110" t="str">
        <f t="shared" si="37"/>
        <v>nee</v>
      </c>
      <c r="AK388" s="110" t="str">
        <f t="shared" si="38"/>
        <v>nee</v>
      </c>
      <c r="AL388" s="110" t="str">
        <f t="shared" si="39"/>
        <v>ja</v>
      </c>
      <c r="AM388" s="110" t="str">
        <f t="shared" si="40"/>
        <v>nee</v>
      </c>
      <c r="AN388" s="110" t="str">
        <f t="shared" si="41"/>
        <v>nee</v>
      </c>
    </row>
    <row r="389" spans="2:40" x14ac:dyDescent="0.3">
      <c r="B389" s="88" t="s">
        <v>367</v>
      </c>
      <c r="C389" s="88" t="s">
        <v>368</v>
      </c>
      <c r="D389" s="88"/>
      <c r="E389" s="88"/>
      <c r="N389" s="118"/>
      <c r="O389" s="118"/>
      <c r="P389" s="112"/>
      <c r="Q389" s="112"/>
      <c r="T389" s="123" t="s">
        <v>41</v>
      </c>
      <c r="U389" s="99" t="s">
        <v>41</v>
      </c>
      <c r="V389" s="99" t="s">
        <v>41</v>
      </c>
      <c r="W389" s="99" t="s">
        <v>41</v>
      </c>
      <c r="X389" s="99" t="s">
        <v>40</v>
      </c>
      <c r="Y389" s="99" t="s">
        <v>40</v>
      </c>
      <c r="Z389" s="99" t="s">
        <v>40</v>
      </c>
      <c r="AA389" s="99" t="s">
        <v>40</v>
      </c>
      <c r="AB389" s="99" t="s">
        <v>40</v>
      </c>
      <c r="AC389" s="99" t="s">
        <v>40</v>
      </c>
      <c r="AD389" s="99" t="s">
        <v>128</v>
      </c>
      <c r="AE389" s="99" t="s">
        <v>128</v>
      </c>
      <c r="AF389" s="99" t="s">
        <v>128</v>
      </c>
      <c r="AG389" s="102" t="s">
        <v>128</v>
      </c>
      <c r="AH389" s="110" t="str">
        <f t="shared" si="35"/>
        <v>nee</v>
      </c>
      <c r="AI389" s="110" t="str">
        <f t="shared" si="36"/>
        <v>nee</v>
      </c>
      <c r="AJ389" s="110" t="str">
        <f t="shared" si="37"/>
        <v>nee</v>
      </c>
      <c r="AK389" s="110" t="str">
        <f t="shared" si="38"/>
        <v>nee</v>
      </c>
      <c r="AL389" s="110" t="str">
        <f t="shared" si="39"/>
        <v>ja</v>
      </c>
      <c r="AM389" s="110" t="str">
        <f t="shared" si="40"/>
        <v>nee</v>
      </c>
      <c r="AN389" s="110" t="str">
        <f t="shared" si="41"/>
        <v>nee</v>
      </c>
    </row>
    <row r="390" spans="2:40" x14ac:dyDescent="0.3">
      <c r="B390" s="88" t="s">
        <v>369</v>
      </c>
      <c r="C390" s="88" t="s">
        <v>370</v>
      </c>
      <c r="D390" s="88"/>
      <c r="E390" s="88"/>
      <c r="N390" s="118"/>
      <c r="O390" s="118"/>
      <c r="P390" s="112"/>
      <c r="Q390" s="112"/>
      <c r="T390" s="123" t="s">
        <v>40</v>
      </c>
      <c r="U390" s="99" t="s">
        <v>40</v>
      </c>
      <c r="V390" s="99" t="s">
        <v>40</v>
      </c>
      <c r="W390" s="99" t="s">
        <v>40</v>
      </c>
      <c r="X390" s="99" t="s">
        <v>40</v>
      </c>
      <c r="Y390" s="99" t="s">
        <v>40</v>
      </c>
      <c r="Z390" s="99" t="s">
        <v>40</v>
      </c>
      <c r="AA390" s="99" t="s">
        <v>40</v>
      </c>
      <c r="AB390" s="99" t="s">
        <v>40</v>
      </c>
      <c r="AC390" s="99" t="s">
        <v>40</v>
      </c>
      <c r="AD390" s="99" t="s">
        <v>128</v>
      </c>
      <c r="AE390" s="99" t="s">
        <v>128</v>
      </c>
      <c r="AF390" s="99" t="s">
        <v>128</v>
      </c>
      <c r="AG390" s="102" t="s">
        <v>128</v>
      </c>
      <c r="AH390" s="110" t="str">
        <f t="shared" si="35"/>
        <v>nee</v>
      </c>
      <c r="AI390" s="110" t="str">
        <f t="shared" si="36"/>
        <v>nee</v>
      </c>
      <c r="AJ390" s="110" t="str">
        <f t="shared" si="37"/>
        <v>ja</v>
      </c>
      <c r="AK390" s="110" t="str">
        <f t="shared" si="38"/>
        <v>nee</v>
      </c>
      <c r="AL390" s="110" t="str">
        <f t="shared" si="39"/>
        <v>nee</v>
      </c>
      <c r="AM390" s="110" t="str">
        <f t="shared" si="40"/>
        <v>nee</v>
      </c>
      <c r="AN390" s="110" t="str">
        <f t="shared" si="41"/>
        <v>nee</v>
      </c>
    </row>
    <row r="391" spans="2:40" ht="27.6" x14ac:dyDescent="0.3">
      <c r="B391" s="88" t="s">
        <v>371</v>
      </c>
      <c r="C391" s="88" t="s">
        <v>811</v>
      </c>
      <c r="D391" s="88"/>
      <c r="E391" s="88"/>
      <c r="N391" s="118"/>
      <c r="O391" s="118"/>
      <c r="P391" s="112"/>
      <c r="Q391" s="112"/>
      <c r="T391" s="123" t="s">
        <v>40</v>
      </c>
      <c r="U391" s="99" t="s">
        <v>40</v>
      </c>
      <c r="V391" s="99" t="s">
        <v>40</v>
      </c>
      <c r="W391" s="99" t="s">
        <v>40</v>
      </c>
      <c r="X391" s="99" t="s">
        <v>40</v>
      </c>
      <c r="Y391" s="99" t="s">
        <v>40</v>
      </c>
      <c r="Z391" s="99" t="s">
        <v>40</v>
      </c>
      <c r="AA391" s="99" t="s">
        <v>40</v>
      </c>
      <c r="AB391" s="99" t="s">
        <v>40</v>
      </c>
      <c r="AC391" s="99" t="s">
        <v>40</v>
      </c>
      <c r="AD391" s="99" t="s">
        <v>128</v>
      </c>
      <c r="AE391" s="99" t="s">
        <v>128</v>
      </c>
      <c r="AF391" s="99" t="s">
        <v>128</v>
      </c>
      <c r="AG391" s="102" t="s">
        <v>128</v>
      </c>
      <c r="AH391" s="110" t="str">
        <f t="shared" si="35"/>
        <v>nee</v>
      </c>
      <c r="AI391" s="110" t="str">
        <f t="shared" si="36"/>
        <v>nee</v>
      </c>
      <c r="AJ391" s="110" t="str">
        <f t="shared" si="37"/>
        <v>ja</v>
      </c>
      <c r="AK391" s="110" t="str">
        <f t="shared" si="38"/>
        <v>nee</v>
      </c>
      <c r="AL391" s="110" t="str">
        <f t="shared" si="39"/>
        <v>nee</v>
      </c>
      <c r="AM391" s="110" t="str">
        <f t="shared" si="40"/>
        <v>nee</v>
      </c>
      <c r="AN391" s="110" t="str">
        <f t="shared" si="41"/>
        <v>nee</v>
      </c>
    </row>
    <row r="392" spans="2:40" ht="27.6" x14ac:dyDescent="0.3">
      <c r="B392" s="88" t="s">
        <v>372</v>
      </c>
      <c r="C392" s="88" t="s">
        <v>812</v>
      </c>
      <c r="D392" s="88"/>
      <c r="E392" s="88"/>
      <c r="N392" s="118"/>
      <c r="O392" s="118"/>
      <c r="P392" s="112"/>
      <c r="Q392" s="112"/>
      <c r="T392" s="123" t="s">
        <v>41</v>
      </c>
      <c r="U392" s="99" t="s">
        <v>41</v>
      </c>
      <c r="V392" s="99" t="s">
        <v>41</v>
      </c>
      <c r="W392" s="99" t="s">
        <v>41</v>
      </c>
      <c r="X392" s="99" t="s">
        <v>40</v>
      </c>
      <c r="Y392" s="99" t="s">
        <v>40</v>
      </c>
      <c r="Z392" s="99" t="s">
        <v>40</v>
      </c>
      <c r="AA392" s="99" t="s">
        <v>40</v>
      </c>
      <c r="AB392" s="99" t="s">
        <v>40</v>
      </c>
      <c r="AC392" s="99" t="s">
        <v>40</v>
      </c>
      <c r="AD392" s="99" t="s">
        <v>128</v>
      </c>
      <c r="AE392" s="99" t="s">
        <v>128</v>
      </c>
      <c r="AF392" s="99" t="s">
        <v>128</v>
      </c>
      <c r="AG392" s="102" t="s">
        <v>128</v>
      </c>
      <c r="AH392" s="110" t="str">
        <f t="shared" si="35"/>
        <v>nee</v>
      </c>
      <c r="AI392" s="110" t="str">
        <f t="shared" si="36"/>
        <v>nee</v>
      </c>
      <c r="AJ392" s="110" t="str">
        <f t="shared" si="37"/>
        <v>nee</v>
      </c>
      <c r="AK392" s="110" t="str">
        <f t="shared" si="38"/>
        <v>nee</v>
      </c>
      <c r="AL392" s="110" t="str">
        <f t="shared" si="39"/>
        <v>ja</v>
      </c>
      <c r="AM392" s="110" t="str">
        <f t="shared" si="40"/>
        <v>nee</v>
      </c>
      <c r="AN392" s="110" t="str">
        <f t="shared" si="41"/>
        <v>nee</v>
      </c>
    </row>
    <row r="393" spans="2:40" x14ac:dyDescent="0.3">
      <c r="B393" s="88" t="s">
        <v>373</v>
      </c>
      <c r="C393" s="92" t="s">
        <v>813</v>
      </c>
      <c r="D393" s="92"/>
      <c r="E393" s="92"/>
      <c r="N393" s="118"/>
      <c r="O393" s="118"/>
      <c r="P393" s="112"/>
      <c r="Q393" s="112"/>
      <c r="T393" s="123" t="s">
        <v>40</v>
      </c>
      <c r="U393" s="99" t="s">
        <v>40</v>
      </c>
      <c r="V393" s="99" t="s">
        <v>40</v>
      </c>
      <c r="W393" s="99" t="s">
        <v>40</v>
      </c>
      <c r="X393" s="99" t="s">
        <v>40</v>
      </c>
      <c r="Y393" s="99" t="s">
        <v>40</v>
      </c>
      <c r="Z393" s="99" t="s">
        <v>40</v>
      </c>
      <c r="AA393" s="99" t="s">
        <v>40</v>
      </c>
      <c r="AB393" s="99" t="s">
        <v>40</v>
      </c>
      <c r="AC393" s="99" t="s">
        <v>40</v>
      </c>
      <c r="AD393" s="99" t="s">
        <v>40</v>
      </c>
      <c r="AE393" s="99" t="s">
        <v>40</v>
      </c>
      <c r="AF393" s="99" t="s">
        <v>40</v>
      </c>
      <c r="AG393" s="102" t="s">
        <v>40</v>
      </c>
      <c r="AH393" s="110" t="str">
        <f t="shared" si="35"/>
        <v>ja</v>
      </c>
      <c r="AI393" s="110" t="str">
        <f t="shared" si="36"/>
        <v>nee</v>
      </c>
      <c r="AJ393" s="110" t="str">
        <f t="shared" si="37"/>
        <v>nee</v>
      </c>
      <c r="AK393" s="110" t="str">
        <f t="shared" si="38"/>
        <v>nee</v>
      </c>
      <c r="AL393" s="110" t="str">
        <f t="shared" si="39"/>
        <v>nee</v>
      </c>
      <c r="AM393" s="110" t="str">
        <f t="shared" si="40"/>
        <v>nee</v>
      </c>
      <c r="AN393" s="110" t="str">
        <f t="shared" si="41"/>
        <v>nee</v>
      </c>
    </row>
    <row r="394" spans="2:40" ht="27.6" x14ac:dyDescent="0.3">
      <c r="B394" s="88" t="s">
        <v>375</v>
      </c>
      <c r="C394" s="88" t="s">
        <v>823</v>
      </c>
      <c r="D394" s="88"/>
      <c r="E394" s="88"/>
      <c r="N394" s="118"/>
      <c r="O394" s="118"/>
      <c r="P394" s="112"/>
      <c r="Q394" s="112"/>
      <c r="T394" s="123" t="s">
        <v>40</v>
      </c>
      <c r="U394" s="99" t="s">
        <v>40</v>
      </c>
      <c r="V394" s="99" t="s">
        <v>40</v>
      </c>
      <c r="W394" s="99" t="s">
        <v>40</v>
      </c>
      <c r="X394" s="99" t="s">
        <v>40</v>
      </c>
      <c r="Y394" s="99" t="s">
        <v>40</v>
      </c>
      <c r="Z394" s="99" t="s">
        <v>40</v>
      </c>
      <c r="AA394" s="99" t="s">
        <v>40</v>
      </c>
      <c r="AB394" s="99" t="s">
        <v>40</v>
      </c>
      <c r="AC394" s="99" t="s">
        <v>40</v>
      </c>
      <c r="AD394" s="99" t="s">
        <v>128</v>
      </c>
      <c r="AE394" s="99" t="s">
        <v>128</v>
      </c>
      <c r="AF394" s="99" t="s">
        <v>128</v>
      </c>
      <c r="AG394" s="102" t="s">
        <v>128</v>
      </c>
      <c r="AH394" s="110" t="str">
        <f t="shared" si="35"/>
        <v>nee</v>
      </c>
      <c r="AI394" s="110" t="str">
        <f t="shared" si="36"/>
        <v>nee</v>
      </c>
      <c r="AJ394" s="110" t="str">
        <f t="shared" si="37"/>
        <v>ja</v>
      </c>
      <c r="AK394" s="110" t="str">
        <f t="shared" si="38"/>
        <v>nee</v>
      </c>
      <c r="AL394" s="110" t="str">
        <f t="shared" si="39"/>
        <v>nee</v>
      </c>
      <c r="AM394" s="110" t="str">
        <f t="shared" si="40"/>
        <v>nee</v>
      </c>
      <c r="AN394" s="110" t="str">
        <f t="shared" si="41"/>
        <v>nee</v>
      </c>
    </row>
    <row r="395" spans="2:40" ht="27.6" x14ac:dyDescent="0.3">
      <c r="B395" s="88" t="s">
        <v>376</v>
      </c>
      <c r="C395" s="88" t="s">
        <v>377</v>
      </c>
      <c r="D395" s="88"/>
      <c r="E395" s="88"/>
      <c r="N395" s="118"/>
      <c r="O395" s="118"/>
      <c r="P395" s="112"/>
      <c r="Q395" s="112"/>
      <c r="T395" s="123" t="s">
        <v>40</v>
      </c>
      <c r="U395" s="99" t="s">
        <v>40</v>
      </c>
      <c r="V395" s="99" t="s">
        <v>40</v>
      </c>
      <c r="W395" s="99" t="s">
        <v>40</v>
      </c>
      <c r="X395" s="99" t="s">
        <v>40</v>
      </c>
      <c r="Y395" s="99" t="s">
        <v>40</v>
      </c>
      <c r="Z395" s="99" t="s">
        <v>40</v>
      </c>
      <c r="AA395" s="99" t="s">
        <v>40</v>
      </c>
      <c r="AB395" s="99" t="s">
        <v>40</v>
      </c>
      <c r="AC395" s="99" t="s">
        <v>40</v>
      </c>
      <c r="AD395" s="99" t="s">
        <v>128</v>
      </c>
      <c r="AE395" s="99" t="s">
        <v>128</v>
      </c>
      <c r="AF395" s="99" t="s">
        <v>128</v>
      </c>
      <c r="AG395" s="102" t="s">
        <v>128</v>
      </c>
      <c r="AH395" s="110" t="str">
        <f t="shared" si="35"/>
        <v>nee</v>
      </c>
      <c r="AI395" s="110" t="str">
        <f t="shared" si="36"/>
        <v>nee</v>
      </c>
      <c r="AJ395" s="110" t="str">
        <f t="shared" si="37"/>
        <v>ja</v>
      </c>
      <c r="AK395" s="110" t="str">
        <f t="shared" si="38"/>
        <v>nee</v>
      </c>
      <c r="AL395" s="110" t="str">
        <f t="shared" si="39"/>
        <v>nee</v>
      </c>
      <c r="AM395" s="110" t="str">
        <f t="shared" si="40"/>
        <v>nee</v>
      </c>
      <c r="AN395" s="110" t="str">
        <f t="shared" si="41"/>
        <v>nee</v>
      </c>
    </row>
    <row r="396" spans="2:40" x14ac:dyDescent="0.3">
      <c r="B396" s="88" t="s">
        <v>378</v>
      </c>
      <c r="C396" s="88" t="s">
        <v>1037</v>
      </c>
      <c r="D396" s="88"/>
      <c r="E396" s="88"/>
      <c r="N396" s="118"/>
      <c r="O396" s="118"/>
      <c r="P396" s="112"/>
      <c r="Q396" s="112"/>
      <c r="T396" s="123" t="s">
        <v>40</v>
      </c>
      <c r="U396" s="99" t="s">
        <v>40</v>
      </c>
      <c r="V396" s="99" t="s">
        <v>40</v>
      </c>
      <c r="W396" s="99" t="s">
        <v>40</v>
      </c>
      <c r="X396" s="99" t="s">
        <v>40</v>
      </c>
      <c r="Y396" s="99" t="s">
        <v>40</v>
      </c>
      <c r="Z396" s="99" t="s">
        <v>40</v>
      </c>
      <c r="AA396" s="99" t="s">
        <v>40</v>
      </c>
      <c r="AB396" s="99" t="s">
        <v>40</v>
      </c>
      <c r="AC396" s="99" t="s">
        <v>40</v>
      </c>
      <c r="AD396" s="99" t="s">
        <v>128</v>
      </c>
      <c r="AE396" s="99" t="s">
        <v>128</v>
      </c>
      <c r="AF396" s="99" t="s">
        <v>128</v>
      </c>
      <c r="AG396" s="102" t="s">
        <v>128</v>
      </c>
      <c r="AH396" s="110" t="str">
        <f t="shared" si="35"/>
        <v>nee</v>
      </c>
      <c r="AI396" s="110" t="str">
        <f t="shared" si="36"/>
        <v>nee</v>
      </c>
      <c r="AJ396" s="110" t="str">
        <f t="shared" si="37"/>
        <v>ja</v>
      </c>
      <c r="AK396" s="110" t="str">
        <f t="shared" si="38"/>
        <v>nee</v>
      </c>
      <c r="AL396" s="110" t="str">
        <f t="shared" si="39"/>
        <v>nee</v>
      </c>
      <c r="AM396" s="110" t="str">
        <f t="shared" si="40"/>
        <v>nee</v>
      </c>
      <c r="AN396" s="110" t="str">
        <f t="shared" si="41"/>
        <v>nee</v>
      </c>
    </row>
    <row r="397" spans="2:40" x14ac:dyDescent="0.3">
      <c r="B397" s="88" t="s">
        <v>379</v>
      </c>
      <c r="C397" s="88" t="s">
        <v>380</v>
      </c>
      <c r="D397" s="88"/>
      <c r="E397" s="88"/>
      <c r="N397" s="118"/>
      <c r="O397" s="118"/>
      <c r="P397" s="112"/>
      <c r="Q397" s="112"/>
      <c r="T397" s="123" t="s">
        <v>40</v>
      </c>
      <c r="U397" s="99" t="s">
        <v>40</v>
      </c>
      <c r="V397" s="99" t="s">
        <v>40</v>
      </c>
      <c r="W397" s="99" t="s">
        <v>40</v>
      </c>
      <c r="X397" s="99" t="s">
        <v>40</v>
      </c>
      <c r="Y397" s="99" t="s">
        <v>40</v>
      </c>
      <c r="Z397" s="99" t="s">
        <v>40</v>
      </c>
      <c r="AA397" s="99" t="s">
        <v>40</v>
      </c>
      <c r="AB397" s="99" t="s">
        <v>40</v>
      </c>
      <c r="AC397" s="99" t="s">
        <v>40</v>
      </c>
      <c r="AD397" s="99" t="s">
        <v>128</v>
      </c>
      <c r="AE397" s="99" t="s">
        <v>128</v>
      </c>
      <c r="AF397" s="99" t="s">
        <v>128</v>
      </c>
      <c r="AG397" s="102" t="s">
        <v>128</v>
      </c>
      <c r="AH397" s="110" t="str">
        <f t="shared" si="35"/>
        <v>nee</v>
      </c>
      <c r="AI397" s="110" t="str">
        <f t="shared" si="36"/>
        <v>nee</v>
      </c>
      <c r="AJ397" s="110" t="str">
        <f t="shared" si="37"/>
        <v>ja</v>
      </c>
      <c r="AK397" s="110" t="str">
        <f t="shared" si="38"/>
        <v>nee</v>
      </c>
      <c r="AL397" s="110" t="str">
        <f t="shared" si="39"/>
        <v>nee</v>
      </c>
      <c r="AM397" s="110" t="str">
        <f t="shared" si="40"/>
        <v>nee</v>
      </c>
      <c r="AN397" s="110" t="str">
        <f t="shared" si="41"/>
        <v>nee</v>
      </c>
    </row>
    <row r="398" spans="2:40" x14ac:dyDescent="0.3">
      <c r="B398" s="88" t="s">
        <v>381</v>
      </c>
      <c r="C398" s="88" t="s">
        <v>382</v>
      </c>
      <c r="D398" s="88"/>
      <c r="E398" s="88"/>
      <c r="N398" s="118"/>
      <c r="O398" s="118"/>
      <c r="P398" s="112"/>
      <c r="Q398" s="112"/>
      <c r="T398" s="123" t="s">
        <v>40</v>
      </c>
      <c r="U398" s="99" t="s">
        <v>40</v>
      </c>
      <c r="V398" s="99" t="s">
        <v>40</v>
      </c>
      <c r="W398" s="99" t="s">
        <v>40</v>
      </c>
      <c r="X398" s="99" t="s">
        <v>40</v>
      </c>
      <c r="Y398" s="99" t="s">
        <v>40</v>
      </c>
      <c r="Z398" s="99" t="s">
        <v>40</v>
      </c>
      <c r="AA398" s="99" t="s">
        <v>40</v>
      </c>
      <c r="AB398" s="99" t="s">
        <v>40</v>
      </c>
      <c r="AC398" s="99" t="s">
        <v>40</v>
      </c>
      <c r="AD398" s="99" t="s">
        <v>128</v>
      </c>
      <c r="AE398" s="99" t="s">
        <v>128</v>
      </c>
      <c r="AF398" s="99" t="s">
        <v>128</v>
      </c>
      <c r="AG398" s="102" t="s">
        <v>128</v>
      </c>
      <c r="AH398" s="110" t="str">
        <f t="shared" si="35"/>
        <v>nee</v>
      </c>
      <c r="AI398" s="110" t="str">
        <f t="shared" si="36"/>
        <v>nee</v>
      </c>
      <c r="AJ398" s="110" t="str">
        <f t="shared" si="37"/>
        <v>ja</v>
      </c>
      <c r="AK398" s="110" t="str">
        <f t="shared" si="38"/>
        <v>nee</v>
      </c>
      <c r="AL398" s="110" t="str">
        <f t="shared" si="39"/>
        <v>nee</v>
      </c>
      <c r="AM398" s="110" t="str">
        <f t="shared" si="40"/>
        <v>nee</v>
      </c>
      <c r="AN398" s="110" t="str">
        <f t="shared" si="41"/>
        <v>nee</v>
      </c>
    </row>
    <row r="399" spans="2:40" ht="27.6" x14ac:dyDescent="0.3">
      <c r="B399" s="88" t="s">
        <v>383</v>
      </c>
      <c r="C399" s="88" t="s">
        <v>384</v>
      </c>
      <c r="D399" s="88"/>
      <c r="E399" s="88"/>
      <c r="N399" s="118"/>
      <c r="O399" s="118"/>
      <c r="P399" s="112"/>
      <c r="Q399" s="112"/>
      <c r="T399" s="123" t="s">
        <v>40</v>
      </c>
      <c r="U399" s="99" t="s">
        <v>40</v>
      </c>
      <c r="V399" s="99" t="s">
        <v>40</v>
      </c>
      <c r="W399" s="99" t="s">
        <v>40</v>
      </c>
      <c r="X399" s="99" t="s">
        <v>40</v>
      </c>
      <c r="Y399" s="99" t="s">
        <v>40</v>
      </c>
      <c r="Z399" s="99" t="s">
        <v>40</v>
      </c>
      <c r="AA399" s="99" t="s">
        <v>40</v>
      </c>
      <c r="AB399" s="99" t="s">
        <v>40</v>
      </c>
      <c r="AC399" s="99" t="s">
        <v>40</v>
      </c>
      <c r="AD399" s="99" t="s">
        <v>128</v>
      </c>
      <c r="AE399" s="99" t="s">
        <v>128</v>
      </c>
      <c r="AF399" s="99" t="s">
        <v>128</v>
      </c>
      <c r="AG399" s="102" t="s">
        <v>128</v>
      </c>
      <c r="AH399" s="110" t="str">
        <f t="shared" si="35"/>
        <v>nee</v>
      </c>
      <c r="AI399" s="110" t="str">
        <f t="shared" si="36"/>
        <v>nee</v>
      </c>
      <c r="AJ399" s="110" t="str">
        <f t="shared" si="37"/>
        <v>ja</v>
      </c>
      <c r="AK399" s="110" t="str">
        <f t="shared" si="38"/>
        <v>nee</v>
      </c>
      <c r="AL399" s="110" t="str">
        <f t="shared" si="39"/>
        <v>nee</v>
      </c>
      <c r="AM399" s="110" t="str">
        <f t="shared" si="40"/>
        <v>nee</v>
      </c>
      <c r="AN399" s="110" t="str">
        <f t="shared" si="41"/>
        <v>nee</v>
      </c>
    </row>
    <row r="400" spans="2:40" ht="27.6" x14ac:dyDescent="0.3">
      <c r="B400" s="88" t="s">
        <v>385</v>
      </c>
      <c r="C400" s="88" t="s">
        <v>386</v>
      </c>
      <c r="D400" s="88"/>
      <c r="E400" s="88"/>
      <c r="N400" s="118"/>
      <c r="O400" s="118"/>
      <c r="P400" s="112"/>
      <c r="Q400" s="112"/>
      <c r="T400" s="123" t="s">
        <v>40</v>
      </c>
      <c r="U400" s="99" t="s">
        <v>40</v>
      </c>
      <c r="V400" s="99" t="s">
        <v>40</v>
      </c>
      <c r="W400" s="99" t="s">
        <v>40</v>
      </c>
      <c r="X400" s="99" t="s">
        <v>40</v>
      </c>
      <c r="Y400" s="99" t="s">
        <v>40</v>
      </c>
      <c r="Z400" s="99" t="s">
        <v>40</v>
      </c>
      <c r="AA400" s="99" t="s">
        <v>40</v>
      </c>
      <c r="AB400" s="99" t="s">
        <v>40</v>
      </c>
      <c r="AC400" s="99" t="s">
        <v>40</v>
      </c>
      <c r="AD400" s="99" t="s">
        <v>128</v>
      </c>
      <c r="AE400" s="99" t="s">
        <v>128</v>
      </c>
      <c r="AF400" s="99" t="s">
        <v>128</v>
      </c>
      <c r="AG400" s="102" t="s">
        <v>128</v>
      </c>
      <c r="AH400" s="110" t="str">
        <f t="shared" si="35"/>
        <v>nee</v>
      </c>
      <c r="AI400" s="110" t="str">
        <f t="shared" si="36"/>
        <v>nee</v>
      </c>
      <c r="AJ400" s="110" t="str">
        <f t="shared" si="37"/>
        <v>ja</v>
      </c>
      <c r="AK400" s="110" t="str">
        <f t="shared" si="38"/>
        <v>nee</v>
      </c>
      <c r="AL400" s="110" t="str">
        <f t="shared" si="39"/>
        <v>nee</v>
      </c>
      <c r="AM400" s="110" t="str">
        <f t="shared" si="40"/>
        <v>nee</v>
      </c>
      <c r="AN400" s="110" t="str">
        <f t="shared" si="41"/>
        <v>nee</v>
      </c>
    </row>
    <row r="401" spans="2:40" ht="27.6" x14ac:dyDescent="0.3">
      <c r="B401" s="88" t="s">
        <v>387</v>
      </c>
      <c r="C401" s="88" t="s">
        <v>388</v>
      </c>
      <c r="D401" s="88"/>
      <c r="E401" s="88"/>
      <c r="N401" s="118"/>
      <c r="O401" s="118"/>
      <c r="P401" s="112"/>
      <c r="Q401" s="112"/>
      <c r="T401" s="123" t="s">
        <v>40</v>
      </c>
      <c r="U401" s="99" t="s">
        <v>40</v>
      </c>
      <c r="V401" s="99" t="s">
        <v>40</v>
      </c>
      <c r="W401" s="99" t="s">
        <v>40</v>
      </c>
      <c r="X401" s="99" t="s">
        <v>40</v>
      </c>
      <c r="Y401" s="99" t="s">
        <v>40</v>
      </c>
      <c r="Z401" s="99" t="s">
        <v>40</v>
      </c>
      <c r="AA401" s="99" t="s">
        <v>40</v>
      </c>
      <c r="AB401" s="99" t="s">
        <v>40</v>
      </c>
      <c r="AC401" s="99" t="s">
        <v>40</v>
      </c>
      <c r="AD401" s="99" t="s">
        <v>40</v>
      </c>
      <c r="AE401" s="99" t="s">
        <v>40</v>
      </c>
      <c r="AF401" s="99" t="s">
        <v>40</v>
      </c>
      <c r="AG401" s="102" t="s">
        <v>40</v>
      </c>
      <c r="AH401" s="110" t="str">
        <f t="shared" si="35"/>
        <v>ja</v>
      </c>
      <c r="AI401" s="110" t="str">
        <f t="shared" si="36"/>
        <v>nee</v>
      </c>
      <c r="AJ401" s="110" t="str">
        <f t="shared" si="37"/>
        <v>nee</v>
      </c>
      <c r="AK401" s="110" t="str">
        <f t="shared" si="38"/>
        <v>nee</v>
      </c>
      <c r="AL401" s="110" t="str">
        <f t="shared" si="39"/>
        <v>nee</v>
      </c>
      <c r="AM401" s="110" t="str">
        <f t="shared" si="40"/>
        <v>nee</v>
      </c>
      <c r="AN401" s="110" t="str">
        <f t="shared" si="41"/>
        <v>nee</v>
      </c>
    </row>
    <row r="402" spans="2:40" ht="27.6" x14ac:dyDescent="0.3">
      <c r="B402" s="88" t="s">
        <v>389</v>
      </c>
      <c r="C402" s="88" t="s">
        <v>390</v>
      </c>
      <c r="D402" s="88"/>
      <c r="E402" s="88"/>
      <c r="N402" s="118"/>
      <c r="O402" s="118"/>
      <c r="P402" s="112"/>
      <c r="Q402" s="112"/>
      <c r="T402" s="123" t="s">
        <v>41</v>
      </c>
      <c r="U402" s="99" t="s">
        <v>41</v>
      </c>
      <c r="V402" s="99" t="s">
        <v>41</v>
      </c>
      <c r="W402" s="99" t="s">
        <v>41</v>
      </c>
      <c r="X402" s="99" t="s">
        <v>40</v>
      </c>
      <c r="Y402" s="99" t="s">
        <v>40</v>
      </c>
      <c r="Z402" s="99" t="s">
        <v>40</v>
      </c>
      <c r="AA402" s="99" t="s">
        <v>40</v>
      </c>
      <c r="AB402" s="99" t="s">
        <v>40</v>
      </c>
      <c r="AC402" s="99" t="s">
        <v>40</v>
      </c>
      <c r="AD402" s="99" t="s">
        <v>128</v>
      </c>
      <c r="AE402" s="99" t="s">
        <v>128</v>
      </c>
      <c r="AF402" s="99" t="s">
        <v>128</v>
      </c>
      <c r="AG402" s="102" t="s">
        <v>128</v>
      </c>
      <c r="AH402" s="110" t="str">
        <f t="shared" si="35"/>
        <v>nee</v>
      </c>
      <c r="AI402" s="110" t="str">
        <f t="shared" si="36"/>
        <v>nee</v>
      </c>
      <c r="AJ402" s="110" t="str">
        <f t="shared" si="37"/>
        <v>nee</v>
      </c>
      <c r="AK402" s="110" t="str">
        <f t="shared" si="38"/>
        <v>nee</v>
      </c>
      <c r="AL402" s="110" t="str">
        <f t="shared" si="39"/>
        <v>ja</v>
      </c>
      <c r="AM402" s="110" t="str">
        <f t="shared" si="40"/>
        <v>nee</v>
      </c>
      <c r="AN402" s="110" t="str">
        <f t="shared" si="41"/>
        <v>nee</v>
      </c>
    </row>
    <row r="403" spans="2:40" x14ac:dyDescent="0.3">
      <c r="B403" s="88" t="s">
        <v>391</v>
      </c>
      <c r="C403" s="88" t="s">
        <v>800</v>
      </c>
      <c r="D403" s="88"/>
      <c r="E403" s="88"/>
      <c r="N403" s="118"/>
      <c r="O403" s="118"/>
      <c r="P403" s="112"/>
      <c r="Q403" s="112"/>
      <c r="T403" s="123" t="s">
        <v>41</v>
      </c>
      <c r="U403" s="99" t="s">
        <v>41</v>
      </c>
      <c r="V403" s="99" t="s">
        <v>41</v>
      </c>
      <c r="W403" s="99" t="s">
        <v>41</v>
      </c>
      <c r="X403" s="99" t="s">
        <v>40</v>
      </c>
      <c r="Y403" s="99" t="s">
        <v>40</v>
      </c>
      <c r="Z403" s="99" t="s">
        <v>41</v>
      </c>
      <c r="AA403" s="99" t="s">
        <v>41</v>
      </c>
      <c r="AB403" s="99" t="s">
        <v>40</v>
      </c>
      <c r="AC403" s="99" t="s">
        <v>40</v>
      </c>
      <c r="AD403" s="99" t="s">
        <v>128</v>
      </c>
      <c r="AE403" s="99" t="s">
        <v>128</v>
      </c>
      <c r="AF403" s="99" t="s">
        <v>128</v>
      </c>
      <c r="AG403" s="102" t="s">
        <v>128</v>
      </c>
      <c r="AH403" s="110" t="str">
        <f t="shared" si="35"/>
        <v>nee</v>
      </c>
      <c r="AI403" s="110" t="str">
        <f t="shared" si="36"/>
        <v>nee</v>
      </c>
      <c r="AJ403" s="110" t="str">
        <f t="shared" si="37"/>
        <v>nee</v>
      </c>
      <c r="AK403" s="110" t="str">
        <f t="shared" si="38"/>
        <v>nee</v>
      </c>
      <c r="AL403" s="110" t="str">
        <f t="shared" si="39"/>
        <v>nee</v>
      </c>
      <c r="AM403" s="110" t="str">
        <f t="shared" si="40"/>
        <v>nee</v>
      </c>
      <c r="AN403" s="110" t="str">
        <f t="shared" si="41"/>
        <v>ja</v>
      </c>
    </row>
    <row r="404" spans="2:40" ht="27.6" x14ac:dyDescent="0.3">
      <c r="B404" s="88" t="s">
        <v>392</v>
      </c>
      <c r="C404" s="88" t="s">
        <v>1038</v>
      </c>
      <c r="D404" s="88"/>
      <c r="E404" s="88"/>
      <c r="N404" s="118"/>
      <c r="O404" s="118"/>
      <c r="P404" s="112"/>
      <c r="Q404" s="112"/>
      <c r="T404" s="123" t="s">
        <v>40</v>
      </c>
      <c r="U404" s="99" t="s">
        <v>40</v>
      </c>
      <c r="V404" s="99" t="s">
        <v>40</v>
      </c>
      <c r="W404" s="99" t="s">
        <v>40</v>
      </c>
      <c r="X404" s="99" t="s">
        <v>41</v>
      </c>
      <c r="Y404" s="99" t="s">
        <v>41</v>
      </c>
      <c r="Z404" s="99" t="s">
        <v>41</v>
      </c>
      <c r="AA404" s="99" t="s">
        <v>41</v>
      </c>
      <c r="AB404" s="99" t="s">
        <v>41</v>
      </c>
      <c r="AC404" s="99" t="s">
        <v>41</v>
      </c>
      <c r="AD404" s="99" t="s">
        <v>41</v>
      </c>
      <c r="AE404" s="99" t="s">
        <v>41</v>
      </c>
      <c r="AF404" s="99" t="s">
        <v>41</v>
      </c>
      <c r="AG404" s="102" t="s">
        <v>41</v>
      </c>
      <c r="AH404" s="110" t="str">
        <f t="shared" ref="AH404:AH466" si="42">IF(AND(OR(T404="JA",U404="JA"),OR(V404="JA",W404="JA"),OR(X404="JA",Y404="JA"),OR(Z404="JA",AA404="JA"),OR(AB404="JA",AC404="JA"),OR(AE404="JA",AF404="jA")),"ja","nee")</f>
        <v>nee</v>
      </c>
      <c r="AI404" s="110" t="str">
        <f t="shared" ref="AI404:AI466" si="43">IF(AND(OR(T404="JA",V404="JA"),NOT(OR(W404="JA",X404="JA")),NOT(OR(Y404="JA",Z404="JA")),NOT(OR(AA404="JA",AB404="JA")),NOT(OR(AC404="JA",AD404="JA")),NOT(OR(AF404="JA",AG404="jA"))),"ja","nee")</f>
        <v>nee</v>
      </c>
      <c r="AJ404" s="110" t="str">
        <f t="shared" ref="AJ404:AJ466" si="44">IF(AND(OR(T404="JA",U404="JA"),OR(V404="JA",W404="JA"),OR(X404="JA",Y404="JA"),OR(Z404="JA",AA404="JA"),OR(AB404="JA",AC404="JA"),NOT(OR(AD404="JA",AE404="jA")),NOT(OR(AF404="JA",AG404="jA"))),"ja","nee")</f>
        <v>nee</v>
      </c>
      <c r="AK404" s="110" t="str">
        <f t="shared" ref="AK404:AK466" si="45">IF(AND(NOT(OR(T404="JA",U404="JA")),NOT(OR(V404="JA",W404="JA")),NOT(OR(X404="JA",Y404="JA")),NOT(OR(Z404="JA",AA404="JA")),NOT(OR(AB404="JA",AC404="JA")),OR(AD404="JA",AE404="jA"),OR(AF404="JA",AG404="jA")),"ja","nee")</f>
        <v>nee</v>
      </c>
      <c r="AL404" s="110" t="str">
        <f t="shared" ref="AL404:AL466" si="46">IF(AND(NOT(OR(T404="JA",U404="JA")),NOT(OR(V404="JA",W404="JA")),OR(X404="JA",Y404="JA"),OR(Z404="JA",AA404="JA"),OR(AB404="JA",AC404="JA"),NOT(OR(AD404="JA",AE404="jA")),NOT(OR(AF404="JA",AG404="jA"))),"ja","nee")</f>
        <v>nee</v>
      </c>
      <c r="AM404" s="110" t="str">
        <f t="shared" ref="AM404:AM466" si="47">IF(AND(NOT(OR(T404="JA",U404="JA")),NOT(OR(V404="JA",W404="JA")),NOT(OR(X404="JA",Y404="JA")),OR(Z404="JA",AA404="JA"),NOT(OR(AB404="JA",AC404="JA")),NOT(OR(AD404="JA",AE404="jA")),NOT(OR(AF404="JA",AG404="jA"))),"ja","nee")</f>
        <v>nee</v>
      </c>
      <c r="AN404" s="110" t="str">
        <f t="shared" ref="AN404:AN466" si="48">IF(AND(NOT(OR(T404="JA",U404="JA")),NOT(OR(V404="JA",W404="JA")),OR(X404="JA",Y404="JA"),NOT(OR(Z404="JA",AA404="JA")),OR(AB404="JA",AC404="JA"),NOT(OR(AD404="JA",AE404="jA")),NOT(OR(AF404="JA",AG404="jA"))),"ja","nee")</f>
        <v>nee</v>
      </c>
    </row>
    <row r="405" spans="2:40" ht="27.6" x14ac:dyDescent="0.3">
      <c r="B405" s="88" t="s">
        <v>393</v>
      </c>
      <c r="C405" s="88" t="s">
        <v>1039</v>
      </c>
      <c r="D405" s="88"/>
      <c r="E405" s="88"/>
      <c r="N405" s="118"/>
      <c r="O405" s="118"/>
      <c r="P405" s="112"/>
      <c r="Q405" s="112"/>
      <c r="T405" s="123" t="s">
        <v>40</v>
      </c>
      <c r="U405" s="99" t="s">
        <v>40</v>
      </c>
      <c r="V405" s="99" t="s">
        <v>40</v>
      </c>
      <c r="W405" s="99" t="s">
        <v>40</v>
      </c>
      <c r="X405" s="99" t="s">
        <v>41</v>
      </c>
      <c r="Y405" s="99" t="s">
        <v>41</v>
      </c>
      <c r="Z405" s="99" t="s">
        <v>41</v>
      </c>
      <c r="AA405" s="99" t="s">
        <v>41</v>
      </c>
      <c r="AB405" s="99" t="s">
        <v>41</v>
      </c>
      <c r="AC405" s="99" t="s">
        <v>41</v>
      </c>
      <c r="AD405" s="99" t="s">
        <v>41</v>
      </c>
      <c r="AE405" s="99" t="s">
        <v>41</v>
      </c>
      <c r="AF405" s="99" t="s">
        <v>41</v>
      </c>
      <c r="AG405" s="102" t="s">
        <v>41</v>
      </c>
      <c r="AH405" s="110" t="str">
        <f t="shared" si="42"/>
        <v>nee</v>
      </c>
      <c r="AI405" s="110" t="str">
        <f t="shared" si="43"/>
        <v>nee</v>
      </c>
      <c r="AJ405" s="110" t="str">
        <f t="shared" si="44"/>
        <v>nee</v>
      </c>
      <c r="AK405" s="110" t="str">
        <f t="shared" si="45"/>
        <v>nee</v>
      </c>
      <c r="AL405" s="110" t="str">
        <f t="shared" si="46"/>
        <v>nee</v>
      </c>
      <c r="AM405" s="110" t="str">
        <f t="shared" si="47"/>
        <v>nee</v>
      </c>
      <c r="AN405" s="110" t="str">
        <f t="shared" si="48"/>
        <v>nee</v>
      </c>
    </row>
    <row r="406" spans="2:40" ht="27.6" x14ac:dyDescent="0.3">
      <c r="B406" s="88" t="s">
        <v>394</v>
      </c>
      <c r="C406" s="88" t="s">
        <v>395</v>
      </c>
      <c r="D406" s="88"/>
      <c r="E406" s="88"/>
      <c r="N406" s="118"/>
      <c r="O406" s="118"/>
      <c r="P406" s="112"/>
      <c r="Q406" s="112"/>
      <c r="T406" s="123" t="s">
        <v>40</v>
      </c>
      <c r="U406" s="99" t="s">
        <v>40</v>
      </c>
      <c r="V406" s="99" t="s">
        <v>40</v>
      </c>
      <c r="W406" s="99" t="s">
        <v>40</v>
      </c>
      <c r="X406" s="99" t="s">
        <v>40</v>
      </c>
      <c r="Y406" s="99" t="s">
        <v>40</v>
      </c>
      <c r="Z406" s="99" t="s">
        <v>40</v>
      </c>
      <c r="AA406" s="99" t="s">
        <v>40</v>
      </c>
      <c r="AB406" s="99" t="s">
        <v>40</v>
      </c>
      <c r="AC406" s="99" t="s">
        <v>40</v>
      </c>
      <c r="AD406" s="99" t="s">
        <v>128</v>
      </c>
      <c r="AE406" s="99" t="s">
        <v>128</v>
      </c>
      <c r="AF406" s="99" t="s">
        <v>128</v>
      </c>
      <c r="AG406" s="102" t="s">
        <v>128</v>
      </c>
      <c r="AH406" s="110" t="str">
        <f t="shared" si="42"/>
        <v>nee</v>
      </c>
      <c r="AI406" s="110" t="str">
        <f t="shared" si="43"/>
        <v>nee</v>
      </c>
      <c r="AJ406" s="110" t="str">
        <f t="shared" si="44"/>
        <v>ja</v>
      </c>
      <c r="AK406" s="110" t="str">
        <f t="shared" si="45"/>
        <v>nee</v>
      </c>
      <c r="AL406" s="110" t="str">
        <f t="shared" si="46"/>
        <v>nee</v>
      </c>
      <c r="AM406" s="110" t="str">
        <f t="shared" si="47"/>
        <v>nee</v>
      </c>
      <c r="AN406" s="110" t="str">
        <f t="shared" si="48"/>
        <v>nee</v>
      </c>
    </row>
    <row r="407" spans="2:40" x14ac:dyDescent="0.3">
      <c r="B407" s="80" t="s">
        <v>396</v>
      </c>
      <c r="C407" s="80" t="s">
        <v>397</v>
      </c>
      <c r="D407" s="80"/>
      <c r="E407" s="80"/>
      <c r="N407" s="118"/>
      <c r="O407" s="118"/>
      <c r="P407" s="112"/>
      <c r="Q407" s="112"/>
      <c r="T407" s="123" t="s">
        <v>40</v>
      </c>
      <c r="U407" s="99" t="s">
        <v>40</v>
      </c>
      <c r="V407" s="99" t="s">
        <v>40</v>
      </c>
      <c r="W407" s="99" t="s">
        <v>40</v>
      </c>
      <c r="X407" s="99" t="s">
        <v>40</v>
      </c>
      <c r="Y407" s="99" t="s">
        <v>40</v>
      </c>
      <c r="Z407" s="99" t="s">
        <v>40</v>
      </c>
      <c r="AA407" s="99" t="s">
        <v>40</v>
      </c>
      <c r="AB407" s="99" t="s">
        <v>40</v>
      </c>
      <c r="AC407" s="99" t="s">
        <v>40</v>
      </c>
      <c r="AD407" s="99" t="s">
        <v>40</v>
      </c>
      <c r="AE407" s="99" t="s">
        <v>40</v>
      </c>
      <c r="AF407" s="99" t="s">
        <v>40</v>
      </c>
      <c r="AG407" s="102" t="s">
        <v>40</v>
      </c>
      <c r="AH407" s="110" t="str">
        <f t="shared" si="42"/>
        <v>ja</v>
      </c>
      <c r="AI407" s="110" t="str">
        <f t="shared" si="43"/>
        <v>nee</v>
      </c>
      <c r="AJ407" s="110" t="str">
        <f t="shared" si="44"/>
        <v>nee</v>
      </c>
      <c r="AK407" s="110" t="str">
        <f t="shared" si="45"/>
        <v>nee</v>
      </c>
      <c r="AL407" s="110" t="str">
        <f t="shared" si="46"/>
        <v>nee</v>
      </c>
      <c r="AM407" s="110" t="str">
        <f t="shared" si="47"/>
        <v>nee</v>
      </c>
      <c r="AN407" s="110" t="str">
        <f t="shared" si="48"/>
        <v>nee</v>
      </c>
    </row>
    <row r="408" spans="2:40" x14ac:dyDescent="0.3">
      <c r="B408" s="80" t="s">
        <v>398</v>
      </c>
      <c r="C408" s="80" t="s">
        <v>399</v>
      </c>
      <c r="D408" s="80"/>
      <c r="E408" s="80"/>
      <c r="N408" s="118"/>
      <c r="O408" s="118"/>
      <c r="P408" s="112"/>
      <c r="Q408" s="112"/>
      <c r="T408" s="123" t="s">
        <v>40</v>
      </c>
      <c r="U408" s="99" t="s">
        <v>40</v>
      </c>
      <c r="V408" s="99" t="s">
        <v>40</v>
      </c>
      <c r="W408" s="99" t="s">
        <v>40</v>
      </c>
      <c r="X408" s="99" t="s">
        <v>40</v>
      </c>
      <c r="Y408" s="99" t="s">
        <v>40</v>
      </c>
      <c r="Z408" s="99" t="s">
        <v>40</v>
      </c>
      <c r="AA408" s="99" t="s">
        <v>40</v>
      </c>
      <c r="AB408" s="99" t="s">
        <v>40</v>
      </c>
      <c r="AC408" s="99" t="s">
        <v>40</v>
      </c>
      <c r="AD408" s="99" t="s">
        <v>40</v>
      </c>
      <c r="AE408" s="99" t="s">
        <v>40</v>
      </c>
      <c r="AF408" s="99" t="s">
        <v>40</v>
      </c>
      <c r="AG408" s="102" t="s">
        <v>40</v>
      </c>
      <c r="AH408" s="110" t="str">
        <f t="shared" si="42"/>
        <v>ja</v>
      </c>
      <c r="AI408" s="110" t="str">
        <f t="shared" si="43"/>
        <v>nee</v>
      </c>
      <c r="AJ408" s="110" t="str">
        <f t="shared" si="44"/>
        <v>nee</v>
      </c>
      <c r="AK408" s="110" t="str">
        <f t="shared" si="45"/>
        <v>nee</v>
      </c>
      <c r="AL408" s="110" t="str">
        <f t="shared" si="46"/>
        <v>nee</v>
      </c>
      <c r="AM408" s="110" t="str">
        <f t="shared" si="47"/>
        <v>nee</v>
      </c>
      <c r="AN408" s="110" t="str">
        <f t="shared" si="48"/>
        <v>nee</v>
      </c>
    </row>
    <row r="409" spans="2:40" ht="27.6" x14ac:dyDescent="0.3">
      <c r="B409" s="88" t="s">
        <v>400</v>
      </c>
      <c r="C409" s="88" t="s">
        <v>814</v>
      </c>
      <c r="D409" s="88"/>
      <c r="E409" s="88"/>
      <c r="N409" s="118"/>
      <c r="O409" s="118"/>
      <c r="P409" s="112"/>
      <c r="Q409" s="112"/>
      <c r="T409" s="123" t="s">
        <v>40</v>
      </c>
      <c r="U409" s="99" t="s">
        <v>40</v>
      </c>
      <c r="V409" s="99" t="s">
        <v>40</v>
      </c>
      <c r="W409" s="99" t="s">
        <v>40</v>
      </c>
      <c r="X409" s="99" t="s">
        <v>40</v>
      </c>
      <c r="Y409" s="99" t="s">
        <v>40</v>
      </c>
      <c r="Z409" s="99" t="s">
        <v>40</v>
      </c>
      <c r="AA409" s="99" t="s">
        <v>40</v>
      </c>
      <c r="AB409" s="99" t="s">
        <v>40</v>
      </c>
      <c r="AC409" s="99" t="s">
        <v>40</v>
      </c>
      <c r="AD409" s="99" t="s">
        <v>40</v>
      </c>
      <c r="AE409" s="99" t="s">
        <v>40</v>
      </c>
      <c r="AF409" s="99" t="s">
        <v>40</v>
      </c>
      <c r="AG409" s="102" t="s">
        <v>40</v>
      </c>
      <c r="AH409" s="110" t="str">
        <f t="shared" si="42"/>
        <v>ja</v>
      </c>
      <c r="AI409" s="110" t="str">
        <f t="shared" si="43"/>
        <v>nee</v>
      </c>
      <c r="AJ409" s="110" t="str">
        <f t="shared" si="44"/>
        <v>nee</v>
      </c>
      <c r="AK409" s="110" t="str">
        <f t="shared" si="45"/>
        <v>nee</v>
      </c>
      <c r="AL409" s="110" t="str">
        <f t="shared" si="46"/>
        <v>nee</v>
      </c>
      <c r="AM409" s="110" t="str">
        <f t="shared" si="47"/>
        <v>nee</v>
      </c>
      <c r="AN409" s="110" t="str">
        <f t="shared" si="48"/>
        <v>nee</v>
      </c>
    </row>
    <row r="410" spans="2:40" x14ac:dyDescent="0.3">
      <c r="B410" s="80" t="s">
        <v>401</v>
      </c>
      <c r="C410" s="80" t="s">
        <v>402</v>
      </c>
      <c r="D410" s="80"/>
      <c r="E410" s="80"/>
      <c r="N410" s="118"/>
      <c r="O410" s="118"/>
      <c r="P410" s="112"/>
      <c r="Q410" s="112"/>
      <c r="T410" s="123" t="s">
        <v>40</v>
      </c>
      <c r="U410" s="99" t="s">
        <v>40</v>
      </c>
      <c r="V410" s="99" t="s">
        <v>40</v>
      </c>
      <c r="W410" s="99" t="s">
        <v>40</v>
      </c>
      <c r="X410" s="99" t="s">
        <v>40</v>
      </c>
      <c r="Y410" s="99" t="s">
        <v>40</v>
      </c>
      <c r="Z410" s="99" t="s">
        <v>40</v>
      </c>
      <c r="AA410" s="99" t="s">
        <v>40</v>
      </c>
      <c r="AB410" s="99" t="s">
        <v>40</v>
      </c>
      <c r="AC410" s="99" t="s">
        <v>40</v>
      </c>
      <c r="AD410" s="99" t="s">
        <v>40</v>
      </c>
      <c r="AE410" s="99" t="s">
        <v>40</v>
      </c>
      <c r="AF410" s="99" t="s">
        <v>40</v>
      </c>
      <c r="AG410" s="102" t="s">
        <v>40</v>
      </c>
      <c r="AH410" s="110" t="str">
        <f t="shared" si="42"/>
        <v>ja</v>
      </c>
      <c r="AI410" s="110" t="str">
        <f t="shared" si="43"/>
        <v>nee</v>
      </c>
      <c r="AJ410" s="110" t="str">
        <f t="shared" si="44"/>
        <v>nee</v>
      </c>
      <c r="AK410" s="110" t="str">
        <f t="shared" si="45"/>
        <v>nee</v>
      </c>
      <c r="AL410" s="110" t="str">
        <f t="shared" si="46"/>
        <v>nee</v>
      </c>
      <c r="AM410" s="110" t="str">
        <f t="shared" si="47"/>
        <v>nee</v>
      </c>
      <c r="AN410" s="110" t="str">
        <f t="shared" si="48"/>
        <v>nee</v>
      </c>
    </row>
    <row r="411" spans="2:40" ht="27.6" x14ac:dyDescent="0.3">
      <c r="B411" s="80" t="s">
        <v>403</v>
      </c>
      <c r="C411" s="89" t="s">
        <v>404</v>
      </c>
      <c r="D411" s="89"/>
      <c r="E411" s="89"/>
      <c r="N411" s="118"/>
      <c r="O411" s="118"/>
      <c r="P411" s="112"/>
      <c r="Q411" s="112"/>
      <c r="T411" s="123" t="s">
        <v>40</v>
      </c>
      <c r="U411" s="99" t="s">
        <v>40</v>
      </c>
      <c r="V411" s="99" t="s">
        <v>40</v>
      </c>
      <c r="W411" s="99" t="s">
        <v>40</v>
      </c>
      <c r="X411" s="99" t="s">
        <v>40</v>
      </c>
      <c r="Y411" s="99" t="s">
        <v>40</v>
      </c>
      <c r="Z411" s="99" t="s">
        <v>40</v>
      </c>
      <c r="AA411" s="99" t="s">
        <v>40</v>
      </c>
      <c r="AB411" s="99" t="s">
        <v>40</v>
      </c>
      <c r="AC411" s="99" t="s">
        <v>40</v>
      </c>
      <c r="AD411" s="99" t="s">
        <v>40</v>
      </c>
      <c r="AE411" s="99" t="s">
        <v>40</v>
      </c>
      <c r="AF411" s="99" t="s">
        <v>40</v>
      </c>
      <c r="AG411" s="102" t="s">
        <v>40</v>
      </c>
      <c r="AH411" s="110" t="str">
        <f t="shared" si="42"/>
        <v>ja</v>
      </c>
      <c r="AI411" s="110" t="str">
        <f t="shared" si="43"/>
        <v>nee</v>
      </c>
      <c r="AJ411" s="110" t="str">
        <f t="shared" si="44"/>
        <v>nee</v>
      </c>
      <c r="AK411" s="110" t="str">
        <f t="shared" si="45"/>
        <v>nee</v>
      </c>
      <c r="AL411" s="110" t="str">
        <f t="shared" si="46"/>
        <v>nee</v>
      </c>
      <c r="AM411" s="110" t="str">
        <f t="shared" si="47"/>
        <v>nee</v>
      </c>
      <c r="AN411" s="110" t="str">
        <f t="shared" si="48"/>
        <v>nee</v>
      </c>
    </row>
    <row r="412" spans="2:40" ht="27.6" x14ac:dyDescent="0.3">
      <c r="B412" s="80" t="s">
        <v>405</v>
      </c>
      <c r="C412" s="89" t="s">
        <v>406</v>
      </c>
      <c r="D412" s="89"/>
      <c r="E412" s="89"/>
      <c r="N412" s="118"/>
      <c r="O412" s="118"/>
      <c r="P412" s="112"/>
      <c r="Q412" s="112"/>
      <c r="T412" s="123" t="s">
        <v>40</v>
      </c>
      <c r="U412" s="99" t="s">
        <v>40</v>
      </c>
      <c r="V412" s="99" t="s">
        <v>40</v>
      </c>
      <c r="W412" s="99" t="s">
        <v>40</v>
      </c>
      <c r="X412" s="99" t="s">
        <v>40</v>
      </c>
      <c r="Y412" s="99" t="s">
        <v>40</v>
      </c>
      <c r="Z412" s="99" t="s">
        <v>40</v>
      </c>
      <c r="AA412" s="99" t="s">
        <v>40</v>
      </c>
      <c r="AB412" s="99" t="s">
        <v>40</v>
      </c>
      <c r="AC412" s="99" t="s">
        <v>40</v>
      </c>
      <c r="AD412" s="99" t="s">
        <v>40</v>
      </c>
      <c r="AE412" s="99" t="s">
        <v>40</v>
      </c>
      <c r="AF412" s="99" t="s">
        <v>40</v>
      </c>
      <c r="AG412" s="102" t="s">
        <v>40</v>
      </c>
      <c r="AH412" s="110" t="str">
        <f t="shared" si="42"/>
        <v>ja</v>
      </c>
      <c r="AI412" s="110" t="str">
        <f t="shared" si="43"/>
        <v>nee</v>
      </c>
      <c r="AJ412" s="110" t="str">
        <f t="shared" si="44"/>
        <v>nee</v>
      </c>
      <c r="AK412" s="110" t="str">
        <f t="shared" si="45"/>
        <v>nee</v>
      </c>
      <c r="AL412" s="110" t="str">
        <f t="shared" si="46"/>
        <v>nee</v>
      </c>
      <c r="AM412" s="110" t="str">
        <f t="shared" si="47"/>
        <v>nee</v>
      </c>
      <c r="AN412" s="110" t="str">
        <f t="shared" si="48"/>
        <v>nee</v>
      </c>
    </row>
    <row r="413" spans="2:40" x14ac:dyDescent="0.3">
      <c r="B413" s="80" t="s">
        <v>407</v>
      </c>
      <c r="C413" s="89" t="s">
        <v>408</v>
      </c>
      <c r="D413" s="89"/>
      <c r="E413" s="89"/>
      <c r="N413" s="118"/>
      <c r="O413" s="118"/>
      <c r="P413" s="112"/>
      <c r="Q413" s="112"/>
      <c r="T413" s="123" t="s">
        <v>40</v>
      </c>
      <c r="U413" s="99" t="s">
        <v>40</v>
      </c>
      <c r="V413" s="99" t="s">
        <v>40</v>
      </c>
      <c r="W413" s="99" t="s">
        <v>40</v>
      </c>
      <c r="X413" s="99" t="s">
        <v>40</v>
      </c>
      <c r="Y413" s="99" t="s">
        <v>40</v>
      </c>
      <c r="Z413" s="99" t="s">
        <v>40</v>
      </c>
      <c r="AA413" s="99" t="s">
        <v>40</v>
      </c>
      <c r="AB413" s="99" t="s">
        <v>40</v>
      </c>
      <c r="AC413" s="99" t="s">
        <v>40</v>
      </c>
      <c r="AD413" s="99" t="s">
        <v>40</v>
      </c>
      <c r="AE413" s="99" t="s">
        <v>40</v>
      </c>
      <c r="AF413" s="99" t="s">
        <v>40</v>
      </c>
      <c r="AG413" s="102" t="s">
        <v>40</v>
      </c>
      <c r="AH413" s="110" t="str">
        <f t="shared" si="42"/>
        <v>ja</v>
      </c>
      <c r="AI413" s="110" t="str">
        <f t="shared" si="43"/>
        <v>nee</v>
      </c>
      <c r="AJ413" s="110" t="str">
        <f t="shared" si="44"/>
        <v>nee</v>
      </c>
      <c r="AK413" s="110" t="str">
        <f t="shared" si="45"/>
        <v>nee</v>
      </c>
      <c r="AL413" s="110" t="str">
        <f t="shared" si="46"/>
        <v>nee</v>
      </c>
      <c r="AM413" s="110" t="str">
        <f t="shared" si="47"/>
        <v>nee</v>
      </c>
      <c r="AN413" s="110" t="str">
        <f t="shared" si="48"/>
        <v>nee</v>
      </c>
    </row>
    <row r="414" spans="2:40" x14ac:dyDescent="0.3">
      <c r="B414" s="80" t="s">
        <v>409</v>
      </c>
      <c r="C414" s="89" t="s">
        <v>410</v>
      </c>
      <c r="D414" s="89"/>
      <c r="E414" s="89"/>
      <c r="N414" s="118"/>
      <c r="O414" s="118"/>
      <c r="P414" s="112"/>
      <c r="Q414" s="112"/>
      <c r="T414" s="123" t="s">
        <v>40</v>
      </c>
      <c r="U414" s="99" t="s">
        <v>40</v>
      </c>
      <c r="V414" s="99" t="s">
        <v>40</v>
      </c>
      <c r="W414" s="99" t="s">
        <v>40</v>
      </c>
      <c r="X414" s="99" t="s">
        <v>40</v>
      </c>
      <c r="Y414" s="99" t="s">
        <v>40</v>
      </c>
      <c r="Z414" s="99" t="s">
        <v>40</v>
      </c>
      <c r="AA414" s="99" t="s">
        <v>40</v>
      </c>
      <c r="AB414" s="99" t="s">
        <v>40</v>
      </c>
      <c r="AC414" s="99" t="s">
        <v>40</v>
      </c>
      <c r="AD414" s="99" t="s">
        <v>40</v>
      </c>
      <c r="AE414" s="99" t="s">
        <v>40</v>
      </c>
      <c r="AF414" s="99" t="s">
        <v>40</v>
      </c>
      <c r="AG414" s="102" t="s">
        <v>40</v>
      </c>
      <c r="AH414" s="110" t="str">
        <f t="shared" si="42"/>
        <v>ja</v>
      </c>
      <c r="AI414" s="110" t="str">
        <f t="shared" si="43"/>
        <v>nee</v>
      </c>
      <c r="AJ414" s="110" t="str">
        <f t="shared" si="44"/>
        <v>nee</v>
      </c>
      <c r="AK414" s="110" t="str">
        <f t="shared" si="45"/>
        <v>nee</v>
      </c>
      <c r="AL414" s="110" t="str">
        <f t="shared" si="46"/>
        <v>nee</v>
      </c>
      <c r="AM414" s="110" t="str">
        <f t="shared" si="47"/>
        <v>nee</v>
      </c>
      <c r="AN414" s="110" t="str">
        <f t="shared" si="48"/>
        <v>nee</v>
      </c>
    </row>
    <row r="415" spans="2:40" x14ac:dyDescent="0.3">
      <c r="B415" s="80" t="s">
        <v>411</v>
      </c>
      <c r="C415" s="89" t="s">
        <v>412</v>
      </c>
      <c r="D415" s="89"/>
      <c r="E415" s="89"/>
      <c r="N415" s="118"/>
      <c r="O415" s="118"/>
      <c r="P415" s="112"/>
      <c r="Q415" s="112"/>
      <c r="T415" s="123" t="s">
        <v>40</v>
      </c>
      <c r="U415" s="99" t="s">
        <v>40</v>
      </c>
      <c r="V415" s="99" t="s">
        <v>40</v>
      </c>
      <c r="W415" s="99" t="s">
        <v>40</v>
      </c>
      <c r="X415" s="99" t="s">
        <v>40</v>
      </c>
      <c r="Y415" s="99" t="s">
        <v>40</v>
      </c>
      <c r="Z415" s="99" t="s">
        <v>40</v>
      </c>
      <c r="AA415" s="99" t="s">
        <v>40</v>
      </c>
      <c r="AB415" s="99" t="s">
        <v>40</v>
      </c>
      <c r="AC415" s="99" t="s">
        <v>40</v>
      </c>
      <c r="AD415" s="99" t="s">
        <v>40</v>
      </c>
      <c r="AE415" s="99" t="s">
        <v>40</v>
      </c>
      <c r="AF415" s="99" t="s">
        <v>40</v>
      </c>
      <c r="AG415" s="102" t="s">
        <v>40</v>
      </c>
      <c r="AH415" s="110" t="str">
        <f t="shared" si="42"/>
        <v>ja</v>
      </c>
      <c r="AI415" s="110" t="str">
        <f t="shared" si="43"/>
        <v>nee</v>
      </c>
      <c r="AJ415" s="110" t="str">
        <f t="shared" si="44"/>
        <v>nee</v>
      </c>
      <c r="AK415" s="110" t="str">
        <f t="shared" si="45"/>
        <v>nee</v>
      </c>
      <c r="AL415" s="110" t="str">
        <f t="shared" si="46"/>
        <v>nee</v>
      </c>
      <c r="AM415" s="110" t="str">
        <f t="shared" si="47"/>
        <v>nee</v>
      </c>
      <c r="AN415" s="110" t="str">
        <f t="shared" si="48"/>
        <v>nee</v>
      </c>
    </row>
    <row r="416" spans="2:40" x14ac:dyDescent="0.3">
      <c r="B416" s="88" t="s">
        <v>413</v>
      </c>
      <c r="C416" s="88" t="s">
        <v>414</v>
      </c>
      <c r="D416" s="88"/>
      <c r="E416" s="88"/>
      <c r="N416" s="118"/>
      <c r="O416" s="118"/>
      <c r="P416" s="112"/>
      <c r="Q416" s="112"/>
      <c r="T416" s="123" t="s">
        <v>40</v>
      </c>
      <c r="U416" s="99" t="s">
        <v>40</v>
      </c>
      <c r="V416" s="99" t="s">
        <v>40</v>
      </c>
      <c r="W416" s="99" t="s">
        <v>40</v>
      </c>
      <c r="X416" s="99" t="s">
        <v>40</v>
      </c>
      <c r="Y416" s="99" t="s">
        <v>40</v>
      </c>
      <c r="Z416" s="99" t="s">
        <v>40</v>
      </c>
      <c r="AA416" s="99" t="s">
        <v>40</v>
      </c>
      <c r="AB416" s="99" t="s">
        <v>40</v>
      </c>
      <c r="AC416" s="99" t="s">
        <v>40</v>
      </c>
      <c r="AD416" s="99" t="s">
        <v>40</v>
      </c>
      <c r="AE416" s="99" t="s">
        <v>40</v>
      </c>
      <c r="AF416" s="99" t="s">
        <v>40</v>
      </c>
      <c r="AG416" s="102" t="s">
        <v>40</v>
      </c>
      <c r="AH416" s="110" t="str">
        <f t="shared" si="42"/>
        <v>ja</v>
      </c>
      <c r="AI416" s="110" t="str">
        <f t="shared" si="43"/>
        <v>nee</v>
      </c>
      <c r="AJ416" s="110" t="str">
        <f t="shared" si="44"/>
        <v>nee</v>
      </c>
      <c r="AK416" s="110" t="str">
        <f t="shared" si="45"/>
        <v>nee</v>
      </c>
      <c r="AL416" s="110" t="str">
        <f t="shared" si="46"/>
        <v>nee</v>
      </c>
      <c r="AM416" s="110" t="str">
        <f t="shared" si="47"/>
        <v>nee</v>
      </c>
      <c r="AN416" s="110" t="str">
        <f t="shared" si="48"/>
        <v>nee</v>
      </c>
    </row>
    <row r="417" spans="2:40" x14ac:dyDescent="0.3">
      <c r="B417" s="88" t="s">
        <v>415</v>
      </c>
      <c r="C417" s="88" t="s">
        <v>416</v>
      </c>
      <c r="D417" s="88"/>
      <c r="E417" s="88"/>
      <c r="N417" s="118"/>
      <c r="O417" s="118"/>
      <c r="P417" s="112"/>
      <c r="Q417" s="112"/>
      <c r="T417" s="123" t="s">
        <v>40</v>
      </c>
      <c r="U417" s="99" t="s">
        <v>40</v>
      </c>
      <c r="V417" s="99" t="s">
        <v>40</v>
      </c>
      <c r="W417" s="99" t="s">
        <v>40</v>
      </c>
      <c r="X417" s="99" t="s">
        <v>40</v>
      </c>
      <c r="Y417" s="99" t="s">
        <v>40</v>
      </c>
      <c r="Z417" s="99" t="s">
        <v>40</v>
      </c>
      <c r="AA417" s="99" t="s">
        <v>40</v>
      </c>
      <c r="AB417" s="99" t="s">
        <v>40</v>
      </c>
      <c r="AC417" s="99" t="s">
        <v>40</v>
      </c>
      <c r="AD417" s="99" t="s">
        <v>40</v>
      </c>
      <c r="AE417" s="99" t="s">
        <v>40</v>
      </c>
      <c r="AF417" s="99" t="s">
        <v>40</v>
      </c>
      <c r="AG417" s="102" t="s">
        <v>40</v>
      </c>
      <c r="AH417" s="110" t="str">
        <f t="shared" si="42"/>
        <v>ja</v>
      </c>
      <c r="AI417" s="110" t="str">
        <f t="shared" si="43"/>
        <v>nee</v>
      </c>
      <c r="AJ417" s="110" t="str">
        <f t="shared" si="44"/>
        <v>nee</v>
      </c>
      <c r="AK417" s="110" t="str">
        <f t="shared" si="45"/>
        <v>nee</v>
      </c>
      <c r="AL417" s="110" t="str">
        <f t="shared" si="46"/>
        <v>nee</v>
      </c>
      <c r="AM417" s="110" t="str">
        <f t="shared" si="47"/>
        <v>nee</v>
      </c>
      <c r="AN417" s="110" t="str">
        <f t="shared" si="48"/>
        <v>nee</v>
      </c>
    </row>
    <row r="418" spans="2:40" x14ac:dyDescent="0.3">
      <c r="B418" s="88" t="s">
        <v>417</v>
      </c>
      <c r="C418" s="88" t="s">
        <v>418</v>
      </c>
      <c r="D418" s="88"/>
      <c r="E418" s="88"/>
      <c r="N418" s="118"/>
      <c r="O418" s="118"/>
      <c r="P418" s="112"/>
      <c r="Q418" s="112"/>
      <c r="T418" s="123" t="s">
        <v>40</v>
      </c>
      <c r="U418" s="99" t="s">
        <v>40</v>
      </c>
      <c r="V418" s="99" t="s">
        <v>40</v>
      </c>
      <c r="W418" s="99" t="s">
        <v>40</v>
      </c>
      <c r="X418" s="99" t="s">
        <v>40</v>
      </c>
      <c r="Y418" s="99" t="s">
        <v>40</v>
      </c>
      <c r="Z418" s="99" t="s">
        <v>40</v>
      </c>
      <c r="AA418" s="99" t="s">
        <v>40</v>
      </c>
      <c r="AB418" s="99" t="s">
        <v>40</v>
      </c>
      <c r="AC418" s="99" t="s">
        <v>40</v>
      </c>
      <c r="AD418" s="99" t="s">
        <v>40</v>
      </c>
      <c r="AE418" s="99" t="s">
        <v>40</v>
      </c>
      <c r="AF418" s="99" t="s">
        <v>40</v>
      </c>
      <c r="AG418" s="102" t="s">
        <v>40</v>
      </c>
      <c r="AH418" s="110" t="str">
        <f t="shared" si="42"/>
        <v>ja</v>
      </c>
      <c r="AI418" s="110" t="str">
        <f t="shared" si="43"/>
        <v>nee</v>
      </c>
      <c r="AJ418" s="110" t="str">
        <f t="shared" si="44"/>
        <v>nee</v>
      </c>
      <c r="AK418" s="110" t="str">
        <f t="shared" si="45"/>
        <v>nee</v>
      </c>
      <c r="AL418" s="110" t="str">
        <f t="shared" si="46"/>
        <v>nee</v>
      </c>
      <c r="AM418" s="110" t="str">
        <f t="shared" si="47"/>
        <v>nee</v>
      </c>
      <c r="AN418" s="110" t="str">
        <f t="shared" si="48"/>
        <v>nee</v>
      </c>
    </row>
    <row r="419" spans="2:40" x14ac:dyDescent="0.3">
      <c r="B419" s="88" t="s">
        <v>419</v>
      </c>
      <c r="C419" s="88" t="s">
        <v>420</v>
      </c>
      <c r="D419" s="88"/>
      <c r="E419" s="88"/>
      <c r="N419" s="118"/>
      <c r="O419" s="118"/>
      <c r="P419" s="112"/>
      <c r="Q419" s="112"/>
      <c r="T419" s="123" t="s">
        <v>40</v>
      </c>
      <c r="U419" s="99" t="s">
        <v>40</v>
      </c>
      <c r="V419" s="99" t="s">
        <v>40</v>
      </c>
      <c r="W419" s="99" t="s">
        <v>40</v>
      </c>
      <c r="X419" s="99" t="s">
        <v>40</v>
      </c>
      <c r="Y419" s="99" t="s">
        <v>40</v>
      </c>
      <c r="Z419" s="99" t="s">
        <v>40</v>
      </c>
      <c r="AA419" s="99" t="s">
        <v>40</v>
      </c>
      <c r="AB419" s="99" t="s">
        <v>40</v>
      </c>
      <c r="AC419" s="99" t="s">
        <v>40</v>
      </c>
      <c r="AD419" s="99" t="s">
        <v>40</v>
      </c>
      <c r="AE419" s="99" t="s">
        <v>40</v>
      </c>
      <c r="AF419" s="99" t="s">
        <v>40</v>
      </c>
      <c r="AG419" s="102" t="s">
        <v>40</v>
      </c>
      <c r="AH419" s="110" t="str">
        <f t="shared" si="42"/>
        <v>ja</v>
      </c>
      <c r="AI419" s="110" t="str">
        <f t="shared" si="43"/>
        <v>nee</v>
      </c>
      <c r="AJ419" s="110" t="str">
        <f t="shared" si="44"/>
        <v>nee</v>
      </c>
      <c r="AK419" s="110" t="str">
        <f t="shared" si="45"/>
        <v>nee</v>
      </c>
      <c r="AL419" s="110" t="str">
        <f t="shared" si="46"/>
        <v>nee</v>
      </c>
      <c r="AM419" s="110" t="str">
        <f t="shared" si="47"/>
        <v>nee</v>
      </c>
      <c r="AN419" s="110" t="str">
        <f t="shared" si="48"/>
        <v>nee</v>
      </c>
    </row>
    <row r="420" spans="2:40" x14ac:dyDescent="0.3">
      <c r="B420" s="89" t="s">
        <v>804</v>
      </c>
      <c r="C420" s="89" t="s">
        <v>421</v>
      </c>
      <c r="D420" s="89"/>
      <c r="E420" s="89"/>
      <c r="N420" s="118"/>
      <c r="O420" s="118"/>
      <c r="P420" s="112"/>
      <c r="Q420" s="112"/>
      <c r="T420" s="123" t="s">
        <v>40</v>
      </c>
      <c r="U420" s="99" t="s">
        <v>40</v>
      </c>
      <c r="V420" s="99" t="s">
        <v>40</v>
      </c>
      <c r="W420" s="99" t="s">
        <v>40</v>
      </c>
      <c r="X420" s="99" t="s">
        <v>40</v>
      </c>
      <c r="Y420" s="99" t="s">
        <v>40</v>
      </c>
      <c r="Z420" s="99" t="s">
        <v>40</v>
      </c>
      <c r="AA420" s="99" t="s">
        <v>40</v>
      </c>
      <c r="AB420" s="99" t="s">
        <v>40</v>
      </c>
      <c r="AC420" s="99" t="s">
        <v>40</v>
      </c>
      <c r="AD420" s="99" t="s">
        <v>40</v>
      </c>
      <c r="AE420" s="99" t="s">
        <v>40</v>
      </c>
      <c r="AF420" s="99" t="s">
        <v>40</v>
      </c>
      <c r="AG420" s="102" t="s">
        <v>40</v>
      </c>
      <c r="AH420" s="110" t="str">
        <f t="shared" si="42"/>
        <v>ja</v>
      </c>
      <c r="AI420" s="110" t="str">
        <f t="shared" si="43"/>
        <v>nee</v>
      </c>
      <c r="AJ420" s="110" t="str">
        <f t="shared" si="44"/>
        <v>nee</v>
      </c>
      <c r="AK420" s="110" t="str">
        <f t="shared" si="45"/>
        <v>nee</v>
      </c>
      <c r="AL420" s="110" t="str">
        <f t="shared" si="46"/>
        <v>nee</v>
      </c>
      <c r="AM420" s="110" t="str">
        <f t="shared" si="47"/>
        <v>nee</v>
      </c>
      <c r="AN420" s="110" t="str">
        <f t="shared" si="48"/>
        <v>nee</v>
      </c>
    </row>
    <row r="421" spans="2:40" x14ac:dyDescent="0.3">
      <c r="B421" s="89" t="s">
        <v>422</v>
      </c>
      <c r="C421" s="89" t="s">
        <v>801</v>
      </c>
      <c r="D421" s="89"/>
      <c r="E421" s="89"/>
      <c r="N421" s="118"/>
      <c r="O421" s="118"/>
      <c r="P421" s="112"/>
      <c r="Q421" s="112"/>
      <c r="T421" s="123" t="s">
        <v>841</v>
      </c>
      <c r="U421" s="99" t="s">
        <v>841</v>
      </c>
      <c r="V421" s="99" t="s">
        <v>841</v>
      </c>
      <c r="W421" s="99" t="s">
        <v>841</v>
      </c>
      <c r="X421" s="99" t="s">
        <v>841</v>
      </c>
      <c r="Y421" s="99" t="s">
        <v>841</v>
      </c>
      <c r="Z421" s="99" t="s">
        <v>841</v>
      </c>
      <c r="AA421" s="99" t="s">
        <v>841</v>
      </c>
      <c r="AB421" s="99" t="s">
        <v>841</v>
      </c>
      <c r="AC421" s="99" t="s">
        <v>841</v>
      </c>
      <c r="AD421" s="99" t="s">
        <v>40</v>
      </c>
      <c r="AE421" s="99" t="s">
        <v>40</v>
      </c>
      <c r="AF421" s="99" t="s">
        <v>40</v>
      </c>
      <c r="AG421" s="102" t="s">
        <v>40</v>
      </c>
      <c r="AH421" s="110" t="str">
        <f t="shared" si="42"/>
        <v>nee</v>
      </c>
      <c r="AI421" s="110" t="str">
        <f t="shared" si="43"/>
        <v>nee</v>
      </c>
      <c r="AJ421" s="110" t="str">
        <f t="shared" si="44"/>
        <v>nee</v>
      </c>
      <c r="AK421" s="110" t="str">
        <f t="shared" si="45"/>
        <v>ja</v>
      </c>
      <c r="AL421" s="110" t="str">
        <f t="shared" si="46"/>
        <v>nee</v>
      </c>
      <c r="AM421" s="110" t="str">
        <f t="shared" si="47"/>
        <v>nee</v>
      </c>
      <c r="AN421" s="110" t="str">
        <f t="shared" si="48"/>
        <v>nee</v>
      </c>
    </row>
    <row r="422" spans="2:40" ht="27.6" x14ac:dyDescent="0.3">
      <c r="B422" s="89" t="s">
        <v>423</v>
      </c>
      <c r="C422" s="89" t="s">
        <v>817</v>
      </c>
      <c r="D422" s="89"/>
      <c r="E422" s="89"/>
      <c r="N422" s="118"/>
      <c r="O422" s="118"/>
      <c r="P422" s="112"/>
      <c r="Q422" s="112"/>
      <c r="T422" s="123" t="s">
        <v>40</v>
      </c>
      <c r="U422" s="99" t="s">
        <v>40</v>
      </c>
      <c r="V422" s="99" t="s">
        <v>40</v>
      </c>
      <c r="W422" s="99" t="s">
        <v>40</v>
      </c>
      <c r="X422" s="99" t="s">
        <v>40</v>
      </c>
      <c r="Y422" s="99" t="s">
        <v>40</v>
      </c>
      <c r="Z422" s="99" t="s">
        <v>40</v>
      </c>
      <c r="AA422" s="99" t="s">
        <v>40</v>
      </c>
      <c r="AB422" s="99" t="s">
        <v>40</v>
      </c>
      <c r="AC422" s="99" t="s">
        <v>40</v>
      </c>
      <c r="AD422" s="99" t="s">
        <v>40</v>
      </c>
      <c r="AE422" s="99" t="s">
        <v>40</v>
      </c>
      <c r="AF422" s="99" t="s">
        <v>40</v>
      </c>
      <c r="AG422" s="102" t="s">
        <v>40</v>
      </c>
      <c r="AH422" s="110" t="str">
        <f t="shared" si="42"/>
        <v>ja</v>
      </c>
      <c r="AI422" s="110" t="str">
        <f t="shared" si="43"/>
        <v>nee</v>
      </c>
      <c r="AJ422" s="110" t="str">
        <f t="shared" si="44"/>
        <v>nee</v>
      </c>
      <c r="AK422" s="110" t="str">
        <f t="shared" si="45"/>
        <v>nee</v>
      </c>
      <c r="AL422" s="110" t="str">
        <f t="shared" si="46"/>
        <v>nee</v>
      </c>
      <c r="AM422" s="110" t="str">
        <f t="shared" si="47"/>
        <v>nee</v>
      </c>
      <c r="AN422" s="110" t="str">
        <f t="shared" si="48"/>
        <v>nee</v>
      </c>
    </row>
    <row r="423" spans="2:40" ht="27.6" x14ac:dyDescent="0.3">
      <c r="B423" s="89" t="s">
        <v>795</v>
      </c>
      <c r="C423" s="89" t="s">
        <v>802</v>
      </c>
      <c r="D423" s="89"/>
      <c r="E423" s="89"/>
      <c r="N423" s="118"/>
      <c r="O423" s="118"/>
      <c r="P423" s="112"/>
      <c r="Q423" s="112"/>
      <c r="T423" s="123" t="s">
        <v>40</v>
      </c>
      <c r="U423" s="99" t="s">
        <v>40</v>
      </c>
      <c r="V423" s="99" t="s">
        <v>40</v>
      </c>
      <c r="W423" s="99" t="s">
        <v>40</v>
      </c>
      <c r="X423" s="99" t="s">
        <v>40</v>
      </c>
      <c r="Y423" s="99" t="s">
        <v>40</v>
      </c>
      <c r="Z423" s="99" t="s">
        <v>40</v>
      </c>
      <c r="AA423" s="99" t="s">
        <v>40</v>
      </c>
      <c r="AB423" s="99" t="s">
        <v>40</v>
      </c>
      <c r="AC423" s="99" t="s">
        <v>40</v>
      </c>
      <c r="AD423" s="99" t="s">
        <v>841</v>
      </c>
      <c r="AE423" s="99" t="s">
        <v>841</v>
      </c>
      <c r="AF423" s="99" t="s">
        <v>841</v>
      </c>
      <c r="AG423" s="102" t="s">
        <v>841</v>
      </c>
      <c r="AH423" s="110" t="str">
        <f t="shared" si="42"/>
        <v>nee</v>
      </c>
      <c r="AI423" s="110" t="str">
        <f t="shared" si="43"/>
        <v>nee</v>
      </c>
      <c r="AJ423" s="110" t="str">
        <f t="shared" si="44"/>
        <v>ja</v>
      </c>
      <c r="AK423" s="110" t="str">
        <f t="shared" si="45"/>
        <v>nee</v>
      </c>
      <c r="AL423" s="110" t="str">
        <f t="shared" si="46"/>
        <v>nee</v>
      </c>
      <c r="AM423" s="110" t="str">
        <f t="shared" si="47"/>
        <v>nee</v>
      </c>
      <c r="AN423" s="110" t="str">
        <f t="shared" si="48"/>
        <v>nee</v>
      </c>
    </row>
    <row r="424" spans="2:40" ht="27.6" x14ac:dyDescent="0.3">
      <c r="B424" s="89" t="s">
        <v>786</v>
      </c>
      <c r="C424" s="89" t="s">
        <v>787</v>
      </c>
      <c r="D424" s="89"/>
      <c r="E424" s="89"/>
      <c r="N424" s="118"/>
      <c r="O424" s="118"/>
      <c r="P424" s="112"/>
      <c r="Q424" s="112"/>
      <c r="T424" s="123" t="s">
        <v>40</v>
      </c>
      <c r="U424" s="99" t="s">
        <v>40</v>
      </c>
      <c r="V424" s="99" t="s">
        <v>40</v>
      </c>
      <c r="W424" s="99" t="s">
        <v>40</v>
      </c>
      <c r="X424" s="99" t="s">
        <v>40</v>
      </c>
      <c r="Y424" s="99" t="s">
        <v>40</v>
      </c>
      <c r="Z424" s="99" t="s">
        <v>40</v>
      </c>
      <c r="AA424" s="99" t="s">
        <v>40</v>
      </c>
      <c r="AB424" s="99" t="s">
        <v>40</v>
      </c>
      <c r="AC424" s="99" t="s">
        <v>40</v>
      </c>
      <c r="AD424" s="99" t="s">
        <v>841</v>
      </c>
      <c r="AE424" s="99" t="s">
        <v>841</v>
      </c>
      <c r="AF424" s="99" t="s">
        <v>841</v>
      </c>
      <c r="AG424" s="102" t="s">
        <v>841</v>
      </c>
      <c r="AH424" s="110" t="str">
        <f t="shared" si="42"/>
        <v>nee</v>
      </c>
      <c r="AI424" s="110" t="str">
        <f t="shared" si="43"/>
        <v>nee</v>
      </c>
      <c r="AJ424" s="110" t="str">
        <f t="shared" si="44"/>
        <v>ja</v>
      </c>
      <c r="AK424" s="110" t="str">
        <f t="shared" si="45"/>
        <v>nee</v>
      </c>
      <c r="AL424" s="110" t="str">
        <f t="shared" si="46"/>
        <v>nee</v>
      </c>
      <c r="AM424" s="110" t="str">
        <f t="shared" si="47"/>
        <v>nee</v>
      </c>
      <c r="AN424" s="110" t="str">
        <f t="shared" si="48"/>
        <v>nee</v>
      </c>
    </row>
    <row r="425" spans="2:40" ht="27.6" x14ac:dyDescent="0.3">
      <c r="B425" s="89" t="s">
        <v>788</v>
      </c>
      <c r="C425" s="89" t="s">
        <v>789</v>
      </c>
      <c r="D425" s="89"/>
      <c r="E425" s="89"/>
      <c r="N425" s="118"/>
      <c r="O425" s="118"/>
      <c r="P425" s="112"/>
      <c r="Q425" s="112"/>
      <c r="T425" s="123" t="s">
        <v>40</v>
      </c>
      <c r="U425" s="99" t="s">
        <v>40</v>
      </c>
      <c r="V425" s="99" t="s">
        <v>40</v>
      </c>
      <c r="W425" s="99" t="s">
        <v>40</v>
      </c>
      <c r="X425" s="99" t="s">
        <v>40</v>
      </c>
      <c r="Y425" s="99" t="s">
        <v>40</v>
      </c>
      <c r="Z425" s="99" t="s">
        <v>40</v>
      </c>
      <c r="AA425" s="99" t="s">
        <v>40</v>
      </c>
      <c r="AB425" s="99" t="s">
        <v>40</v>
      </c>
      <c r="AC425" s="99" t="s">
        <v>40</v>
      </c>
      <c r="AD425" s="99" t="s">
        <v>841</v>
      </c>
      <c r="AE425" s="99" t="s">
        <v>841</v>
      </c>
      <c r="AF425" s="99" t="s">
        <v>841</v>
      </c>
      <c r="AG425" s="102" t="s">
        <v>841</v>
      </c>
      <c r="AH425" s="110" t="str">
        <f t="shared" si="42"/>
        <v>nee</v>
      </c>
      <c r="AI425" s="110" t="str">
        <f t="shared" si="43"/>
        <v>nee</v>
      </c>
      <c r="AJ425" s="110" t="str">
        <f t="shared" si="44"/>
        <v>ja</v>
      </c>
      <c r="AK425" s="110" t="str">
        <f t="shared" si="45"/>
        <v>nee</v>
      </c>
      <c r="AL425" s="110" t="str">
        <f t="shared" si="46"/>
        <v>nee</v>
      </c>
      <c r="AM425" s="110" t="str">
        <f t="shared" si="47"/>
        <v>nee</v>
      </c>
      <c r="AN425" s="110" t="str">
        <f t="shared" si="48"/>
        <v>nee</v>
      </c>
    </row>
    <row r="426" spans="2:40" x14ac:dyDescent="0.3">
      <c r="B426" s="89" t="s">
        <v>790</v>
      </c>
      <c r="C426" s="89" t="s">
        <v>816</v>
      </c>
      <c r="D426" s="89"/>
      <c r="E426" s="89"/>
      <c r="N426" s="118"/>
      <c r="O426" s="118"/>
      <c r="P426" s="112"/>
      <c r="Q426" s="112"/>
      <c r="T426" s="123" t="s">
        <v>40</v>
      </c>
      <c r="U426" s="99" t="s">
        <v>40</v>
      </c>
      <c r="V426" s="99" t="s">
        <v>40</v>
      </c>
      <c r="W426" s="99" t="s">
        <v>40</v>
      </c>
      <c r="X426" s="99" t="s">
        <v>40</v>
      </c>
      <c r="Y426" s="99" t="s">
        <v>40</v>
      </c>
      <c r="Z426" s="99" t="s">
        <v>40</v>
      </c>
      <c r="AA426" s="99" t="s">
        <v>40</v>
      </c>
      <c r="AB426" s="99" t="s">
        <v>40</v>
      </c>
      <c r="AC426" s="99" t="s">
        <v>40</v>
      </c>
      <c r="AD426" s="99" t="s">
        <v>841</v>
      </c>
      <c r="AE426" s="99" t="s">
        <v>841</v>
      </c>
      <c r="AF426" s="99" t="s">
        <v>841</v>
      </c>
      <c r="AG426" s="102" t="s">
        <v>841</v>
      </c>
      <c r="AH426" s="110" t="str">
        <f t="shared" si="42"/>
        <v>nee</v>
      </c>
      <c r="AI426" s="110" t="str">
        <f t="shared" si="43"/>
        <v>nee</v>
      </c>
      <c r="AJ426" s="110" t="str">
        <f t="shared" si="44"/>
        <v>ja</v>
      </c>
      <c r="AK426" s="110" t="str">
        <f t="shared" si="45"/>
        <v>nee</v>
      </c>
      <c r="AL426" s="110" t="str">
        <f t="shared" si="46"/>
        <v>nee</v>
      </c>
      <c r="AM426" s="110" t="str">
        <f t="shared" si="47"/>
        <v>nee</v>
      </c>
      <c r="AN426" s="110" t="str">
        <f t="shared" si="48"/>
        <v>nee</v>
      </c>
    </row>
    <row r="427" spans="2:40" x14ac:dyDescent="0.3">
      <c r="B427" s="89" t="s">
        <v>791</v>
      </c>
      <c r="C427" s="89" t="s">
        <v>815</v>
      </c>
      <c r="D427" s="89"/>
      <c r="E427" s="89"/>
      <c r="N427" s="118"/>
      <c r="O427" s="118"/>
      <c r="P427" s="112"/>
      <c r="Q427" s="112"/>
      <c r="T427" s="123" t="s">
        <v>841</v>
      </c>
      <c r="U427" s="99" t="s">
        <v>841</v>
      </c>
      <c r="V427" s="99" t="s">
        <v>841</v>
      </c>
      <c r="W427" s="99" t="s">
        <v>841</v>
      </c>
      <c r="X427" s="99" t="s">
        <v>841</v>
      </c>
      <c r="Y427" s="99" t="s">
        <v>841</v>
      </c>
      <c r="Z427" s="99" t="s">
        <v>841</v>
      </c>
      <c r="AA427" s="99" t="s">
        <v>841</v>
      </c>
      <c r="AB427" s="99" t="s">
        <v>841</v>
      </c>
      <c r="AC427" s="99" t="s">
        <v>841</v>
      </c>
      <c r="AD427" s="99" t="s">
        <v>40</v>
      </c>
      <c r="AE427" s="99" t="s">
        <v>40</v>
      </c>
      <c r="AF427" s="99" t="s">
        <v>40</v>
      </c>
      <c r="AG427" s="102" t="s">
        <v>40</v>
      </c>
      <c r="AH427" s="110" t="str">
        <f t="shared" si="42"/>
        <v>nee</v>
      </c>
      <c r="AI427" s="110" t="str">
        <f t="shared" si="43"/>
        <v>nee</v>
      </c>
      <c r="AJ427" s="110" t="str">
        <f t="shared" si="44"/>
        <v>nee</v>
      </c>
      <c r="AK427" s="110" t="str">
        <f t="shared" si="45"/>
        <v>ja</v>
      </c>
      <c r="AL427" s="110" t="str">
        <f t="shared" si="46"/>
        <v>nee</v>
      </c>
      <c r="AM427" s="110" t="str">
        <f t="shared" si="47"/>
        <v>nee</v>
      </c>
      <c r="AN427" s="110" t="str">
        <f t="shared" si="48"/>
        <v>nee</v>
      </c>
    </row>
    <row r="428" spans="2:40" ht="27.6" x14ac:dyDescent="0.3">
      <c r="B428" s="89" t="s">
        <v>796</v>
      </c>
      <c r="C428" s="89" t="s">
        <v>793</v>
      </c>
      <c r="D428" s="89"/>
      <c r="E428" s="89"/>
      <c r="N428" s="118"/>
      <c r="O428" s="118"/>
      <c r="P428" s="112"/>
      <c r="Q428" s="112"/>
      <c r="T428" s="123" t="s">
        <v>40</v>
      </c>
      <c r="U428" s="99" t="s">
        <v>40</v>
      </c>
      <c r="V428" s="99" t="s">
        <v>40</v>
      </c>
      <c r="W428" s="99" t="s">
        <v>40</v>
      </c>
      <c r="X428" s="99" t="s">
        <v>40</v>
      </c>
      <c r="Y428" s="99" t="s">
        <v>40</v>
      </c>
      <c r="Z428" s="99" t="s">
        <v>40</v>
      </c>
      <c r="AA428" s="99" t="s">
        <v>40</v>
      </c>
      <c r="AB428" s="99" t="s">
        <v>40</v>
      </c>
      <c r="AC428" s="99" t="s">
        <v>40</v>
      </c>
      <c r="AD428" s="99" t="s">
        <v>40</v>
      </c>
      <c r="AE428" s="99" t="s">
        <v>40</v>
      </c>
      <c r="AF428" s="99" t="s">
        <v>40</v>
      </c>
      <c r="AG428" s="102" t="s">
        <v>40</v>
      </c>
      <c r="AH428" s="110" t="str">
        <f t="shared" si="42"/>
        <v>ja</v>
      </c>
      <c r="AI428" s="110" t="str">
        <f t="shared" si="43"/>
        <v>nee</v>
      </c>
      <c r="AJ428" s="110" t="str">
        <f t="shared" si="44"/>
        <v>nee</v>
      </c>
      <c r="AK428" s="110" t="str">
        <f t="shared" si="45"/>
        <v>nee</v>
      </c>
      <c r="AL428" s="110" t="str">
        <f t="shared" si="46"/>
        <v>nee</v>
      </c>
      <c r="AM428" s="110" t="str">
        <f t="shared" si="47"/>
        <v>nee</v>
      </c>
      <c r="AN428" s="110" t="str">
        <f t="shared" si="48"/>
        <v>nee</v>
      </c>
    </row>
    <row r="429" spans="2:40" x14ac:dyDescent="0.3">
      <c r="B429" s="89" t="s">
        <v>792</v>
      </c>
      <c r="C429" s="89" t="s">
        <v>797</v>
      </c>
      <c r="D429" s="89"/>
      <c r="E429" s="89"/>
      <c r="N429" s="118"/>
      <c r="O429" s="118"/>
      <c r="P429" s="112"/>
      <c r="Q429" s="112"/>
      <c r="T429" s="123" t="s">
        <v>40</v>
      </c>
      <c r="U429" s="99" t="s">
        <v>40</v>
      </c>
      <c r="V429" s="99" t="s">
        <v>40</v>
      </c>
      <c r="W429" s="99" t="s">
        <v>40</v>
      </c>
      <c r="X429" s="99" t="s">
        <v>40</v>
      </c>
      <c r="Y429" s="99" t="s">
        <v>40</v>
      </c>
      <c r="Z429" s="99" t="s">
        <v>40</v>
      </c>
      <c r="AA429" s="99" t="s">
        <v>40</v>
      </c>
      <c r="AB429" s="99" t="s">
        <v>40</v>
      </c>
      <c r="AC429" s="99" t="s">
        <v>40</v>
      </c>
      <c r="AD429" s="99" t="s">
        <v>40</v>
      </c>
      <c r="AE429" s="99" t="s">
        <v>40</v>
      </c>
      <c r="AF429" s="99" t="s">
        <v>40</v>
      </c>
      <c r="AG429" s="102" t="s">
        <v>40</v>
      </c>
      <c r="AH429" s="110" t="str">
        <f t="shared" si="42"/>
        <v>ja</v>
      </c>
      <c r="AI429" s="110" t="str">
        <f t="shared" si="43"/>
        <v>nee</v>
      </c>
      <c r="AJ429" s="110" t="str">
        <f t="shared" si="44"/>
        <v>nee</v>
      </c>
      <c r="AK429" s="110" t="str">
        <f t="shared" si="45"/>
        <v>nee</v>
      </c>
      <c r="AL429" s="110" t="str">
        <f t="shared" si="46"/>
        <v>nee</v>
      </c>
      <c r="AM429" s="110" t="str">
        <f t="shared" si="47"/>
        <v>nee</v>
      </c>
      <c r="AN429" s="110" t="str">
        <f t="shared" si="48"/>
        <v>nee</v>
      </c>
    </row>
    <row r="430" spans="2:40" ht="27.6" x14ac:dyDescent="0.3">
      <c r="B430" s="89" t="s">
        <v>805</v>
      </c>
      <c r="C430" s="89" t="s">
        <v>806</v>
      </c>
      <c r="D430" s="89"/>
      <c r="E430" s="89"/>
      <c r="N430" s="118"/>
      <c r="O430" s="118"/>
      <c r="P430" s="112"/>
      <c r="Q430" s="112"/>
      <c r="T430" s="123" t="s">
        <v>40</v>
      </c>
      <c r="U430" s="99" t="s">
        <v>40</v>
      </c>
      <c r="V430" s="99" t="s">
        <v>40</v>
      </c>
      <c r="W430" s="99" t="s">
        <v>40</v>
      </c>
      <c r="X430" s="99" t="s">
        <v>40</v>
      </c>
      <c r="Y430" s="99" t="s">
        <v>40</v>
      </c>
      <c r="Z430" s="99" t="s">
        <v>40</v>
      </c>
      <c r="AA430" s="99" t="s">
        <v>40</v>
      </c>
      <c r="AB430" s="99" t="s">
        <v>40</v>
      </c>
      <c r="AC430" s="99" t="s">
        <v>40</v>
      </c>
      <c r="AD430" s="99" t="s">
        <v>40</v>
      </c>
      <c r="AE430" s="99" t="s">
        <v>40</v>
      </c>
      <c r="AF430" s="99" t="s">
        <v>40</v>
      </c>
      <c r="AG430" s="102" t="s">
        <v>40</v>
      </c>
      <c r="AH430" s="110" t="str">
        <f t="shared" si="42"/>
        <v>ja</v>
      </c>
      <c r="AI430" s="110" t="str">
        <f t="shared" si="43"/>
        <v>nee</v>
      </c>
      <c r="AJ430" s="110" t="str">
        <f t="shared" si="44"/>
        <v>nee</v>
      </c>
      <c r="AK430" s="110" t="str">
        <f t="shared" si="45"/>
        <v>nee</v>
      </c>
      <c r="AL430" s="110" t="str">
        <f t="shared" si="46"/>
        <v>nee</v>
      </c>
      <c r="AM430" s="110" t="str">
        <f t="shared" si="47"/>
        <v>nee</v>
      </c>
      <c r="AN430" s="110" t="str">
        <f t="shared" si="48"/>
        <v>nee</v>
      </c>
    </row>
    <row r="431" spans="2:40" ht="27.6" x14ac:dyDescent="0.3">
      <c r="B431" s="89" t="s">
        <v>808</v>
      </c>
      <c r="C431" s="89" t="s">
        <v>809</v>
      </c>
      <c r="D431" s="89"/>
      <c r="E431" s="89"/>
      <c r="N431" s="118"/>
      <c r="O431" s="118"/>
      <c r="P431" s="112"/>
      <c r="Q431" s="112"/>
      <c r="T431" s="123" t="s">
        <v>40</v>
      </c>
      <c r="U431" s="99" t="s">
        <v>40</v>
      </c>
      <c r="V431" s="99" t="s">
        <v>40</v>
      </c>
      <c r="W431" s="99" t="s">
        <v>40</v>
      </c>
      <c r="X431" s="99" t="s">
        <v>40</v>
      </c>
      <c r="Y431" s="99" t="s">
        <v>40</v>
      </c>
      <c r="Z431" s="99" t="s">
        <v>40</v>
      </c>
      <c r="AA431" s="99" t="s">
        <v>40</v>
      </c>
      <c r="AB431" s="99" t="s">
        <v>40</v>
      </c>
      <c r="AC431" s="99" t="s">
        <v>40</v>
      </c>
      <c r="AD431" s="99" t="s">
        <v>40</v>
      </c>
      <c r="AE431" s="99" t="s">
        <v>40</v>
      </c>
      <c r="AF431" s="99" t="s">
        <v>40</v>
      </c>
      <c r="AG431" s="102" t="s">
        <v>40</v>
      </c>
      <c r="AH431" s="110" t="str">
        <f t="shared" si="42"/>
        <v>ja</v>
      </c>
      <c r="AI431" s="110" t="str">
        <f t="shared" si="43"/>
        <v>nee</v>
      </c>
      <c r="AJ431" s="110" t="str">
        <f t="shared" si="44"/>
        <v>nee</v>
      </c>
      <c r="AK431" s="110" t="str">
        <f t="shared" si="45"/>
        <v>nee</v>
      </c>
      <c r="AL431" s="110" t="str">
        <f t="shared" si="46"/>
        <v>nee</v>
      </c>
      <c r="AM431" s="110" t="str">
        <f t="shared" si="47"/>
        <v>nee</v>
      </c>
      <c r="AN431" s="110" t="str">
        <f t="shared" si="48"/>
        <v>nee</v>
      </c>
    </row>
    <row r="432" spans="2:40" x14ac:dyDescent="0.3">
      <c r="B432" s="89" t="s">
        <v>819</v>
      </c>
      <c r="C432" s="89" t="s">
        <v>1095</v>
      </c>
      <c r="D432" s="80" t="s">
        <v>1087</v>
      </c>
      <c r="E432" s="80" t="s">
        <v>1324</v>
      </c>
      <c r="N432" s="119"/>
      <c r="O432" s="119"/>
      <c r="P432" s="113"/>
      <c r="Q432" s="113"/>
      <c r="R432" s="113"/>
      <c r="S432" s="113"/>
      <c r="T432" s="123" t="s">
        <v>40</v>
      </c>
      <c r="U432" s="99" t="s">
        <v>40</v>
      </c>
      <c r="V432" s="99" t="s">
        <v>40</v>
      </c>
      <c r="W432" s="99" t="s">
        <v>40</v>
      </c>
      <c r="X432" s="99" t="s">
        <v>40</v>
      </c>
      <c r="Y432" s="99" t="s">
        <v>40</v>
      </c>
      <c r="Z432" s="99" t="s">
        <v>40</v>
      </c>
      <c r="AA432" s="99" t="s">
        <v>40</v>
      </c>
      <c r="AB432" s="99" t="s">
        <v>40</v>
      </c>
      <c r="AC432" s="99" t="s">
        <v>40</v>
      </c>
      <c r="AD432" s="99" t="s">
        <v>40</v>
      </c>
      <c r="AE432" s="99" t="s">
        <v>40</v>
      </c>
      <c r="AF432" s="99" t="s">
        <v>40</v>
      </c>
      <c r="AG432" s="102" t="s">
        <v>40</v>
      </c>
      <c r="AH432" s="110" t="str">
        <f t="shared" si="42"/>
        <v>ja</v>
      </c>
      <c r="AI432" s="110" t="str">
        <f t="shared" si="43"/>
        <v>nee</v>
      </c>
      <c r="AJ432" s="110" t="str">
        <f t="shared" si="44"/>
        <v>nee</v>
      </c>
      <c r="AK432" s="110" t="str">
        <f t="shared" si="45"/>
        <v>nee</v>
      </c>
      <c r="AL432" s="110" t="str">
        <f t="shared" si="46"/>
        <v>nee</v>
      </c>
      <c r="AM432" s="110" t="str">
        <f t="shared" si="47"/>
        <v>nee</v>
      </c>
      <c r="AN432" s="110" t="str">
        <f t="shared" si="48"/>
        <v>nee</v>
      </c>
    </row>
    <row r="433" spans="2:40" ht="27.6" x14ac:dyDescent="0.3">
      <c r="B433" s="89" t="s">
        <v>824</v>
      </c>
      <c r="C433" s="89" t="s">
        <v>825</v>
      </c>
      <c r="D433" s="89"/>
      <c r="E433" s="89"/>
      <c r="N433" s="118"/>
      <c r="O433" s="118"/>
      <c r="P433" s="112"/>
      <c r="Q433" s="112"/>
      <c r="T433" s="123" t="s">
        <v>40</v>
      </c>
      <c r="U433" s="99" t="s">
        <v>40</v>
      </c>
      <c r="V433" s="99" t="s">
        <v>40</v>
      </c>
      <c r="W433" s="99" t="s">
        <v>40</v>
      </c>
      <c r="X433" s="99" t="s">
        <v>40</v>
      </c>
      <c r="Y433" s="99" t="s">
        <v>40</v>
      </c>
      <c r="Z433" s="99" t="s">
        <v>40</v>
      </c>
      <c r="AA433" s="99" t="s">
        <v>40</v>
      </c>
      <c r="AB433" s="99" t="s">
        <v>40</v>
      </c>
      <c r="AC433" s="99" t="s">
        <v>40</v>
      </c>
      <c r="AD433" s="99" t="s">
        <v>40</v>
      </c>
      <c r="AE433" s="99" t="s">
        <v>40</v>
      </c>
      <c r="AF433" s="99" t="s">
        <v>40</v>
      </c>
      <c r="AG433" s="102" t="s">
        <v>40</v>
      </c>
      <c r="AH433" s="110" t="str">
        <f t="shared" si="42"/>
        <v>ja</v>
      </c>
      <c r="AI433" s="110" t="str">
        <f t="shared" si="43"/>
        <v>nee</v>
      </c>
      <c r="AJ433" s="110" t="str">
        <f t="shared" si="44"/>
        <v>nee</v>
      </c>
      <c r="AK433" s="110" t="str">
        <f t="shared" si="45"/>
        <v>nee</v>
      </c>
      <c r="AL433" s="110" t="str">
        <f t="shared" si="46"/>
        <v>nee</v>
      </c>
      <c r="AM433" s="110" t="str">
        <f t="shared" si="47"/>
        <v>nee</v>
      </c>
      <c r="AN433" s="110" t="str">
        <f t="shared" si="48"/>
        <v>nee</v>
      </c>
    </row>
    <row r="434" spans="2:40" x14ac:dyDescent="0.3">
      <c r="B434" s="89" t="s">
        <v>1043</v>
      </c>
      <c r="C434" s="89" t="s">
        <v>1044</v>
      </c>
      <c r="D434" s="89"/>
      <c r="E434" s="89"/>
      <c r="N434" s="118"/>
      <c r="O434" s="118"/>
      <c r="P434" s="112"/>
      <c r="Q434" s="112"/>
      <c r="T434" s="123" t="s">
        <v>40</v>
      </c>
      <c r="U434" s="99" t="s">
        <v>40</v>
      </c>
      <c r="V434" s="99" t="s">
        <v>40</v>
      </c>
      <c r="W434" s="99" t="s">
        <v>40</v>
      </c>
      <c r="X434" s="99" t="s">
        <v>40</v>
      </c>
      <c r="Y434" s="99" t="s">
        <v>40</v>
      </c>
      <c r="Z434" s="99" t="s">
        <v>40</v>
      </c>
      <c r="AA434" s="99" t="s">
        <v>40</v>
      </c>
      <c r="AB434" s="99" t="s">
        <v>40</v>
      </c>
      <c r="AC434" s="99" t="s">
        <v>40</v>
      </c>
      <c r="AD434" s="99" t="s">
        <v>40</v>
      </c>
      <c r="AE434" s="99" t="s">
        <v>40</v>
      </c>
      <c r="AF434" s="99" t="s">
        <v>40</v>
      </c>
      <c r="AG434" s="102" t="s">
        <v>40</v>
      </c>
      <c r="AH434" s="110" t="str">
        <f t="shared" si="42"/>
        <v>ja</v>
      </c>
      <c r="AI434" s="110" t="str">
        <f t="shared" si="43"/>
        <v>nee</v>
      </c>
      <c r="AJ434" s="110" t="str">
        <f t="shared" si="44"/>
        <v>nee</v>
      </c>
      <c r="AK434" s="110" t="str">
        <f t="shared" si="45"/>
        <v>nee</v>
      </c>
      <c r="AL434" s="110" t="str">
        <f t="shared" si="46"/>
        <v>nee</v>
      </c>
      <c r="AM434" s="110" t="str">
        <f t="shared" si="47"/>
        <v>nee</v>
      </c>
      <c r="AN434" s="110" t="str">
        <f t="shared" si="48"/>
        <v>nee</v>
      </c>
    </row>
    <row r="435" spans="2:40" x14ac:dyDescent="0.3">
      <c r="B435" s="89" t="s">
        <v>1091</v>
      </c>
      <c r="C435" s="89" t="s">
        <v>1089</v>
      </c>
      <c r="D435" s="89"/>
      <c r="E435" s="89"/>
      <c r="N435" s="118"/>
      <c r="O435" s="118"/>
      <c r="P435" s="112"/>
      <c r="Q435" s="112"/>
      <c r="T435" s="123" t="s">
        <v>40</v>
      </c>
      <c r="U435" s="99" t="s">
        <v>40</v>
      </c>
      <c r="V435" s="99" t="s">
        <v>40</v>
      </c>
      <c r="W435" s="99" t="s">
        <v>40</v>
      </c>
      <c r="X435" s="99" t="s">
        <v>40</v>
      </c>
      <c r="Y435" s="99" t="s">
        <v>40</v>
      </c>
      <c r="Z435" s="99" t="s">
        <v>40</v>
      </c>
      <c r="AA435" s="99" t="s">
        <v>40</v>
      </c>
      <c r="AB435" s="99" t="s">
        <v>40</v>
      </c>
      <c r="AC435" s="99" t="s">
        <v>40</v>
      </c>
      <c r="AD435" s="99" t="s">
        <v>40</v>
      </c>
      <c r="AE435" s="99" t="s">
        <v>40</v>
      </c>
      <c r="AF435" s="99" t="s">
        <v>40</v>
      </c>
      <c r="AG435" s="102" t="s">
        <v>40</v>
      </c>
      <c r="AH435" s="110" t="str">
        <f t="shared" si="42"/>
        <v>ja</v>
      </c>
      <c r="AI435" s="110" t="str">
        <f t="shared" si="43"/>
        <v>nee</v>
      </c>
      <c r="AJ435" s="110" t="str">
        <f t="shared" si="44"/>
        <v>nee</v>
      </c>
      <c r="AK435" s="110" t="str">
        <f t="shared" si="45"/>
        <v>nee</v>
      </c>
      <c r="AL435" s="110" t="str">
        <f t="shared" si="46"/>
        <v>nee</v>
      </c>
      <c r="AM435" s="110" t="str">
        <f t="shared" si="47"/>
        <v>nee</v>
      </c>
      <c r="AN435" s="110" t="str">
        <f t="shared" si="48"/>
        <v>nee</v>
      </c>
    </row>
    <row r="436" spans="2:40" x14ac:dyDescent="0.3">
      <c r="B436" s="89" t="s">
        <v>1092</v>
      </c>
      <c r="C436" s="89" t="s">
        <v>1090</v>
      </c>
      <c r="D436" s="80" t="s">
        <v>1088</v>
      </c>
      <c r="E436" s="80" t="s">
        <v>1325</v>
      </c>
      <c r="N436" s="119"/>
      <c r="O436" s="119"/>
      <c r="P436" s="113"/>
      <c r="Q436" s="113"/>
      <c r="R436" s="113"/>
      <c r="S436" s="113"/>
      <c r="T436" s="123" t="s">
        <v>40</v>
      </c>
      <c r="U436" s="99" t="s">
        <v>40</v>
      </c>
      <c r="V436" s="99" t="s">
        <v>40</v>
      </c>
      <c r="W436" s="99" t="s">
        <v>40</v>
      </c>
      <c r="X436" s="99" t="s">
        <v>40</v>
      </c>
      <c r="Y436" s="99" t="s">
        <v>40</v>
      </c>
      <c r="Z436" s="99" t="s">
        <v>40</v>
      </c>
      <c r="AA436" s="99" t="s">
        <v>40</v>
      </c>
      <c r="AB436" s="99" t="s">
        <v>40</v>
      </c>
      <c r="AC436" s="99" t="s">
        <v>40</v>
      </c>
      <c r="AD436" s="99" t="s">
        <v>40</v>
      </c>
      <c r="AE436" s="99" t="s">
        <v>40</v>
      </c>
      <c r="AF436" s="99" t="s">
        <v>40</v>
      </c>
      <c r="AG436" s="102" t="s">
        <v>40</v>
      </c>
      <c r="AH436" s="110" t="str">
        <f t="shared" si="42"/>
        <v>ja</v>
      </c>
      <c r="AI436" s="110" t="str">
        <f t="shared" si="43"/>
        <v>nee</v>
      </c>
      <c r="AJ436" s="110" t="str">
        <f t="shared" si="44"/>
        <v>nee</v>
      </c>
      <c r="AK436" s="110" t="str">
        <f t="shared" si="45"/>
        <v>nee</v>
      </c>
      <c r="AL436" s="110" t="str">
        <f t="shared" si="46"/>
        <v>nee</v>
      </c>
      <c r="AM436" s="110" t="str">
        <f t="shared" si="47"/>
        <v>nee</v>
      </c>
      <c r="AN436" s="110" t="str">
        <f t="shared" si="48"/>
        <v>nee</v>
      </c>
    </row>
    <row r="437" spans="2:40" ht="27.6" x14ac:dyDescent="0.3">
      <c r="B437" s="80" t="s">
        <v>682</v>
      </c>
      <c r="C437" s="80" t="s">
        <v>683</v>
      </c>
      <c r="D437" s="80"/>
      <c r="E437" s="80"/>
      <c r="N437" s="118"/>
      <c r="O437" s="118"/>
      <c r="P437" s="112"/>
      <c r="Q437" s="112"/>
      <c r="T437" s="126" t="s">
        <v>40</v>
      </c>
      <c r="U437" s="99" t="s">
        <v>40</v>
      </c>
      <c r="V437" s="99" t="s">
        <v>40</v>
      </c>
      <c r="W437" s="99" t="s">
        <v>40</v>
      </c>
      <c r="X437" s="99" t="s">
        <v>40</v>
      </c>
      <c r="Y437" s="99" t="s">
        <v>40</v>
      </c>
      <c r="Z437" s="99" t="s">
        <v>40</v>
      </c>
      <c r="AA437" s="99" t="s">
        <v>40</v>
      </c>
      <c r="AB437" s="99" t="s">
        <v>40</v>
      </c>
      <c r="AC437" s="99" t="s">
        <v>40</v>
      </c>
      <c r="AD437" s="99" t="s">
        <v>841</v>
      </c>
      <c r="AE437" s="99" t="s">
        <v>841</v>
      </c>
      <c r="AF437" s="99" t="s">
        <v>841</v>
      </c>
      <c r="AG437" s="102" t="s">
        <v>841</v>
      </c>
      <c r="AH437" s="110" t="str">
        <f t="shared" si="42"/>
        <v>nee</v>
      </c>
      <c r="AI437" s="110" t="str">
        <f t="shared" si="43"/>
        <v>nee</v>
      </c>
      <c r="AJ437" s="110" t="str">
        <f t="shared" si="44"/>
        <v>ja</v>
      </c>
      <c r="AK437" s="110" t="str">
        <f t="shared" si="45"/>
        <v>nee</v>
      </c>
      <c r="AL437" s="110" t="str">
        <f t="shared" si="46"/>
        <v>nee</v>
      </c>
      <c r="AM437" s="110" t="str">
        <f t="shared" si="47"/>
        <v>nee</v>
      </c>
      <c r="AN437" s="110" t="str">
        <f t="shared" si="48"/>
        <v>nee</v>
      </c>
    </row>
    <row r="438" spans="2:40" x14ac:dyDescent="0.3">
      <c r="B438" s="80" t="s">
        <v>684</v>
      </c>
      <c r="C438" s="80" t="s">
        <v>685</v>
      </c>
      <c r="D438" s="80"/>
      <c r="E438" s="80"/>
      <c r="N438" s="118"/>
      <c r="O438" s="118"/>
      <c r="P438" s="112"/>
      <c r="Q438" s="112"/>
      <c r="T438" s="126" t="s">
        <v>40</v>
      </c>
      <c r="U438" s="99" t="s">
        <v>40</v>
      </c>
      <c r="V438" s="99" t="s">
        <v>40</v>
      </c>
      <c r="W438" s="99" t="s">
        <v>40</v>
      </c>
      <c r="X438" s="99" t="s">
        <v>40</v>
      </c>
      <c r="Y438" s="99" t="s">
        <v>40</v>
      </c>
      <c r="Z438" s="99" t="s">
        <v>40</v>
      </c>
      <c r="AA438" s="99" t="s">
        <v>40</v>
      </c>
      <c r="AB438" s="99" t="s">
        <v>40</v>
      </c>
      <c r="AC438" s="99" t="s">
        <v>40</v>
      </c>
      <c r="AD438" s="99" t="s">
        <v>841</v>
      </c>
      <c r="AE438" s="99" t="s">
        <v>841</v>
      </c>
      <c r="AF438" s="99" t="s">
        <v>841</v>
      </c>
      <c r="AG438" s="102" t="s">
        <v>841</v>
      </c>
      <c r="AH438" s="110" t="str">
        <f t="shared" si="42"/>
        <v>nee</v>
      </c>
      <c r="AI438" s="110" t="str">
        <f t="shared" si="43"/>
        <v>nee</v>
      </c>
      <c r="AJ438" s="110" t="str">
        <f t="shared" si="44"/>
        <v>ja</v>
      </c>
      <c r="AK438" s="110" t="str">
        <f t="shared" si="45"/>
        <v>nee</v>
      </c>
      <c r="AL438" s="110" t="str">
        <f t="shared" si="46"/>
        <v>nee</v>
      </c>
      <c r="AM438" s="110" t="str">
        <f t="shared" si="47"/>
        <v>nee</v>
      </c>
      <c r="AN438" s="110" t="str">
        <f t="shared" si="48"/>
        <v>nee</v>
      </c>
    </row>
    <row r="439" spans="2:40" x14ac:dyDescent="0.3">
      <c r="B439" s="80" t="s">
        <v>686</v>
      </c>
      <c r="C439" s="80" t="s">
        <v>687</v>
      </c>
      <c r="D439" s="80"/>
      <c r="E439" s="80"/>
      <c r="N439" s="118"/>
      <c r="O439" s="118"/>
      <c r="P439" s="112"/>
      <c r="Q439" s="112"/>
      <c r="T439" s="126" t="s">
        <v>40</v>
      </c>
      <c r="U439" s="99" t="s">
        <v>40</v>
      </c>
      <c r="V439" s="99" t="s">
        <v>40</v>
      </c>
      <c r="W439" s="99" t="s">
        <v>40</v>
      </c>
      <c r="X439" s="99" t="s">
        <v>40</v>
      </c>
      <c r="Y439" s="99" t="s">
        <v>40</v>
      </c>
      <c r="Z439" s="99" t="s">
        <v>40</v>
      </c>
      <c r="AA439" s="99" t="s">
        <v>40</v>
      </c>
      <c r="AB439" s="99" t="s">
        <v>40</v>
      </c>
      <c r="AC439" s="99" t="s">
        <v>40</v>
      </c>
      <c r="AD439" s="99" t="s">
        <v>841</v>
      </c>
      <c r="AE439" s="99" t="s">
        <v>841</v>
      </c>
      <c r="AF439" s="99" t="s">
        <v>841</v>
      </c>
      <c r="AG439" s="102" t="s">
        <v>841</v>
      </c>
      <c r="AH439" s="110" t="str">
        <f t="shared" si="42"/>
        <v>nee</v>
      </c>
      <c r="AI439" s="110" t="str">
        <f t="shared" si="43"/>
        <v>nee</v>
      </c>
      <c r="AJ439" s="110" t="str">
        <f t="shared" si="44"/>
        <v>ja</v>
      </c>
      <c r="AK439" s="110" t="str">
        <f t="shared" si="45"/>
        <v>nee</v>
      </c>
      <c r="AL439" s="110" t="str">
        <f t="shared" si="46"/>
        <v>nee</v>
      </c>
      <c r="AM439" s="110" t="str">
        <f t="shared" si="47"/>
        <v>nee</v>
      </c>
      <c r="AN439" s="110" t="str">
        <f t="shared" si="48"/>
        <v>nee</v>
      </c>
    </row>
    <row r="440" spans="2:40" x14ac:dyDescent="0.3">
      <c r="B440" s="80" t="s">
        <v>688</v>
      </c>
      <c r="C440" s="80" t="s">
        <v>689</v>
      </c>
      <c r="D440" s="80"/>
      <c r="E440" s="80"/>
      <c r="N440" s="118"/>
      <c r="O440" s="118"/>
      <c r="P440" s="112"/>
      <c r="Q440" s="112"/>
      <c r="T440" s="126" t="s">
        <v>40</v>
      </c>
      <c r="U440" s="99" t="s">
        <v>40</v>
      </c>
      <c r="V440" s="99" t="s">
        <v>40</v>
      </c>
      <c r="W440" s="99" t="s">
        <v>40</v>
      </c>
      <c r="X440" s="99" t="s">
        <v>40</v>
      </c>
      <c r="Y440" s="99" t="s">
        <v>40</v>
      </c>
      <c r="Z440" s="99" t="s">
        <v>40</v>
      </c>
      <c r="AA440" s="99" t="s">
        <v>40</v>
      </c>
      <c r="AB440" s="99" t="s">
        <v>40</v>
      </c>
      <c r="AC440" s="99" t="s">
        <v>40</v>
      </c>
      <c r="AD440" s="99" t="s">
        <v>841</v>
      </c>
      <c r="AE440" s="99" t="s">
        <v>841</v>
      </c>
      <c r="AF440" s="99" t="s">
        <v>841</v>
      </c>
      <c r="AG440" s="102" t="s">
        <v>841</v>
      </c>
      <c r="AH440" s="110" t="str">
        <f t="shared" si="42"/>
        <v>nee</v>
      </c>
      <c r="AI440" s="110" t="str">
        <f t="shared" si="43"/>
        <v>nee</v>
      </c>
      <c r="AJ440" s="110" t="str">
        <f t="shared" si="44"/>
        <v>ja</v>
      </c>
      <c r="AK440" s="110" t="str">
        <f t="shared" si="45"/>
        <v>nee</v>
      </c>
      <c r="AL440" s="110" t="str">
        <f t="shared" si="46"/>
        <v>nee</v>
      </c>
      <c r="AM440" s="110" t="str">
        <f t="shared" si="47"/>
        <v>nee</v>
      </c>
      <c r="AN440" s="110" t="str">
        <f t="shared" si="48"/>
        <v>nee</v>
      </c>
    </row>
    <row r="441" spans="2:40" x14ac:dyDescent="0.3">
      <c r="B441" s="80" t="s">
        <v>690</v>
      </c>
      <c r="C441" s="80" t="s">
        <v>691</v>
      </c>
      <c r="D441" s="80"/>
      <c r="E441" s="80"/>
      <c r="N441" s="118"/>
      <c r="O441" s="118"/>
      <c r="P441" s="112"/>
      <c r="Q441" s="112"/>
      <c r="T441" s="126" t="s">
        <v>40</v>
      </c>
      <c r="U441" s="99" t="s">
        <v>40</v>
      </c>
      <c r="V441" s="99" t="s">
        <v>40</v>
      </c>
      <c r="W441" s="99" t="s">
        <v>40</v>
      </c>
      <c r="X441" s="99" t="s">
        <v>40</v>
      </c>
      <c r="Y441" s="99" t="s">
        <v>40</v>
      </c>
      <c r="Z441" s="99" t="s">
        <v>40</v>
      </c>
      <c r="AA441" s="99" t="s">
        <v>40</v>
      </c>
      <c r="AB441" s="99" t="s">
        <v>40</v>
      </c>
      <c r="AC441" s="99" t="s">
        <v>40</v>
      </c>
      <c r="AD441" s="99" t="s">
        <v>841</v>
      </c>
      <c r="AE441" s="99" t="s">
        <v>841</v>
      </c>
      <c r="AF441" s="99" t="s">
        <v>841</v>
      </c>
      <c r="AG441" s="102" t="s">
        <v>841</v>
      </c>
      <c r="AH441" s="110" t="str">
        <f t="shared" si="42"/>
        <v>nee</v>
      </c>
      <c r="AI441" s="110" t="str">
        <f t="shared" si="43"/>
        <v>nee</v>
      </c>
      <c r="AJ441" s="110" t="str">
        <f t="shared" si="44"/>
        <v>ja</v>
      </c>
      <c r="AK441" s="110" t="str">
        <f t="shared" si="45"/>
        <v>nee</v>
      </c>
      <c r="AL441" s="110" t="str">
        <f t="shared" si="46"/>
        <v>nee</v>
      </c>
      <c r="AM441" s="110" t="str">
        <f t="shared" si="47"/>
        <v>nee</v>
      </c>
      <c r="AN441" s="110" t="str">
        <f t="shared" si="48"/>
        <v>nee</v>
      </c>
    </row>
    <row r="442" spans="2:40" x14ac:dyDescent="0.3">
      <c r="B442" s="80" t="s">
        <v>692</v>
      </c>
      <c r="C442" s="80" t="s">
        <v>693</v>
      </c>
      <c r="D442" s="80"/>
      <c r="E442" s="80"/>
      <c r="N442" s="118"/>
      <c r="O442" s="118"/>
      <c r="P442" s="112"/>
      <c r="Q442" s="112"/>
      <c r="T442" s="126" t="s">
        <v>40</v>
      </c>
      <c r="U442" s="99" t="s">
        <v>40</v>
      </c>
      <c r="V442" s="99" t="s">
        <v>40</v>
      </c>
      <c r="W442" s="99" t="s">
        <v>40</v>
      </c>
      <c r="X442" s="99" t="s">
        <v>40</v>
      </c>
      <c r="Y442" s="99" t="s">
        <v>40</v>
      </c>
      <c r="Z442" s="99" t="s">
        <v>40</v>
      </c>
      <c r="AA442" s="99" t="s">
        <v>40</v>
      </c>
      <c r="AB442" s="99" t="s">
        <v>40</v>
      </c>
      <c r="AC442" s="99" t="s">
        <v>40</v>
      </c>
      <c r="AD442" s="99" t="s">
        <v>841</v>
      </c>
      <c r="AE442" s="99" t="s">
        <v>841</v>
      </c>
      <c r="AF442" s="99" t="s">
        <v>841</v>
      </c>
      <c r="AG442" s="102" t="s">
        <v>841</v>
      </c>
      <c r="AH442" s="110" t="str">
        <f t="shared" si="42"/>
        <v>nee</v>
      </c>
      <c r="AI442" s="110" t="str">
        <f t="shared" si="43"/>
        <v>nee</v>
      </c>
      <c r="AJ442" s="110" t="str">
        <f t="shared" si="44"/>
        <v>ja</v>
      </c>
      <c r="AK442" s="110" t="str">
        <f t="shared" si="45"/>
        <v>nee</v>
      </c>
      <c r="AL442" s="110" t="str">
        <f t="shared" si="46"/>
        <v>nee</v>
      </c>
      <c r="AM442" s="110" t="str">
        <f t="shared" si="47"/>
        <v>nee</v>
      </c>
      <c r="AN442" s="110" t="str">
        <f t="shared" si="48"/>
        <v>nee</v>
      </c>
    </row>
    <row r="443" spans="2:40" x14ac:dyDescent="0.3">
      <c r="B443" s="80" t="s">
        <v>694</v>
      </c>
      <c r="C443" s="80" t="s">
        <v>695</v>
      </c>
      <c r="D443" s="80"/>
      <c r="E443" s="80"/>
      <c r="N443" s="118"/>
      <c r="O443" s="118"/>
      <c r="P443" s="112"/>
      <c r="Q443" s="112"/>
      <c r="T443" s="126" t="s">
        <v>40</v>
      </c>
      <c r="U443" s="99" t="s">
        <v>40</v>
      </c>
      <c r="V443" s="99" t="s">
        <v>40</v>
      </c>
      <c r="W443" s="99" t="s">
        <v>40</v>
      </c>
      <c r="X443" s="99" t="s">
        <v>40</v>
      </c>
      <c r="Y443" s="99" t="s">
        <v>40</v>
      </c>
      <c r="Z443" s="99" t="s">
        <v>40</v>
      </c>
      <c r="AA443" s="99" t="s">
        <v>40</v>
      </c>
      <c r="AB443" s="99" t="s">
        <v>40</v>
      </c>
      <c r="AC443" s="99" t="s">
        <v>40</v>
      </c>
      <c r="AD443" s="99" t="s">
        <v>841</v>
      </c>
      <c r="AE443" s="99" t="s">
        <v>841</v>
      </c>
      <c r="AF443" s="99" t="s">
        <v>841</v>
      </c>
      <c r="AG443" s="102" t="s">
        <v>841</v>
      </c>
      <c r="AH443" s="110" t="str">
        <f t="shared" si="42"/>
        <v>nee</v>
      </c>
      <c r="AI443" s="110" t="str">
        <f t="shared" si="43"/>
        <v>nee</v>
      </c>
      <c r="AJ443" s="110" t="str">
        <f t="shared" si="44"/>
        <v>ja</v>
      </c>
      <c r="AK443" s="110" t="str">
        <f t="shared" si="45"/>
        <v>nee</v>
      </c>
      <c r="AL443" s="110" t="str">
        <f t="shared" si="46"/>
        <v>nee</v>
      </c>
      <c r="AM443" s="110" t="str">
        <f t="shared" si="47"/>
        <v>nee</v>
      </c>
      <c r="AN443" s="110" t="str">
        <f t="shared" si="48"/>
        <v>nee</v>
      </c>
    </row>
    <row r="444" spans="2:40" x14ac:dyDescent="0.3">
      <c r="B444" s="80" t="s">
        <v>696</v>
      </c>
      <c r="C444" s="80" t="s">
        <v>697</v>
      </c>
      <c r="D444" s="80"/>
      <c r="E444" s="80"/>
      <c r="N444" s="118"/>
      <c r="O444" s="118"/>
      <c r="P444" s="112"/>
      <c r="Q444" s="112"/>
      <c r="T444" s="126" t="s">
        <v>40</v>
      </c>
      <c r="U444" s="99" t="s">
        <v>40</v>
      </c>
      <c r="V444" s="99" t="s">
        <v>40</v>
      </c>
      <c r="W444" s="99" t="s">
        <v>40</v>
      </c>
      <c r="X444" s="99" t="s">
        <v>40</v>
      </c>
      <c r="Y444" s="99" t="s">
        <v>40</v>
      </c>
      <c r="Z444" s="99" t="s">
        <v>40</v>
      </c>
      <c r="AA444" s="99" t="s">
        <v>40</v>
      </c>
      <c r="AB444" s="99" t="s">
        <v>40</v>
      </c>
      <c r="AC444" s="99" t="s">
        <v>40</v>
      </c>
      <c r="AD444" s="99" t="s">
        <v>841</v>
      </c>
      <c r="AE444" s="99" t="s">
        <v>841</v>
      </c>
      <c r="AF444" s="99" t="s">
        <v>841</v>
      </c>
      <c r="AG444" s="102" t="s">
        <v>841</v>
      </c>
      <c r="AH444" s="110" t="str">
        <f t="shared" si="42"/>
        <v>nee</v>
      </c>
      <c r="AI444" s="110" t="str">
        <f t="shared" si="43"/>
        <v>nee</v>
      </c>
      <c r="AJ444" s="110" t="str">
        <f t="shared" si="44"/>
        <v>ja</v>
      </c>
      <c r="AK444" s="110" t="str">
        <f t="shared" si="45"/>
        <v>nee</v>
      </c>
      <c r="AL444" s="110" t="str">
        <f t="shared" si="46"/>
        <v>nee</v>
      </c>
      <c r="AM444" s="110" t="str">
        <f t="shared" si="47"/>
        <v>nee</v>
      </c>
      <c r="AN444" s="110" t="str">
        <f t="shared" si="48"/>
        <v>nee</v>
      </c>
    </row>
    <row r="445" spans="2:40" x14ac:dyDescent="0.3">
      <c r="B445" s="80" t="s">
        <v>698</v>
      </c>
      <c r="C445" s="80" t="s">
        <v>699</v>
      </c>
      <c r="D445" s="80"/>
      <c r="E445" s="80"/>
      <c r="N445" s="118"/>
      <c r="O445" s="118"/>
      <c r="P445" s="112"/>
      <c r="Q445" s="112"/>
      <c r="T445" s="126" t="s">
        <v>40</v>
      </c>
      <c r="U445" s="99" t="s">
        <v>40</v>
      </c>
      <c r="V445" s="99" t="s">
        <v>40</v>
      </c>
      <c r="W445" s="99" t="s">
        <v>40</v>
      </c>
      <c r="X445" s="99" t="s">
        <v>40</v>
      </c>
      <c r="Y445" s="99" t="s">
        <v>40</v>
      </c>
      <c r="Z445" s="99" t="s">
        <v>40</v>
      </c>
      <c r="AA445" s="99" t="s">
        <v>40</v>
      </c>
      <c r="AB445" s="99" t="s">
        <v>40</v>
      </c>
      <c r="AC445" s="99" t="s">
        <v>40</v>
      </c>
      <c r="AD445" s="99" t="s">
        <v>841</v>
      </c>
      <c r="AE445" s="99" t="s">
        <v>841</v>
      </c>
      <c r="AF445" s="99" t="s">
        <v>841</v>
      </c>
      <c r="AG445" s="102" t="s">
        <v>841</v>
      </c>
      <c r="AH445" s="110" t="str">
        <f t="shared" si="42"/>
        <v>nee</v>
      </c>
      <c r="AI445" s="110" t="str">
        <f t="shared" si="43"/>
        <v>nee</v>
      </c>
      <c r="AJ445" s="110" t="str">
        <f t="shared" si="44"/>
        <v>ja</v>
      </c>
      <c r="AK445" s="110" t="str">
        <f t="shared" si="45"/>
        <v>nee</v>
      </c>
      <c r="AL445" s="110" t="str">
        <f t="shared" si="46"/>
        <v>nee</v>
      </c>
      <c r="AM445" s="110" t="str">
        <f t="shared" si="47"/>
        <v>nee</v>
      </c>
      <c r="AN445" s="110" t="str">
        <f t="shared" si="48"/>
        <v>nee</v>
      </c>
    </row>
    <row r="446" spans="2:40" x14ac:dyDescent="0.3">
      <c r="B446" s="90" t="s">
        <v>700</v>
      </c>
      <c r="C446" s="90" t="s">
        <v>701</v>
      </c>
      <c r="D446" s="90"/>
      <c r="E446" s="90"/>
      <c r="N446" s="118"/>
      <c r="O446" s="118"/>
      <c r="P446" s="112"/>
      <c r="Q446" s="112"/>
      <c r="T446" s="127" t="s">
        <v>40</v>
      </c>
      <c r="U446" s="103" t="s">
        <v>40</v>
      </c>
      <c r="V446" s="103" t="s">
        <v>40</v>
      </c>
      <c r="W446" s="103" t="s">
        <v>40</v>
      </c>
      <c r="X446" s="103" t="s">
        <v>40</v>
      </c>
      <c r="Y446" s="103" t="s">
        <v>40</v>
      </c>
      <c r="Z446" s="103" t="s">
        <v>40</v>
      </c>
      <c r="AA446" s="103" t="s">
        <v>40</v>
      </c>
      <c r="AB446" s="103" t="s">
        <v>40</v>
      </c>
      <c r="AC446" s="103" t="s">
        <v>40</v>
      </c>
      <c r="AD446" s="103" t="s">
        <v>40</v>
      </c>
      <c r="AE446" s="103" t="s">
        <v>40</v>
      </c>
      <c r="AF446" s="103" t="s">
        <v>40</v>
      </c>
      <c r="AG446" s="107" t="s">
        <v>40</v>
      </c>
      <c r="AH446" s="110" t="str">
        <f t="shared" si="42"/>
        <v>ja</v>
      </c>
      <c r="AI446" s="110" t="str">
        <f t="shared" si="43"/>
        <v>nee</v>
      </c>
      <c r="AJ446" s="110" t="str">
        <f t="shared" si="44"/>
        <v>nee</v>
      </c>
      <c r="AK446" s="110" t="str">
        <f t="shared" si="45"/>
        <v>nee</v>
      </c>
      <c r="AL446" s="110" t="str">
        <f t="shared" si="46"/>
        <v>nee</v>
      </c>
      <c r="AM446" s="110" t="str">
        <f t="shared" si="47"/>
        <v>nee</v>
      </c>
      <c r="AN446" s="110" t="str">
        <f t="shared" si="48"/>
        <v>nee</v>
      </c>
    </row>
    <row r="447" spans="2:40" x14ac:dyDescent="0.3">
      <c r="B447" s="80" t="s">
        <v>702</v>
      </c>
      <c r="C447" s="80" t="s">
        <v>703</v>
      </c>
      <c r="D447" s="80"/>
      <c r="E447" s="80"/>
      <c r="N447" s="118"/>
      <c r="O447" s="118"/>
      <c r="P447" s="112"/>
      <c r="Q447" s="112"/>
      <c r="T447" s="126" t="s">
        <v>40</v>
      </c>
      <c r="U447" s="99" t="s">
        <v>40</v>
      </c>
      <c r="V447" s="99" t="s">
        <v>40</v>
      </c>
      <c r="W447" s="99" t="s">
        <v>40</v>
      </c>
      <c r="X447" s="99" t="s">
        <v>40</v>
      </c>
      <c r="Y447" s="99" t="s">
        <v>40</v>
      </c>
      <c r="Z447" s="99" t="s">
        <v>40</v>
      </c>
      <c r="AA447" s="99" t="s">
        <v>40</v>
      </c>
      <c r="AB447" s="99" t="s">
        <v>40</v>
      </c>
      <c r="AC447" s="99" t="s">
        <v>40</v>
      </c>
      <c r="AD447" s="99" t="s">
        <v>40</v>
      </c>
      <c r="AE447" s="99" t="s">
        <v>40</v>
      </c>
      <c r="AF447" s="99" t="s">
        <v>40</v>
      </c>
      <c r="AG447" s="102" t="s">
        <v>40</v>
      </c>
      <c r="AH447" s="110" t="str">
        <f t="shared" si="42"/>
        <v>ja</v>
      </c>
      <c r="AI447" s="110" t="str">
        <f t="shared" si="43"/>
        <v>nee</v>
      </c>
      <c r="AJ447" s="110" t="str">
        <f t="shared" si="44"/>
        <v>nee</v>
      </c>
      <c r="AK447" s="110" t="str">
        <f t="shared" si="45"/>
        <v>nee</v>
      </c>
      <c r="AL447" s="110" t="str">
        <f t="shared" si="46"/>
        <v>nee</v>
      </c>
      <c r="AM447" s="110" t="str">
        <f t="shared" si="47"/>
        <v>nee</v>
      </c>
      <c r="AN447" s="110" t="str">
        <f t="shared" si="48"/>
        <v>nee</v>
      </c>
    </row>
    <row r="448" spans="2:40" x14ac:dyDescent="0.3">
      <c r="B448" s="80" t="s">
        <v>704</v>
      </c>
      <c r="C448" s="80" t="s">
        <v>705</v>
      </c>
      <c r="D448" s="80"/>
      <c r="E448" s="80"/>
      <c r="N448" s="118"/>
      <c r="O448" s="118"/>
      <c r="P448" s="112"/>
      <c r="Q448" s="112"/>
      <c r="T448" s="126" t="s">
        <v>40</v>
      </c>
      <c r="U448" s="99" t="s">
        <v>40</v>
      </c>
      <c r="V448" s="99" t="s">
        <v>40</v>
      </c>
      <c r="W448" s="99" t="s">
        <v>40</v>
      </c>
      <c r="X448" s="99" t="s">
        <v>40</v>
      </c>
      <c r="Y448" s="99" t="s">
        <v>40</v>
      </c>
      <c r="Z448" s="99" t="s">
        <v>40</v>
      </c>
      <c r="AA448" s="99" t="s">
        <v>40</v>
      </c>
      <c r="AB448" s="99" t="s">
        <v>40</v>
      </c>
      <c r="AC448" s="99" t="s">
        <v>40</v>
      </c>
      <c r="AD448" s="99" t="s">
        <v>40</v>
      </c>
      <c r="AE448" s="99" t="s">
        <v>40</v>
      </c>
      <c r="AF448" s="99" t="s">
        <v>40</v>
      </c>
      <c r="AG448" s="102" t="s">
        <v>40</v>
      </c>
      <c r="AH448" s="110" t="str">
        <f t="shared" si="42"/>
        <v>ja</v>
      </c>
      <c r="AI448" s="110" t="str">
        <f t="shared" si="43"/>
        <v>nee</v>
      </c>
      <c r="AJ448" s="110" t="str">
        <f t="shared" si="44"/>
        <v>nee</v>
      </c>
      <c r="AK448" s="110" t="str">
        <f t="shared" si="45"/>
        <v>nee</v>
      </c>
      <c r="AL448" s="110" t="str">
        <f t="shared" si="46"/>
        <v>nee</v>
      </c>
      <c r="AM448" s="110" t="str">
        <f t="shared" si="47"/>
        <v>nee</v>
      </c>
      <c r="AN448" s="110" t="str">
        <f t="shared" si="48"/>
        <v>nee</v>
      </c>
    </row>
    <row r="449" spans="2:40" x14ac:dyDescent="0.3">
      <c r="B449" s="80" t="s">
        <v>706</v>
      </c>
      <c r="C449" s="80" t="s">
        <v>707</v>
      </c>
      <c r="D449" s="80"/>
      <c r="E449" s="80"/>
      <c r="N449" s="118"/>
      <c r="O449" s="118"/>
      <c r="P449" s="112"/>
      <c r="Q449" s="112"/>
      <c r="T449" s="126" t="s">
        <v>40</v>
      </c>
      <c r="U449" s="99" t="s">
        <v>40</v>
      </c>
      <c r="V449" s="99" t="s">
        <v>40</v>
      </c>
      <c r="W449" s="99" t="s">
        <v>40</v>
      </c>
      <c r="X449" s="99" t="s">
        <v>40</v>
      </c>
      <c r="Y449" s="99" t="s">
        <v>40</v>
      </c>
      <c r="Z449" s="99" t="s">
        <v>40</v>
      </c>
      <c r="AA449" s="99" t="s">
        <v>40</v>
      </c>
      <c r="AB449" s="99" t="s">
        <v>40</v>
      </c>
      <c r="AC449" s="99" t="s">
        <v>40</v>
      </c>
      <c r="AD449" s="99" t="s">
        <v>40</v>
      </c>
      <c r="AE449" s="99" t="s">
        <v>40</v>
      </c>
      <c r="AF449" s="99" t="s">
        <v>40</v>
      </c>
      <c r="AG449" s="102" t="s">
        <v>40</v>
      </c>
      <c r="AH449" s="110" t="str">
        <f t="shared" si="42"/>
        <v>ja</v>
      </c>
      <c r="AI449" s="110" t="str">
        <f t="shared" si="43"/>
        <v>nee</v>
      </c>
      <c r="AJ449" s="110" t="str">
        <f t="shared" si="44"/>
        <v>nee</v>
      </c>
      <c r="AK449" s="110" t="str">
        <f t="shared" si="45"/>
        <v>nee</v>
      </c>
      <c r="AL449" s="110" t="str">
        <f t="shared" si="46"/>
        <v>nee</v>
      </c>
      <c r="AM449" s="110" t="str">
        <f t="shared" si="47"/>
        <v>nee</v>
      </c>
      <c r="AN449" s="110" t="str">
        <f t="shared" si="48"/>
        <v>nee</v>
      </c>
    </row>
    <row r="450" spans="2:40" x14ac:dyDescent="0.3">
      <c r="B450" s="80" t="s">
        <v>708</v>
      </c>
      <c r="C450" s="80" t="s">
        <v>709</v>
      </c>
      <c r="D450" s="80"/>
      <c r="E450" s="80"/>
      <c r="N450" s="118"/>
      <c r="O450" s="118"/>
      <c r="P450" s="112"/>
      <c r="Q450" s="112"/>
      <c r="T450" s="126" t="s">
        <v>841</v>
      </c>
      <c r="U450" s="99" t="s">
        <v>841</v>
      </c>
      <c r="V450" s="99" t="s">
        <v>841</v>
      </c>
      <c r="W450" s="99" t="s">
        <v>841</v>
      </c>
      <c r="X450" s="99" t="s">
        <v>841</v>
      </c>
      <c r="Y450" s="99" t="s">
        <v>841</v>
      </c>
      <c r="Z450" s="99" t="s">
        <v>841</v>
      </c>
      <c r="AA450" s="99" t="s">
        <v>841</v>
      </c>
      <c r="AB450" s="99" t="s">
        <v>841</v>
      </c>
      <c r="AC450" s="99" t="s">
        <v>841</v>
      </c>
      <c r="AD450" s="99" t="s">
        <v>40</v>
      </c>
      <c r="AE450" s="99" t="s">
        <v>40</v>
      </c>
      <c r="AF450" s="99" t="s">
        <v>40</v>
      </c>
      <c r="AG450" s="102" t="s">
        <v>40</v>
      </c>
      <c r="AH450" s="110" t="str">
        <f t="shared" si="42"/>
        <v>nee</v>
      </c>
      <c r="AI450" s="110" t="str">
        <f t="shared" si="43"/>
        <v>nee</v>
      </c>
      <c r="AJ450" s="110" t="str">
        <f t="shared" si="44"/>
        <v>nee</v>
      </c>
      <c r="AK450" s="110" t="str">
        <f t="shared" si="45"/>
        <v>ja</v>
      </c>
      <c r="AL450" s="110" t="str">
        <f t="shared" si="46"/>
        <v>nee</v>
      </c>
      <c r="AM450" s="110" t="str">
        <f t="shared" si="47"/>
        <v>nee</v>
      </c>
      <c r="AN450" s="110" t="str">
        <f t="shared" si="48"/>
        <v>nee</v>
      </c>
    </row>
    <row r="451" spans="2:40" x14ac:dyDescent="0.3">
      <c r="B451" s="80" t="s">
        <v>710</v>
      </c>
      <c r="C451" s="80" t="s">
        <v>711</v>
      </c>
      <c r="D451" s="80"/>
      <c r="E451" s="80"/>
      <c r="N451" s="118"/>
      <c r="O451" s="118"/>
      <c r="P451" s="112"/>
      <c r="Q451" s="112"/>
      <c r="T451" s="126" t="s">
        <v>40</v>
      </c>
      <c r="U451" s="99" t="s">
        <v>40</v>
      </c>
      <c r="V451" s="99" t="s">
        <v>40</v>
      </c>
      <c r="W451" s="99" t="s">
        <v>40</v>
      </c>
      <c r="X451" s="99" t="s">
        <v>40</v>
      </c>
      <c r="Y451" s="99" t="s">
        <v>40</v>
      </c>
      <c r="Z451" s="99" t="s">
        <v>40</v>
      </c>
      <c r="AA451" s="99" t="s">
        <v>40</v>
      </c>
      <c r="AB451" s="99" t="s">
        <v>40</v>
      </c>
      <c r="AC451" s="99" t="s">
        <v>40</v>
      </c>
      <c r="AD451" s="99" t="s">
        <v>40</v>
      </c>
      <c r="AE451" s="99" t="s">
        <v>40</v>
      </c>
      <c r="AF451" s="99" t="s">
        <v>40</v>
      </c>
      <c r="AG451" s="102" t="s">
        <v>40</v>
      </c>
      <c r="AH451" s="110" t="str">
        <f t="shared" si="42"/>
        <v>ja</v>
      </c>
      <c r="AI451" s="110" t="str">
        <f t="shared" si="43"/>
        <v>nee</v>
      </c>
      <c r="AJ451" s="110" t="str">
        <f t="shared" si="44"/>
        <v>nee</v>
      </c>
      <c r="AK451" s="110" t="str">
        <f t="shared" si="45"/>
        <v>nee</v>
      </c>
      <c r="AL451" s="110" t="str">
        <f t="shared" si="46"/>
        <v>nee</v>
      </c>
      <c r="AM451" s="110" t="str">
        <f t="shared" si="47"/>
        <v>nee</v>
      </c>
      <c r="AN451" s="110" t="str">
        <f t="shared" si="48"/>
        <v>nee</v>
      </c>
    </row>
    <row r="452" spans="2:40" x14ac:dyDescent="0.3">
      <c r="B452" s="80" t="s">
        <v>712</v>
      </c>
      <c r="C452" s="80" t="s">
        <v>713</v>
      </c>
      <c r="D452" s="80"/>
      <c r="E452" s="80"/>
      <c r="N452" s="118"/>
      <c r="O452" s="118"/>
      <c r="P452" s="112"/>
      <c r="Q452" s="112"/>
      <c r="T452" s="126" t="s">
        <v>40</v>
      </c>
      <c r="U452" s="99" t="s">
        <v>40</v>
      </c>
      <c r="V452" s="99" t="s">
        <v>40</v>
      </c>
      <c r="W452" s="99" t="s">
        <v>40</v>
      </c>
      <c r="X452" s="99" t="s">
        <v>40</v>
      </c>
      <c r="Y452" s="99" t="s">
        <v>40</v>
      </c>
      <c r="Z452" s="99" t="s">
        <v>40</v>
      </c>
      <c r="AA452" s="99" t="s">
        <v>40</v>
      </c>
      <c r="AB452" s="99" t="s">
        <v>40</v>
      </c>
      <c r="AC452" s="99" t="s">
        <v>40</v>
      </c>
      <c r="AD452" s="99" t="s">
        <v>40</v>
      </c>
      <c r="AE452" s="99" t="s">
        <v>40</v>
      </c>
      <c r="AF452" s="99" t="s">
        <v>40</v>
      </c>
      <c r="AG452" s="102" t="s">
        <v>40</v>
      </c>
      <c r="AH452" s="110" t="str">
        <f t="shared" si="42"/>
        <v>ja</v>
      </c>
      <c r="AI452" s="110" t="str">
        <f t="shared" si="43"/>
        <v>nee</v>
      </c>
      <c r="AJ452" s="110" t="str">
        <f t="shared" si="44"/>
        <v>nee</v>
      </c>
      <c r="AK452" s="110" t="str">
        <f t="shared" si="45"/>
        <v>nee</v>
      </c>
      <c r="AL452" s="110" t="str">
        <f t="shared" si="46"/>
        <v>nee</v>
      </c>
      <c r="AM452" s="110" t="str">
        <f t="shared" si="47"/>
        <v>nee</v>
      </c>
      <c r="AN452" s="110" t="str">
        <f t="shared" si="48"/>
        <v>nee</v>
      </c>
    </row>
    <row r="453" spans="2:40" x14ac:dyDescent="0.3">
      <c r="B453" s="80" t="s">
        <v>714</v>
      </c>
      <c r="C453" s="80" t="s">
        <v>715</v>
      </c>
      <c r="D453" s="80"/>
      <c r="E453" s="80"/>
      <c r="N453" s="118"/>
      <c r="O453" s="118"/>
      <c r="P453" s="112"/>
      <c r="Q453" s="112"/>
      <c r="T453" s="126" t="s">
        <v>841</v>
      </c>
      <c r="U453" s="99" t="s">
        <v>841</v>
      </c>
      <c r="V453" s="99" t="s">
        <v>841</v>
      </c>
      <c r="W453" s="99" t="s">
        <v>841</v>
      </c>
      <c r="X453" s="99" t="s">
        <v>841</v>
      </c>
      <c r="Y453" s="99" t="s">
        <v>841</v>
      </c>
      <c r="Z453" s="99" t="s">
        <v>841</v>
      </c>
      <c r="AA453" s="99" t="s">
        <v>841</v>
      </c>
      <c r="AB453" s="99" t="s">
        <v>841</v>
      </c>
      <c r="AC453" s="99" t="s">
        <v>841</v>
      </c>
      <c r="AD453" s="99" t="s">
        <v>40</v>
      </c>
      <c r="AE453" s="99" t="s">
        <v>40</v>
      </c>
      <c r="AF453" s="99" t="s">
        <v>40</v>
      </c>
      <c r="AG453" s="102" t="s">
        <v>40</v>
      </c>
      <c r="AH453" s="110" t="str">
        <f t="shared" si="42"/>
        <v>nee</v>
      </c>
      <c r="AI453" s="110" t="str">
        <f t="shared" si="43"/>
        <v>nee</v>
      </c>
      <c r="AJ453" s="110" t="str">
        <f t="shared" si="44"/>
        <v>nee</v>
      </c>
      <c r="AK453" s="110" t="str">
        <f t="shared" si="45"/>
        <v>ja</v>
      </c>
      <c r="AL453" s="110" t="str">
        <f t="shared" si="46"/>
        <v>nee</v>
      </c>
      <c r="AM453" s="110" t="str">
        <f t="shared" si="47"/>
        <v>nee</v>
      </c>
      <c r="AN453" s="110" t="str">
        <f t="shared" si="48"/>
        <v>nee</v>
      </c>
    </row>
    <row r="454" spans="2:40" x14ac:dyDescent="0.3">
      <c r="B454" s="80" t="s">
        <v>716</v>
      </c>
      <c r="C454" s="80" t="s">
        <v>717</v>
      </c>
      <c r="D454" s="80"/>
      <c r="E454" s="80"/>
      <c r="N454" s="118"/>
      <c r="O454" s="118"/>
      <c r="P454" s="112"/>
      <c r="Q454" s="112"/>
      <c r="T454" s="126" t="s">
        <v>40</v>
      </c>
      <c r="U454" s="99" t="s">
        <v>40</v>
      </c>
      <c r="V454" s="99" t="s">
        <v>40</v>
      </c>
      <c r="W454" s="99" t="s">
        <v>40</v>
      </c>
      <c r="X454" s="99" t="s">
        <v>40</v>
      </c>
      <c r="Y454" s="99" t="s">
        <v>40</v>
      </c>
      <c r="Z454" s="99" t="s">
        <v>40</v>
      </c>
      <c r="AA454" s="99" t="s">
        <v>40</v>
      </c>
      <c r="AB454" s="99" t="s">
        <v>40</v>
      </c>
      <c r="AC454" s="99" t="s">
        <v>40</v>
      </c>
      <c r="AD454" s="99" t="s">
        <v>841</v>
      </c>
      <c r="AE454" s="99" t="s">
        <v>841</v>
      </c>
      <c r="AF454" s="99" t="s">
        <v>841</v>
      </c>
      <c r="AG454" s="102" t="s">
        <v>841</v>
      </c>
      <c r="AH454" s="110" t="str">
        <f t="shared" si="42"/>
        <v>nee</v>
      </c>
      <c r="AI454" s="110" t="str">
        <f t="shared" si="43"/>
        <v>nee</v>
      </c>
      <c r="AJ454" s="110" t="str">
        <f t="shared" si="44"/>
        <v>ja</v>
      </c>
      <c r="AK454" s="110" t="str">
        <f t="shared" si="45"/>
        <v>nee</v>
      </c>
      <c r="AL454" s="110" t="str">
        <f t="shared" si="46"/>
        <v>nee</v>
      </c>
      <c r="AM454" s="110" t="str">
        <f t="shared" si="47"/>
        <v>nee</v>
      </c>
      <c r="AN454" s="110" t="str">
        <f t="shared" si="48"/>
        <v>nee</v>
      </c>
    </row>
    <row r="455" spans="2:40" x14ac:dyDescent="0.3">
      <c r="B455" s="80" t="s">
        <v>718</v>
      </c>
      <c r="C455" s="80" t="s">
        <v>719</v>
      </c>
      <c r="D455" s="80"/>
      <c r="E455" s="80"/>
      <c r="N455" s="118"/>
      <c r="O455" s="118"/>
      <c r="P455" s="112"/>
      <c r="Q455" s="112"/>
      <c r="T455" s="126" t="s">
        <v>40</v>
      </c>
      <c r="U455" s="99" t="s">
        <v>40</v>
      </c>
      <c r="V455" s="99" t="s">
        <v>40</v>
      </c>
      <c r="W455" s="99" t="s">
        <v>40</v>
      </c>
      <c r="X455" s="99" t="s">
        <v>40</v>
      </c>
      <c r="Y455" s="99" t="s">
        <v>40</v>
      </c>
      <c r="Z455" s="99" t="s">
        <v>40</v>
      </c>
      <c r="AA455" s="99" t="s">
        <v>40</v>
      </c>
      <c r="AB455" s="99" t="s">
        <v>40</v>
      </c>
      <c r="AC455" s="99" t="s">
        <v>40</v>
      </c>
      <c r="AD455" s="99" t="s">
        <v>841</v>
      </c>
      <c r="AE455" s="99" t="s">
        <v>841</v>
      </c>
      <c r="AF455" s="99" t="s">
        <v>841</v>
      </c>
      <c r="AG455" s="102" t="s">
        <v>841</v>
      </c>
      <c r="AH455" s="110" t="str">
        <f t="shared" si="42"/>
        <v>nee</v>
      </c>
      <c r="AI455" s="110" t="str">
        <f t="shared" si="43"/>
        <v>nee</v>
      </c>
      <c r="AJ455" s="110" t="str">
        <f t="shared" si="44"/>
        <v>ja</v>
      </c>
      <c r="AK455" s="110" t="str">
        <f t="shared" si="45"/>
        <v>nee</v>
      </c>
      <c r="AL455" s="110" t="str">
        <f t="shared" si="46"/>
        <v>nee</v>
      </c>
      <c r="AM455" s="110" t="str">
        <f t="shared" si="47"/>
        <v>nee</v>
      </c>
      <c r="AN455" s="110" t="str">
        <f t="shared" si="48"/>
        <v>nee</v>
      </c>
    </row>
    <row r="456" spans="2:40" x14ac:dyDescent="0.3">
      <c r="B456" s="80" t="s">
        <v>720</v>
      </c>
      <c r="C456" s="80" t="s">
        <v>721</v>
      </c>
      <c r="D456" s="80"/>
      <c r="E456" s="80"/>
      <c r="N456" s="118"/>
      <c r="O456" s="118"/>
      <c r="P456" s="112"/>
      <c r="Q456" s="112"/>
      <c r="T456" s="126" t="s">
        <v>40</v>
      </c>
      <c r="U456" s="99" t="s">
        <v>40</v>
      </c>
      <c r="V456" s="99" t="s">
        <v>40</v>
      </c>
      <c r="W456" s="99" t="s">
        <v>40</v>
      </c>
      <c r="X456" s="99" t="s">
        <v>40</v>
      </c>
      <c r="Y456" s="99" t="s">
        <v>40</v>
      </c>
      <c r="Z456" s="99" t="s">
        <v>40</v>
      </c>
      <c r="AA456" s="99" t="s">
        <v>40</v>
      </c>
      <c r="AB456" s="99" t="s">
        <v>40</v>
      </c>
      <c r="AC456" s="99" t="s">
        <v>40</v>
      </c>
      <c r="AD456" s="99" t="s">
        <v>841</v>
      </c>
      <c r="AE456" s="99" t="s">
        <v>841</v>
      </c>
      <c r="AF456" s="99" t="s">
        <v>841</v>
      </c>
      <c r="AG456" s="102" t="s">
        <v>841</v>
      </c>
      <c r="AH456" s="110" t="str">
        <f t="shared" si="42"/>
        <v>nee</v>
      </c>
      <c r="AI456" s="110" t="str">
        <f t="shared" si="43"/>
        <v>nee</v>
      </c>
      <c r="AJ456" s="110" t="str">
        <f t="shared" si="44"/>
        <v>ja</v>
      </c>
      <c r="AK456" s="110" t="str">
        <f t="shared" si="45"/>
        <v>nee</v>
      </c>
      <c r="AL456" s="110" t="str">
        <f t="shared" si="46"/>
        <v>nee</v>
      </c>
      <c r="AM456" s="110" t="str">
        <f t="shared" si="47"/>
        <v>nee</v>
      </c>
      <c r="AN456" s="110" t="str">
        <f t="shared" si="48"/>
        <v>nee</v>
      </c>
    </row>
    <row r="457" spans="2:40" x14ac:dyDescent="0.3">
      <c r="B457" s="80" t="s">
        <v>722</v>
      </c>
      <c r="C457" s="80" t="s">
        <v>723</v>
      </c>
      <c r="D457" s="80"/>
      <c r="E457" s="80"/>
      <c r="N457" s="118"/>
      <c r="O457" s="118"/>
      <c r="P457" s="112"/>
      <c r="Q457" s="112"/>
      <c r="T457" s="126" t="s">
        <v>40</v>
      </c>
      <c r="U457" s="99" t="s">
        <v>40</v>
      </c>
      <c r="V457" s="99" t="s">
        <v>40</v>
      </c>
      <c r="W457" s="99" t="s">
        <v>40</v>
      </c>
      <c r="X457" s="99" t="s">
        <v>40</v>
      </c>
      <c r="Y457" s="99" t="s">
        <v>40</v>
      </c>
      <c r="Z457" s="99" t="s">
        <v>40</v>
      </c>
      <c r="AA457" s="99" t="s">
        <v>40</v>
      </c>
      <c r="AB457" s="99" t="s">
        <v>40</v>
      </c>
      <c r="AC457" s="99" t="s">
        <v>40</v>
      </c>
      <c r="AD457" s="99" t="s">
        <v>841</v>
      </c>
      <c r="AE457" s="99" t="s">
        <v>841</v>
      </c>
      <c r="AF457" s="99" t="s">
        <v>841</v>
      </c>
      <c r="AG457" s="102" t="s">
        <v>841</v>
      </c>
      <c r="AH457" s="110" t="str">
        <f t="shared" si="42"/>
        <v>nee</v>
      </c>
      <c r="AI457" s="110" t="str">
        <f t="shared" si="43"/>
        <v>nee</v>
      </c>
      <c r="AJ457" s="110" t="str">
        <f t="shared" si="44"/>
        <v>ja</v>
      </c>
      <c r="AK457" s="110" t="str">
        <f t="shared" si="45"/>
        <v>nee</v>
      </c>
      <c r="AL457" s="110" t="str">
        <f t="shared" si="46"/>
        <v>nee</v>
      </c>
      <c r="AM457" s="110" t="str">
        <f t="shared" si="47"/>
        <v>nee</v>
      </c>
      <c r="AN457" s="110" t="str">
        <f t="shared" si="48"/>
        <v>nee</v>
      </c>
    </row>
    <row r="458" spans="2:40" x14ac:dyDescent="0.3">
      <c r="B458" s="80" t="s">
        <v>724</v>
      </c>
      <c r="C458" s="80" t="s">
        <v>725</v>
      </c>
      <c r="D458" s="80"/>
      <c r="E458" s="80"/>
      <c r="N458" s="118"/>
      <c r="O458" s="118"/>
      <c r="P458" s="112"/>
      <c r="Q458" s="112"/>
      <c r="T458" s="126" t="s">
        <v>40</v>
      </c>
      <c r="U458" s="99" t="s">
        <v>40</v>
      </c>
      <c r="V458" s="99" t="s">
        <v>40</v>
      </c>
      <c r="W458" s="99" t="s">
        <v>40</v>
      </c>
      <c r="X458" s="99" t="s">
        <v>40</v>
      </c>
      <c r="Y458" s="99" t="s">
        <v>40</v>
      </c>
      <c r="Z458" s="99" t="s">
        <v>40</v>
      </c>
      <c r="AA458" s="99" t="s">
        <v>40</v>
      </c>
      <c r="AB458" s="99" t="s">
        <v>40</v>
      </c>
      <c r="AC458" s="99" t="s">
        <v>40</v>
      </c>
      <c r="AD458" s="99" t="s">
        <v>841</v>
      </c>
      <c r="AE458" s="99" t="s">
        <v>841</v>
      </c>
      <c r="AF458" s="99" t="s">
        <v>841</v>
      </c>
      <c r="AG458" s="102" t="s">
        <v>841</v>
      </c>
      <c r="AH458" s="110" t="str">
        <f t="shared" si="42"/>
        <v>nee</v>
      </c>
      <c r="AI458" s="110" t="str">
        <f t="shared" si="43"/>
        <v>nee</v>
      </c>
      <c r="AJ458" s="110" t="str">
        <f t="shared" si="44"/>
        <v>ja</v>
      </c>
      <c r="AK458" s="110" t="str">
        <f t="shared" si="45"/>
        <v>nee</v>
      </c>
      <c r="AL458" s="110" t="str">
        <f t="shared" si="46"/>
        <v>nee</v>
      </c>
      <c r="AM458" s="110" t="str">
        <f t="shared" si="47"/>
        <v>nee</v>
      </c>
      <c r="AN458" s="110" t="str">
        <f t="shared" si="48"/>
        <v>nee</v>
      </c>
    </row>
    <row r="459" spans="2:40" x14ac:dyDescent="0.3">
      <c r="B459" s="80" t="s">
        <v>726</v>
      </c>
      <c r="C459" s="80" t="s">
        <v>727</v>
      </c>
      <c r="D459" s="80"/>
      <c r="E459" s="80"/>
      <c r="N459" s="118"/>
      <c r="O459" s="118"/>
      <c r="P459" s="112"/>
      <c r="Q459" s="112"/>
      <c r="T459" s="126" t="s">
        <v>40</v>
      </c>
      <c r="U459" s="99" t="s">
        <v>40</v>
      </c>
      <c r="V459" s="99" t="s">
        <v>40</v>
      </c>
      <c r="W459" s="99" t="s">
        <v>40</v>
      </c>
      <c r="X459" s="99" t="s">
        <v>40</v>
      </c>
      <c r="Y459" s="99" t="s">
        <v>40</v>
      </c>
      <c r="Z459" s="99" t="s">
        <v>40</v>
      </c>
      <c r="AA459" s="99" t="s">
        <v>40</v>
      </c>
      <c r="AB459" s="99" t="s">
        <v>40</v>
      </c>
      <c r="AC459" s="99" t="s">
        <v>40</v>
      </c>
      <c r="AD459" s="99" t="s">
        <v>40</v>
      </c>
      <c r="AE459" s="99" t="s">
        <v>40</v>
      </c>
      <c r="AF459" s="99" t="s">
        <v>40</v>
      </c>
      <c r="AG459" s="102" t="s">
        <v>40</v>
      </c>
      <c r="AH459" s="110" t="str">
        <f t="shared" si="42"/>
        <v>ja</v>
      </c>
      <c r="AI459" s="110" t="str">
        <f t="shared" si="43"/>
        <v>nee</v>
      </c>
      <c r="AJ459" s="110" t="str">
        <f t="shared" si="44"/>
        <v>nee</v>
      </c>
      <c r="AK459" s="110" t="str">
        <f t="shared" si="45"/>
        <v>nee</v>
      </c>
      <c r="AL459" s="110" t="str">
        <f t="shared" si="46"/>
        <v>nee</v>
      </c>
      <c r="AM459" s="110" t="str">
        <f t="shared" si="47"/>
        <v>nee</v>
      </c>
      <c r="AN459" s="110" t="str">
        <f t="shared" si="48"/>
        <v>nee</v>
      </c>
    </row>
    <row r="460" spans="2:40" x14ac:dyDescent="0.3">
      <c r="B460" s="80" t="s">
        <v>728</v>
      </c>
      <c r="C460" s="80" t="s">
        <v>729</v>
      </c>
      <c r="D460" s="80"/>
      <c r="E460" s="80"/>
      <c r="N460" s="118"/>
      <c r="O460" s="118"/>
      <c r="P460" s="112"/>
      <c r="Q460" s="112"/>
      <c r="T460" s="126" t="s">
        <v>40</v>
      </c>
      <c r="U460" s="99" t="s">
        <v>40</v>
      </c>
      <c r="V460" s="99" t="s">
        <v>40</v>
      </c>
      <c r="W460" s="99" t="s">
        <v>40</v>
      </c>
      <c r="X460" s="99" t="s">
        <v>40</v>
      </c>
      <c r="Y460" s="99" t="s">
        <v>40</v>
      </c>
      <c r="Z460" s="99" t="s">
        <v>40</v>
      </c>
      <c r="AA460" s="99" t="s">
        <v>40</v>
      </c>
      <c r="AB460" s="99" t="s">
        <v>40</v>
      </c>
      <c r="AC460" s="99" t="s">
        <v>40</v>
      </c>
      <c r="AD460" s="99" t="s">
        <v>40</v>
      </c>
      <c r="AE460" s="99" t="s">
        <v>40</v>
      </c>
      <c r="AF460" s="99" t="s">
        <v>40</v>
      </c>
      <c r="AG460" s="102" t="s">
        <v>40</v>
      </c>
      <c r="AH460" s="110" t="str">
        <f t="shared" si="42"/>
        <v>ja</v>
      </c>
      <c r="AI460" s="110" t="str">
        <f t="shared" si="43"/>
        <v>nee</v>
      </c>
      <c r="AJ460" s="110" t="str">
        <f t="shared" si="44"/>
        <v>nee</v>
      </c>
      <c r="AK460" s="110" t="str">
        <f t="shared" si="45"/>
        <v>nee</v>
      </c>
      <c r="AL460" s="110" t="str">
        <f t="shared" si="46"/>
        <v>nee</v>
      </c>
      <c r="AM460" s="110" t="str">
        <f t="shared" si="47"/>
        <v>nee</v>
      </c>
      <c r="AN460" s="110" t="str">
        <f t="shared" si="48"/>
        <v>nee</v>
      </c>
    </row>
    <row r="461" spans="2:40" x14ac:dyDescent="0.3">
      <c r="B461" s="80" t="s">
        <v>730</v>
      </c>
      <c r="C461" s="80" t="s">
        <v>731</v>
      </c>
      <c r="D461" s="80"/>
      <c r="E461" s="80"/>
      <c r="N461" s="118"/>
      <c r="O461" s="118"/>
      <c r="P461" s="112"/>
      <c r="Q461" s="112"/>
      <c r="T461" s="126" t="s">
        <v>40</v>
      </c>
      <c r="U461" s="99" t="s">
        <v>40</v>
      </c>
      <c r="V461" s="99" t="s">
        <v>40</v>
      </c>
      <c r="W461" s="99" t="s">
        <v>40</v>
      </c>
      <c r="X461" s="99" t="s">
        <v>40</v>
      </c>
      <c r="Y461" s="99" t="s">
        <v>40</v>
      </c>
      <c r="Z461" s="99" t="s">
        <v>40</v>
      </c>
      <c r="AA461" s="99" t="s">
        <v>40</v>
      </c>
      <c r="AB461" s="99" t="s">
        <v>40</v>
      </c>
      <c r="AC461" s="99" t="s">
        <v>40</v>
      </c>
      <c r="AD461" s="99" t="s">
        <v>40</v>
      </c>
      <c r="AE461" s="99" t="s">
        <v>40</v>
      </c>
      <c r="AF461" s="99" t="s">
        <v>40</v>
      </c>
      <c r="AG461" s="102" t="s">
        <v>40</v>
      </c>
      <c r="AH461" s="110" t="str">
        <f t="shared" si="42"/>
        <v>ja</v>
      </c>
      <c r="AI461" s="110" t="str">
        <f t="shared" si="43"/>
        <v>nee</v>
      </c>
      <c r="AJ461" s="110" t="str">
        <f t="shared" si="44"/>
        <v>nee</v>
      </c>
      <c r="AK461" s="110" t="str">
        <f t="shared" si="45"/>
        <v>nee</v>
      </c>
      <c r="AL461" s="110" t="str">
        <f t="shared" si="46"/>
        <v>nee</v>
      </c>
      <c r="AM461" s="110" t="str">
        <f t="shared" si="47"/>
        <v>nee</v>
      </c>
      <c r="AN461" s="110" t="str">
        <f t="shared" si="48"/>
        <v>nee</v>
      </c>
    </row>
    <row r="462" spans="2:40" x14ac:dyDescent="0.3">
      <c r="B462" s="80" t="s">
        <v>732</v>
      </c>
      <c r="C462" s="80" t="s">
        <v>733</v>
      </c>
      <c r="D462" s="80"/>
      <c r="E462" s="80"/>
      <c r="N462" s="118"/>
      <c r="O462" s="118"/>
      <c r="P462" s="112"/>
      <c r="Q462" s="112"/>
      <c r="T462" s="126" t="s">
        <v>40</v>
      </c>
      <c r="U462" s="99" t="s">
        <v>40</v>
      </c>
      <c r="V462" s="99" t="s">
        <v>40</v>
      </c>
      <c r="W462" s="99" t="s">
        <v>40</v>
      </c>
      <c r="X462" s="99" t="s">
        <v>40</v>
      </c>
      <c r="Y462" s="99" t="s">
        <v>40</v>
      </c>
      <c r="Z462" s="99" t="s">
        <v>40</v>
      </c>
      <c r="AA462" s="99" t="s">
        <v>40</v>
      </c>
      <c r="AB462" s="99" t="s">
        <v>40</v>
      </c>
      <c r="AC462" s="99" t="s">
        <v>40</v>
      </c>
      <c r="AD462" s="99" t="s">
        <v>40</v>
      </c>
      <c r="AE462" s="99" t="s">
        <v>40</v>
      </c>
      <c r="AF462" s="99" t="s">
        <v>40</v>
      </c>
      <c r="AG462" s="102" t="s">
        <v>40</v>
      </c>
      <c r="AH462" s="110" t="str">
        <f t="shared" si="42"/>
        <v>ja</v>
      </c>
      <c r="AI462" s="110" t="str">
        <f t="shared" si="43"/>
        <v>nee</v>
      </c>
      <c r="AJ462" s="110" t="str">
        <f t="shared" si="44"/>
        <v>nee</v>
      </c>
      <c r="AK462" s="110" t="str">
        <f t="shared" si="45"/>
        <v>nee</v>
      </c>
      <c r="AL462" s="110" t="str">
        <f t="shared" si="46"/>
        <v>nee</v>
      </c>
      <c r="AM462" s="110" t="str">
        <f t="shared" si="47"/>
        <v>nee</v>
      </c>
      <c r="AN462" s="110" t="str">
        <f t="shared" si="48"/>
        <v>nee</v>
      </c>
    </row>
    <row r="463" spans="2:40" x14ac:dyDescent="0.3">
      <c r="B463" s="80" t="s">
        <v>734</v>
      </c>
      <c r="C463" s="80" t="s">
        <v>735</v>
      </c>
      <c r="D463" s="80"/>
      <c r="E463" s="80"/>
      <c r="N463" s="118"/>
      <c r="O463" s="118"/>
      <c r="P463" s="112"/>
      <c r="Q463" s="112"/>
      <c r="T463" s="126" t="s">
        <v>40</v>
      </c>
      <c r="U463" s="99" t="s">
        <v>40</v>
      </c>
      <c r="V463" s="99" t="s">
        <v>40</v>
      </c>
      <c r="W463" s="99" t="s">
        <v>40</v>
      </c>
      <c r="X463" s="99" t="s">
        <v>40</v>
      </c>
      <c r="Y463" s="99" t="s">
        <v>40</v>
      </c>
      <c r="Z463" s="99" t="s">
        <v>40</v>
      </c>
      <c r="AA463" s="99" t="s">
        <v>40</v>
      </c>
      <c r="AB463" s="99" t="s">
        <v>40</v>
      </c>
      <c r="AC463" s="99" t="s">
        <v>40</v>
      </c>
      <c r="AD463" s="99" t="s">
        <v>40</v>
      </c>
      <c r="AE463" s="99" t="s">
        <v>40</v>
      </c>
      <c r="AF463" s="99" t="s">
        <v>40</v>
      </c>
      <c r="AG463" s="102" t="s">
        <v>40</v>
      </c>
      <c r="AH463" s="110" t="str">
        <f t="shared" si="42"/>
        <v>ja</v>
      </c>
      <c r="AI463" s="110" t="str">
        <f t="shared" si="43"/>
        <v>nee</v>
      </c>
      <c r="AJ463" s="110" t="str">
        <f t="shared" si="44"/>
        <v>nee</v>
      </c>
      <c r="AK463" s="110" t="str">
        <f t="shared" si="45"/>
        <v>nee</v>
      </c>
      <c r="AL463" s="110" t="str">
        <f t="shared" si="46"/>
        <v>nee</v>
      </c>
      <c r="AM463" s="110" t="str">
        <f t="shared" si="47"/>
        <v>nee</v>
      </c>
      <c r="AN463" s="110" t="str">
        <f t="shared" si="48"/>
        <v>nee</v>
      </c>
    </row>
    <row r="464" spans="2:40" x14ac:dyDescent="0.3">
      <c r="B464" s="80" t="s">
        <v>736</v>
      </c>
      <c r="C464" s="80" t="s">
        <v>737</v>
      </c>
      <c r="D464" s="80"/>
      <c r="E464" s="80"/>
      <c r="N464" s="118"/>
      <c r="O464" s="118"/>
      <c r="P464" s="112"/>
      <c r="Q464" s="112"/>
      <c r="T464" s="126" t="s">
        <v>40</v>
      </c>
      <c r="U464" s="99" t="s">
        <v>40</v>
      </c>
      <c r="V464" s="99" t="s">
        <v>40</v>
      </c>
      <c r="W464" s="99" t="s">
        <v>40</v>
      </c>
      <c r="X464" s="99" t="s">
        <v>40</v>
      </c>
      <c r="Y464" s="99" t="s">
        <v>40</v>
      </c>
      <c r="Z464" s="99" t="s">
        <v>40</v>
      </c>
      <c r="AA464" s="99" t="s">
        <v>40</v>
      </c>
      <c r="AB464" s="99" t="s">
        <v>40</v>
      </c>
      <c r="AC464" s="99" t="s">
        <v>40</v>
      </c>
      <c r="AD464" s="99" t="s">
        <v>40</v>
      </c>
      <c r="AE464" s="99" t="s">
        <v>40</v>
      </c>
      <c r="AF464" s="99" t="s">
        <v>40</v>
      </c>
      <c r="AG464" s="102" t="s">
        <v>40</v>
      </c>
      <c r="AH464" s="110" t="str">
        <f t="shared" si="42"/>
        <v>ja</v>
      </c>
      <c r="AI464" s="110" t="str">
        <f t="shared" si="43"/>
        <v>nee</v>
      </c>
      <c r="AJ464" s="110" t="str">
        <f t="shared" si="44"/>
        <v>nee</v>
      </c>
      <c r="AK464" s="110" t="str">
        <f t="shared" si="45"/>
        <v>nee</v>
      </c>
      <c r="AL464" s="110" t="str">
        <f t="shared" si="46"/>
        <v>nee</v>
      </c>
      <c r="AM464" s="110" t="str">
        <f t="shared" si="47"/>
        <v>nee</v>
      </c>
      <c r="AN464" s="110" t="str">
        <f t="shared" si="48"/>
        <v>nee</v>
      </c>
    </row>
    <row r="465" spans="2:40" x14ac:dyDescent="0.3">
      <c r="B465" s="80" t="s">
        <v>738</v>
      </c>
      <c r="C465" s="80" t="s">
        <v>739</v>
      </c>
      <c r="D465" s="80"/>
      <c r="E465" s="80"/>
      <c r="N465" s="118"/>
      <c r="O465" s="118"/>
      <c r="P465" s="112"/>
      <c r="Q465" s="112"/>
      <c r="T465" s="126" t="s">
        <v>40</v>
      </c>
      <c r="U465" s="99" t="s">
        <v>40</v>
      </c>
      <c r="V465" s="99" t="s">
        <v>40</v>
      </c>
      <c r="W465" s="99" t="s">
        <v>40</v>
      </c>
      <c r="X465" s="99" t="s">
        <v>40</v>
      </c>
      <c r="Y465" s="99" t="s">
        <v>40</v>
      </c>
      <c r="Z465" s="99" t="s">
        <v>40</v>
      </c>
      <c r="AA465" s="99" t="s">
        <v>40</v>
      </c>
      <c r="AB465" s="99" t="s">
        <v>40</v>
      </c>
      <c r="AC465" s="99" t="s">
        <v>40</v>
      </c>
      <c r="AD465" s="99" t="s">
        <v>40</v>
      </c>
      <c r="AE465" s="99" t="s">
        <v>40</v>
      </c>
      <c r="AF465" s="99" t="s">
        <v>40</v>
      </c>
      <c r="AG465" s="102" t="s">
        <v>40</v>
      </c>
      <c r="AH465" s="110" t="str">
        <f t="shared" si="42"/>
        <v>ja</v>
      </c>
      <c r="AI465" s="110" t="str">
        <f t="shared" si="43"/>
        <v>nee</v>
      </c>
      <c r="AJ465" s="110" t="str">
        <f t="shared" si="44"/>
        <v>nee</v>
      </c>
      <c r="AK465" s="110" t="str">
        <f t="shared" si="45"/>
        <v>nee</v>
      </c>
      <c r="AL465" s="110" t="str">
        <f t="shared" si="46"/>
        <v>nee</v>
      </c>
      <c r="AM465" s="110" t="str">
        <f t="shared" si="47"/>
        <v>nee</v>
      </c>
      <c r="AN465" s="110" t="str">
        <f t="shared" si="48"/>
        <v>nee</v>
      </c>
    </row>
    <row r="466" spans="2:40" x14ac:dyDescent="0.3">
      <c r="B466" s="80" t="s">
        <v>740</v>
      </c>
      <c r="C466" s="80" t="s">
        <v>741</v>
      </c>
      <c r="D466" s="80"/>
      <c r="E466" s="80"/>
      <c r="N466" s="118"/>
      <c r="O466" s="118"/>
      <c r="P466" s="112"/>
      <c r="Q466" s="112"/>
      <c r="T466" s="126" t="s">
        <v>40</v>
      </c>
      <c r="U466" s="99" t="s">
        <v>40</v>
      </c>
      <c r="V466" s="99" t="s">
        <v>40</v>
      </c>
      <c r="W466" s="99" t="s">
        <v>40</v>
      </c>
      <c r="X466" s="99" t="s">
        <v>40</v>
      </c>
      <c r="Y466" s="99" t="s">
        <v>40</v>
      </c>
      <c r="Z466" s="99" t="s">
        <v>40</v>
      </c>
      <c r="AA466" s="99" t="s">
        <v>40</v>
      </c>
      <c r="AB466" s="99" t="s">
        <v>40</v>
      </c>
      <c r="AC466" s="99" t="s">
        <v>40</v>
      </c>
      <c r="AD466" s="99" t="s">
        <v>40</v>
      </c>
      <c r="AE466" s="99" t="s">
        <v>40</v>
      </c>
      <c r="AF466" s="99" t="s">
        <v>40</v>
      </c>
      <c r="AG466" s="102" t="s">
        <v>40</v>
      </c>
      <c r="AH466" s="110" t="str">
        <f t="shared" si="42"/>
        <v>ja</v>
      </c>
      <c r="AI466" s="110" t="str">
        <f t="shared" si="43"/>
        <v>nee</v>
      </c>
      <c r="AJ466" s="110" t="str">
        <f t="shared" si="44"/>
        <v>nee</v>
      </c>
      <c r="AK466" s="110" t="str">
        <f t="shared" si="45"/>
        <v>nee</v>
      </c>
      <c r="AL466" s="110" t="str">
        <f t="shared" si="46"/>
        <v>nee</v>
      </c>
      <c r="AM466" s="110" t="str">
        <f t="shared" si="47"/>
        <v>nee</v>
      </c>
      <c r="AN466" s="110" t="str">
        <f t="shared" si="48"/>
        <v>nee</v>
      </c>
    </row>
    <row r="467" spans="2:40" x14ac:dyDescent="0.3">
      <c r="B467" s="80"/>
      <c r="C467" s="93" t="s">
        <v>31</v>
      </c>
      <c r="D467" s="93"/>
      <c r="E467" s="93"/>
    </row>
    <row r="468" spans="2:40" x14ac:dyDescent="0.3">
      <c r="B468" s="80"/>
      <c r="C468" s="93" t="s">
        <v>34</v>
      </c>
      <c r="D468" s="93"/>
      <c r="E468" s="93"/>
    </row>
    <row r="469" spans="2:40" x14ac:dyDescent="0.3">
      <c r="B469" s="80"/>
      <c r="C469" s="93" t="s">
        <v>998</v>
      </c>
      <c r="D469" s="93"/>
      <c r="E469" s="93"/>
    </row>
    <row r="470" spans="2:40" x14ac:dyDescent="0.3">
      <c r="B470" s="80"/>
      <c r="C470" s="93" t="s">
        <v>1005</v>
      </c>
      <c r="D470" s="93"/>
      <c r="E470" s="93"/>
    </row>
    <row r="471" spans="2:40" x14ac:dyDescent="0.3">
      <c r="B471" s="80"/>
      <c r="C471" s="93" t="s">
        <v>24</v>
      </c>
      <c r="D471" s="93"/>
      <c r="E471" s="93"/>
    </row>
  </sheetData>
  <conditionalFormatting sqref="B345:E356 B399:E399 B2:E2 N1:AN1">
    <cfRule type="containsText" dxfId="525" priority="378" operator="containsText" text="&lt;?&gt;">
      <formula>NOT(ISERROR(SEARCH("&lt;?&gt;",B1)))</formula>
    </cfRule>
  </conditionalFormatting>
  <conditionalFormatting sqref="C358:E385 B210:E256 B358:B392 C386">
    <cfRule type="containsText" dxfId="524" priority="383" operator="containsText" text="&lt;?&gt;">
      <formula>NOT(ISERROR(SEARCH("&lt;?&gt;",B210)))</formula>
    </cfRule>
  </conditionalFormatting>
  <conditionalFormatting sqref="B271">
    <cfRule type="containsText" dxfId="523" priority="382" operator="containsText" text="&lt;?&gt;">
      <formula>NOT(ISERROR(SEARCH("&lt;?&gt;",B271)))</formula>
    </cfRule>
  </conditionalFormatting>
  <conditionalFormatting sqref="B407:B414">
    <cfRule type="containsText" dxfId="522" priority="381" operator="containsText" text="&lt;?&gt;">
      <formula>NOT(ISERROR(SEARCH("&lt;?&gt;",B407)))</formula>
    </cfRule>
  </conditionalFormatting>
  <conditionalFormatting sqref="B415:B416">
    <cfRule type="containsText" dxfId="521" priority="380" operator="containsText" text="&lt;?&gt;">
      <formula>NOT(ISERROR(SEARCH("&lt;?&gt;",B415)))</formula>
    </cfRule>
  </conditionalFormatting>
  <conditionalFormatting sqref="B3:B209">
    <cfRule type="containsText" dxfId="520" priority="379" operator="containsText" text="&lt;?&gt;">
      <formula>NOT(ISERROR(SEARCH("&lt;?&gt;",B3)))</formula>
    </cfRule>
  </conditionalFormatting>
  <conditionalFormatting sqref="B357:E357">
    <cfRule type="containsText" dxfId="519" priority="377" operator="containsText" text="&lt;?&gt;">
      <formula>NOT(ISERROR(SEARCH("&lt;?&gt;",B357)))</formula>
    </cfRule>
  </conditionalFormatting>
  <conditionalFormatting sqref="B447:B455">
    <cfRule type="containsText" dxfId="518" priority="376" operator="containsText" text="&lt;?&gt;">
      <formula>NOT(ISERROR(SEARCH("&lt;?&gt;",B447)))</formula>
    </cfRule>
  </conditionalFormatting>
  <conditionalFormatting sqref="B400:E404">
    <cfRule type="containsText" dxfId="517" priority="375" operator="containsText" text="&lt;?&gt;">
      <formula>NOT(ISERROR(SEARCH("&lt;?&gt;",B400)))</formula>
    </cfRule>
  </conditionalFormatting>
  <conditionalFormatting sqref="B456:E471">
    <cfRule type="containsText" dxfId="516" priority="374" operator="containsText" text="&lt;?&gt;">
      <formula>NOT(ISERROR(SEARCH("&lt;?&gt;",B456)))</formula>
    </cfRule>
  </conditionalFormatting>
  <conditionalFormatting sqref="C271:E271">
    <cfRule type="containsText" dxfId="515" priority="373" operator="containsText" text="&lt;?&gt;">
      <formula>NOT(ISERROR(SEARCH("&lt;?&gt;",C271)))</formula>
    </cfRule>
  </conditionalFormatting>
  <conditionalFormatting sqref="C387:E387">
    <cfRule type="containsText" dxfId="514" priority="372" operator="containsText" text="&lt;?&gt;">
      <formula>NOT(ISERROR(SEARCH("&lt;?&gt;",C387)))</formula>
    </cfRule>
  </conditionalFormatting>
  <conditionalFormatting sqref="C388:E388">
    <cfRule type="containsText" dxfId="513" priority="371" operator="containsText" text="&lt;?&gt;">
      <formula>NOT(ISERROR(SEARCH("&lt;?&gt;",C388)))</formula>
    </cfRule>
  </conditionalFormatting>
  <conditionalFormatting sqref="C389:E389">
    <cfRule type="containsText" dxfId="512" priority="370" operator="containsText" text="&lt;?&gt;">
      <formula>NOT(ISERROR(SEARCH("&lt;?&gt;",C389)))</formula>
    </cfRule>
  </conditionalFormatting>
  <conditionalFormatting sqref="N3:S3 P126:S131 P133:S133 R150:S150">
    <cfRule type="cellIs" dxfId="511" priority="369" operator="equal">
      <formula>$Y$1</formula>
    </cfRule>
  </conditionalFormatting>
  <conditionalFormatting sqref="N24">
    <cfRule type="cellIs" dxfId="510" priority="339" operator="equal">
      <formula>$Y$1</formula>
    </cfRule>
  </conditionalFormatting>
  <conditionalFormatting sqref="N4:S4">
    <cfRule type="cellIs" dxfId="509" priority="367" operator="equal">
      <formula>$Y$1</formula>
    </cfRule>
  </conditionalFormatting>
  <conditionalFormatting sqref="N5:S5">
    <cfRule type="cellIs" dxfId="508" priority="366" operator="equal">
      <formula>$Y$1</formula>
    </cfRule>
  </conditionalFormatting>
  <conditionalFormatting sqref="N6:S6">
    <cfRule type="cellIs" dxfId="507" priority="365" operator="equal">
      <formula>$Y$1</formula>
    </cfRule>
  </conditionalFormatting>
  <conditionalFormatting sqref="N7:S7">
    <cfRule type="cellIs" dxfId="506" priority="364" operator="equal">
      <formula>$Y$1</formula>
    </cfRule>
  </conditionalFormatting>
  <conditionalFormatting sqref="N8:S8">
    <cfRule type="cellIs" dxfId="505" priority="363" operator="equal">
      <formula>$Y$1</formula>
    </cfRule>
  </conditionalFormatting>
  <conditionalFormatting sqref="N9:S9">
    <cfRule type="cellIs" dxfId="504" priority="362" operator="equal">
      <formula>$Y$1</formula>
    </cfRule>
  </conditionalFormatting>
  <conditionalFormatting sqref="N10:S10">
    <cfRule type="cellIs" dxfId="503" priority="361" operator="equal">
      <formula>$Y$1</formula>
    </cfRule>
  </conditionalFormatting>
  <conditionalFormatting sqref="N11:S11">
    <cfRule type="cellIs" dxfId="502" priority="360" operator="equal">
      <formula>$Y$1</formula>
    </cfRule>
  </conditionalFormatting>
  <conditionalFormatting sqref="N12:S12">
    <cfRule type="cellIs" dxfId="501" priority="359" operator="equal">
      <formula>$Y$1</formula>
    </cfRule>
  </conditionalFormatting>
  <conditionalFormatting sqref="N13:S13">
    <cfRule type="cellIs" dxfId="500" priority="358" operator="equal">
      <formula>$Y$1</formula>
    </cfRule>
  </conditionalFormatting>
  <conditionalFormatting sqref="N14:S14">
    <cfRule type="cellIs" dxfId="499" priority="357" operator="equal">
      <formula>$Y$1</formula>
    </cfRule>
  </conditionalFormatting>
  <conditionalFormatting sqref="F19">
    <cfRule type="cellIs" dxfId="498" priority="344" operator="equal">
      <formula>$Y$1</formula>
    </cfRule>
  </conditionalFormatting>
  <conditionalFormatting sqref="N16:S16">
    <cfRule type="cellIs" dxfId="497" priority="355" operator="equal">
      <formula>$Y$1</formula>
    </cfRule>
  </conditionalFormatting>
  <conditionalFormatting sqref="N17:S17">
    <cfRule type="cellIs" dxfId="496" priority="354" operator="equal">
      <formula>$Y$1</formula>
    </cfRule>
  </conditionalFormatting>
  <conditionalFormatting sqref="N18:S18">
    <cfRule type="cellIs" dxfId="495" priority="353" operator="equal">
      <formula>$Y$1</formula>
    </cfRule>
  </conditionalFormatting>
  <conditionalFormatting sqref="K25">
    <cfRule type="cellIs" dxfId="494" priority="338" operator="equal">
      <formula>$Y$1</formula>
    </cfRule>
  </conditionalFormatting>
  <conditionalFormatting sqref="N15:S15">
    <cfRule type="cellIs" dxfId="493" priority="351" operator="equal">
      <formula>$Y$1</formula>
    </cfRule>
  </conditionalFormatting>
  <conditionalFormatting sqref="H21">
    <cfRule type="cellIs" dxfId="492" priority="342" operator="equal">
      <formula>$Y$1</formula>
    </cfRule>
  </conditionalFormatting>
  <conditionalFormatting sqref="G20">
    <cfRule type="cellIs" dxfId="491" priority="343" operator="equal">
      <formula>$Y$1</formula>
    </cfRule>
  </conditionalFormatting>
  <conditionalFormatting sqref="I22:J22">
    <cfRule type="cellIs" dxfId="490" priority="341" operator="equal">
      <formula>$Y$1</formula>
    </cfRule>
  </conditionalFormatting>
  <conditionalFormatting sqref="I23:J23">
    <cfRule type="cellIs" dxfId="489" priority="340" operator="equal">
      <formula>$Y$1</formula>
    </cfRule>
  </conditionalFormatting>
  <conditionalFormatting sqref="K27">
    <cfRule type="cellIs" dxfId="488" priority="337" operator="equal">
      <formula>$Y$1</formula>
    </cfRule>
  </conditionalFormatting>
  <conditionalFormatting sqref="L26">
    <cfRule type="cellIs" dxfId="487" priority="336" operator="equal">
      <formula>$Y$1</formula>
    </cfRule>
  </conditionalFormatting>
  <conditionalFormatting sqref="L28">
    <cfRule type="cellIs" dxfId="486" priority="335" operator="equal">
      <formula>$Y$1</formula>
    </cfRule>
  </conditionalFormatting>
  <conditionalFormatting sqref="N29">
    <cfRule type="cellIs" dxfId="485" priority="334" operator="equal">
      <formula>$Y$1</formula>
    </cfRule>
  </conditionalFormatting>
  <conditionalFormatting sqref="N30">
    <cfRule type="cellIs" dxfId="484" priority="333" operator="equal">
      <formula>$Y$1</formula>
    </cfRule>
  </conditionalFormatting>
  <conditionalFormatting sqref="N31">
    <cfRule type="cellIs" dxfId="483" priority="332" operator="equal">
      <formula>$Y$1</formula>
    </cfRule>
  </conditionalFormatting>
  <conditionalFormatting sqref="N32">
    <cfRule type="cellIs" dxfId="482" priority="331" operator="equal">
      <formula>$Y$1</formula>
    </cfRule>
  </conditionalFormatting>
  <conditionalFormatting sqref="N33">
    <cfRule type="cellIs" dxfId="481" priority="330" operator="equal">
      <formula>$Y$1</formula>
    </cfRule>
  </conditionalFormatting>
  <conditionalFormatting sqref="L34">
    <cfRule type="cellIs" dxfId="480" priority="329" operator="equal">
      <formula>$Y$1</formula>
    </cfRule>
  </conditionalFormatting>
  <conditionalFormatting sqref="N35">
    <cfRule type="cellIs" dxfId="479" priority="328" operator="equal">
      <formula>$Y$1</formula>
    </cfRule>
  </conditionalFormatting>
  <conditionalFormatting sqref="N36">
    <cfRule type="cellIs" dxfId="478" priority="327" operator="equal">
      <formula>$Y$1</formula>
    </cfRule>
  </conditionalFormatting>
  <conditionalFormatting sqref="N37">
    <cfRule type="cellIs" dxfId="477" priority="326" operator="equal">
      <formula>$Y$1</formula>
    </cfRule>
  </conditionalFormatting>
  <conditionalFormatting sqref="N38">
    <cfRule type="cellIs" dxfId="476" priority="325" operator="equal">
      <formula>$Y$1</formula>
    </cfRule>
  </conditionalFormatting>
  <conditionalFormatting sqref="N48">
    <cfRule type="cellIs" dxfId="475" priority="308" operator="equal">
      <formula>$Y$1</formula>
    </cfRule>
  </conditionalFormatting>
  <conditionalFormatting sqref="N39">
    <cfRule type="cellIs" dxfId="474" priority="324" operator="equal">
      <formula>$Y$1</formula>
    </cfRule>
  </conditionalFormatting>
  <conditionalFormatting sqref="N40">
    <cfRule type="cellIs" dxfId="473" priority="323" operator="equal">
      <formula>$Y$1</formula>
    </cfRule>
  </conditionalFormatting>
  <conditionalFormatting sqref="N41">
    <cfRule type="cellIs" dxfId="472" priority="322" operator="equal">
      <formula>$Y$1</formula>
    </cfRule>
  </conditionalFormatting>
  <conditionalFormatting sqref="N42">
    <cfRule type="cellIs" dxfId="471" priority="321" operator="equal">
      <formula>$Y$1</formula>
    </cfRule>
  </conditionalFormatting>
  <conditionalFormatting sqref="N43">
    <cfRule type="cellIs" dxfId="470" priority="320" operator="equal">
      <formula>$Y$1</formula>
    </cfRule>
  </conditionalFormatting>
  <conditionalFormatting sqref="D16">
    <cfRule type="containsText" dxfId="469" priority="319" operator="containsText" text="&lt;?&gt;">
      <formula>NOT(ISERROR(SEARCH("&lt;?&gt;",D16)))</formula>
    </cfRule>
  </conditionalFormatting>
  <conditionalFormatting sqref="D386">
    <cfRule type="containsText" dxfId="468" priority="318" operator="containsText" text="&lt;?&gt;">
      <formula>NOT(ISERROR(SEARCH("&lt;?&gt;",D386)))</formula>
    </cfRule>
  </conditionalFormatting>
  <conditionalFormatting sqref="N386:S386">
    <cfRule type="cellIs" dxfId="467" priority="317" operator="equal">
      <formula>$Y$1</formula>
    </cfRule>
  </conditionalFormatting>
  <conditionalFormatting sqref="N44">
    <cfRule type="cellIs" dxfId="466" priority="316" operator="equal">
      <formula>$Y$1</formula>
    </cfRule>
  </conditionalFormatting>
  <conditionalFormatting sqref="D432">
    <cfRule type="containsText" dxfId="465" priority="315" operator="containsText" text="&lt;?&gt;">
      <formula>NOT(ISERROR(SEARCH("&lt;?&gt;",D432)))</formula>
    </cfRule>
  </conditionalFormatting>
  <conditionalFormatting sqref="N432:S432">
    <cfRule type="cellIs" dxfId="464" priority="314" operator="equal">
      <formula>$Y$1</formula>
    </cfRule>
  </conditionalFormatting>
  <conditionalFormatting sqref="N45">
    <cfRule type="cellIs" dxfId="463" priority="313" operator="equal">
      <formula>$Y$1</formula>
    </cfRule>
  </conditionalFormatting>
  <conditionalFormatting sqref="D436">
    <cfRule type="containsText" dxfId="462" priority="312" operator="containsText" text="&lt;?&gt;">
      <formula>NOT(ISERROR(SEARCH("&lt;?&gt;",D436)))</formula>
    </cfRule>
  </conditionalFormatting>
  <conditionalFormatting sqref="N436:S436">
    <cfRule type="cellIs" dxfId="461" priority="311" operator="equal">
      <formula>$Y$1</formula>
    </cfRule>
  </conditionalFormatting>
  <conditionalFormatting sqref="N46">
    <cfRule type="cellIs" dxfId="460" priority="310" operator="equal">
      <formula>$Y$1</formula>
    </cfRule>
  </conditionalFormatting>
  <conditionalFormatting sqref="N47">
    <cfRule type="cellIs" dxfId="459" priority="309" operator="equal">
      <formula>$Y$1</formula>
    </cfRule>
  </conditionalFormatting>
  <conditionalFormatting sqref="M50:S50">
    <cfRule type="cellIs" dxfId="458" priority="306" operator="equal">
      <formula>$Y$1</formula>
    </cfRule>
  </conditionalFormatting>
  <conditionalFormatting sqref="N49">
    <cfRule type="cellIs" dxfId="457" priority="307" operator="equal">
      <formula>$Y$1</formula>
    </cfRule>
  </conditionalFormatting>
  <conditionalFormatting sqref="L64">
    <cfRule type="cellIs" dxfId="456" priority="305" operator="equal">
      <formula>$Y$1</formula>
    </cfRule>
  </conditionalFormatting>
  <conditionalFormatting sqref="N66">
    <cfRule type="cellIs" dxfId="455" priority="304" operator="equal">
      <formula>$Y$1</formula>
    </cfRule>
  </conditionalFormatting>
  <conditionalFormatting sqref="N67">
    <cfRule type="cellIs" dxfId="454" priority="303" operator="equal">
      <formula>$Y$1</formula>
    </cfRule>
  </conditionalFormatting>
  <conditionalFormatting sqref="N68">
    <cfRule type="cellIs" dxfId="453" priority="302" operator="equal">
      <formula>$Y$1</formula>
    </cfRule>
  </conditionalFormatting>
  <conditionalFormatting sqref="N50:S50">
    <cfRule type="cellIs" dxfId="452" priority="301" operator="equal">
      <formula>$Y$1</formula>
    </cfRule>
  </conditionalFormatting>
  <conditionalFormatting sqref="N69">
    <cfRule type="cellIs" dxfId="451" priority="300" operator="equal">
      <formula>$Y$1</formula>
    </cfRule>
  </conditionalFormatting>
  <conditionalFormatting sqref="N70">
    <cfRule type="cellIs" dxfId="450" priority="299" operator="equal">
      <formula>$Y$1</formula>
    </cfRule>
  </conditionalFormatting>
  <conditionalFormatting sqref="N71">
    <cfRule type="cellIs" dxfId="449" priority="298" operator="equal">
      <formula>$Y$1</formula>
    </cfRule>
  </conditionalFormatting>
  <conditionalFormatting sqref="N72">
    <cfRule type="cellIs" dxfId="448" priority="297" operator="equal">
      <formula>$Y$1</formula>
    </cfRule>
  </conditionalFormatting>
  <conditionalFormatting sqref="N73">
    <cfRule type="cellIs" dxfId="447" priority="296" operator="equal">
      <formula>$Y$1</formula>
    </cfRule>
  </conditionalFormatting>
  <conditionalFormatting sqref="N74">
    <cfRule type="cellIs" dxfId="446" priority="295" operator="equal">
      <formula>$Y$1</formula>
    </cfRule>
  </conditionalFormatting>
  <conditionalFormatting sqref="N75">
    <cfRule type="cellIs" dxfId="445" priority="294" operator="equal">
      <formula>$Y$1</formula>
    </cfRule>
  </conditionalFormatting>
  <conditionalFormatting sqref="N76">
    <cfRule type="cellIs" dxfId="444" priority="293" operator="equal">
      <formula>$Y$1</formula>
    </cfRule>
  </conditionalFormatting>
  <conditionalFormatting sqref="N77">
    <cfRule type="cellIs" dxfId="443" priority="292" operator="equal">
      <formula>$Y$1</formula>
    </cfRule>
  </conditionalFormatting>
  <conditionalFormatting sqref="N79">
    <cfRule type="cellIs" dxfId="442" priority="291" operator="equal">
      <formula>$Y$1</formula>
    </cfRule>
  </conditionalFormatting>
  <conditionalFormatting sqref="N80">
    <cfRule type="cellIs" dxfId="441" priority="290" operator="equal">
      <formula>$Y$1</formula>
    </cfRule>
  </conditionalFormatting>
  <conditionalFormatting sqref="O85:S85">
    <cfRule type="cellIs" dxfId="440" priority="289" operator="equal">
      <formula>$Y$1</formula>
    </cfRule>
  </conditionalFormatting>
  <conditionalFormatting sqref="N87">
    <cfRule type="cellIs" dxfId="439" priority="288" operator="equal">
      <formula>$Y$1</formula>
    </cfRule>
  </conditionalFormatting>
  <conditionalFormatting sqref="L88">
    <cfRule type="cellIs" dxfId="438" priority="287" operator="equal">
      <formula>$Y$1</formula>
    </cfRule>
  </conditionalFormatting>
  <conditionalFormatting sqref="N90">
    <cfRule type="cellIs" dxfId="437" priority="286" operator="equal">
      <formula>$Y$1</formula>
    </cfRule>
  </conditionalFormatting>
  <conditionalFormatting sqref="N91:S91">
    <cfRule type="cellIs" dxfId="436" priority="285" operator="equal">
      <formula>$Y$1</formula>
    </cfRule>
  </conditionalFormatting>
  <conditionalFormatting sqref="N92">
    <cfRule type="cellIs" dxfId="435" priority="284" operator="equal">
      <formula>$Y$1</formula>
    </cfRule>
  </conditionalFormatting>
  <conditionalFormatting sqref="N94">
    <cfRule type="cellIs" dxfId="434" priority="283" operator="equal">
      <formula>$Y$1</formula>
    </cfRule>
  </conditionalFormatting>
  <conditionalFormatting sqref="N95">
    <cfRule type="cellIs" dxfId="433" priority="282" operator="equal">
      <formula>$Y$1</formula>
    </cfRule>
  </conditionalFormatting>
  <conditionalFormatting sqref="N96">
    <cfRule type="cellIs" dxfId="432" priority="281" operator="equal">
      <formula>$Y$1</formula>
    </cfRule>
  </conditionalFormatting>
  <conditionalFormatting sqref="N97">
    <cfRule type="cellIs" dxfId="431" priority="280" operator="equal">
      <formula>$Y$1</formula>
    </cfRule>
  </conditionalFormatting>
  <conditionalFormatting sqref="N99">
    <cfRule type="cellIs" dxfId="430" priority="279" operator="equal">
      <formula>$Y$1</formula>
    </cfRule>
  </conditionalFormatting>
  <conditionalFormatting sqref="N100">
    <cfRule type="cellIs" dxfId="429" priority="278" operator="equal">
      <formula>$Y$1</formula>
    </cfRule>
  </conditionalFormatting>
  <conditionalFormatting sqref="AD29:AG29 T348:AG356 T301:AG319 T393:AG398 AF323:AF346 AD323:AD346 AB323:AB346 Z323:Z346 X323:X346 V323:V346 T323:T346 AG323:AG344 AE323:AE344 AC323:AC344 AA323:AA344 Y323:Y344 W323:W344 U323:U344">
    <cfRule type="containsText" dxfId="428" priority="212" operator="containsText" text="&lt;?&gt;">
      <formula>NOT(ISERROR(SEARCH("&lt;?&gt;",T29)))</formula>
    </cfRule>
  </conditionalFormatting>
  <conditionalFormatting sqref="T210:AG256">
    <cfRule type="containsText" dxfId="427" priority="272" operator="containsText" text="&lt;?&gt;">
      <formula>NOT(ISERROR(SEARCH("&lt;?&gt;",T210)))</formula>
    </cfRule>
  </conditionalFormatting>
  <conditionalFormatting sqref="AD270">
    <cfRule type="containsText" dxfId="426" priority="265" operator="containsText" text="&lt;?&gt;">
      <formula>NOT(ISERROR(SEARCH("&lt;?&gt;",AD270)))</formula>
    </cfRule>
  </conditionalFormatting>
  <conditionalFormatting sqref="AF270">
    <cfRule type="containsText" dxfId="425" priority="264" operator="containsText" text="&lt;?&gt;">
      <formula>NOT(ISERROR(SEARCH("&lt;?&gt;",AF270)))</formula>
    </cfRule>
  </conditionalFormatting>
  <conditionalFormatting sqref="U270 W270 Y270 AA270 AC270 AE270 AG270">
    <cfRule type="containsText" dxfId="424" priority="271" operator="containsText" text="&lt;?&gt;">
      <formula>NOT(ISERROR(SEARCH("&lt;?&gt;",U270)))</formula>
    </cfRule>
  </conditionalFormatting>
  <conditionalFormatting sqref="AB270">
    <cfRule type="containsText" dxfId="423" priority="266" operator="containsText" text="&lt;?&gt;">
      <formula>NOT(ISERROR(SEARCH("&lt;?&gt;",AB270)))</formula>
    </cfRule>
  </conditionalFormatting>
  <conditionalFormatting sqref="T270">
    <cfRule type="containsText" dxfId="422" priority="270" operator="containsText" text="&lt;?&gt;">
      <formula>NOT(ISERROR(SEARCH("&lt;?&gt;",T270)))</formula>
    </cfRule>
  </conditionalFormatting>
  <conditionalFormatting sqref="V270">
    <cfRule type="containsText" dxfId="421" priority="269" operator="containsText" text="&lt;?&gt;">
      <formula>NOT(ISERROR(SEARCH("&lt;?&gt;",V270)))</formula>
    </cfRule>
  </conditionalFormatting>
  <conditionalFormatting sqref="X270">
    <cfRule type="containsText" dxfId="420" priority="268" operator="containsText" text="&lt;?&gt;">
      <formula>NOT(ISERROR(SEARCH("&lt;?&gt;",X270)))</formula>
    </cfRule>
  </conditionalFormatting>
  <conditionalFormatting sqref="Z270">
    <cfRule type="containsText" dxfId="419" priority="267" operator="containsText" text="&lt;?&gt;">
      <formula>NOT(ISERROR(SEARCH("&lt;?&gt;",Z270)))</formula>
    </cfRule>
  </conditionalFormatting>
  <conditionalFormatting sqref="AE393:AE398 AG393:AG398">
    <cfRule type="containsText" dxfId="418" priority="263" operator="containsText" text="&lt;?&gt;">
      <formula>NOT(ISERROR(SEARCH("&lt;?&gt;",AE393)))</formula>
    </cfRule>
  </conditionalFormatting>
  <conditionalFormatting sqref="U394:U398 W394:W398 Y394:Y398 AA394:AA398 AC394:AC398">
    <cfRule type="containsText" dxfId="417" priority="262" operator="containsText" text="&lt;?&gt;">
      <formula>NOT(ISERROR(SEARCH("&lt;?&gt;",U394)))</formula>
    </cfRule>
  </conditionalFormatting>
  <conditionalFormatting sqref="U394:U398 W394:W398 Y394:Y398 AA394:AA398 AC394:AC398">
    <cfRule type="containsText" dxfId="416" priority="261" operator="containsText" text="&lt;?&gt;">
      <formula>NOT(ISERROR(SEARCH("&lt;?&gt;",U394)))</formula>
    </cfRule>
  </conditionalFormatting>
  <conditionalFormatting sqref="AE394:AE398 AG394:AG398">
    <cfRule type="containsText" dxfId="415" priority="260" operator="containsText" text="&lt;?&gt;">
      <formula>NOT(ISERROR(SEARCH("&lt;?&gt;",AE394)))</formula>
    </cfRule>
  </conditionalFormatting>
  <conditionalFormatting sqref="U393 W393 Y393 AA393 AC393">
    <cfRule type="containsText" dxfId="414" priority="259" operator="containsText" text="&lt;?&gt;">
      <formula>NOT(ISERROR(SEARCH("&lt;?&gt;",U393)))</formula>
    </cfRule>
  </conditionalFormatting>
  <conditionalFormatting sqref="U393 W393 Y393 AA393 AC393">
    <cfRule type="containsText" dxfId="413" priority="258" operator="containsText" text="&lt;?&gt;">
      <formula>NOT(ISERROR(SEARCH("&lt;?&gt;",U393)))</formula>
    </cfRule>
  </conditionalFormatting>
  <conditionalFormatting sqref="AE393 AG393">
    <cfRule type="containsText" dxfId="412" priority="257" operator="containsText" text="&lt;?&gt;">
      <formula>NOT(ISERROR(SEARCH("&lt;?&gt;",AE393)))</formula>
    </cfRule>
  </conditionalFormatting>
  <conditionalFormatting sqref="U345:U346 W345:W346 Y345:Y346 AA345:AA346 AC345:AC346 AE345:AE346 AG345:AG346">
    <cfRule type="containsText" dxfId="411" priority="256" operator="containsText" text="&lt;?&gt;">
      <formula>NOT(ISERROR(SEARCH("&lt;?&gt;",U345)))</formula>
    </cfRule>
  </conditionalFormatting>
  <conditionalFormatting sqref="AE405">
    <cfRule type="containsText" dxfId="410" priority="243" operator="containsText" text="&lt;?&gt;">
      <formula>NOT(ISERROR(SEARCH("&lt;?&gt;",AE405)))</formula>
    </cfRule>
  </conditionalFormatting>
  <conditionalFormatting sqref="AF405">
    <cfRule type="containsText" dxfId="409" priority="242" operator="containsText" text="&lt;?&gt;">
      <formula>NOT(ISERROR(SEARCH("&lt;?&gt;",AF405)))</formula>
    </cfRule>
  </conditionalFormatting>
  <conditionalFormatting sqref="U399 W399 Y399 AA399 AC399 AE399 AG399">
    <cfRule type="containsText" dxfId="408" priority="255" operator="containsText" text="&lt;?&gt;">
      <formula>NOT(ISERROR(SEARCH("&lt;?&gt;",U399)))</formula>
    </cfRule>
  </conditionalFormatting>
  <conditionalFormatting sqref="T399">
    <cfRule type="containsText" dxfId="407" priority="254" operator="containsText" text="&lt;?&gt;">
      <formula>NOT(ISERROR(SEARCH("&lt;?&gt;",T399)))</formula>
    </cfRule>
  </conditionalFormatting>
  <conditionalFormatting sqref="V399">
    <cfRule type="containsText" dxfId="406" priority="253" operator="containsText" text="&lt;?&gt;">
      <formula>NOT(ISERROR(SEARCH("&lt;?&gt;",V399)))</formula>
    </cfRule>
  </conditionalFormatting>
  <conditionalFormatting sqref="X399">
    <cfRule type="containsText" dxfId="405" priority="252" operator="containsText" text="&lt;?&gt;">
      <formula>NOT(ISERROR(SEARCH("&lt;?&gt;",X399)))</formula>
    </cfRule>
  </conditionalFormatting>
  <conditionalFormatting sqref="Z399">
    <cfRule type="containsText" dxfId="404" priority="251" operator="containsText" text="&lt;?&gt;">
      <formula>NOT(ISERROR(SEARCH("&lt;?&gt;",Z399)))</formula>
    </cfRule>
  </conditionalFormatting>
  <conditionalFormatting sqref="AB399">
    <cfRule type="containsText" dxfId="403" priority="250" operator="containsText" text="&lt;?&gt;">
      <formula>NOT(ISERROR(SEARCH("&lt;?&gt;",AB399)))</formula>
    </cfRule>
  </conditionalFormatting>
  <conditionalFormatting sqref="AD399">
    <cfRule type="containsText" dxfId="402" priority="249" operator="containsText" text="&lt;?&gt;">
      <formula>NOT(ISERROR(SEARCH("&lt;?&gt;",AD399)))</formula>
    </cfRule>
  </conditionalFormatting>
  <conditionalFormatting sqref="AF399">
    <cfRule type="containsText" dxfId="401" priority="248" operator="containsText" text="&lt;?&gt;">
      <formula>NOT(ISERROR(SEARCH("&lt;?&gt;",AF399)))</formula>
    </cfRule>
  </conditionalFormatting>
  <conditionalFormatting sqref="T414:T416">
    <cfRule type="containsText" dxfId="400" priority="227" operator="containsText" text="&lt;?&gt;">
      <formula>NOT(ISERROR(SEARCH("&lt;?&gt;",T414)))</formula>
    </cfRule>
  </conditionalFormatting>
  <conditionalFormatting sqref="AD414:AG416">
    <cfRule type="containsText" dxfId="399" priority="226" operator="containsText" text="&lt;?&gt;">
      <formula>NOT(ISERROR(SEARCH("&lt;?&gt;",AD414)))</formula>
    </cfRule>
  </conditionalFormatting>
  <conditionalFormatting sqref="T407:T413">
    <cfRule type="containsText" dxfId="398" priority="247" operator="containsText" text="&lt;?&gt;">
      <formula>NOT(ISERROR(SEARCH("&lt;?&gt;",T407)))</formula>
    </cfRule>
  </conditionalFormatting>
  <conditionalFormatting sqref="T405">
    <cfRule type="containsText" dxfId="397" priority="246" operator="containsText" text="&lt;?&gt;">
      <formula>NOT(ISERROR(SEARCH("&lt;?&gt;",T405)))</formula>
    </cfRule>
  </conditionalFormatting>
  <conditionalFormatting sqref="T406">
    <cfRule type="containsText" dxfId="396" priority="245" operator="containsText" text="&lt;?&gt;">
      <formula>NOT(ISERROR(SEARCH("&lt;?&gt;",T406)))</formula>
    </cfRule>
  </conditionalFormatting>
  <conditionalFormatting sqref="AE407">
    <cfRule type="containsText" dxfId="395" priority="235" operator="containsText" text="&lt;?&gt;">
      <formula>NOT(ISERROR(SEARCH("&lt;?&gt;",AE407)))</formula>
    </cfRule>
  </conditionalFormatting>
  <conditionalFormatting sqref="AD409:AG413">
    <cfRule type="containsText" dxfId="394" priority="228" operator="containsText" text="&lt;?&gt;">
      <formula>NOT(ISERROR(SEARCH("&lt;?&gt;",AD409)))</formula>
    </cfRule>
  </conditionalFormatting>
  <conditionalFormatting sqref="AD407">
    <cfRule type="containsText" dxfId="393" priority="236" operator="containsText" text="&lt;?&gt;">
      <formula>NOT(ISERROR(SEARCH("&lt;?&gt;",AD407)))</formula>
    </cfRule>
  </conditionalFormatting>
  <conditionalFormatting sqref="AF407">
    <cfRule type="containsText" dxfId="392" priority="234" operator="containsText" text="&lt;?&gt;">
      <formula>NOT(ISERROR(SEARCH("&lt;?&gt;",AF407)))</formula>
    </cfRule>
  </conditionalFormatting>
  <conditionalFormatting sqref="AG407">
    <cfRule type="containsText" dxfId="391" priority="233" operator="containsText" text="&lt;?&gt;">
      <formula>NOT(ISERROR(SEARCH("&lt;?&gt;",AG407)))</formula>
    </cfRule>
  </conditionalFormatting>
  <conditionalFormatting sqref="AD408">
    <cfRule type="containsText" dxfId="390" priority="232" operator="containsText" text="&lt;?&gt;">
      <formula>NOT(ISERROR(SEARCH("&lt;?&gt;",AD408)))</formula>
    </cfRule>
  </conditionalFormatting>
  <conditionalFormatting sqref="AE408">
    <cfRule type="containsText" dxfId="389" priority="231" operator="containsText" text="&lt;?&gt;">
      <formula>NOT(ISERROR(SEARCH("&lt;?&gt;",AE408)))</formula>
    </cfRule>
  </conditionalFormatting>
  <conditionalFormatting sqref="AF408">
    <cfRule type="containsText" dxfId="388" priority="230" operator="containsText" text="&lt;?&gt;">
      <formula>NOT(ISERROR(SEARCH("&lt;?&gt;",AF408)))</formula>
    </cfRule>
  </conditionalFormatting>
  <conditionalFormatting sqref="AG408">
    <cfRule type="containsText" dxfId="387" priority="229" operator="containsText" text="&lt;?&gt;">
      <formula>NOT(ISERROR(SEARCH("&lt;?&gt;",AG408)))</formula>
    </cfRule>
  </conditionalFormatting>
  <conditionalFormatting sqref="AE406">
    <cfRule type="containsText" dxfId="386" priority="239" operator="containsText" text="&lt;?&gt;">
      <formula>NOT(ISERROR(SEARCH("&lt;?&gt;",AE406)))</formula>
    </cfRule>
  </conditionalFormatting>
  <conditionalFormatting sqref="AF406">
    <cfRule type="containsText" dxfId="385" priority="238" operator="containsText" text="&lt;?&gt;">
      <formula>NOT(ISERROR(SEARCH("&lt;?&gt;",AF406)))</formula>
    </cfRule>
  </conditionalFormatting>
  <conditionalFormatting sqref="AG406">
    <cfRule type="containsText" dxfId="384" priority="237" operator="containsText" text="&lt;?&gt;">
      <formula>NOT(ISERROR(SEARCH("&lt;?&gt;",AG406)))</formula>
    </cfRule>
  </conditionalFormatting>
  <conditionalFormatting sqref="AD405">
    <cfRule type="containsText" dxfId="383" priority="244" operator="containsText" text="&lt;?&gt;">
      <formula>NOT(ISERROR(SEARCH("&lt;?&gt;",AD405)))</formula>
    </cfRule>
  </conditionalFormatting>
  <conditionalFormatting sqref="AG405">
    <cfRule type="containsText" dxfId="382" priority="241" operator="containsText" text="&lt;?&gt;">
      <formula>NOT(ISERROR(SEARCH("&lt;?&gt;",AG405)))</formula>
    </cfRule>
  </conditionalFormatting>
  <conditionalFormatting sqref="AD406">
    <cfRule type="containsText" dxfId="381" priority="240" operator="containsText" text="&lt;?&gt;">
      <formula>NOT(ISERROR(SEARCH("&lt;?&gt;",AD406)))</formula>
    </cfRule>
  </conditionalFormatting>
  <conditionalFormatting sqref="AD3:AG27 AD30:AG209">
    <cfRule type="containsText" dxfId="380" priority="224" operator="containsText" text="&lt;?&gt;">
      <formula>NOT(ISERROR(SEARCH("&lt;?&gt;",AD3)))</formula>
    </cfRule>
  </conditionalFormatting>
  <conditionalFormatting sqref="T3:T27 T30:T209">
    <cfRule type="containsText" dxfId="379" priority="225" operator="containsText" text="&lt;?&gt;">
      <formula>NOT(ISERROR(SEARCH("&lt;?&gt;",T3)))</formula>
    </cfRule>
  </conditionalFormatting>
  <conditionalFormatting sqref="U347 W347 Y347 AA347 AC347 AE347 AG347">
    <cfRule type="containsText" dxfId="378" priority="223" operator="containsText" text="&lt;?&gt;">
      <formula>NOT(ISERROR(SEARCH("&lt;?&gt;",U347)))</formula>
    </cfRule>
  </conditionalFormatting>
  <conditionalFormatting sqref="T347">
    <cfRule type="containsText" dxfId="377" priority="222" operator="containsText" text="&lt;?&gt;">
      <formula>NOT(ISERROR(SEARCH("&lt;?&gt;",T347)))</formula>
    </cfRule>
  </conditionalFormatting>
  <conditionalFormatting sqref="V347">
    <cfRule type="containsText" dxfId="376" priority="221" operator="containsText" text="&lt;?&gt;">
      <formula>NOT(ISERROR(SEARCH("&lt;?&gt;",V347)))</formula>
    </cfRule>
  </conditionalFormatting>
  <conditionalFormatting sqref="X347">
    <cfRule type="containsText" dxfId="375" priority="220" operator="containsText" text="&lt;?&gt;">
      <formula>NOT(ISERROR(SEARCH("&lt;?&gt;",X347)))</formula>
    </cfRule>
  </conditionalFormatting>
  <conditionalFormatting sqref="Z347">
    <cfRule type="containsText" dxfId="374" priority="219" operator="containsText" text="&lt;?&gt;">
      <formula>NOT(ISERROR(SEARCH("&lt;?&gt;",Z347)))</formula>
    </cfRule>
  </conditionalFormatting>
  <conditionalFormatting sqref="AB347">
    <cfRule type="containsText" dxfId="373" priority="218" operator="containsText" text="&lt;?&gt;">
      <formula>NOT(ISERROR(SEARCH("&lt;?&gt;",AB347)))</formula>
    </cfRule>
  </conditionalFormatting>
  <conditionalFormatting sqref="AD347">
    <cfRule type="containsText" dxfId="372" priority="217" operator="containsText" text="&lt;?&gt;">
      <formula>NOT(ISERROR(SEARCH("&lt;?&gt;",AD347)))</formula>
    </cfRule>
  </conditionalFormatting>
  <conditionalFormatting sqref="AF347">
    <cfRule type="containsText" dxfId="371" priority="216" operator="containsText" text="&lt;?&gt;">
      <formula>NOT(ISERROR(SEARCH("&lt;?&gt;",AF347)))</formula>
    </cfRule>
  </conditionalFormatting>
  <conditionalFormatting sqref="AD28:AG28">
    <cfRule type="containsText" dxfId="370" priority="214" operator="containsText" text="&lt;?&gt;">
      <formula>NOT(ISERROR(SEARCH("&lt;?&gt;",AD28)))</formula>
    </cfRule>
  </conditionalFormatting>
  <conditionalFormatting sqref="T28">
    <cfRule type="containsText" dxfId="369" priority="215" operator="containsText" text="&lt;?&gt;">
      <formula>NOT(ISERROR(SEARCH("&lt;?&gt;",T28)))</formula>
    </cfRule>
  </conditionalFormatting>
  <conditionalFormatting sqref="T29">
    <cfRule type="containsText" dxfId="368" priority="213" operator="containsText" text="&lt;?&gt;">
      <formula>NOT(ISERROR(SEARCH("&lt;?&gt;",T29)))</formula>
    </cfRule>
  </conditionalFormatting>
  <conditionalFormatting sqref="V320:V322 X320:X322 Z320:Z322 AB320:AB322 AD320:AD322 AF320:AF322 T320:T322">
    <cfRule type="containsText" dxfId="367" priority="211" operator="containsText" text="&lt;?&gt;">
      <formula>NOT(ISERROR(SEARCH("&lt;?&gt;",T320)))</formula>
    </cfRule>
  </conditionalFormatting>
  <conditionalFormatting sqref="U320:U322">
    <cfRule type="containsText" dxfId="366" priority="210" operator="containsText" text="&lt;?&gt;">
      <formula>NOT(ISERROR(SEARCH("&lt;?&gt;",U320)))</formula>
    </cfRule>
  </conditionalFormatting>
  <conditionalFormatting sqref="W320:W322">
    <cfRule type="containsText" dxfId="365" priority="209" operator="containsText" text="&lt;?&gt;">
      <formula>NOT(ISERROR(SEARCH("&lt;?&gt;",W320)))</formula>
    </cfRule>
  </conditionalFormatting>
  <conditionalFormatting sqref="Y320:Y322">
    <cfRule type="containsText" dxfId="364" priority="208" operator="containsText" text="&lt;?&gt;">
      <formula>NOT(ISERROR(SEARCH("&lt;?&gt;",Y320)))</formula>
    </cfRule>
  </conditionalFormatting>
  <conditionalFormatting sqref="AA320:AA322">
    <cfRule type="containsText" dxfId="363" priority="207" operator="containsText" text="&lt;?&gt;">
      <formula>NOT(ISERROR(SEARCH("&lt;?&gt;",AA320)))</formula>
    </cfRule>
  </conditionalFormatting>
  <conditionalFormatting sqref="AC320:AC322">
    <cfRule type="containsText" dxfId="362" priority="206" operator="containsText" text="&lt;?&gt;">
      <formula>NOT(ISERROR(SEARCH("&lt;?&gt;",AC320)))</formula>
    </cfRule>
  </conditionalFormatting>
  <conditionalFormatting sqref="AE320:AE322">
    <cfRule type="containsText" dxfId="361" priority="205" operator="containsText" text="&lt;?&gt;">
      <formula>NOT(ISERROR(SEARCH("&lt;?&gt;",AE320)))</formula>
    </cfRule>
  </conditionalFormatting>
  <conditionalFormatting sqref="AG320:AG322">
    <cfRule type="containsText" dxfId="360" priority="204" operator="containsText" text="&lt;?&gt;">
      <formula>NOT(ISERROR(SEARCH("&lt;?&gt;",AG320)))</formula>
    </cfRule>
  </conditionalFormatting>
  <conditionalFormatting sqref="T357 V357 X357 Z357 AB357 AD357 AF357">
    <cfRule type="containsText" dxfId="359" priority="203" operator="containsText" text="&lt;?&gt;">
      <formula>NOT(ISERROR(SEARCH("&lt;?&gt;",T357)))</formula>
    </cfRule>
  </conditionalFormatting>
  <conditionalFormatting sqref="U357">
    <cfRule type="containsText" dxfId="358" priority="202" operator="containsText" text="&lt;?&gt;">
      <formula>NOT(ISERROR(SEARCH("&lt;?&gt;",U357)))</formula>
    </cfRule>
  </conditionalFormatting>
  <conditionalFormatting sqref="W357">
    <cfRule type="containsText" dxfId="357" priority="201" operator="containsText" text="&lt;?&gt;">
      <formula>NOT(ISERROR(SEARCH("&lt;?&gt;",W357)))</formula>
    </cfRule>
  </conditionalFormatting>
  <conditionalFormatting sqref="Y357">
    <cfRule type="containsText" dxfId="356" priority="200" operator="containsText" text="&lt;?&gt;">
      <formula>NOT(ISERROR(SEARCH("&lt;?&gt;",Y357)))</formula>
    </cfRule>
  </conditionalFormatting>
  <conditionalFormatting sqref="AA357">
    <cfRule type="containsText" dxfId="355" priority="199" operator="containsText" text="&lt;?&gt;">
      <formula>NOT(ISERROR(SEARCH("&lt;?&gt;",AA357)))</formula>
    </cfRule>
  </conditionalFormatting>
  <conditionalFormatting sqref="AC357">
    <cfRule type="containsText" dxfId="354" priority="198" operator="containsText" text="&lt;?&gt;">
      <formula>NOT(ISERROR(SEARCH("&lt;?&gt;",AC357)))</formula>
    </cfRule>
  </conditionalFormatting>
  <conditionalFormatting sqref="AE357">
    <cfRule type="containsText" dxfId="353" priority="197" operator="containsText" text="&lt;?&gt;">
      <formula>NOT(ISERROR(SEARCH("&lt;?&gt;",AE357)))</formula>
    </cfRule>
  </conditionalFormatting>
  <conditionalFormatting sqref="AG357">
    <cfRule type="containsText" dxfId="352" priority="196" operator="containsText" text="&lt;?&gt;">
      <formula>NOT(ISERROR(SEARCH("&lt;?&gt;",AG357)))</formula>
    </cfRule>
  </conditionalFormatting>
  <conditionalFormatting sqref="T447:T455">
    <cfRule type="containsText" dxfId="351" priority="195" operator="containsText" text="&lt;?&gt;">
      <formula>NOT(ISERROR(SEARCH("&lt;?&gt;",T447)))</formula>
    </cfRule>
  </conditionalFormatting>
  <conditionalFormatting sqref="AD447:AG455">
    <cfRule type="containsText" dxfId="350" priority="194" operator="containsText" text="&lt;?&gt;">
      <formula>NOT(ISERROR(SEARCH("&lt;?&gt;",AD447)))</formula>
    </cfRule>
  </conditionalFormatting>
  <conditionalFormatting sqref="U400:U404 W400:W404 Y400:Y404 AA400:AA404 AC400:AC404 AE400:AE404 AG400:AG404">
    <cfRule type="containsText" dxfId="349" priority="193" operator="containsText" text="&lt;?&gt;">
      <formula>NOT(ISERROR(SEARCH("&lt;?&gt;",U400)))</formula>
    </cfRule>
  </conditionalFormatting>
  <conditionalFormatting sqref="T400:T404">
    <cfRule type="containsText" dxfId="348" priority="192" operator="containsText" text="&lt;?&gt;">
      <formula>NOT(ISERROR(SEARCH("&lt;?&gt;",T400)))</formula>
    </cfRule>
  </conditionalFormatting>
  <conditionalFormatting sqref="V400:V404">
    <cfRule type="containsText" dxfId="347" priority="191" operator="containsText" text="&lt;?&gt;">
      <formula>NOT(ISERROR(SEARCH("&lt;?&gt;",V400)))</formula>
    </cfRule>
  </conditionalFormatting>
  <conditionalFormatting sqref="X400:X404">
    <cfRule type="containsText" dxfId="346" priority="190" operator="containsText" text="&lt;?&gt;">
      <formula>NOT(ISERROR(SEARCH("&lt;?&gt;",X400)))</formula>
    </cfRule>
  </conditionalFormatting>
  <conditionalFormatting sqref="Z400:Z404">
    <cfRule type="containsText" dxfId="345" priority="189" operator="containsText" text="&lt;?&gt;">
      <formula>NOT(ISERROR(SEARCH("&lt;?&gt;",Z400)))</formula>
    </cfRule>
  </conditionalFormatting>
  <conditionalFormatting sqref="AB400:AB404">
    <cfRule type="containsText" dxfId="344" priority="188" operator="containsText" text="&lt;?&gt;">
      <formula>NOT(ISERROR(SEARCH("&lt;?&gt;",AB400)))</formula>
    </cfRule>
  </conditionalFormatting>
  <conditionalFormatting sqref="AD400:AD404">
    <cfRule type="containsText" dxfId="343" priority="187" operator="containsText" text="&lt;?&gt;">
      <formula>NOT(ISERROR(SEARCH("&lt;?&gt;",AD400)))</formula>
    </cfRule>
  </conditionalFormatting>
  <conditionalFormatting sqref="AF400:AF404">
    <cfRule type="containsText" dxfId="342" priority="186" operator="containsText" text="&lt;?&gt;">
      <formula>NOT(ISERROR(SEARCH("&lt;?&gt;",AF400)))</formula>
    </cfRule>
  </conditionalFormatting>
  <conditionalFormatting sqref="T456:T466">
    <cfRule type="containsText" dxfId="341" priority="185" operator="containsText" text="&lt;?&gt;">
      <formula>NOT(ISERROR(SEARCH("&lt;?&gt;",T456)))</formula>
    </cfRule>
  </conditionalFormatting>
  <conditionalFormatting sqref="AD456:AG466">
    <cfRule type="containsText" dxfId="340" priority="184" operator="containsText" text="&lt;?&gt;">
      <formula>NOT(ISERROR(SEARCH("&lt;?&gt;",AD456)))</formula>
    </cfRule>
  </conditionalFormatting>
  <conditionalFormatting sqref="T19:AG466">
    <cfRule type="dataBar" priority="183">
      <dataBar>
        <cfvo type="num" val="$K$453"/>
        <cfvo type="max"/>
        <color rgb="FF638EC6"/>
      </dataBar>
      <extLst>
        <ext xmlns:x14="http://schemas.microsoft.com/office/spreadsheetml/2009/9/main" uri="{B025F937-C7B1-47D3-B67F-A62EFF666E3E}">
          <x14:id>{357C3912-9E84-429C-930E-63FF7DC2B761}</x14:id>
        </ext>
      </extLst>
    </cfRule>
  </conditionalFormatting>
  <conditionalFormatting sqref="AH19:AN466 N19:S23 N111:S111 N109:N110 N101:S108 N99:N100 N98:S98 N94:N97 N93:S93 N92 N91:S91 N90 N86:S86 N88:S89 N87 O84:S85 N81:S83 N66:N80 N65:S65 N64 N50:S63 N35:N49 N34:S34 N29:N33 N25:S28 N24 N120:S120 N112:N119 N122:S125 N121 N134:S134 N126:N133 P132:S132 N136:S136 N135 N142:S145 N137:O139 N140:N141 P140:S141 N146:P152 R151:S167 N153:S167 N168:O168 Q168:S168 N169:S175 O176:S178 N186:Q186 N179:S181 N183:S185 N182:Q182 N187:S190 N191:Q191 N192:S204 S205:S207 N205:Q207 N208:S466">
    <cfRule type="cellIs" dxfId="339" priority="181" operator="equal">
      <formula>"nee"</formula>
    </cfRule>
    <cfRule type="cellIs" dxfId="338" priority="182" operator="equal">
      <formula>"ja"</formula>
    </cfRule>
  </conditionalFormatting>
  <conditionalFormatting sqref="J106">
    <cfRule type="cellIs" dxfId="337" priority="179" operator="equal">
      <formula>$Y$1</formula>
    </cfRule>
  </conditionalFormatting>
  <conditionalFormatting sqref="O110:S110">
    <cfRule type="cellIs" dxfId="336" priority="178" operator="equal">
      <formula>$Y$1</formula>
    </cfRule>
  </conditionalFormatting>
  <conditionalFormatting sqref="O109:S109">
    <cfRule type="cellIs" dxfId="335" priority="177" operator="equal">
      <formula>$Y$1</formula>
    </cfRule>
  </conditionalFormatting>
  <conditionalFormatting sqref="O100:S100">
    <cfRule type="cellIs" dxfId="334" priority="176" operator="equal">
      <formula>$Y$1</formula>
    </cfRule>
  </conditionalFormatting>
  <conditionalFormatting sqref="O99:S99">
    <cfRule type="cellIs" dxfId="333" priority="175" operator="equal">
      <formula>$Y$1</formula>
    </cfRule>
  </conditionalFormatting>
  <conditionalFormatting sqref="O97:S97">
    <cfRule type="cellIs" dxfId="332" priority="174" operator="equal">
      <formula>$Y$1</formula>
    </cfRule>
  </conditionalFormatting>
  <conditionalFormatting sqref="O96:S96">
    <cfRule type="cellIs" dxfId="331" priority="173" operator="equal">
      <formula>$Y$1</formula>
    </cfRule>
  </conditionalFormatting>
  <conditionalFormatting sqref="O95:S95">
    <cfRule type="cellIs" dxfId="330" priority="172" operator="equal">
      <formula>$Y$1</formula>
    </cfRule>
  </conditionalFormatting>
  <conditionalFormatting sqref="O94:S94">
    <cfRule type="cellIs" dxfId="329" priority="171" operator="equal">
      <formula>$Y$1</formula>
    </cfRule>
  </conditionalFormatting>
  <conditionalFormatting sqref="O92:S92">
    <cfRule type="cellIs" dxfId="328" priority="170" operator="equal">
      <formula>$Y$1</formula>
    </cfRule>
  </conditionalFormatting>
  <conditionalFormatting sqref="O90:S90">
    <cfRule type="cellIs" dxfId="327" priority="169" operator="equal">
      <formula>$Y$1</formula>
    </cfRule>
  </conditionalFormatting>
  <conditionalFormatting sqref="N85">
    <cfRule type="cellIs" dxfId="326" priority="168" operator="equal">
      <formula>$Y$1</formula>
    </cfRule>
  </conditionalFormatting>
  <conditionalFormatting sqref="O87:S87">
    <cfRule type="cellIs" dxfId="325" priority="167" operator="equal">
      <formula>$Y$1</formula>
    </cfRule>
  </conditionalFormatting>
  <conditionalFormatting sqref="N84">
    <cfRule type="cellIs" dxfId="324" priority="166" operator="equal">
      <formula>$Y$1</formula>
    </cfRule>
  </conditionalFormatting>
  <conditionalFormatting sqref="O80:S80">
    <cfRule type="cellIs" dxfId="323" priority="165" operator="equal">
      <formula>$Y$1</formula>
    </cfRule>
  </conditionalFormatting>
  <conditionalFormatting sqref="O79:S79">
    <cfRule type="cellIs" dxfId="322" priority="164" operator="equal">
      <formula>$Y$1</formula>
    </cfRule>
  </conditionalFormatting>
  <conditionalFormatting sqref="O78:S78">
    <cfRule type="cellIs" dxfId="321" priority="163" operator="equal">
      <formula>$Y$1</formula>
    </cfRule>
  </conditionalFormatting>
  <conditionalFormatting sqref="O77:S77">
    <cfRule type="cellIs" dxfId="320" priority="162" operator="equal">
      <formula>$Y$1</formula>
    </cfRule>
  </conditionalFormatting>
  <conditionalFormatting sqref="O76:S76">
    <cfRule type="cellIs" dxfId="319" priority="161" operator="equal">
      <formula>$Y$1</formula>
    </cfRule>
  </conditionalFormatting>
  <conditionalFormatting sqref="O75:S75">
    <cfRule type="cellIs" dxfId="318" priority="160" operator="equal">
      <formula>$Y$1</formula>
    </cfRule>
  </conditionalFormatting>
  <conditionalFormatting sqref="O74:S74">
    <cfRule type="cellIs" dxfId="317" priority="159" operator="equal">
      <formula>$Y$1</formula>
    </cfRule>
  </conditionalFormatting>
  <conditionalFormatting sqref="O73:S73">
    <cfRule type="cellIs" dxfId="316" priority="158" operator="equal">
      <formula>$Y$1</formula>
    </cfRule>
  </conditionalFormatting>
  <conditionalFormatting sqref="O72:S72">
    <cfRule type="cellIs" dxfId="315" priority="157" operator="equal">
      <formula>$Y$1</formula>
    </cfRule>
  </conditionalFormatting>
  <conditionalFormatting sqref="O71:S71">
    <cfRule type="cellIs" dxfId="314" priority="156" operator="equal">
      <formula>$Y$1</formula>
    </cfRule>
  </conditionalFormatting>
  <conditionalFormatting sqref="O70:S70">
    <cfRule type="cellIs" dxfId="313" priority="155" operator="equal">
      <formula>$Y$1</formula>
    </cfRule>
  </conditionalFormatting>
  <conditionalFormatting sqref="O69:S69">
    <cfRule type="cellIs" dxfId="312" priority="154" operator="equal">
      <formula>$Y$1</formula>
    </cfRule>
  </conditionalFormatting>
  <conditionalFormatting sqref="O68:S68">
    <cfRule type="cellIs" dxfId="311" priority="153" operator="equal">
      <formula>$Y$1</formula>
    </cfRule>
  </conditionalFormatting>
  <conditionalFormatting sqref="O67:S67">
    <cfRule type="cellIs" dxfId="310" priority="152" operator="equal">
      <formula>$Y$1</formula>
    </cfRule>
  </conditionalFormatting>
  <conditionalFormatting sqref="O66:S66">
    <cfRule type="cellIs" dxfId="309" priority="151" operator="equal">
      <formula>$Y$1</formula>
    </cfRule>
  </conditionalFormatting>
  <conditionalFormatting sqref="O64:S64">
    <cfRule type="cellIs" dxfId="308" priority="150" operator="equal">
      <formula>$Y$1</formula>
    </cfRule>
  </conditionalFormatting>
  <conditionalFormatting sqref="O49:S49">
    <cfRule type="cellIs" dxfId="307" priority="149" operator="equal">
      <formula>$Y$1</formula>
    </cfRule>
  </conditionalFormatting>
  <conditionalFormatting sqref="O48:S48">
    <cfRule type="cellIs" dxfId="306" priority="148" operator="equal">
      <formula>$Y$1</formula>
    </cfRule>
  </conditionalFormatting>
  <conditionalFormatting sqref="O47:S47">
    <cfRule type="cellIs" dxfId="305" priority="147" operator="equal">
      <formula>$Y$1</formula>
    </cfRule>
  </conditionalFormatting>
  <conditionalFormatting sqref="O46:S46">
    <cfRule type="cellIs" dxfId="304" priority="146" operator="equal">
      <formula>$Y$1</formula>
    </cfRule>
  </conditionalFormatting>
  <conditionalFormatting sqref="O45:S45">
    <cfRule type="cellIs" dxfId="303" priority="145" operator="equal">
      <formula>$Y$1</formula>
    </cfRule>
  </conditionalFormatting>
  <conditionalFormatting sqref="O44:S44">
    <cfRule type="cellIs" dxfId="302" priority="144" operator="equal">
      <formula>$Y$1</formula>
    </cfRule>
  </conditionalFormatting>
  <conditionalFormatting sqref="O43:S43">
    <cfRule type="cellIs" dxfId="301" priority="143" operator="equal">
      <formula>$Y$1</formula>
    </cfRule>
  </conditionalFormatting>
  <conditionalFormatting sqref="O42:S42">
    <cfRule type="cellIs" dxfId="300" priority="142" operator="equal">
      <formula>$Y$1</formula>
    </cfRule>
  </conditionalFormatting>
  <conditionalFormatting sqref="O41:S41">
    <cfRule type="cellIs" dxfId="299" priority="141" operator="equal">
      <formula>$Y$1</formula>
    </cfRule>
  </conditionalFormatting>
  <conditionalFormatting sqref="O40:S40">
    <cfRule type="cellIs" dxfId="298" priority="140" operator="equal">
      <formula>$Y$1</formula>
    </cfRule>
  </conditionalFormatting>
  <conditionalFormatting sqref="O39:S39">
    <cfRule type="cellIs" dxfId="297" priority="139" operator="equal">
      <formula>$Y$1</formula>
    </cfRule>
  </conditionalFormatting>
  <conditionalFormatting sqref="O38:S38">
    <cfRule type="cellIs" dxfId="296" priority="138" operator="equal">
      <formula>$Y$1</formula>
    </cfRule>
  </conditionalFormatting>
  <conditionalFormatting sqref="O37:S37">
    <cfRule type="cellIs" dxfId="295" priority="137" operator="equal">
      <formula>$Y$1</formula>
    </cfRule>
  </conditionalFormatting>
  <conditionalFormatting sqref="O36:S36">
    <cfRule type="cellIs" dxfId="294" priority="136" operator="equal">
      <formula>$Y$1</formula>
    </cfRule>
  </conditionalFormatting>
  <conditionalFormatting sqref="O35:S35">
    <cfRule type="cellIs" dxfId="293" priority="135" operator="equal">
      <formula>$Y$1</formula>
    </cfRule>
  </conditionalFormatting>
  <conditionalFormatting sqref="O33:S33">
    <cfRule type="cellIs" dxfId="292" priority="134" operator="equal">
      <formula>$Y$1</formula>
    </cfRule>
  </conditionalFormatting>
  <conditionalFormatting sqref="O32:S32">
    <cfRule type="cellIs" dxfId="291" priority="133" operator="equal">
      <formula>$Y$1</formula>
    </cfRule>
  </conditionalFormatting>
  <conditionalFormatting sqref="O31:S31">
    <cfRule type="cellIs" dxfId="290" priority="132" operator="equal">
      <formula>$Y$1</formula>
    </cfRule>
  </conditionalFormatting>
  <conditionalFormatting sqref="O30:S30">
    <cfRule type="cellIs" dxfId="289" priority="131" operator="equal">
      <formula>$Y$1</formula>
    </cfRule>
  </conditionalFormatting>
  <conditionalFormatting sqref="O29:S29">
    <cfRule type="cellIs" dxfId="288" priority="130" operator="equal">
      <formula>$Y$1</formula>
    </cfRule>
  </conditionalFormatting>
  <conditionalFormatting sqref="O24:S24">
    <cfRule type="cellIs" dxfId="287" priority="129" operator="equal">
      <formula>$Y$1</formula>
    </cfRule>
  </conditionalFormatting>
  <conditionalFormatting sqref="O112:S112">
    <cfRule type="cellIs" dxfId="286" priority="128" operator="equal">
      <formula>$Y$1</formula>
    </cfRule>
  </conditionalFormatting>
  <conditionalFormatting sqref="O113:S113">
    <cfRule type="cellIs" dxfId="285" priority="127" operator="equal">
      <formula>$Y$1</formula>
    </cfRule>
  </conditionalFormatting>
  <conditionalFormatting sqref="O114:S114">
    <cfRule type="cellIs" dxfId="284" priority="126" operator="equal">
      <formula>$Y$1</formula>
    </cfRule>
  </conditionalFormatting>
  <conditionalFormatting sqref="O115:S115">
    <cfRule type="cellIs" dxfId="283" priority="125" operator="equal">
      <formula>$Y$1</formula>
    </cfRule>
  </conditionalFormatting>
  <conditionalFormatting sqref="O116:S116">
    <cfRule type="cellIs" dxfId="282" priority="124" operator="equal">
      <formula>$Y$1</formula>
    </cfRule>
  </conditionalFormatting>
  <conditionalFormatting sqref="O117:S117">
    <cfRule type="cellIs" dxfId="281" priority="123" operator="equal">
      <formula>$Y$1</formula>
    </cfRule>
  </conditionalFormatting>
  <conditionalFormatting sqref="O118:S118">
    <cfRule type="cellIs" dxfId="280" priority="122" operator="equal">
      <formula>$Y$1</formula>
    </cfRule>
  </conditionalFormatting>
  <conditionalFormatting sqref="O119:S119">
    <cfRule type="cellIs" dxfId="279" priority="121" operator="equal">
      <formula>$Y$1</formula>
    </cfRule>
  </conditionalFormatting>
  <conditionalFormatting sqref="O121:S121">
    <cfRule type="cellIs" dxfId="278" priority="120" operator="equal">
      <formula>$Y$1</formula>
    </cfRule>
  </conditionalFormatting>
  <conditionalFormatting sqref="P135:S135">
    <cfRule type="cellIs" dxfId="277" priority="112" operator="equal">
      <formula>$Y$1</formula>
    </cfRule>
  </conditionalFormatting>
  <conditionalFormatting sqref="P137:S137">
    <cfRule type="cellIs" dxfId="276" priority="111" operator="equal">
      <formula>$Y$1</formula>
    </cfRule>
  </conditionalFormatting>
  <conditionalFormatting sqref="P138:S138">
    <cfRule type="cellIs" dxfId="275" priority="110" operator="equal">
      <formula>$Y$1</formula>
    </cfRule>
  </conditionalFormatting>
  <conditionalFormatting sqref="P139:S139">
    <cfRule type="cellIs" dxfId="274" priority="109" operator="equal">
      <formula>$Y$1</formula>
    </cfRule>
  </conditionalFormatting>
  <conditionalFormatting sqref="O140">
    <cfRule type="cellIs" dxfId="273" priority="108" operator="equal">
      <formula>$Y$1</formula>
    </cfRule>
  </conditionalFormatting>
  <conditionalFormatting sqref="O141">
    <cfRule type="cellIs" dxfId="272" priority="107" operator="equal">
      <formula>$Y$1</formula>
    </cfRule>
  </conditionalFormatting>
  <conditionalFormatting sqref="L142">
    <cfRule type="cellIs" dxfId="271" priority="106" operator="equal">
      <formula>$Y$1</formula>
    </cfRule>
  </conditionalFormatting>
  <conditionalFormatting sqref="L143">
    <cfRule type="cellIs" dxfId="270" priority="105" operator="equal">
      <formula>$Y$1</formula>
    </cfRule>
  </conditionalFormatting>
  <conditionalFormatting sqref="L144">
    <cfRule type="cellIs" dxfId="269" priority="104" operator="equal">
      <formula>$Y$1</formula>
    </cfRule>
  </conditionalFormatting>
  <conditionalFormatting sqref="L145">
    <cfRule type="cellIs" dxfId="268" priority="103" operator="equal">
      <formula>$Y$1</formula>
    </cfRule>
  </conditionalFormatting>
  <conditionalFormatting sqref="Q146:S146">
    <cfRule type="cellIs" dxfId="267" priority="102" operator="equal">
      <formula>$Y$1</formula>
    </cfRule>
  </conditionalFormatting>
  <conditionalFormatting sqref="Q147:S147">
    <cfRule type="cellIs" dxfId="266" priority="101" operator="equal">
      <formula>$Y$1</formula>
    </cfRule>
  </conditionalFormatting>
  <conditionalFormatting sqref="Q148:S148">
    <cfRule type="cellIs" dxfId="265" priority="100" operator="equal">
      <formula>$Y$1</formula>
    </cfRule>
  </conditionalFormatting>
  <conditionalFormatting sqref="Q149:S149">
    <cfRule type="cellIs" dxfId="264" priority="99" operator="equal">
      <formula>$Y$1</formula>
    </cfRule>
  </conditionalFormatting>
  <conditionalFormatting sqref="Q151">
    <cfRule type="cellIs" dxfId="263" priority="97" operator="equal">
      <formula>$Y$1</formula>
    </cfRule>
  </conditionalFormatting>
  <conditionalFormatting sqref="R152:S152">
    <cfRule type="cellIs" dxfId="262" priority="96" operator="equal">
      <formula>$Y$1</formula>
    </cfRule>
  </conditionalFormatting>
  <conditionalFormatting sqref="R153:S153">
    <cfRule type="cellIs" dxfId="261" priority="95" operator="equal">
      <formula>$Y$1</formula>
    </cfRule>
  </conditionalFormatting>
  <conditionalFormatting sqref="R154:S154">
    <cfRule type="cellIs" dxfId="260" priority="94" operator="equal">
      <formula>$Y$1</formula>
    </cfRule>
  </conditionalFormatting>
  <conditionalFormatting sqref="R155:S155">
    <cfRule type="cellIs" dxfId="259" priority="93" operator="equal">
      <formula>$Y$1</formula>
    </cfRule>
  </conditionalFormatting>
  <conditionalFormatting sqref="R156:S156">
    <cfRule type="cellIs" dxfId="258" priority="92" operator="equal">
      <formula>$Y$1</formula>
    </cfRule>
  </conditionalFormatting>
  <conditionalFormatting sqref="R157:S157">
    <cfRule type="cellIs" dxfId="257" priority="91" operator="equal">
      <formula>$Y$1</formula>
    </cfRule>
  </conditionalFormatting>
  <conditionalFormatting sqref="R158:S158">
    <cfRule type="cellIs" dxfId="256" priority="90" operator="equal">
      <formula>$Y$1</formula>
    </cfRule>
  </conditionalFormatting>
  <conditionalFormatting sqref="R159:S159">
    <cfRule type="cellIs" dxfId="255" priority="89" operator="equal">
      <formula>$Y$1</formula>
    </cfRule>
  </conditionalFormatting>
  <conditionalFormatting sqref="R160:S160">
    <cfRule type="cellIs" dxfId="254" priority="88" operator="equal">
      <formula>$Y$1</formula>
    </cfRule>
  </conditionalFormatting>
  <conditionalFormatting sqref="R161:S161">
    <cfRule type="cellIs" dxfId="253" priority="87" operator="equal">
      <formula>$Y$1</formula>
    </cfRule>
  </conditionalFormatting>
  <conditionalFormatting sqref="R162:S162">
    <cfRule type="cellIs" dxfId="252" priority="86" operator="equal">
      <formula>$Y$1</formula>
    </cfRule>
  </conditionalFormatting>
  <conditionalFormatting sqref="R163:S163">
    <cfRule type="cellIs" dxfId="251" priority="85" operator="equal">
      <formula>$Y$1</formula>
    </cfRule>
  </conditionalFormatting>
  <conditionalFormatting sqref="R164:S164">
    <cfRule type="cellIs" dxfId="250" priority="84" operator="equal">
      <formula>$Y$1</formula>
    </cfRule>
  </conditionalFormatting>
  <conditionalFormatting sqref="R165:S165">
    <cfRule type="cellIs" dxfId="249" priority="83" operator="equal">
      <formula>$Y$1</formula>
    </cfRule>
  </conditionalFormatting>
  <conditionalFormatting sqref="R166:S166">
    <cfRule type="cellIs" dxfId="248" priority="82" operator="equal">
      <formula>$Y$1</formula>
    </cfRule>
  </conditionalFormatting>
  <conditionalFormatting sqref="R167:S167">
    <cfRule type="cellIs" dxfId="247" priority="81" operator="equal">
      <formula>$Y$1</formula>
    </cfRule>
  </conditionalFormatting>
  <conditionalFormatting sqref="Q168">
    <cfRule type="cellIs" dxfId="246" priority="80" operator="equal">
      <formula>$Y$1</formula>
    </cfRule>
  </conditionalFormatting>
  <conditionalFormatting sqref="Q169">
    <cfRule type="cellIs" dxfId="245" priority="79" operator="equal">
      <formula>$Y$1</formula>
    </cfRule>
  </conditionalFormatting>
  <conditionalFormatting sqref="Q170">
    <cfRule type="cellIs" dxfId="244" priority="78" operator="equal">
      <formula>$Y$1</formula>
    </cfRule>
  </conditionalFormatting>
  <conditionalFormatting sqref="Q171">
    <cfRule type="cellIs" dxfId="243" priority="77" operator="equal">
      <formula>$Y$1</formula>
    </cfRule>
  </conditionalFormatting>
  <conditionalFormatting sqref="Q172:Q174">
    <cfRule type="cellIs" dxfId="242" priority="76" operator="equal">
      <formula>$Y$1</formula>
    </cfRule>
  </conditionalFormatting>
  <conditionalFormatting sqref="N175">
    <cfRule type="cellIs" dxfId="241" priority="75" operator="equal">
      <formula>$Y$1</formula>
    </cfRule>
  </conditionalFormatting>
  <conditionalFormatting sqref="R176:S176">
    <cfRule type="cellIs" dxfId="240" priority="74" operator="equal">
      <formula>$Y$1</formula>
    </cfRule>
  </conditionalFormatting>
  <conditionalFormatting sqref="R177:S177">
    <cfRule type="cellIs" dxfId="239" priority="73" operator="equal">
      <formula>$Y$1</formula>
    </cfRule>
  </conditionalFormatting>
  <conditionalFormatting sqref="R178:S178">
    <cfRule type="cellIs" dxfId="238" priority="72" operator="equal">
      <formula>$Y$1</formula>
    </cfRule>
  </conditionalFormatting>
  <conditionalFormatting sqref="R179:S179">
    <cfRule type="cellIs" dxfId="237" priority="71" operator="equal">
      <formula>$Y$1</formula>
    </cfRule>
  </conditionalFormatting>
  <conditionalFormatting sqref="R180:S180">
    <cfRule type="cellIs" dxfId="236" priority="70" operator="equal">
      <formula>$Y$1</formula>
    </cfRule>
  </conditionalFormatting>
  <conditionalFormatting sqref="R181:S181">
    <cfRule type="cellIs" dxfId="235" priority="69" operator="equal">
      <formula>$Y$1</formula>
    </cfRule>
  </conditionalFormatting>
  <conditionalFormatting sqref="Q182">
    <cfRule type="cellIs" dxfId="234" priority="68" operator="equal">
      <formula>$Y$1</formula>
    </cfRule>
  </conditionalFormatting>
  <conditionalFormatting sqref="R183:S183">
    <cfRule type="cellIs" dxfId="233" priority="67" operator="equal">
      <formula>$Y$1</formula>
    </cfRule>
  </conditionalFormatting>
  <conditionalFormatting sqref="R184:S184">
    <cfRule type="cellIs" dxfId="232" priority="66" operator="equal">
      <formula>$Y$1</formula>
    </cfRule>
  </conditionalFormatting>
  <conditionalFormatting sqref="R185:S185">
    <cfRule type="cellIs" dxfId="231" priority="65" operator="equal">
      <formula>$Y$1</formula>
    </cfRule>
  </conditionalFormatting>
  <conditionalFormatting sqref="Q186">
    <cfRule type="cellIs" dxfId="230" priority="64" operator="equal">
      <formula>$Y$1</formula>
    </cfRule>
  </conditionalFormatting>
  <conditionalFormatting sqref="R187:S188">
    <cfRule type="cellIs" dxfId="229" priority="63" operator="equal">
      <formula>$Y$1</formula>
    </cfRule>
  </conditionalFormatting>
  <conditionalFormatting sqref="R189:S189">
    <cfRule type="cellIs" dxfId="228" priority="62" operator="equal">
      <formula>$Y$1</formula>
    </cfRule>
  </conditionalFormatting>
  <conditionalFormatting sqref="R190:S190">
    <cfRule type="cellIs" dxfId="227" priority="61" operator="equal">
      <formula>$Y$1</formula>
    </cfRule>
  </conditionalFormatting>
  <conditionalFormatting sqref="Q191">
    <cfRule type="cellIs" dxfId="226" priority="60" operator="equal">
      <formula>$Y$1</formula>
    </cfRule>
  </conditionalFormatting>
  <conditionalFormatting sqref="Q192">
    <cfRule type="cellIs" dxfId="225" priority="59" operator="equal">
      <formula>$Y$1</formula>
    </cfRule>
  </conditionalFormatting>
  <conditionalFormatting sqref="S193">
    <cfRule type="cellIs" dxfId="224" priority="58" operator="equal">
      <formula>$Y$1</formula>
    </cfRule>
  </conditionalFormatting>
  <conditionalFormatting sqref="S193">
    <cfRule type="cellIs" dxfId="223" priority="57" operator="equal">
      <formula>$Y$1</formula>
    </cfRule>
  </conditionalFormatting>
  <conditionalFormatting sqref="S194">
    <cfRule type="cellIs" dxfId="222" priority="56" operator="equal">
      <formula>$Y$1</formula>
    </cfRule>
  </conditionalFormatting>
  <conditionalFormatting sqref="S194">
    <cfRule type="cellIs" dxfId="221" priority="55" operator="equal">
      <formula>$Y$1</formula>
    </cfRule>
  </conditionalFormatting>
  <conditionalFormatting sqref="S194">
    <cfRule type="cellIs" dxfId="220" priority="54" operator="equal">
      <formula>$Y$1</formula>
    </cfRule>
  </conditionalFormatting>
  <conditionalFormatting sqref="S194">
    <cfRule type="cellIs" dxfId="219" priority="53" operator="equal">
      <formula>$Y$1</formula>
    </cfRule>
  </conditionalFormatting>
  <conditionalFormatting sqref="S195">
    <cfRule type="cellIs" dxfId="218" priority="52" operator="equal">
      <formula>$Y$1</formula>
    </cfRule>
  </conditionalFormatting>
  <conditionalFormatting sqref="S195">
    <cfRule type="cellIs" dxfId="217" priority="51" operator="equal">
      <formula>$Y$1</formula>
    </cfRule>
  </conditionalFormatting>
  <conditionalFormatting sqref="S195">
    <cfRule type="cellIs" dxfId="216" priority="50" operator="equal">
      <formula>$Y$1</formula>
    </cfRule>
  </conditionalFormatting>
  <conditionalFormatting sqref="S195">
    <cfRule type="cellIs" dxfId="215" priority="49" operator="equal">
      <formula>$Y$1</formula>
    </cfRule>
  </conditionalFormatting>
  <conditionalFormatting sqref="S196">
    <cfRule type="cellIs" dxfId="214" priority="48" operator="equal">
      <formula>$Y$1</formula>
    </cfRule>
  </conditionalFormatting>
  <conditionalFormatting sqref="S196">
    <cfRule type="cellIs" dxfId="213" priority="47" operator="equal">
      <formula>$Y$1</formula>
    </cfRule>
  </conditionalFormatting>
  <conditionalFormatting sqref="S196">
    <cfRule type="cellIs" dxfId="212" priority="46" operator="equal">
      <formula>$Y$1</formula>
    </cfRule>
  </conditionalFormatting>
  <conditionalFormatting sqref="S196">
    <cfRule type="cellIs" dxfId="211" priority="45" operator="equal">
      <formula>$Y$1</formula>
    </cfRule>
  </conditionalFormatting>
  <conditionalFormatting sqref="R197">
    <cfRule type="cellIs" dxfId="210" priority="44" operator="equal">
      <formula>$Y$1</formula>
    </cfRule>
  </conditionalFormatting>
  <conditionalFormatting sqref="R197">
    <cfRule type="cellIs" dxfId="209" priority="43" operator="equal">
      <formula>$Y$1</formula>
    </cfRule>
  </conditionalFormatting>
  <conditionalFormatting sqref="R197">
    <cfRule type="cellIs" dxfId="208" priority="42" operator="equal">
      <formula>$Y$1</formula>
    </cfRule>
  </conditionalFormatting>
  <conditionalFormatting sqref="R197">
    <cfRule type="cellIs" dxfId="207" priority="41" operator="equal">
      <formula>$Y$1</formula>
    </cfRule>
  </conditionalFormatting>
  <conditionalFormatting sqref="R198">
    <cfRule type="cellIs" dxfId="206" priority="40" operator="equal">
      <formula>$Y$1</formula>
    </cfRule>
  </conditionalFormatting>
  <conditionalFormatting sqref="R198">
    <cfRule type="cellIs" dxfId="205" priority="39" operator="equal">
      <formula>$Y$1</formula>
    </cfRule>
  </conditionalFormatting>
  <conditionalFormatting sqref="R198">
    <cfRule type="cellIs" dxfId="204" priority="38" operator="equal">
      <formula>$Y$1</formula>
    </cfRule>
  </conditionalFormatting>
  <conditionalFormatting sqref="R198">
    <cfRule type="cellIs" dxfId="203" priority="37" operator="equal">
      <formula>$Y$1</formula>
    </cfRule>
  </conditionalFormatting>
  <conditionalFormatting sqref="R199:R200">
    <cfRule type="cellIs" dxfId="202" priority="36" operator="equal">
      <formula>$Y$1</formula>
    </cfRule>
  </conditionalFormatting>
  <conditionalFormatting sqref="R199:R200">
    <cfRule type="cellIs" dxfId="201" priority="35" operator="equal">
      <formula>$Y$1</formula>
    </cfRule>
  </conditionalFormatting>
  <conditionalFormatting sqref="R199:R200">
    <cfRule type="cellIs" dxfId="200" priority="34" operator="equal">
      <formula>$Y$1</formula>
    </cfRule>
  </conditionalFormatting>
  <conditionalFormatting sqref="R199:R200">
    <cfRule type="cellIs" dxfId="199" priority="33" operator="equal">
      <formula>$Y$1</formula>
    </cfRule>
  </conditionalFormatting>
  <conditionalFormatting sqref="R201">
    <cfRule type="cellIs" dxfId="198" priority="32" operator="equal">
      <formula>$Y$1</formula>
    </cfRule>
  </conditionalFormatting>
  <conditionalFormatting sqref="R201">
    <cfRule type="cellIs" dxfId="197" priority="31" operator="equal">
      <formula>$Y$1</formula>
    </cfRule>
  </conditionalFormatting>
  <conditionalFormatting sqref="R201">
    <cfRule type="cellIs" dxfId="196" priority="30" operator="equal">
      <formula>$Y$1</formula>
    </cfRule>
  </conditionalFormatting>
  <conditionalFormatting sqref="R201">
    <cfRule type="cellIs" dxfId="195" priority="29" operator="equal">
      <formula>$Y$1</formula>
    </cfRule>
  </conditionalFormatting>
  <conditionalFormatting sqref="R202">
    <cfRule type="cellIs" dxfId="194" priority="28" operator="equal">
      <formula>$Y$1</formula>
    </cfRule>
  </conditionalFormatting>
  <conditionalFormatting sqref="R202">
    <cfRule type="cellIs" dxfId="193" priority="27" operator="equal">
      <formula>$Y$1</formula>
    </cfRule>
  </conditionalFormatting>
  <conditionalFormatting sqref="R202">
    <cfRule type="cellIs" dxfId="192" priority="26" operator="equal">
      <formula>$Y$1</formula>
    </cfRule>
  </conditionalFormatting>
  <conditionalFormatting sqref="R202">
    <cfRule type="cellIs" dxfId="191" priority="25" operator="equal">
      <formula>$Y$1</formula>
    </cfRule>
  </conditionalFormatting>
  <conditionalFormatting sqref="P207">
    <cfRule type="cellIs" dxfId="190" priority="9" operator="equal">
      <formula>$Y$1</formula>
    </cfRule>
  </conditionalFormatting>
  <conditionalFormatting sqref="R203">
    <cfRule type="cellIs" dxfId="189" priority="24" operator="equal">
      <formula>$Y$1</formula>
    </cfRule>
  </conditionalFormatting>
  <conditionalFormatting sqref="R203">
    <cfRule type="cellIs" dxfId="188" priority="23" operator="equal">
      <formula>$Y$1</formula>
    </cfRule>
  </conditionalFormatting>
  <conditionalFormatting sqref="R203">
    <cfRule type="cellIs" dxfId="187" priority="22" operator="equal">
      <formula>$Y$1</formula>
    </cfRule>
  </conditionalFormatting>
  <conditionalFormatting sqref="R203">
    <cfRule type="cellIs" dxfId="186" priority="21" operator="equal">
      <formula>$Y$1</formula>
    </cfRule>
  </conditionalFormatting>
  <conditionalFormatting sqref="P205">
    <cfRule type="cellIs" dxfId="185" priority="20" operator="equal">
      <formula>$Y$1</formula>
    </cfRule>
  </conditionalFormatting>
  <conditionalFormatting sqref="P205">
    <cfRule type="cellIs" dxfId="184" priority="19" operator="equal">
      <formula>$Y$1</formula>
    </cfRule>
  </conditionalFormatting>
  <conditionalFormatting sqref="P205">
    <cfRule type="cellIs" dxfId="183" priority="18" operator="equal">
      <formula>$Y$1</formula>
    </cfRule>
  </conditionalFormatting>
  <conditionalFormatting sqref="P205">
    <cfRule type="cellIs" dxfId="182" priority="17" operator="equal">
      <formula>$Y$1</formula>
    </cfRule>
  </conditionalFormatting>
  <conditionalFormatting sqref="P206">
    <cfRule type="cellIs" dxfId="181" priority="16" operator="equal">
      <formula>$Y$1</formula>
    </cfRule>
  </conditionalFormatting>
  <conditionalFormatting sqref="P206">
    <cfRule type="cellIs" dxfId="180" priority="15" operator="equal">
      <formula>$Y$1</formula>
    </cfRule>
  </conditionalFormatting>
  <conditionalFormatting sqref="P206">
    <cfRule type="cellIs" dxfId="179" priority="14" operator="equal">
      <formula>$Y$1</formula>
    </cfRule>
  </conditionalFormatting>
  <conditionalFormatting sqref="P206">
    <cfRule type="cellIs" dxfId="178" priority="13" operator="equal">
      <formula>$Y$1</formula>
    </cfRule>
  </conditionalFormatting>
  <conditionalFormatting sqref="P207">
    <cfRule type="cellIs" dxfId="177" priority="12" operator="equal">
      <formula>$Y$1</formula>
    </cfRule>
  </conditionalFormatting>
  <conditionalFormatting sqref="P207">
    <cfRule type="cellIs" dxfId="176" priority="11" operator="equal">
      <formula>$Y$1</formula>
    </cfRule>
  </conditionalFormatting>
  <conditionalFormatting sqref="P207">
    <cfRule type="cellIs" dxfId="175" priority="10" operator="equal">
      <formula>$Y$1</formula>
    </cfRule>
  </conditionalFormatting>
  <conditionalFormatting sqref="P208">
    <cfRule type="cellIs" dxfId="7" priority="5" operator="equal">
      <formula>$Y$1</formula>
    </cfRule>
  </conditionalFormatting>
  <conditionalFormatting sqref="P208">
    <cfRule type="cellIs" dxfId="6" priority="8" operator="equal">
      <formula>$Y$1</formula>
    </cfRule>
  </conditionalFormatting>
  <conditionalFormatting sqref="P208">
    <cfRule type="cellIs" dxfId="5" priority="7" operator="equal">
      <formula>$Y$1</formula>
    </cfRule>
  </conditionalFormatting>
  <conditionalFormatting sqref="P208">
    <cfRule type="cellIs" dxfId="4" priority="6" operator="equal">
      <formula>$Y$1</formula>
    </cfRule>
  </conditionalFormatting>
  <conditionalFormatting sqref="R209">
    <cfRule type="cellIs" dxfId="3" priority="1" operator="equal">
      <formula>$Y$1</formula>
    </cfRule>
  </conditionalFormatting>
  <conditionalFormatting sqref="R209">
    <cfRule type="cellIs" dxfId="2" priority="4" operator="equal">
      <formula>$Y$1</formula>
    </cfRule>
  </conditionalFormatting>
  <conditionalFormatting sqref="R209">
    <cfRule type="cellIs" dxfId="1" priority="3" operator="equal">
      <formula>$Y$1</formula>
    </cfRule>
  </conditionalFormatting>
  <conditionalFormatting sqref="R209">
    <cfRule type="cellIs" dxfId="0" priority="2" operator="equal">
      <formula>$Y$1</formula>
    </cfRule>
  </conditionalFormatting>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357C3912-9E84-429C-930E-63FF7DC2B761}">
            <x14:dataBar minLength="0" maxLength="100" gradient="0">
              <x14:cfvo type="num">
                <xm:f>$K$453</xm:f>
              </x14:cfvo>
              <x14:cfvo type="autoMax"/>
              <x14:negativeFillColor rgb="FFFF0000"/>
              <x14:axisColor rgb="FF000000"/>
            </x14:dataBar>
          </x14:cfRule>
          <xm:sqref>T19:AG466</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B9FFCE-9E1D-4576-8AB7-0DE92D80F178}">
  <dimension ref="A1:D53"/>
  <sheetViews>
    <sheetView workbookViewId="0">
      <selection activeCell="B33" sqref="B33"/>
    </sheetView>
  </sheetViews>
  <sheetFormatPr defaultRowHeight="14.4" x14ac:dyDescent="0.3"/>
  <cols>
    <col min="1" max="1" width="22.33203125" bestFit="1" customWidth="1"/>
    <col min="2" max="2" width="59" bestFit="1" customWidth="1"/>
    <col min="3" max="3" width="14.88671875" bestFit="1" customWidth="1"/>
    <col min="4" max="4" width="65.33203125" bestFit="1" customWidth="1"/>
  </cols>
  <sheetData>
    <row r="1" spans="1:4" x14ac:dyDescent="0.3">
      <c r="A1" s="58" t="s">
        <v>1174</v>
      </c>
      <c r="B1" s="58" t="s">
        <v>1175</v>
      </c>
      <c r="C1" s="58" t="s">
        <v>1277</v>
      </c>
      <c r="D1" s="58" t="s">
        <v>1278</v>
      </c>
    </row>
    <row r="2" spans="1:4" x14ac:dyDescent="0.3">
      <c r="A2" t="s">
        <v>1176</v>
      </c>
      <c r="B2" t="s">
        <v>1228</v>
      </c>
      <c r="C2" t="s">
        <v>41</v>
      </c>
      <c r="D2" t="s">
        <v>1279</v>
      </c>
    </row>
    <row r="3" spans="1:4" x14ac:dyDescent="0.3">
      <c r="A3" t="s">
        <v>1177</v>
      </c>
      <c r="B3" t="s">
        <v>1229</v>
      </c>
      <c r="C3" t="s">
        <v>41</v>
      </c>
      <c r="D3" t="s">
        <v>1279</v>
      </c>
    </row>
    <row r="4" spans="1:4" x14ac:dyDescent="0.3">
      <c r="A4" t="s">
        <v>1178</v>
      </c>
      <c r="B4" t="s">
        <v>1230</v>
      </c>
      <c r="C4" t="s">
        <v>41</v>
      </c>
      <c r="D4" t="s">
        <v>1279</v>
      </c>
    </row>
    <row r="5" spans="1:4" x14ac:dyDescent="0.3">
      <c r="A5" t="s">
        <v>1179</v>
      </c>
      <c r="B5" t="s">
        <v>1231</v>
      </c>
      <c r="C5" t="s">
        <v>41</v>
      </c>
      <c r="D5" t="s">
        <v>1279</v>
      </c>
    </row>
    <row r="6" spans="1:4" x14ac:dyDescent="0.3">
      <c r="A6" t="s">
        <v>1180</v>
      </c>
      <c r="B6" t="s">
        <v>1232</v>
      </c>
      <c r="C6" t="s">
        <v>41</v>
      </c>
      <c r="D6" t="s">
        <v>1279</v>
      </c>
    </row>
    <row r="7" spans="1:4" x14ac:dyDescent="0.3">
      <c r="A7" t="s">
        <v>1181</v>
      </c>
      <c r="B7" t="s">
        <v>1233</v>
      </c>
      <c r="C7" t="s">
        <v>41</v>
      </c>
      <c r="D7" t="s">
        <v>1279</v>
      </c>
    </row>
    <row r="8" spans="1:4" x14ac:dyDescent="0.3">
      <c r="A8" t="s">
        <v>1182</v>
      </c>
      <c r="B8" t="s">
        <v>1234</v>
      </c>
      <c r="C8" t="s">
        <v>41</v>
      </c>
      <c r="D8" t="s">
        <v>1279</v>
      </c>
    </row>
    <row r="9" spans="1:4" x14ac:dyDescent="0.3">
      <c r="A9" t="s">
        <v>1183</v>
      </c>
      <c r="B9" t="s">
        <v>1235</v>
      </c>
      <c r="C9" t="s">
        <v>41</v>
      </c>
      <c r="D9" t="s">
        <v>1279</v>
      </c>
    </row>
    <row r="10" spans="1:4" x14ac:dyDescent="0.3">
      <c r="A10" t="s">
        <v>1184</v>
      </c>
      <c r="B10" t="s">
        <v>1236</v>
      </c>
      <c r="C10" t="s">
        <v>41</v>
      </c>
      <c r="D10" t="s">
        <v>1279</v>
      </c>
    </row>
    <row r="11" spans="1:4" x14ac:dyDescent="0.3">
      <c r="A11" t="s">
        <v>1185</v>
      </c>
      <c r="B11" t="s">
        <v>1237</v>
      </c>
      <c r="C11" t="s">
        <v>41</v>
      </c>
      <c r="D11" t="s">
        <v>1279</v>
      </c>
    </row>
    <row r="12" spans="1:4" x14ac:dyDescent="0.3">
      <c r="A12" t="s">
        <v>1186</v>
      </c>
      <c r="B12" t="s">
        <v>1238</v>
      </c>
      <c r="C12" t="s">
        <v>41</v>
      </c>
      <c r="D12" t="s">
        <v>1279</v>
      </c>
    </row>
    <row r="13" spans="1:4" x14ac:dyDescent="0.3">
      <c r="A13" t="s">
        <v>1187</v>
      </c>
      <c r="B13" t="s">
        <v>1239</v>
      </c>
      <c r="C13" t="s">
        <v>41</v>
      </c>
      <c r="D13" t="s">
        <v>1280</v>
      </c>
    </row>
    <row r="14" spans="1:4" x14ac:dyDescent="0.3">
      <c r="A14" t="s">
        <v>1188</v>
      </c>
      <c r="B14" t="s">
        <v>1240</v>
      </c>
      <c r="C14" t="s">
        <v>41</v>
      </c>
      <c r="D14" t="s">
        <v>1279</v>
      </c>
    </row>
    <row r="15" spans="1:4" x14ac:dyDescent="0.3">
      <c r="A15" t="s">
        <v>1189</v>
      </c>
      <c r="B15" t="s">
        <v>1241</v>
      </c>
      <c r="C15" t="s">
        <v>41</v>
      </c>
      <c r="D15" t="s">
        <v>1279</v>
      </c>
    </row>
    <row r="16" spans="1:4" x14ac:dyDescent="0.3">
      <c r="A16" t="s">
        <v>1190</v>
      </c>
      <c r="B16" t="s">
        <v>1233</v>
      </c>
      <c r="C16" t="s">
        <v>41</v>
      </c>
      <c r="D16" t="s">
        <v>1279</v>
      </c>
    </row>
    <row r="17" spans="1:4" x14ac:dyDescent="0.3">
      <c r="A17" t="s">
        <v>1191</v>
      </c>
      <c r="B17" t="s">
        <v>1276</v>
      </c>
      <c r="C17" t="s">
        <v>41</v>
      </c>
      <c r="D17" t="s">
        <v>1279</v>
      </c>
    </row>
    <row r="18" spans="1:4" x14ac:dyDescent="0.3">
      <c r="A18" t="s">
        <v>1192</v>
      </c>
      <c r="B18" t="s">
        <v>1242</v>
      </c>
      <c r="C18" t="s">
        <v>41</v>
      </c>
      <c r="D18" t="s">
        <v>1279</v>
      </c>
    </row>
    <row r="19" spans="1:4" x14ac:dyDescent="0.3">
      <c r="A19" t="s">
        <v>1193</v>
      </c>
      <c r="B19" t="s">
        <v>1243</v>
      </c>
      <c r="C19" t="s">
        <v>41</v>
      </c>
      <c r="D19" t="s">
        <v>1279</v>
      </c>
    </row>
    <row r="20" spans="1:4" x14ac:dyDescent="0.3">
      <c r="A20" t="s">
        <v>1194</v>
      </c>
      <c r="B20" t="s">
        <v>1244</v>
      </c>
      <c r="C20" t="s">
        <v>41</v>
      </c>
      <c r="D20" t="s">
        <v>1279</v>
      </c>
    </row>
    <row r="21" spans="1:4" x14ac:dyDescent="0.3">
      <c r="A21" t="s">
        <v>1195</v>
      </c>
      <c r="B21" t="s">
        <v>1233</v>
      </c>
      <c r="C21" t="s">
        <v>41</v>
      </c>
      <c r="D21" t="s">
        <v>1279</v>
      </c>
    </row>
    <row r="22" spans="1:4" x14ac:dyDescent="0.3">
      <c r="A22" t="s">
        <v>1196</v>
      </c>
      <c r="B22" t="s">
        <v>1245</v>
      </c>
      <c r="C22" t="s">
        <v>41</v>
      </c>
      <c r="D22" t="s">
        <v>1279</v>
      </c>
    </row>
    <row r="23" spans="1:4" x14ac:dyDescent="0.3">
      <c r="A23" t="s">
        <v>1197</v>
      </c>
      <c r="B23" t="s">
        <v>1246</v>
      </c>
      <c r="C23" t="s">
        <v>41</v>
      </c>
      <c r="D23" t="s">
        <v>1279</v>
      </c>
    </row>
    <row r="24" spans="1:4" x14ac:dyDescent="0.3">
      <c r="A24" t="s">
        <v>1198</v>
      </c>
      <c r="B24" t="s">
        <v>1247</v>
      </c>
      <c r="C24" t="s">
        <v>41</v>
      </c>
      <c r="D24" t="s">
        <v>1279</v>
      </c>
    </row>
    <row r="25" spans="1:4" x14ac:dyDescent="0.3">
      <c r="A25" t="s">
        <v>1199</v>
      </c>
      <c r="B25" t="s">
        <v>1248</v>
      </c>
      <c r="C25" t="s">
        <v>41</v>
      </c>
      <c r="D25" t="s">
        <v>1279</v>
      </c>
    </row>
    <row r="26" spans="1:4" x14ac:dyDescent="0.3">
      <c r="A26" t="s">
        <v>1200</v>
      </c>
      <c r="B26" t="s">
        <v>1238</v>
      </c>
      <c r="C26" t="s">
        <v>41</v>
      </c>
      <c r="D26" t="s">
        <v>1279</v>
      </c>
    </row>
    <row r="27" spans="1:4" x14ac:dyDescent="0.3">
      <c r="A27" t="s">
        <v>1201</v>
      </c>
      <c r="B27" t="s">
        <v>1249</v>
      </c>
      <c r="C27" t="s">
        <v>41</v>
      </c>
      <c r="D27" t="s">
        <v>1279</v>
      </c>
    </row>
    <row r="28" spans="1:4" x14ac:dyDescent="0.3">
      <c r="A28" t="s">
        <v>1202</v>
      </c>
      <c r="B28" t="s">
        <v>1250</v>
      </c>
      <c r="C28" t="s">
        <v>41</v>
      </c>
      <c r="D28" t="s">
        <v>1279</v>
      </c>
    </row>
    <row r="29" spans="1:4" x14ac:dyDescent="0.3">
      <c r="A29" t="s">
        <v>1203</v>
      </c>
      <c r="B29" t="s">
        <v>1251</v>
      </c>
      <c r="C29" t="s">
        <v>41</v>
      </c>
      <c r="D29" t="s">
        <v>1279</v>
      </c>
    </row>
    <row r="30" spans="1:4" x14ac:dyDescent="0.3">
      <c r="A30" t="s">
        <v>1204</v>
      </c>
      <c r="B30" t="s">
        <v>1252</v>
      </c>
      <c r="C30" t="s">
        <v>41</v>
      </c>
      <c r="D30" t="s">
        <v>1279</v>
      </c>
    </row>
    <row r="31" spans="1:4" x14ac:dyDescent="0.3">
      <c r="A31" t="s">
        <v>1205</v>
      </c>
      <c r="B31" t="s">
        <v>1253</v>
      </c>
      <c r="C31" t="s">
        <v>41</v>
      </c>
      <c r="D31" t="s">
        <v>1279</v>
      </c>
    </row>
    <row r="32" spans="1:4" x14ac:dyDescent="0.3">
      <c r="A32" t="s">
        <v>1206</v>
      </c>
      <c r="B32" t="s">
        <v>1254</v>
      </c>
      <c r="C32" t="s">
        <v>41</v>
      </c>
      <c r="D32" t="s">
        <v>1279</v>
      </c>
    </row>
    <row r="33" spans="1:4" x14ac:dyDescent="0.3">
      <c r="A33" t="s">
        <v>1207</v>
      </c>
      <c r="B33" t="s">
        <v>1255</v>
      </c>
      <c r="C33" t="s">
        <v>41</v>
      </c>
      <c r="D33" t="s">
        <v>1279</v>
      </c>
    </row>
    <row r="34" spans="1:4" x14ac:dyDescent="0.3">
      <c r="A34" t="s">
        <v>1208</v>
      </c>
      <c r="B34" t="s">
        <v>1256</v>
      </c>
      <c r="C34" t="s">
        <v>41</v>
      </c>
      <c r="D34" t="s">
        <v>1279</v>
      </c>
    </row>
    <row r="35" spans="1:4" x14ac:dyDescent="0.3">
      <c r="A35" t="s">
        <v>1209</v>
      </c>
      <c r="B35" t="s">
        <v>1257</v>
      </c>
      <c r="C35" t="s">
        <v>40</v>
      </c>
      <c r="D35" t="s">
        <v>1281</v>
      </c>
    </row>
    <row r="36" spans="1:4" x14ac:dyDescent="0.3">
      <c r="A36" t="s">
        <v>1210</v>
      </c>
      <c r="B36" t="s">
        <v>1258</v>
      </c>
      <c r="C36" t="s">
        <v>41</v>
      </c>
      <c r="D36" t="s">
        <v>1282</v>
      </c>
    </row>
    <row r="37" spans="1:4" x14ac:dyDescent="0.3">
      <c r="A37" t="s">
        <v>1211</v>
      </c>
      <c r="B37" t="s">
        <v>1259</v>
      </c>
      <c r="C37" t="s">
        <v>41</v>
      </c>
      <c r="D37" t="s">
        <v>1283</v>
      </c>
    </row>
    <row r="38" spans="1:4" x14ac:dyDescent="0.3">
      <c r="A38" t="s">
        <v>1212</v>
      </c>
      <c r="B38" t="s">
        <v>1260</v>
      </c>
      <c r="C38" t="s">
        <v>41</v>
      </c>
      <c r="D38" t="s">
        <v>1283</v>
      </c>
    </row>
    <row r="39" spans="1:4" x14ac:dyDescent="0.3">
      <c r="A39" t="s">
        <v>1213</v>
      </c>
      <c r="B39" t="s">
        <v>1261</v>
      </c>
      <c r="C39" t="s">
        <v>40</v>
      </c>
      <c r="D39" t="s">
        <v>1281</v>
      </c>
    </row>
    <row r="40" spans="1:4" x14ac:dyDescent="0.3">
      <c r="A40" t="s">
        <v>1214</v>
      </c>
      <c r="B40" t="s">
        <v>1262</v>
      </c>
      <c r="C40" t="s">
        <v>40</v>
      </c>
      <c r="D40" t="s">
        <v>1281</v>
      </c>
    </row>
    <row r="41" spans="1:4" x14ac:dyDescent="0.3">
      <c r="A41" t="s">
        <v>1215</v>
      </c>
      <c r="B41" t="s">
        <v>1263</v>
      </c>
      <c r="C41" t="s">
        <v>40</v>
      </c>
      <c r="D41" t="s">
        <v>1281</v>
      </c>
    </row>
    <row r="42" spans="1:4" x14ac:dyDescent="0.3">
      <c r="A42" t="s">
        <v>1216</v>
      </c>
      <c r="B42" t="s">
        <v>1264</v>
      </c>
      <c r="C42" t="s">
        <v>40</v>
      </c>
      <c r="D42" t="s">
        <v>1281</v>
      </c>
    </row>
    <row r="43" spans="1:4" x14ac:dyDescent="0.3">
      <c r="A43" t="s">
        <v>1217</v>
      </c>
      <c r="B43" t="s">
        <v>1265</v>
      </c>
      <c r="C43" t="s">
        <v>40</v>
      </c>
      <c r="D43" t="s">
        <v>1281</v>
      </c>
    </row>
    <row r="44" spans="1:4" x14ac:dyDescent="0.3">
      <c r="A44" t="s">
        <v>1218</v>
      </c>
      <c r="B44" t="s">
        <v>1266</v>
      </c>
      <c r="C44" t="s">
        <v>40</v>
      </c>
      <c r="D44" t="s">
        <v>1281</v>
      </c>
    </row>
    <row r="45" spans="1:4" x14ac:dyDescent="0.3">
      <c r="A45" t="s">
        <v>1219</v>
      </c>
      <c r="B45" t="s">
        <v>1267</v>
      </c>
      <c r="C45" t="s">
        <v>40</v>
      </c>
      <c r="D45" t="s">
        <v>1281</v>
      </c>
    </row>
    <row r="46" spans="1:4" x14ac:dyDescent="0.3">
      <c r="A46" t="s">
        <v>1220</v>
      </c>
      <c r="B46" t="s">
        <v>1268</v>
      </c>
      <c r="C46" t="s">
        <v>40</v>
      </c>
      <c r="D46" t="s">
        <v>1281</v>
      </c>
    </row>
    <row r="47" spans="1:4" x14ac:dyDescent="0.3">
      <c r="A47" t="s">
        <v>1221</v>
      </c>
      <c r="B47" t="s">
        <v>1269</v>
      </c>
      <c r="C47" t="s">
        <v>40</v>
      </c>
      <c r="D47" t="s">
        <v>1281</v>
      </c>
    </row>
    <row r="48" spans="1:4" x14ac:dyDescent="0.3">
      <c r="A48" t="s">
        <v>1222</v>
      </c>
      <c r="B48" t="s">
        <v>1270</v>
      </c>
      <c r="C48" t="s">
        <v>40</v>
      </c>
      <c r="D48" t="s">
        <v>1281</v>
      </c>
    </row>
    <row r="49" spans="1:4" x14ac:dyDescent="0.3">
      <c r="A49" t="s">
        <v>1223</v>
      </c>
      <c r="B49" t="s">
        <v>1271</v>
      </c>
      <c r="C49" t="s">
        <v>40</v>
      </c>
      <c r="D49" t="s">
        <v>1281</v>
      </c>
    </row>
    <row r="50" spans="1:4" x14ac:dyDescent="0.3">
      <c r="A50" t="s">
        <v>1224</v>
      </c>
      <c r="B50" t="s">
        <v>1272</v>
      </c>
      <c r="C50" t="s">
        <v>40</v>
      </c>
      <c r="D50" t="s">
        <v>1281</v>
      </c>
    </row>
    <row r="51" spans="1:4" x14ac:dyDescent="0.3">
      <c r="A51" t="s">
        <v>1225</v>
      </c>
      <c r="B51" t="s">
        <v>1273</v>
      </c>
      <c r="C51" t="s">
        <v>40</v>
      </c>
      <c r="D51" t="s">
        <v>1281</v>
      </c>
    </row>
    <row r="52" spans="1:4" x14ac:dyDescent="0.3">
      <c r="A52" t="s">
        <v>1226</v>
      </c>
      <c r="B52" t="s">
        <v>1274</v>
      </c>
      <c r="C52" t="s">
        <v>40</v>
      </c>
      <c r="D52" t="s">
        <v>1281</v>
      </c>
    </row>
    <row r="53" spans="1:4" x14ac:dyDescent="0.3">
      <c r="A53" t="s">
        <v>1227</v>
      </c>
      <c r="B53" t="s">
        <v>1275</v>
      </c>
      <c r="C53" t="s">
        <v>40</v>
      </c>
      <c r="D53" t="s">
        <v>1281</v>
      </c>
    </row>
  </sheetData>
  <autoFilter ref="A1:D53" xr:uid="{FF6FAAE7-9D23-4F70-9463-B9A5675B541F}"/>
  <pageMargins left="0.7" right="0.7" top="0.75" bottom="0.75" header="0.3" footer="0.3"/>
  <pageSetup paperSize="9"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XEH487"/>
  <sheetViews>
    <sheetView zoomScale="115" zoomScaleNormal="115" workbookViewId="0">
      <pane xSplit="6" ySplit="1" topLeftCell="BUW381" activePane="bottomRight" state="frozen"/>
      <selection activeCell="I2" sqref="I2"/>
      <selection pane="topRight" activeCell="I2" sqref="I2"/>
      <selection pane="bottomLeft" activeCell="I2" sqref="I2"/>
      <selection pane="bottomRight" activeCell="A401" sqref="A401:XFD401"/>
    </sheetView>
  </sheetViews>
  <sheetFormatPr defaultColWidth="9.109375" defaultRowHeight="14.4" customHeight="1" x14ac:dyDescent="0.3"/>
  <cols>
    <col min="1" max="1" width="7.5546875" style="2" bestFit="1" customWidth="1"/>
    <col min="2" max="2" width="10.109375" style="3" customWidth="1"/>
    <col min="3" max="3" width="82.6640625" style="3" customWidth="1"/>
    <col min="4" max="4" width="10.33203125" style="3" customWidth="1"/>
    <col min="5" max="5" width="14.44140625" style="3" customWidth="1"/>
    <col min="6" max="6" width="21.6640625" style="3" customWidth="1"/>
    <col min="7" max="7" width="12.6640625" style="3" customWidth="1"/>
    <col min="8" max="8" width="8.44140625" style="3" customWidth="1"/>
    <col min="9" max="9" width="14.6640625" style="3" customWidth="1"/>
    <col min="10" max="10" width="15.6640625" style="3" customWidth="1"/>
    <col min="11" max="11" width="7.6640625" style="22" customWidth="1"/>
    <col min="12" max="13" width="6.33203125" style="3" customWidth="1"/>
    <col min="14" max="21" width="5.6640625" style="3" customWidth="1"/>
    <col min="22" max="25" width="5.6640625" style="56" customWidth="1"/>
    <col min="26" max="16384" width="9.109375" style="5"/>
  </cols>
  <sheetData>
    <row r="1" spans="1:16362" s="1" customFormat="1" ht="14.4" customHeight="1" thickBot="1" x14ac:dyDescent="0.35">
      <c r="A1" s="19" t="s">
        <v>744</v>
      </c>
      <c r="B1" s="20" t="s">
        <v>39</v>
      </c>
      <c r="C1" s="20" t="s">
        <v>43</v>
      </c>
      <c r="D1" s="20" t="s">
        <v>42</v>
      </c>
      <c r="E1" s="20" t="s">
        <v>101</v>
      </c>
      <c r="F1" s="20" t="s">
        <v>77</v>
      </c>
      <c r="G1" s="20" t="s">
        <v>97</v>
      </c>
      <c r="H1" s="20" t="s">
        <v>2</v>
      </c>
      <c r="I1" s="20" t="s">
        <v>80</v>
      </c>
      <c r="J1" s="23" t="s">
        <v>774</v>
      </c>
      <c r="K1" s="28" t="s">
        <v>810</v>
      </c>
      <c r="L1" s="19" t="s">
        <v>254</v>
      </c>
      <c r="M1" s="20" t="s">
        <v>255</v>
      </c>
      <c r="N1" s="20" t="s">
        <v>251</v>
      </c>
      <c r="O1" s="20" t="s">
        <v>248</v>
      </c>
      <c r="P1" s="20" t="s">
        <v>252</v>
      </c>
      <c r="Q1" s="20" t="s">
        <v>249</v>
      </c>
      <c r="R1" s="20" t="s">
        <v>253</v>
      </c>
      <c r="S1" s="20" t="s">
        <v>250</v>
      </c>
      <c r="T1" s="20" t="s">
        <v>256</v>
      </c>
      <c r="U1" s="20" t="s">
        <v>257</v>
      </c>
      <c r="V1" s="55" t="s">
        <v>279</v>
      </c>
      <c r="W1" s="55" t="s">
        <v>280</v>
      </c>
      <c r="X1" s="55" t="s">
        <v>281</v>
      </c>
      <c r="Y1" s="55" t="s">
        <v>282</v>
      </c>
    </row>
    <row r="2" spans="1:16362" s="8" customFormat="1" ht="14.4" hidden="1" customHeight="1" x14ac:dyDescent="0.3">
      <c r="A2" s="40" t="s">
        <v>123</v>
      </c>
      <c r="B2" s="40" t="s">
        <v>44</v>
      </c>
      <c r="C2" s="30" t="s">
        <v>85</v>
      </c>
      <c r="D2" s="17" t="s">
        <v>0</v>
      </c>
      <c r="E2" s="30" t="s">
        <v>842</v>
      </c>
      <c r="F2" s="40" t="s">
        <v>3</v>
      </c>
      <c r="G2" s="31" t="s">
        <v>17</v>
      </c>
      <c r="H2" s="40" t="s">
        <v>25</v>
      </c>
      <c r="I2" s="40" t="s">
        <v>91</v>
      </c>
      <c r="J2" s="42" t="s">
        <v>785</v>
      </c>
      <c r="K2" s="39" t="s">
        <v>40</v>
      </c>
      <c r="L2" s="41" t="s">
        <v>40</v>
      </c>
      <c r="M2" s="34" t="s">
        <v>40</v>
      </c>
      <c r="N2" s="34" t="s">
        <v>40</v>
      </c>
      <c r="O2" s="34" t="s">
        <v>40</v>
      </c>
      <c r="P2" s="34" t="s">
        <v>40</v>
      </c>
      <c r="Q2" s="34" t="s">
        <v>40</v>
      </c>
      <c r="R2" s="34" t="s">
        <v>40</v>
      </c>
      <c r="S2" s="34" t="s">
        <v>40</v>
      </c>
      <c r="T2" s="34" t="s">
        <v>40</v>
      </c>
      <c r="U2" s="34" t="s">
        <v>40</v>
      </c>
      <c r="V2" s="18" t="s">
        <v>40</v>
      </c>
      <c r="W2" s="18" t="s">
        <v>40</v>
      </c>
      <c r="X2" s="18" t="s">
        <v>40</v>
      </c>
      <c r="Y2" s="18" t="s">
        <v>40</v>
      </c>
    </row>
    <row r="3" spans="1:16362" ht="14.4" hidden="1" customHeight="1" x14ac:dyDescent="0.3">
      <c r="A3" s="40" t="s">
        <v>123</v>
      </c>
      <c r="B3" s="40" t="s">
        <v>45</v>
      </c>
      <c r="C3" s="30" t="s">
        <v>86</v>
      </c>
      <c r="D3" s="17" t="s">
        <v>0</v>
      </c>
      <c r="E3" s="30" t="str">
        <f t="shared" ref="E3:E49" si="0">E$2</f>
        <v>STOP 1.0</v>
      </c>
      <c r="F3" s="40" t="s">
        <v>3</v>
      </c>
      <c r="G3" s="31" t="s">
        <v>17</v>
      </c>
      <c r="H3" s="40" t="s">
        <v>25</v>
      </c>
      <c r="I3" s="40" t="s">
        <v>91</v>
      </c>
      <c r="J3" s="42" t="s">
        <v>785</v>
      </c>
      <c r="K3" s="39" t="s">
        <v>40</v>
      </c>
      <c r="L3" s="41" t="str">
        <f t="shared" ref="L3:Y18" si="1">L$2</f>
        <v>Ja</v>
      </c>
      <c r="M3" s="34" t="str">
        <f t="shared" si="1"/>
        <v>Ja</v>
      </c>
      <c r="N3" s="34" t="str">
        <f t="shared" si="1"/>
        <v>Ja</v>
      </c>
      <c r="O3" s="34" t="str">
        <f t="shared" si="1"/>
        <v>Ja</v>
      </c>
      <c r="P3" s="34" t="str">
        <f t="shared" si="1"/>
        <v>Ja</v>
      </c>
      <c r="Q3" s="34" t="str">
        <f t="shared" si="1"/>
        <v>Ja</v>
      </c>
      <c r="R3" s="34" t="str">
        <f t="shared" si="1"/>
        <v>Ja</v>
      </c>
      <c r="S3" s="34" t="str">
        <f t="shared" si="1"/>
        <v>Ja</v>
      </c>
      <c r="T3" s="34" t="str">
        <f t="shared" si="1"/>
        <v>Ja</v>
      </c>
      <c r="U3" s="34" t="str">
        <f t="shared" si="1"/>
        <v>Ja</v>
      </c>
      <c r="V3" s="18" t="str">
        <f t="shared" si="1"/>
        <v>Ja</v>
      </c>
      <c r="W3" s="18" t="str">
        <f t="shared" si="1"/>
        <v>Ja</v>
      </c>
      <c r="X3" s="18" t="str">
        <f t="shared" si="1"/>
        <v>Ja</v>
      </c>
      <c r="Y3" s="18" t="str">
        <f t="shared" si="1"/>
        <v>Ja</v>
      </c>
    </row>
    <row r="4" spans="1:16362" ht="14.4" hidden="1" customHeight="1" x14ac:dyDescent="0.3">
      <c r="A4" s="40" t="s">
        <v>123</v>
      </c>
      <c r="B4" s="40" t="s">
        <v>46</v>
      </c>
      <c r="C4" s="30" t="s">
        <v>4</v>
      </c>
      <c r="D4" s="17" t="s">
        <v>0</v>
      </c>
      <c r="E4" s="30" t="str">
        <f t="shared" si="0"/>
        <v>STOP 1.0</v>
      </c>
      <c r="F4" s="40" t="s">
        <v>1</v>
      </c>
      <c r="G4" s="31" t="s">
        <v>17</v>
      </c>
      <c r="H4" s="40" t="s">
        <v>25</v>
      </c>
      <c r="I4" s="40" t="s">
        <v>91</v>
      </c>
      <c r="J4" s="42" t="s">
        <v>785</v>
      </c>
      <c r="K4" s="39" t="s">
        <v>40</v>
      </c>
      <c r="L4" s="41" t="str">
        <f t="shared" si="1"/>
        <v>Ja</v>
      </c>
      <c r="M4" s="34" t="str">
        <f t="shared" si="1"/>
        <v>Ja</v>
      </c>
      <c r="N4" s="34" t="str">
        <f t="shared" si="1"/>
        <v>Ja</v>
      </c>
      <c r="O4" s="34" t="str">
        <f t="shared" si="1"/>
        <v>Ja</v>
      </c>
      <c r="P4" s="34" t="str">
        <f t="shared" si="1"/>
        <v>Ja</v>
      </c>
      <c r="Q4" s="34" t="str">
        <f t="shared" si="1"/>
        <v>Ja</v>
      </c>
      <c r="R4" s="34" t="str">
        <f t="shared" si="1"/>
        <v>Ja</v>
      </c>
      <c r="S4" s="34" t="str">
        <f t="shared" si="1"/>
        <v>Ja</v>
      </c>
      <c r="T4" s="34" t="str">
        <f t="shared" si="1"/>
        <v>Ja</v>
      </c>
      <c r="U4" s="34" t="str">
        <f t="shared" si="1"/>
        <v>Ja</v>
      </c>
      <c r="V4" s="18" t="str">
        <f t="shared" si="1"/>
        <v>Ja</v>
      </c>
      <c r="W4" s="18" t="str">
        <f t="shared" si="1"/>
        <v>Ja</v>
      </c>
      <c r="X4" s="18" t="str">
        <f t="shared" si="1"/>
        <v>Ja</v>
      </c>
      <c r="Y4" s="18" t="str">
        <f t="shared" si="1"/>
        <v>Ja</v>
      </c>
    </row>
    <row r="5" spans="1:16362" ht="14.4" hidden="1" customHeight="1" x14ac:dyDescent="0.3">
      <c r="A5" s="40" t="s">
        <v>123</v>
      </c>
      <c r="B5" s="40" t="s">
        <v>47</v>
      </c>
      <c r="C5" s="30" t="s">
        <v>5</v>
      </c>
      <c r="D5" s="17" t="s">
        <v>0</v>
      </c>
      <c r="E5" s="30" t="str">
        <f t="shared" si="0"/>
        <v>STOP 1.0</v>
      </c>
      <c r="F5" s="40" t="s">
        <v>1</v>
      </c>
      <c r="G5" s="31" t="s">
        <v>17</v>
      </c>
      <c r="H5" s="40" t="s">
        <v>25</v>
      </c>
      <c r="I5" s="40" t="s">
        <v>91</v>
      </c>
      <c r="J5" s="42" t="s">
        <v>785</v>
      </c>
      <c r="K5" s="39" t="s">
        <v>40</v>
      </c>
      <c r="L5" s="41" t="str">
        <f t="shared" si="1"/>
        <v>Ja</v>
      </c>
      <c r="M5" s="34" t="str">
        <f t="shared" si="1"/>
        <v>Ja</v>
      </c>
      <c r="N5" s="34" t="str">
        <f t="shared" si="1"/>
        <v>Ja</v>
      </c>
      <c r="O5" s="34" t="str">
        <f t="shared" si="1"/>
        <v>Ja</v>
      </c>
      <c r="P5" s="34" t="str">
        <f t="shared" si="1"/>
        <v>Ja</v>
      </c>
      <c r="Q5" s="34" t="str">
        <f t="shared" si="1"/>
        <v>Ja</v>
      </c>
      <c r="R5" s="34" t="str">
        <f t="shared" si="1"/>
        <v>Ja</v>
      </c>
      <c r="S5" s="34" t="str">
        <f t="shared" si="1"/>
        <v>Ja</v>
      </c>
      <c r="T5" s="34" t="str">
        <f t="shared" si="1"/>
        <v>Ja</v>
      </c>
      <c r="U5" s="34" t="str">
        <f t="shared" si="1"/>
        <v>Ja</v>
      </c>
      <c r="V5" s="18" t="str">
        <f t="shared" si="1"/>
        <v>Ja</v>
      </c>
      <c r="W5" s="18" t="str">
        <f t="shared" si="1"/>
        <v>Ja</v>
      </c>
      <c r="X5" s="18" t="str">
        <f t="shared" si="1"/>
        <v>Ja</v>
      </c>
      <c r="Y5" s="18" t="str">
        <f t="shared" si="1"/>
        <v>Ja</v>
      </c>
    </row>
    <row r="6" spans="1:16362" ht="14.4" hidden="1" customHeight="1" x14ac:dyDescent="0.3">
      <c r="A6" s="40" t="s">
        <v>123</v>
      </c>
      <c r="B6" s="40" t="s">
        <v>48</v>
      </c>
      <c r="C6" s="30" t="s">
        <v>6</v>
      </c>
      <c r="D6" s="17" t="s">
        <v>0</v>
      </c>
      <c r="E6" s="30" t="str">
        <f t="shared" si="0"/>
        <v>STOP 1.0</v>
      </c>
      <c r="F6" s="40" t="s">
        <v>1</v>
      </c>
      <c r="G6" s="31" t="s">
        <v>17</v>
      </c>
      <c r="H6" s="40" t="s">
        <v>25</v>
      </c>
      <c r="I6" s="40" t="s">
        <v>91</v>
      </c>
      <c r="J6" s="42" t="s">
        <v>785</v>
      </c>
      <c r="K6" s="39" t="s">
        <v>40</v>
      </c>
      <c r="L6" s="41" t="str">
        <f t="shared" si="1"/>
        <v>Ja</v>
      </c>
      <c r="M6" s="34" t="str">
        <f t="shared" si="1"/>
        <v>Ja</v>
      </c>
      <c r="N6" s="34" t="str">
        <f t="shared" si="1"/>
        <v>Ja</v>
      </c>
      <c r="O6" s="34" t="str">
        <f t="shared" si="1"/>
        <v>Ja</v>
      </c>
      <c r="P6" s="34" t="str">
        <f t="shared" si="1"/>
        <v>Ja</v>
      </c>
      <c r="Q6" s="34" t="str">
        <f t="shared" si="1"/>
        <v>Ja</v>
      </c>
      <c r="R6" s="34" t="str">
        <f t="shared" si="1"/>
        <v>Ja</v>
      </c>
      <c r="S6" s="34" t="str">
        <f t="shared" si="1"/>
        <v>Ja</v>
      </c>
      <c r="T6" s="34" t="str">
        <f t="shared" si="1"/>
        <v>Ja</v>
      </c>
      <c r="U6" s="34" t="str">
        <f t="shared" si="1"/>
        <v>Ja</v>
      </c>
      <c r="V6" s="18" t="str">
        <f t="shared" si="1"/>
        <v>Ja</v>
      </c>
      <c r="W6" s="18" t="str">
        <f t="shared" si="1"/>
        <v>Ja</v>
      </c>
      <c r="X6" s="18" t="str">
        <f t="shared" si="1"/>
        <v>Ja</v>
      </c>
      <c r="Y6" s="18" t="str">
        <f t="shared" si="1"/>
        <v>Ja</v>
      </c>
    </row>
    <row r="7" spans="1:16362" ht="14.4" hidden="1" customHeight="1" x14ac:dyDescent="0.3">
      <c r="A7" s="40" t="s">
        <v>123</v>
      </c>
      <c r="B7" s="40" t="s">
        <v>49</v>
      </c>
      <c r="C7" s="30" t="s">
        <v>100</v>
      </c>
      <c r="D7" s="17" t="s">
        <v>0</v>
      </c>
      <c r="E7" s="30" t="str">
        <f t="shared" si="0"/>
        <v>STOP 1.0</v>
      </c>
      <c r="F7" s="40" t="s">
        <v>1</v>
      </c>
      <c r="G7" s="31" t="s">
        <v>17</v>
      </c>
      <c r="H7" s="40" t="s">
        <v>25</v>
      </c>
      <c r="I7" s="40" t="s">
        <v>91</v>
      </c>
      <c r="J7" s="42" t="s">
        <v>785</v>
      </c>
      <c r="K7" s="39" t="s">
        <v>40</v>
      </c>
      <c r="L7" s="41" t="str">
        <f t="shared" si="1"/>
        <v>Ja</v>
      </c>
      <c r="M7" s="34" t="str">
        <f t="shared" si="1"/>
        <v>Ja</v>
      </c>
      <c r="N7" s="34" t="str">
        <f t="shared" si="1"/>
        <v>Ja</v>
      </c>
      <c r="O7" s="34" t="str">
        <f t="shared" si="1"/>
        <v>Ja</v>
      </c>
      <c r="P7" s="34" t="str">
        <f t="shared" si="1"/>
        <v>Ja</v>
      </c>
      <c r="Q7" s="34" t="str">
        <f t="shared" si="1"/>
        <v>Ja</v>
      </c>
      <c r="R7" s="34" t="str">
        <f t="shared" si="1"/>
        <v>Ja</v>
      </c>
      <c r="S7" s="34" t="str">
        <f t="shared" si="1"/>
        <v>Ja</v>
      </c>
      <c r="T7" s="34" t="str">
        <f t="shared" si="1"/>
        <v>Ja</v>
      </c>
      <c r="U7" s="34" t="str">
        <f t="shared" si="1"/>
        <v>Ja</v>
      </c>
      <c r="V7" s="18" t="str">
        <f t="shared" si="1"/>
        <v>Ja</v>
      </c>
      <c r="W7" s="18" t="str">
        <f t="shared" si="1"/>
        <v>Ja</v>
      </c>
      <c r="X7" s="18" t="str">
        <f t="shared" si="1"/>
        <v>Ja</v>
      </c>
      <c r="Y7" s="18" t="str">
        <f t="shared" si="1"/>
        <v>Ja</v>
      </c>
    </row>
    <row r="8" spans="1:16362" ht="14.4" hidden="1" customHeight="1" x14ac:dyDescent="0.3">
      <c r="A8" s="40" t="s">
        <v>123</v>
      </c>
      <c r="B8" s="40" t="s">
        <v>50</v>
      </c>
      <c r="C8" s="30" t="s">
        <v>148</v>
      </c>
      <c r="D8" s="17" t="s">
        <v>0</v>
      </c>
      <c r="E8" s="30" t="str">
        <f t="shared" si="0"/>
        <v>STOP 1.0</v>
      </c>
      <c r="F8" s="40" t="s">
        <v>1</v>
      </c>
      <c r="G8" s="31" t="s">
        <v>17</v>
      </c>
      <c r="H8" s="40" t="s">
        <v>25</v>
      </c>
      <c r="I8" s="40" t="s">
        <v>91</v>
      </c>
      <c r="J8" s="42" t="s">
        <v>785</v>
      </c>
      <c r="K8" s="39" t="s">
        <v>40</v>
      </c>
      <c r="L8" s="41" t="str">
        <f t="shared" si="1"/>
        <v>Ja</v>
      </c>
      <c r="M8" s="34" t="str">
        <f t="shared" si="1"/>
        <v>Ja</v>
      </c>
      <c r="N8" s="34" t="str">
        <f t="shared" si="1"/>
        <v>Ja</v>
      </c>
      <c r="O8" s="34" t="str">
        <f t="shared" si="1"/>
        <v>Ja</v>
      </c>
      <c r="P8" s="34" t="str">
        <f t="shared" si="1"/>
        <v>Ja</v>
      </c>
      <c r="Q8" s="34" t="str">
        <f t="shared" si="1"/>
        <v>Ja</v>
      </c>
      <c r="R8" s="34" t="str">
        <f t="shared" si="1"/>
        <v>Ja</v>
      </c>
      <c r="S8" s="34" t="str">
        <f t="shared" si="1"/>
        <v>Ja</v>
      </c>
      <c r="T8" s="34" t="str">
        <f t="shared" si="1"/>
        <v>Ja</v>
      </c>
      <c r="U8" s="34" t="str">
        <f t="shared" si="1"/>
        <v>Ja</v>
      </c>
      <c r="V8" s="18" t="str">
        <f t="shared" si="1"/>
        <v>Ja</v>
      </c>
      <c r="W8" s="18" t="str">
        <f t="shared" si="1"/>
        <v>Ja</v>
      </c>
      <c r="X8" s="18" t="str">
        <f t="shared" si="1"/>
        <v>Ja</v>
      </c>
      <c r="Y8" s="18" t="str">
        <f t="shared" si="1"/>
        <v>Ja</v>
      </c>
    </row>
    <row r="9" spans="1:16362" ht="14.4" hidden="1" customHeight="1" x14ac:dyDescent="0.3">
      <c r="A9" s="40" t="s">
        <v>123</v>
      </c>
      <c r="B9" s="40" t="s">
        <v>51</v>
      </c>
      <c r="C9" s="30" t="s">
        <v>7</v>
      </c>
      <c r="D9" s="17" t="s">
        <v>0</v>
      </c>
      <c r="E9" s="30" t="str">
        <f t="shared" si="0"/>
        <v>STOP 1.0</v>
      </c>
      <c r="F9" s="40" t="s">
        <v>1</v>
      </c>
      <c r="G9" s="31" t="s">
        <v>17</v>
      </c>
      <c r="H9" s="40" t="s">
        <v>25</v>
      </c>
      <c r="I9" s="40" t="s">
        <v>91</v>
      </c>
      <c r="J9" s="42" t="s">
        <v>785</v>
      </c>
      <c r="K9" s="39" t="s">
        <v>40</v>
      </c>
      <c r="L9" s="41" t="str">
        <f t="shared" si="1"/>
        <v>Ja</v>
      </c>
      <c r="M9" s="34" t="str">
        <f t="shared" si="1"/>
        <v>Ja</v>
      </c>
      <c r="N9" s="34" t="str">
        <f t="shared" si="1"/>
        <v>Ja</v>
      </c>
      <c r="O9" s="34" t="str">
        <f t="shared" si="1"/>
        <v>Ja</v>
      </c>
      <c r="P9" s="34" t="str">
        <f t="shared" si="1"/>
        <v>Ja</v>
      </c>
      <c r="Q9" s="34" t="str">
        <f t="shared" si="1"/>
        <v>Ja</v>
      </c>
      <c r="R9" s="34" t="str">
        <f t="shared" si="1"/>
        <v>Ja</v>
      </c>
      <c r="S9" s="34" t="str">
        <f t="shared" si="1"/>
        <v>Ja</v>
      </c>
      <c r="T9" s="34" t="str">
        <f t="shared" si="1"/>
        <v>Ja</v>
      </c>
      <c r="U9" s="34" t="str">
        <f t="shared" si="1"/>
        <v>Ja</v>
      </c>
      <c r="V9" s="18" t="str">
        <f t="shared" si="1"/>
        <v>Ja</v>
      </c>
      <c r="W9" s="18" t="str">
        <f t="shared" si="1"/>
        <v>Ja</v>
      </c>
      <c r="X9" s="18" t="str">
        <f t="shared" si="1"/>
        <v>Ja</v>
      </c>
      <c r="Y9" s="18" t="str">
        <f t="shared" si="1"/>
        <v>Ja</v>
      </c>
    </row>
    <row r="10" spans="1:16362" ht="14.4" hidden="1" customHeight="1" x14ac:dyDescent="0.3">
      <c r="A10" s="40" t="s">
        <v>123</v>
      </c>
      <c r="B10" s="40" t="s">
        <v>52</v>
      </c>
      <c r="C10" s="30" t="s">
        <v>8</v>
      </c>
      <c r="D10" s="17" t="s">
        <v>0</v>
      </c>
      <c r="E10" s="30" t="str">
        <f t="shared" si="0"/>
        <v>STOP 1.0</v>
      </c>
      <c r="F10" s="40" t="s">
        <v>1</v>
      </c>
      <c r="G10" s="31" t="s">
        <v>17</v>
      </c>
      <c r="H10" s="40" t="s">
        <v>25</v>
      </c>
      <c r="I10" s="40" t="s">
        <v>91</v>
      </c>
      <c r="J10" s="42" t="s">
        <v>785</v>
      </c>
      <c r="K10" s="39" t="s">
        <v>40</v>
      </c>
      <c r="L10" s="41" t="str">
        <f t="shared" si="1"/>
        <v>Ja</v>
      </c>
      <c r="M10" s="34" t="str">
        <f t="shared" si="1"/>
        <v>Ja</v>
      </c>
      <c r="N10" s="34" t="str">
        <f t="shared" si="1"/>
        <v>Ja</v>
      </c>
      <c r="O10" s="34" t="str">
        <f t="shared" si="1"/>
        <v>Ja</v>
      </c>
      <c r="P10" s="34" t="str">
        <f t="shared" si="1"/>
        <v>Ja</v>
      </c>
      <c r="Q10" s="34" t="str">
        <f t="shared" si="1"/>
        <v>Ja</v>
      </c>
      <c r="R10" s="34" t="str">
        <f t="shared" si="1"/>
        <v>Ja</v>
      </c>
      <c r="S10" s="34" t="str">
        <f t="shared" si="1"/>
        <v>Ja</v>
      </c>
      <c r="T10" s="34" t="str">
        <f t="shared" si="1"/>
        <v>Ja</v>
      </c>
      <c r="U10" s="34" t="str">
        <f t="shared" si="1"/>
        <v>Ja</v>
      </c>
      <c r="V10" s="18" t="str">
        <f t="shared" si="1"/>
        <v>Ja</v>
      </c>
      <c r="W10" s="18" t="str">
        <f t="shared" si="1"/>
        <v>Ja</v>
      </c>
      <c r="X10" s="18" t="str">
        <f t="shared" si="1"/>
        <v>Ja</v>
      </c>
      <c r="Y10" s="18" t="str">
        <f t="shared" si="1"/>
        <v>Ja</v>
      </c>
    </row>
    <row r="11" spans="1:16362" ht="14.4" hidden="1" customHeight="1" x14ac:dyDescent="0.3">
      <c r="A11" s="40" t="s">
        <v>123</v>
      </c>
      <c r="B11" s="40" t="s">
        <v>53</v>
      </c>
      <c r="C11" s="30" t="s">
        <v>9</v>
      </c>
      <c r="D11" s="17" t="s">
        <v>0</v>
      </c>
      <c r="E11" s="30" t="str">
        <f t="shared" si="0"/>
        <v>STOP 1.0</v>
      </c>
      <c r="F11" s="40" t="s">
        <v>1</v>
      </c>
      <c r="G11" s="31" t="s">
        <v>17</v>
      </c>
      <c r="H11" s="40" t="s">
        <v>25</v>
      </c>
      <c r="I11" s="40" t="s">
        <v>91</v>
      </c>
      <c r="J11" s="42" t="s">
        <v>785</v>
      </c>
      <c r="K11" s="39" t="s">
        <v>40</v>
      </c>
      <c r="L11" s="41" t="str">
        <f t="shared" si="1"/>
        <v>Ja</v>
      </c>
      <c r="M11" s="34" t="str">
        <f t="shared" si="1"/>
        <v>Ja</v>
      </c>
      <c r="N11" s="34" t="str">
        <f t="shared" si="1"/>
        <v>Ja</v>
      </c>
      <c r="O11" s="34" t="str">
        <f t="shared" si="1"/>
        <v>Ja</v>
      </c>
      <c r="P11" s="34" t="str">
        <f t="shared" si="1"/>
        <v>Ja</v>
      </c>
      <c r="Q11" s="34" t="str">
        <f t="shared" si="1"/>
        <v>Ja</v>
      </c>
      <c r="R11" s="34" t="str">
        <f t="shared" si="1"/>
        <v>Ja</v>
      </c>
      <c r="S11" s="34" t="str">
        <f t="shared" si="1"/>
        <v>Ja</v>
      </c>
      <c r="T11" s="34" t="str">
        <f t="shared" si="1"/>
        <v>Ja</v>
      </c>
      <c r="U11" s="34" t="str">
        <f t="shared" si="1"/>
        <v>Ja</v>
      </c>
      <c r="V11" s="18" t="str">
        <f t="shared" si="1"/>
        <v>Ja</v>
      </c>
      <c r="W11" s="18" t="str">
        <f t="shared" si="1"/>
        <v>Ja</v>
      </c>
      <c r="X11" s="18" t="str">
        <f t="shared" si="1"/>
        <v>Ja</v>
      </c>
      <c r="Y11" s="18" t="str">
        <f t="shared" si="1"/>
        <v>Ja</v>
      </c>
    </row>
    <row r="12" spans="1:16362" ht="14.4" hidden="1" customHeight="1" x14ac:dyDescent="0.3">
      <c r="A12" s="40" t="s">
        <v>123</v>
      </c>
      <c r="B12" s="40" t="s">
        <v>54</v>
      </c>
      <c r="C12" s="30" t="s">
        <v>10</v>
      </c>
      <c r="D12" s="17" t="s">
        <v>0</v>
      </c>
      <c r="E12" s="30" t="str">
        <f t="shared" si="0"/>
        <v>STOP 1.0</v>
      </c>
      <c r="F12" s="40" t="s">
        <v>1</v>
      </c>
      <c r="G12" s="31" t="s">
        <v>17</v>
      </c>
      <c r="H12" s="40" t="s">
        <v>25</v>
      </c>
      <c r="I12" s="40" t="s">
        <v>91</v>
      </c>
      <c r="J12" s="42" t="s">
        <v>785</v>
      </c>
      <c r="K12" s="39" t="s">
        <v>40</v>
      </c>
      <c r="L12" s="41" t="str">
        <f t="shared" si="1"/>
        <v>Ja</v>
      </c>
      <c r="M12" s="34" t="str">
        <f t="shared" si="1"/>
        <v>Ja</v>
      </c>
      <c r="N12" s="34" t="str">
        <f t="shared" si="1"/>
        <v>Ja</v>
      </c>
      <c r="O12" s="34" t="str">
        <f t="shared" si="1"/>
        <v>Ja</v>
      </c>
      <c r="P12" s="34" t="str">
        <f t="shared" si="1"/>
        <v>Ja</v>
      </c>
      <c r="Q12" s="34" t="str">
        <f t="shared" si="1"/>
        <v>Ja</v>
      </c>
      <c r="R12" s="34" t="str">
        <f t="shared" si="1"/>
        <v>Ja</v>
      </c>
      <c r="S12" s="34" t="str">
        <f t="shared" si="1"/>
        <v>Ja</v>
      </c>
      <c r="T12" s="34" t="str">
        <f t="shared" si="1"/>
        <v>Ja</v>
      </c>
      <c r="U12" s="34" t="str">
        <f t="shared" si="1"/>
        <v>Ja</v>
      </c>
      <c r="V12" s="18" t="str">
        <f t="shared" si="1"/>
        <v>Ja</v>
      </c>
      <c r="W12" s="18" t="str">
        <f t="shared" si="1"/>
        <v>Ja</v>
      </c>
      <c r="X12" s="18" t="str">
        <f t="shared" si="1"/>
        <v>Ja</v>
      </c>
      <c r="Y12" s="18" t="str">
        <f t="shared" si="1"/>
        <v>Ja</v>
      </c>
    </row>
    <row r="13" spans="1:16362" ht="14.4" hidden="1" customHeight="1" x14ac:dyDescent="0.3">
      <c r="A13" s="40" t="s">
        <v>123</v>
      </c>
      <c r="B13" s="40" t="s">
        <v>55</v>
      </c>
      <c r="C13" s="30" t="s">
        <v>11</v>
      </c>
      <c r="D13" s="17" t="s">
        <v>0</v>
      </c>
      <c r="E13" s="30" t="str">
        <f t="shared" si="0"/>
        <v>STOP 1.0</v>
      </c>
      <c r="F13" s="40" t="s">
        <v>1</v>
      </c>
      <c r="G13" s="31" t="s">
        <v>17</v>
      </c>
      <c r="H13" s="40" t="s">
        <v>25</v>
      </c>
      <c r="I13" s="40" t="s">
        <v>91</v>
      </c>
      <c r="J13" s="42" t="s">
        <v>785</v>
      </c>
      <c r="K13" s="39" t="s">
        <v>40</v>
      </c>
      <c r="L13" s="41" t="str">
        <f t="shared" si="1"/>
        <v>Ja</v>
      </c>
      <c r="M13" s="34" t="str">
        <f t="shared" si="1"/>
        <v>Ja</v>
      </c>
      <c r="N13" s="34" t="str">
        <f t="shared" si="1"/>
        <v>Ja</v>
      </c>
      <c r="O13" s="34" t="str">
        <f t="shared" si="1"/>
        <v>Ja</v>
      </c>
      <c r="P13" s="34" t="str">
        <f t="shared" si="1"/>
        <v>Ja</v>
      </c>
      <c r="Q13" s="34" t="str">
        <f t="shared" si="1"/>
        <v>Ja</v>
      </c>
      <c r="R13" s="34" t="str">
        <f t="shared" si="1"/>
        <v>Ja</v>
      </c>
      <c r="S13" s="34" t="str">
        <f t="shared" si="1"/>
        <v>Ja</v>
      </c>
      <c r="T13" s="34" t="str">
        <f t="shared" si="1"/>
        <v>Ja</v>
      </c>
      <c r="U13" s="34" t="str">
        <f t="shared" si="1"/>
        <v>Ja</v>
      </c>
      <c r="V13" s="18" t="str">
        <f t="shared" si="1"/>
        <v>Ja</v>
      </c>
      <c r="W13" s="18" t="str">
        <f t="shared" si="1"/>
        <v>Ja</v>
      </c>
      <c r="X13" s="18" t="str">
        <f t="shared" si="1"/>
        <v>Ja</v>
      </c>
      <c r="Y13" s="18" t="str">
        <f t="shared" si="1"/>
        <v>Ja</v>
      </c>
    </row>
    <row r="14" spans="1:16362" ht="14.4" hidden="1" customHeight="1" x14ac:dyDescent="0.3">
      <c r="A14" s="40" t="s">
        <v>123</v>
      </c>
      <c r="B14" s="40" t="s">
        <v>56</v>
      </c>
      <c r="C14" s="30" t="s">
        <v>12</v>
      </c>
      <c r="D14" s="17" t="s">
        <v>0</v>
      </c>
      <c r="E14" s="30" t="str">
        <f t="shared" si="0"/>
        <v>STOP 1.0</v>
      </c>
      <c r="F14" s="40" t="s">
        <v>1</v>
      </c>
      <c r="G14" s="31" t="s">
        <v>17</v>
      </c>
      <c r="H14" s="40" t="s">
        <v>25</v>
      </c>
      <c r="I14" s="40" t="s">
        <v>91</v>
      </c>
      <c r="J14" s="42" t="s">
        <v>785</v>
      </c>
      <c r="K14" s="39" t="s">
        <v>40</v>
      </c>
      <c r="L14" s="41" t="str">
        <f t="shared" si="1"/>
        <v>Ja</v>
      </c>
      <c r="M14" s="34" t="str">
        <f t="shared" si="1"/>
        <v>Ja</v>
      </c>
      <c r="N14" s="34" t="str">
        <f t="shared" si="1"/>
        <v>Ja</v>
      </c>
      <c r="O14" s="34" t="str">
        <f t="shared" si="1"/>
        <v>Ja</v>
      </c>
      <c r="P14" s="34" t="str">
        <f t="shared" si="1"/>
        <v>Ja</v>
      </c>
      <c r="Q14" s="34" t="str">
        <f t="shared" si="1"/>
        <v>Ja</v>
      </c>
      <c r="R14" s="34" t="str">
        <f t="shared" si="1"/>
        <v>Ja</v>
      </c>
      <c r="S14" s="34" t="str">
        <f t="shared" si="1"/>
        <v>Ja</v>
      </c>
      <c r="T14" s="34" t="str">
        <f t="shared" si="1"/>
        <v>Ja</v>
      </c>
      <c r="U14" s="34" t="str">
        <f t="shared" si="1"/>
        <v>Ja</v>
      </c>
      <c r="V14" s="18" t="str">
        <f t="shared" si="1"/>
        <v>Ja</v>
      </c>
      <c r="W14" s="18" t="str">
        <f t="shared" si="1"/>
        <v>Ja</v>
      </c>
      <c r="X14" s="18" t="str">
        <f t="shared" si="1"/>
        <v>Ja</v>
      </c>
      <c r="Y14" s="18" t="str">
        <f t="shared" si="1"/>
        <v>Ja</v>
      </c>
    </row>
    <row r="15" spans="1:16362" ht="14.4" hidden="1" customHeight="1" x14ac:dyDescent="0.3">
      <c r="A15" s="40" t="s">
        <v>123</v>
      </c>
      <c r="B15" s="40" t="s">
        <v>57</v>
      </c>
      <c r="C15" s="30" t="s">
        <v>13</v>
      </c>
      <c r="D15" s="17" t="s">
        <v>21</v>
      </c>
      <c r="E15" s="30" t="str">
        <f t="shared" si="0"/>
        <v>STOP 1.0</v>
      </c>
      <c r="F15" s="40" t="s">
        <v>1</v>
      </c>
      <c r="G15" s="31" t="s">
        <v>17</v>
      </c>
      <c r="H15" s="40" t="s">
        <v>25</v>
      </c>
      <c r="I15" s="40" t="s">
        <v>91</v>
      </c>
      <c r="J15" s="42" t="s">
        <v>785</v>
      </c>
      <c r="K15" s="39" t="s">
        <v>40</v>
      </c>
      <c r="L15" s="41" t="str">
        <f t="shared" si="1"/>
        <v>Ja</v>
      </c>
      <c r="M15" s="34" t="str">
        <f t="shared" si="1"/>
        <v>Ja</v>
      </c>
      <c r="N15" s="34" t="str">
        <f t="shared" si="1"/>
        <v>Ja</v>
      </c>
      <c r="O15" s="34" t="str">
        <f t="shared" si="1"/>
        <v>Ja</v>
      </c>
      <c r="P15" s="34" t="str">
        <f t="shared" si="1"/>
        <v>Ja</v>
      </c>
      <c r="Q15" s="34" t="str">
        <f t="shared" si="1"/>
        <v>Ja</v>
      </c>
      <c r="R15" s="34" t="str">
        <f t="shared" si="1"/>
        <v>Ja</v>
      </c>
      <c r="S15" s="34" t="str">
        <f t="shared" si="1"/>
        <v>Ja</v>
      </c>
      <c r="T15" s="34" t="str">
        <f t="shared" si="1"/>
        <v>Ja</v>
      </c>
      <c r="U15" s="34" t="str">
        <f t="shared" si="1"/>
        <v>Ja</v>
      </c>
      <c r="V15" s="18" t="str">
        <f t="shared" si="1"/>
        <v>Ja</v>
      </c>
      <c r="W15" s="18" t="str">
        <f t="shared" si="1"/>
        <v>Ja</v>
      </c>
      <c r="X15" s="18" t="str">
        <f t="shared" si="1"/>
        <v>Ja</v>
      </c>
      <c r="Y15" s="18" t="str">
        <f t="shared" si="1"/>
        <v>Ja</v>
      </c>
    </row>
    <row r="16" spans="1:16362" s="6" customFormat="1" ht="14.4" hidden="1" customHeight="1" x14ac:dyDescent="0.3">
      <c r="A16" s="40" t="s">
        <v>123</v>
      </c>
      <c r="B16" s="40" t="s">
        <v>58</v>
      </c>
      <c r="C16" s="30" t="s">
        <v>122</v>
      </c>
      <c r="D16" s="17" t="s">
        <v>0</v>
      </c>
      <c r="E16" s="30" t="str">
        <f t="shared" si="0"/>
        <v>STOP 1.0</v>
      </c>
      <c r="F16" s="40" t="s">
        <v>1</v>
      </c>
      <c r="G16" s="31" t="s">
        <v>17</v>
      </c>
      <c r="H16" s="40" t="s">
        <v>26</v>
      </c>
      <c r="I16" s="40" t="s">
        <v>91</v>
      </c>
      <c r="J16" s="42" t="s">
        <v>785</v>
      </c>
      <c r="K16" s="39" t="s">
        <v>40</v>
      </c>
      <c r="L16" s="41" t="str">
        <f t="shared" si="1"/>
        <v>Ja</v>
      </c>
      <c r="M16" s="34" t="str">
        <f t="shared" si="1"/>
        <v>Ja</v>
      </c>
      <c r="N16" s="34" t="str">
        <f t="shared" si="1"/>
        <v>Ja</v>
      </c>
      <c r="O16" s="34" t="str">
        <f t="shared" si="1"/>
        <v>Ja</v>
      </c>
      <c r="P16" s="34" t="str">
        <f t="shared" si="1"/>
        <v>Ja</v>
      </c>
      <c r="Q16" s="34" t="str">
        <f t="shared" si="1"/>
        <v>Ja</v>
      </c>
      <c r="R16" s="34" t="str">
        <f t="shared" si="1"/>
        <v>Ja</v>
      </c>
      <c r="S16" s="34" t="str">
        <f t="shared" si="1"/>
        <v>Ja</v>
      </c>
      <c r="T16" s="34" t="str">
        <f t="shared" si="1"/>
        <v>Ja</v>
      </c>
      <c r="U16" s="34" t="str">
        <f t="shared" si="1"/>
        <v>Ja</v>
      </c>
      <c r="V16" s="18" t="str">
        <f t="shared" si="1"/>
        <v>Ja</v>
      </c>
      <c r="W16" s="18" t="str">
        <f t="shared" si="1"/>
        <v>Ja</v>
      </c>
      <c r="X16" s="18" t="str">
        <f t="shared" si="1"/>
        <v>Ja</v>
      </c>
      <c r="Y16" s="18" t="str">
        <f t="shared" si="1"/>
        <v>Ja</v>
      </c>
      <c r="Z16" s="8"/>
      <c r="AA16" s="8"/>
      <c r="AB16" s="8"/>
      <c r="AC16" s="8"/>
      <c r="AD16" s="8"/>
      <c r="AE16" s="8"/>
      <c r="AF16" s="8"/>
      <c r="AG16" s="8"/>
      <c r="AH16" s="8"/>
      <c r="AI16" s="8"/>
      <c r="AJ16" s="8"/>
      <c r="AK16" s="8"/>
      <c r="AL16" s="8"/>
      <c r="AM16" s="8"/>
      <c r="AN16" s="8"/>
      <c r="AO16" s="8"/>
      <c r="AP16" s="8"/>
      <c r="AQ16" s="8"/>
      <c r="AR16" s="8"/>
      <c r="AS16" s="8"/>
      <c r="AT16" s="8"/>
      <c r="AU16" s="8"/>
      <c r="AV16" s="8"/>
      <c r="AW16" s="8"/>
      <c r="AX16" s="8"/>
      <c r="AY16" s="8"/>
      <c r="AZ16" s="8"/>
      <c r="BA16" s="8"/>
      <c r="BB16" s="8"/>
      <c r="BC16" s="8"/>
      <c r="BD16" s="8"/>
      <c r="BE16" s="8"/>
      <c r="BF16" s="8"/>
      <c r="BG16" s="8"/>
      <c r="BH16" s="8"/>
      <c r="BI16" s="8"/>
      <c r="BJ16" s="8"/>
      <c r="BK16" s="8"/>
      <c r="BL16" s="8"/>
      <c r="BM16" s="8"/>
      <c r="BN16" s="8"/>
      <c r="BO16" s="8"/>
      <c r="BP16" s="8"/>
      <c r="BQ16" s="8"/>
      <c r="BR16" s="8"/>
      <c r="BS16" s="8"/>
      <c r="BT16" s="8"/>
      <c r="BU16" s="8"/>
      <c r="BV16" s="8"/>
      <c r="BW16" s="8"/>
      <c r="BX16" s="8"/>
      <c r="BY16" s="8"/>
      <c r="BZ16" s="8"/>
      <c r="CA16" s="8"/>
      <c r="CB16" s="8"/>
      <c r="CC16" s="8"/>
      <c r="CD16" s="8"/>
      <c r="CE16" s="8"/>
      <c r="CF16" s="8"/>
      <c r="CG16" s="8"/>
      <c r="CH16" s="8"/>
      <c r="CI16" s="8"/>
      <c r="CJ16" s="8"/>
      <c r="CK16" s="8"/>
      <c r="CL16" s="8"/>
      <c r="CM16" s="8"/>
      <c r="CN16" s="8"/>
      <c r="CO16" s="8"/>
      <c r="CP16" s="8"/>
      <c r="CQ16" s="8"/>
      <c r="CR16" s="8"/>
      <c r="CS16" s="8"/>
      <c r="CT16" s="8"/>
      <c r="CU16" s="8"/>
      <c r="CV16" s="8"/>
      <c r="CW16" s="8"/>
      <c r="CX16" s="8"/>
      <c r="CY16" s="8"/>
      <c r="CZ16" s="8"/>
      <c r="DA16" s="8"/>
      <c r="DB16" s="8"/>
      <c r="DC16" s="8"/>
      <c r="DD16" s="8"/>
      <c r="DE16" s="8"/>
      <c r="DF16" s="8"/>
      <c r="DG16" s="8"/>
      <c r="DH16" s="8"/>
      <c r="DI16" s="8"/>
      <c r="DJ16" s="8"/>
      <c r="DK16" s="8"/>
      <c r="DL16" s="8"/>
      <c r="DM16" s="8"/>
      <c r="DN16" s="8"/>
      <c r="DO16" s="8"/>
      <c r="DP16" s="8"/>
      <c r="DQ16" s="8"/>
      <c r="DR16" s="8"/>
      <c r="DS16" s="8"/>
      <c r="DT16" s="8"/>
      <c r="DU16" s="8"/>
      <c r="DV16" s="8"/>
      <c r="DW16" s="8"/>
      <c r="DX16" s="8"/>
      <c r="DY16" s="8"/>
      <c r="DZ16" s="8"/>
      <c r="EA16" s="8"/>
      <c r="EB16" s="8"/>
      <c r="EC16" s="8"/>
      <c r="ED16" s="8"/>
      <c r="EE16" s="8"/>
      <c r="EF16" s="8"/>
      <c r="EG16" s="8"/>
      <c r="EH16" s="8"/>
      <c r="EI16" s="8"/>
      <c r="EJ16" s="8"/>
      <c r="EK16" s="8"/>
      <c r="EL16" s="8"/>
      <c r="EM16" s="8"/>
      <c r="EN16" s="8"/>
      <c r="EO16" s="8"/>
      <c r="EP16" s="8"/>
      <c r="EQ16" s="8"/>
      <c r="ER16" s="8"/>
      <c r="ES16" s="8"/>
      <c r="ET16" s="8"/>
      <c r="EU16" s="8"/>
      <c r="EV16" s="8"/>
      <c r="EW16" s="8"/>
      <c r="EX16" s="8"/>
      <c r="EY16" s="8"/>
      <c r="EZ16" s="8"/>
      <c r="FA16" s="8"/>
      <c r="FB16" s="8"/>
      <c r="FC16" s="8"/>
      <c r="FD16" s="8"/>
      <c r="FE16" s="8"/>
      <c r="FF16" s="8"/>
      <c r="FG16" s="8"/>
      <c r="FH16" s="8"/>
      <c r="FI16" s="8"/>
      <c r="FJ16" s="8"/>
      <c r="FK16" s="8"/>
      <c r="FL16" s="8"/>
      <c r="FM16" s="8"/>
      <c r="FN16" s="8"/>
      <c r="FO16" s="8"/>
      <c r="FP16" s="8"/>
      <c r="FQ16" s="8"/>
      <c r="FR16" s="8"/>
      <c r="FS16" s="8"/>
      <c r="FT16" s="8"/>
      <c r="FU16" s="8"/>
      <c r="FV16" s="8"/>
      <c r="FW16" s="8"/>
      <c r="FX16" s="8"/>
      <c r="FY16" s="8"/>
      <c r="FZ16" s="8"/>
      <c r="GA16" s="8"/>
      <c r="GB16" s="8"/>
      <c r="GC16" s="8"/>
      <c r="GD16" s="8"/>
      <c r="GE16" s="8"/>
      <c r="GF16" s="8"/>
      <c r="GG16" s="8"/>
      <c r="GH16" s="8"/>
      <c r="GI16" s="8"/>
      <c r="GJ16" s="8"/>
      <c r="GK16" s="8"/>
      <c r="GL16" s="8"/>
      <c r="GM16" s="8"/>
      <c r="GN16" s="8"/>
      <c r="GO16" s="8"/>
      <c r="GP16" s="8"/>
      <c r="GQ16" s="8"/>
      <c r="GR16" s="8"/>
      <c r="GS16" s="8"/>
      <c r="GT16" s="8"/>
      <c r="GU16" s="8"/>
      <c r="GV16" s="8"/>
      <c r="GW16" s="8"/>
      <c r="GX16" s="8"/>
      <c r="GY16" s="8"/>
      <c r="GZ16" s="8"/>
      <c r="HA16" s="8"/>
      <c r="HB16" s="8"/>
      <c r="HC16" s="8"/>
      <c r="HD16" s="8"/>
      <c r="HE16" s="8"/>
      <c r="HF16" s="8"/>
      <c r="HG16" s="8"/>
      <c r="HH16" s="8"/>
      <c r="HI16" s="8"/>
      <c r="HJ16" s="8"/>
      <c r="HK16" s="8"/>
      <c r="HL16" s="8"/>
      <c r="HM16" s="8"/>
      <c r="HN16" s="8"/>
      <c r="HO16" s="8"/>
      <c r="HP16" s="8"/>
      <c r="HQ16" s="8"/>
      <c r="HR16" s="8"/>
      <c r="HS16" s="8"/>
      <c r="HT16" s="8"/>
      <c r="HU16" s="8"/>
      <c r="HV16" s="8"/>
      <c r="HW16" s="8"/>
      <c r="HX16" s="8"/>
      <c r="HY16" s="8"/>
      <c r="HZ16" s="8"/>
      <c r="IA16" s="8"/>
      <c r="IB16" s="8"/>
      <c r="IC16" s="8"/>
      <c r="ID16" s="8"/>
      <c r="IE16" s="8"/>
      <c r="IF16" s="8"/>
      <c r="IG16" s="8"/>
      <c r="IH16" s="8"/>
      <c r="II16" s="8"/>
      <c r="IJ16" s="8"/>
      <c r="IK16" s="8"/>
      <c r="IL16" s="8"/>
      <c r="IM16" s="8"/>
      <c r="IN16" s="8"/>
      <c r="IO16" s="8"/>
      <c r="IP16" s="8"/>
      <c r="IQ16" s="8"/>
      <c r="IR16" s="8"/>
      <c r="IS16" s="8"/>
      <c r="IT16" s="8"/>
      <c r="IU16" s="8"/>
      <c r="IV16" s="8"/>
      <c r="IW16" s="8"/>
      <c r="IX16" s="8"/>
      <c r="IY16" s="8"/>
      <c r="IZ16" s="8"/>
      <c r="JA16" s="8"/>
      <c r="JB16" s="8"/>
      <c r="JC16" s="8"/>
      <c r="JD16" s="8"/>
      <c r="JE16" s="8"/>
      <c r="JF16" s="8"/>
      <c r="JG16" s="8"/>
      <c r="JH16" s="8"/>
      <c r="JI16" s="8"/>
      <c r="JJ16" s="8"/>
      <c r="JK16" s="8"/>
      <c r="JL16" s="8"/>
      <c r="JM16" s="8"/>
      <c r="JN16" s="8"/>
      <c r="JO16" s="8"/>
      <c r="JP16" s="8"/>
      <c r="JQ16" s="8"/>
      <c r="JR16" s="8"/>
      <c r="JS16" s="8"/>
      <c r="JT16" s="8"/>
      <c r="JU16" s="8"/>
      <c r="JV16" s="8"/>
      <c r="JW16" s="8"/>
      <c r="JX16" s="8"/>
      <c r="JY16" s="8"/>
      <c r="JZ16" s="8"/>
      <c r="KA16" s="8"/>
      <c r="KB16" s="8"/>
      <c r="KC16" s="8"/>
      <c r="KD16" s="8"/>
      <c r="KE16" s="8"/>
      <c r="KF16" s="8"/>
      <c r="KG16" s="8"/>
      <c r="KH16" s="8"/>
      <c r="KI16" s="8"/>
      <c r="KJ16" s="8"/>
      <c r="KK16" s="8"/>
      <c r="KL16" s="8"/>
      <c r="KM16" s="8"/>
      <c r="KN16" s="8"/>
      <c r="KO16" s="8"/>
      <c r="KP16" s="8"/>
      <c r="KQ16" s="8"/>
      <c r="KR16" s="8"/>
      <c r="KS16" s="8"/>
      <c r="KT16" s="8"/>
      <c r="KU16" s="8"/>
      <c r="KV16" s="8"/>
      <c r="KW16" s="8"/>
      <c r="KX16" s="8"/>
      <c r="KY16" s="8"/>
      <c r="KZ16" s="8"/>
      <c r="LA16" s="8"/>
      <c r="LB16" s="8"/>
      <c r="LC16" s="8"/>
      <c r="LD16" s="8"/>
      <c r="LE16" s="8"/>
      <c r="LF16" s="8"/>
      <c r="LG16" s="8"/>
      <c r="LH16" s="8"/>
      <c r="LI16" s="8"/>
      <c r="LJ16" s="8"/>
      <c r="LK16" s="8"/>
      <c r="LL16" s="8"/>
      <c r="LM16" s="8"/>
      <c r="LN16" s="8"/>
      <c r="LO16" s="8"/>
      <c r="LP16" s="8"/>
      <c r="LQ16" s="8"/>
      <c r="LR16" s="8"/>
      <c r="LS16" s="8"/>
      <c r="LT16" s="8"/>
      <c r="LU16" s="8"/>
      <c r="LV16" s="8"/>
      <c r="LW16" s="8"/>
      <c r="LX16" s="8"/>
      <c r="LY16" s="8"/>
      <c r="LZ16" s="8"/>
      <c r="MA16" s="8"/>
      <c r="MB16" s="8"/>
      <c r="MC16" s="8"/>
      <c r="MD16" s="8"/>
      <c r="ME16" s="8"/>
      <c r="MF16" s="8"/>
      <c r="MG16" s="8"/>
      <c r="MH16" s="8"/>
      <c r="MI16" s="8"/>
      <c r="MJ16" s="8"/>
      <c r="MK16" s="8"/>
      <c r="ML16" s="8"/>
      <c r="MM16" s="8"/>
      <c r="MN16" s="8"/>
      <c r="MO16" s="8"/>
      <c r="MP16" s="8"/>
      <c r="MQ16" s="8"/>
      <c r="MR16" s="8"/>
      <c r="MS16" s="8"/>
      <c r="MT16" s="8"/>
      <c r="MU16" s="8"/>
      <c r="MV16" s="8"/>
      <c r="MW16" s="8"/>
      <c r="MX16" s="8"/>
      <c r="MY16" s="8"/>
      <c r="MZ16" s="8"/>
      <c r="NA16" s="8"/>
      <c r="NB16" s="8"/>
      <c r="NC16" s="8"/>
      <c r="ND16" s="8"/>
      <c r="NE16" s="8"/>
      <c r="NF16" s="8"/>
      <c r="NG16" s="8"/>
      <c r="NH16" s="8"/>
      <c r="NI16" s="8"/>
      <c r="NJ16" s="8"/>
      <c r="NK16" s="8"/>
      <c r="NL16" s="8"/>
      <c r="NM16" s="8"/>
      <c r="NN16" s="8"/>
      <c r="NO16" s="8"/>
      <c r="NP16" s="8"/>
      <c r="NQ16" s="8"/>
      <c r="NR16" s="8"/>
      <c r="NS16" s="8"/>
      <c r="NT16" s="8"/>
      <c r="NU16" s="8"/>
      <c r="NV16" s="8"/>
      <c r="NW16" s="8"/>
      <c r="NX16" s="8"/>
      <c r="NY16" s="8"/>
      <c r="NZ16" s="8"/>
      <c r="OA16" s="8"/>
      <c r="OB16" s="8"/>
      <c r="OC16" s="8"/>
      <c r="OD16" s="8"/>
      <c r="OE16" s="8"/>
      <c r="OF16" s="8"/>
      <c r="OG16" s="8"/>
      <c r="OH16" s="8"/>
      <c r="OI16" s="8"/>
      <c r="OJ16" s="8"/>
      <c r="OK16" s="8"/>
      <c r="OL16" s="8"/>
      <c r="OM16" s="8"/>
      <c r="ON16" s="8"/>
      <c r="OO16" s="8"/>
      <c r="OP16" s="8"/>
      <c r="OQ16" s="8"/>
      <c r="OR16" s="8"/>
      <c r="OS16" s="8"/>
      <c r="OT16" s="8"/>
      <c r="OU16" s="8"/>
      <c r="OV16" s="8"/>
      <c r="OW16" s="8"/>
      <c r="OX16" s="8"/>
      <c r="OY16" s="8"/>
      <c r="OZ16" s="8"/>
      <c r="PA16" s="8"/>
      <c r="PB16" s="8"/>
      <c r="PC16" s="8"/>
      <c r="PD16" s="8"/>
      <c r="PE16" s="8"/>
      <c r="PF16" s="8"/>
      <c r="PG16" s="8"/>
      <c r="PH16" s="8"/>
      <c r="PI16" s="8"/>
      <c r="PJ16" s="8"/>
      <c r="PK16" s="8"/>
      <c r="PL16" s="8"/>
      <c r="PM16" s="8"/>
      <c r="PN16" s="8"/>
      <c r="PO16" s="8"/>
      <c r="PP16" s="8"/>
      <c r="PQ16" s="8"/>
      <c r="PR16" s="8"/>
      <c r="PS16" s="8"/>
      <c r="PT16" s="8"/>
      <c r="PU16" s="8"/>
      <c r="PV16" s="8"/>
      <c r="PW16" s="8"/>
      <c r="PX16" s="8"/>
      <c r="PY16" s="8"/>
      <c r="PZ16" s="8"/>
      <c r="QA16" s="8"/>
      <c r="QB16" s="8"/>
      <c r="QC16" s="8"/>
      <c r="QD16" s="8"/>
      <c r="QE16" s="8"/>
      <c r="QF16" s="8"/>
      <c r="QG16" s="8"/>
      <c r="QH16" s="8"/>
      <c r="QI16" s="8"/>
      <c r="QJ16" s="8"/>
      <c r="QK16" s="8"/>
      <c r="QL16" s="8"/>
      <c r="QM16" s="8"/>
      <c r="QN16" s="8"/>
      <c r="QO16" s="8"/>
      <c r="QP16" s="8"/>
      <c r="QQ16" s="8"/>
      <c r="QR16" s="8"/>
      <c r="QS16" s="8"/>
      <c r="QT16" s="8"/>
      <c r="QU16" s="8"/>
      <c r="QV16" s="8"/>
      <c r="QW16" s="8"/>
      <c r="QX16" s="8"/>
      <c r="QY16" s="8"/>
      <c r="QZ16" s="8"/>
      <c r="RA16" s="8"/>
      <c r="RB16" s="8"/>
      <c r="RC16" s="8"/>
      <c r="RD16" s="8"/>
      <c r="RE16" s="8"/>
      <c r="RF16" s="8"/>
      <c r="RG16" s="8"/>
      <c r="RH16" s="8"/>
      <c r="RI16" s="8"/>
      <c r="RJ16" s="8"/>
      <c r="RK16" s="8"/>
      <c r="RL16" s="8"/>
      <c r="RM16" s="8"/>
      <c r="RN16" s="8"/>
      <c r="RO16" s="8"/>
      <c r="RP16" s="8"/>
      <c r="RQ16" s="8"/>
      <c r="RR16" s="8"/>
      <c r="RS16" s="8"/>
      <c r="RT16" s="8"/>
      <c r="RU16" s="8"/>
      <c r="RV16" s="8"/>
      <c r="RW16" s="8"/>
      <c r="RX16" s="8"/>
      <c r="RY16" s="8"/>
      <c r="RZ16" s="8"/>
      <c r="SA16" s="8"/>
      <c r="SB16" s="8"/>
      <c r="SC16" s="8"/>
      <c r="SD16" s="8"/>
      <c r="SE16" s="8"/>
      <c r="SF16" s="8"/>
      <c r="SG16" s="8"/>
      <c r="SH16" s="8"/>
      <c r="SI16" s="8"/>
      <c r="SJ16" s="8"/>
      <c r="SK16" s="8"/>
      <c r="SL16" s="8"/>
      <c r="SM16" s="8"/>
      <c r="SN16" s="8"/>
      <c r="SO16" s="8"/>
      <c r="SP16" s="8"/>
      <c r="SQ16" s="8"/>
      <c r="SR16" s="8"/>
      <c r="SS16" s="8"/>
      <c r="ST16" s="8"/>
      <c r="SU16" s="8"/>
      <c r="SV16" s="8"/>
      <c r="SW16" s="8"/>
      <c r="SX16" s="8"/>
      <c r="SY16" s="8"/>
      <c r="SZ16" s="8"/>
      <c r="TA16" s="8"/>
      <c r="TB16" s="8"/>
      <c r="TC16" s="8"/>
      <c r="TD16" s="8"/>
      <c r="TE16" s="8"/>
      <c r="TF16" s="8"/>
      <c r="TG16" s="8"/>
      <c r="TH16" s="8"/>
      <c r="TI16" s="8"/>
      <c r="TJ16" s="8"/>
      <c r="TK16" s="8"/>
      <c r="TL16" s="8"/>
      <c r="TM16" s="8"/>
      <c r="TN16" s="8"/>
      <c r="TO16" s="8"/>
      <c r="TP16" s="8"/>
      <c r="TQ16" s="8"/>
      <c r="TR16" s="8"/>
      <c r="TS16" s="8"/>
      <c r="TT16" s="8"/>
      <c r="TU16" s="8"/>
      <c r="TV16" s="8"/>
      <c r="TW16" s="8"/>
      <c r="TX16" s="8"/>
      <c r="TY16" s="8"/>
      <c r="TZ16" s="8"/>
      <c r="UA16" s="8"/>
      <c r="UB16" s="8"/>
      <c r="UC16" s="8"/>
      <c r="UD16" s="8"/>
      <c r="UE16" s="8"/>
      <c r="UF16" s="8"/>
      <c r="UG16" s="8"/>
      <c r="UH16" s="8"/>
      <c r="UI16" s="8"/>
      <c r="UJ16" s="8"/>
      <c r="UK16" s="8"/>
      <c r="UL16" s="8"/>
      <c r="UM16" s="8"/>
      <c r="UN16" s="8"/>
      <c r="UO16" s="8"/>
      <c r="UP16" s="8"/>
      <c r="UQ16" s="8"/>
      <c r="UR16" s="8"/>
      <c r="US16" s="8"/>
      <c r="UT16" s="8"/>
      <c r="UU16" s="8"/>
      <c r="UV16" s="8"/>
      <c r="UW16" s="8"/>
      <c r="UX16" s="8"/>
      <c r="UY16" s="8"/>
      <c r="UZ16" s="8"/>
      <c r="VA16" s="8"/>
      <c r="VB16" s="8"/>
      <c r="VC16" s="8"/>
      <c r="VD16" s="8"/>
      <c r="VE16" s="8"/>
      <c r="VF16" s="8"/>
      <c r="VG16" s="8"/>
      <c r="VH16" s="8"/>
      <c r="VI16" s="8"/>
      <c r="VJ16" s="8"/>
      <c r="VK16" s="8"/>
      <c r="VL16" s="8"/>
      <c r="VM16" s="8"/>
      <c r="VN16" s="8"/>
      <c r="VO16" s="8"/>
      <c r="VP16" s="8"/>
      <c r="VQ16" s="8"/>
      <c r="VR16" s="8"/>
      <c r="VS16" s="8"/>
      <c r="VT16" s="8"/>
      <c r="VU16" s="8"/>
      <c r="VV16" s="8"/>
      <c r="VW16" s="8"/>
      <c r="VX16" s="8"/>
      <c r="VY16" s="8"/>
      <c r="VZ16" s="8"/>
      <c r="WA16" s="8"/>
      <c r="WB16" s="8"/>
      <c r="WC16" s="8"/>
      <c r="WD16" s="8"/>
      <c r="WE16" s="8"/>
      <c r="WF16" s="8"/>
      <c r="WG16" s="8"/>
      <c r="WH16" s="8"/>
      <c r="WI16" s="8"/>
      <c r="WJ16" s="8"/>
      <c r="WK16" s="8"/>
      <c r="WL16" s="8"/>
      <c r="WM16" s="8"/>
      <c r="WN16" s="8"/>
      <c r="WO16" s="8"/>
      <c r="WP16" s="8"/>
      <c r="WQ16" s="8"/>
      <c r="WR16" s="8"/>
      <c r="WS16" s="8"/>
      <c r="WT16" s="8"/>
      <c r="WU16" s="8"/>
      <c r="WV16" s="8"/>
      <c r="WW16" s="8"/>
      <c r="WX16" s="8"/>
      <c r="WY16" s="8"/>
      <c r="WZ16" s="8"/>
      <c r="XA16" s="8"/>
      <c r="XB16" s="8"/>
      <c r="XC16" s="8"/>
      <c r="XD16" s="8"/>
      <c r="XE16" s="8"/>
      <c r="XF16" s="8"/>
      <c r="XG16" s="8"/>
      <c r="XH16" s="8"/>
      <c r="XI16" s="8"/>
      <c r="XJ16" s="8"/>
      <c r="XK16" s="8"/>
      <c r="XL16" s="8"/>
      <c r="XM16" s="8"/>
      <c r="XN16" s="8"/>
      <c r="XO16" s="8"/>
      <c r="XP16" s="8"/>
      <c r="XQ16" s="8"/>
      <c r="XR16" s="8"/>
      <c r="XS16" s="8"/>
      <c r="XT16" s="8"/>
      <c r="XU16" s="8"/>
      <c r="XV16" s="8"/>
      <c r="XW16" s="8"/>
      <c r="XX16" s="8"/>
      <c r="XY16" s="8"/>
      <c r="XZ16" s="8"/>
      <c r="YA16" s="8"/>
      <c r="YB16" s="8"/>
      <c r="YC16" s="8"/>
      <c r="YD16" s="8"/>
      <c r="YE16" s="8"/>
      <c r="YF16" s="8"/>
      <c r="YG16" s="8"/>
      <c r="YH16" s="8"/>
      <c r="YI16" s="8"/>
      <c r="YJ16" s="8"/>
      <c r="YK16" s="8"/>
      <c r="YL16" s="8"/>
      <c r="YM16" s="8"/>
      <c r="YN16" s="8"/>
      <c r="YO16" s="8"/>
      <c r="YP16" s="8"/>
      <c r="YQ16" s="8"/>
      <c r="YR16" s="8"/>
      <c r="YS16" s="8"/>
      <c r="YT16" s="8"/>
      <c r="YU16" s="8"/>
      <c r="YV16" s="8"/>
      <c r="YW16" s="8"/>
      <c r="YX16" s="8"/>
      <c r="YY16" s="8"/>
      <c r="YZ16" s="8"/>
      <c r="ZA16" s="8"/>
      <c r="ZB16" s="8"/>
      <c r="ZC16" s="8"/>
      <c r="ZD16" s="8"/>
      <c r="ZE16" s="8"/>
      <c r="ZF16" s="8"/>
      <c r="ZG16" s="8"/>
      <c r="ZH16" s="8"/>
      <c r="ZI16" s="8"/>
      <c r="ZJ16" s="8"/>
      <c r="ZK16" s="8"/>
      <c r="ZL16" s="8"/>
      <c r="ZM16" s="8"/>
      <c r="ZN16" s="8"/>
      <c r="ZO16" s="8"/>
      <c r="ZP16" s="8"/>
      <c r="ZQ16" s="8"/>
      <c r="ZR16" s="8"/>
      <c r="ZS16" s="8"/>
      <c r="ZT16" s="8"/>
      <c r="ZU16" s="8"/>
      <c r="ZV16" s="8"/>
      <c r="ZW16" s="8"/>
      <c r="ZX16" s="8"/>
      <c r="ZY16" s="8"/>
      <c r="ZZ16" s="8"/>
      <c r="AAA16" s="8"/>
      <c r="AAB16" s="8"/>
      <c r="AAC16" s="8"/>
      <c r="AAD16" s="8"/>
      <c r="AAE16" s="8"/>
      <c r="AAF16" s="8"/>
      <c r="AAG16" s="8"/>
      <c r="AAH16" s="8"/>
      <c r="AAI16" s="8"/>
      <c r="AAJ16" s="8"/>
      <c r="AAK16" s="8"/>
      <c r="AAL16" s="8"/>
      <c r="AAM16" s="8"/>
      <c r="AAN16" s="8"/>
      <c r="AAO16" s="8"/>
      <c r="AAP16" s="8"/>
      <c r="AAQ16" s="8"/>
      <c r="AAR16" s="8"/>
      <c r="AAS16" s="8"/>
      <c r="AAT16" s="8"/>
      <c r="AAU16" s="8"/>
      <c r="AAV16" s="8"/>
      <c r="AAW16" s="8"/>
      <c r="AAX16" s="8"/>
      <c r="AAY16" s="8"/>
      <c r="AAZ16" s="8"/>
      <c r="ABA16" s="8"/>
      <c r="ABB16" s="8"/>
      <c r="ABC16" s="8"/>
      <c r="ABD16" s="8"/>
      <c r="ABE16" s="8"/>
      <c r="ABF16" s="8"/>
      <c r="ABG16" s="8"/>
      <c r="ABH16" s="8"/>
      <c r="ABI16" s="8"/>
      <c r="ABJ16" s="8"/>
      <c r="ABK16" s="8"/>
      <c r="ABL16" s="8"/>
      <c r="ABM16" s="8"/>
      <c r="ABN16" s="8"/>
      <c r="ABO16" s="8"/>
      <c r="ABP16" s="8"/>
      <c r="ABQ16" s="8"/>
      <c r="ABR16" s="8"/>
      <c r="ABS16" s="8"/>
      <c r="ABT16" s="8"/>
      <c r="ABU16" s="8"/>
      <c r="ABV16" s="8"/>
      <c r="ABW16" s="8"/>
      <c r="ABX16" s="8"/>
      <c r="ABY16" s="8"/>
      <c r="ABZ16" s="8"/>
      <c r="ACA16" s="8"/>
      <c r="ACB16" s="8"/>
      <c r="ACC16" s="8"/>
      <c r="ACD16" s="8"/>
      <c r="ACE16" s="8"/>
      <c r="ACF16" s="8"/>
      <c r="ACG16" s="8"/>
      <c r="ACH16" s="8"/>
      <c r="ACI16" s="8"/>
      <c r="ACJ16" s="8"/>
      <c r="ACK16" s="8"/>
      <c r="ACL16" s="8"/>
      <c r="ACM16" s="8"/>
      <c r="ACN16" s="8"/>
      <c r="ACO16" s="8"/>
      <c r="ACP16" s="8"/>
      <c r="ACQ16" s="8"/>
      <c r="ACR16" s="8"/>
      <c r="ACS16" s="8"/>
      <c r="ACT16" s="8"/>
      <c r="ACU16" s="8"/>
      <c r="ACV16" s="8"/>
      <c r="ACW16" s="8"/>
      <c r="ACX16" s="8"/>
      <c r="ACY16" s="8"/>
      <c r="ACZ16" s="8"/>
      <c r="ADA16" s="8"/>
      <c r="ADB16" s="8"/>
      <c r="ADC16" s="8"/>
      <c r="ADD16" s="8"/>
      <c r="ADE16" s="8"/>
      <c r="ADF16" s="8"/>
      <c r="ADG16" s="8"/>
      <c r="ADH16" s="8"/>
      <c r="ADI16" s="8"/>
      <c r="ADJ16" s="8"/>
      <c r="ADK16" s="8"/>
      <c r="ADL16" s="8"/>
      <c r="ADM16" s="8"/>
      <c r="ADN16" s="8"/>
      <c r="ADO16" s="8"/>
      <c r="ADP16" s="8"/>
      <c r="ADQ16" s="8"/>
      <c r="ADR16" s="8"/>
      <c r="ADS16" s="8"/>
      <c r="ADT16" s="8"/>
      <c r="ADU16" s="8"/>
      <c r="ADV16" s="8"/>
      <c r="ADW16" s="8"/>
      <c r="ADX16" s="8"/>
      <c r="ADY16" s="8"/>
      <c r="ADZ16" s="8"/>
      <c r="AEA16" s="8"/>
      <c r="AEB16" s="8"/>
      <c r="AEC16" s="8"/>
      <c r="AED16" s="8"/>
      <c r="AEE16" s="8"/>
      <c r="AEF16" s="8"/>
      <c r="AEG16" s="8"/>
      <c r="AEH16" s="8"/>
      <c r="AEI16" s="8"/>
      <c r="AEJ16" s="8"/>
      <c r="AEK16" s="8"/>
      <c r="AEL16" s="8"/>
      <c r="AEM16" s="8"/>
      <c r="AEN16" s="8"/>
      <c r="AEO16" s="8"/>
      <c r="AEP16" s="8"/>
      <c r="AEQ16" s="8"/>
      <c r="AER16" s="8"/>
      <c r="AES16" s="8"/>
      <c r="AET16" s="8"/>
      <c r="AEU16" s="8"/>
      <c r="AEV16" s="8"/>
      <c r="AEW16" s="8"/>
      <c r="AEX16" s="8"/>
      <c r="AEY16" s="8"/>
      <c r="AEZ16" s="8"/>
      <c r="AFA16" s="8"/>
      <c r="AFB16" s="8"/>
      <c r="AFC16" s="8"/>
      <c r="AFD16" s="8"/>
      <c r="AFE16" s="8"/>
      <c r="AFF16" s="8"/>
      <c r="AFG16" s="8"/>
      <c r="AFH16" s="8"/>
      <c r="AFI16" s="8"/>
      <c r="AFJ16" s="8"/>
      <c r="AFK16" s="8"/>
      <c r="AFL16" s="8"/>
      <c r="AFM16" s="8"/>
      <c r="AFN16" s="8"/>
      <c r="AFO16" s="8"/>
      <c r="AFP16" s="8"/>
      <c r="AFQ16" s="8"/>
      <c r="AFR16" s="8"/>
      <c r="AFS16" s="8"/>
      <c r="AFT16" s="8"/>
      <c r="AFU16" s="8"/>
      <c r="AFV16" s="8"/>
      <c r="AFW16" s="8"/>
      <c r="AFX16" s="8"/>
      <c r="AFY16" s="8"/>
      <c r="AFZ16" s="8"/>
      <c r="AGA16" s="8"/>
      <c r="AGB16" s="8"/>
      <c r="AGC16" s="8"/>
      <c r="AGD16" s="8"/>
      <c r="AGE16" s="8"/>
      <c r="AGF16" s="8"/>
      <c r="AGG16" s="8"/>
      <c r="AGH16" s="8"/>
      <c r="AGI16" s="8"/>
      <c r="AGJ16" s="8"/>
      <c r="AGK16" s="8"/>
      <c r="AGL16" s="8"/>
      <c r="AGM16" s="8"/>
      <c r="AGN16" s="8"/>
      <c r="AGO16" s="8"/>
      <c r="AGP16" s="8"/>
      <c r="AGQ16" s="8"/>
      <c r="AGR16" s="8"/>
      <c r="AGS16" s="8"/>
      <c r="AGT16" s="8"/>
      <c r="AGU16" s="8"/>
      <c r="AGV16" s="8"/>
      <c r="AGW16" s="8"/>
      <c r="AGX16" s="8"/>
      <c r="AGY16" s="8"/>
      <c r="AGZ16" s="8"/>
      <c r="AHA16" s="8"/>
      <c r="AHB16" s="8"/>
      <c r="AHC16" s="8"/>
      <c r="AHD16" s="8"/>
      <c r="AHE16" s="8"/>
      <c r="AHF16" s="8"/>
      <c r="AHG16" s="8"/>
      <c r="AHH16" s="8"/>
      <c r="AHI16" s="8"/>
      <c r="AHJ16" s="8"/>
      <c r="AHK16" s="8"/>
      <c r="AHL16" s="8"/>
      <c r="AHM16" s="8"/>
      <c r="AHN16" s="8"/>
      <c r="AHO16" s="8"/>
      <c r="AHP16" s="8"/>
      <c r="AHQ16" s="8"/>
      <c r="AHR16" s="8"/>
      <c r="AHS16" s="8"/>
      <c r="AHT16" s="8"/>
      <c r="AHU16" s="8"/>
      <c r="AHV16" s="8"/>
      <c r="AHW16" s="8"/>
      <c r="AHX16" s="8"/>
      <c r="AHY16" s="8"/>
      <c r="AHZ16" s="8"/>
      <c r="AIA16" s="8"/>
      <c r="AIB16" s="8"/>
      <c r="AIC16" s="8"/>
      <c r="AID16" s="8"/>
      <c r="AIE16" s="8"/>
      <c r="AIF16" s="8"/>
      <c r="AIG16" s="8"/>
      <c r="AIH16" s="8"/>
      <c r="AII16" s="8"/>
      <c r="AIJ16" s="8"/>
      <c r="AIK16" s="8"/>
      <c r="AIL16" s="8"/>
      <c r="AIM16" s="8"/>
      <c r="AIN16" s="8"/>
      <c r="AIO16" s="8"/>
      <c r="AIP16" s="8"/>
      <c r="AIQ16" s="8"/>
      <c r="AIR16" s="8"/>
      <c r="AIS16" s="8"/>
      <c r="AIT16" s="8"/>
      <c r="AIU16" s="8"/>
      <c r="AIV16" s="8"/>
      <c r="AIW16" s="8"/>
      <c r="AIX16" s="8"/>
      <c r="AIY16" s="8"/>
      <c r="AIZ16" s="8"/>
      <c r="AJA16" s="8"/>
      <c r="AJB16" s="8"/>
      <c r="AJC16" s="8"/>
      <c r="AJD16" s="8"/>
      <c r="AJE16" s="8"/>
      <c r="AJF16" s="8"/>
      <c r="AJG16" s="8"/>
      <c r="AJH16" s="8"/>
      <c r="AJI16" s="8"/>
      <c r="AJJ16" s="8"/>
      <c r="AJK16" s="8"/>
      <c r="AJL16" s="8"/>
      <c r="AJM16" s="8"/>
      <c r="AJN16" s="8"/>
      <c r="AJO16" s="8"/>
      <c r="AJP16" s="8"/>
      <c r="AJQ16" s="8"/>
      <c r="AJR16" s="8"/>
      <c r="AJS16" s="8"/>
      <c r="AJT16" s="8"/>
      <c r="AJU16" s="8"/>
      <c r="AJV16" s="8"/>
      <c r="AJW16" s="8"/>
      <c r="AJX16" s="8"/>
      <c r="AJY16" s="8"/>
      <c r="AJZ16" s="8"/>
      <c r="AKA16" s="8"/>
      <c r="AKB16" s="8"/>
      <c r="AKC16" s="8"/>
      <c r="AKD16" s="8"/>
      <c r="AKE16" s="8"/>
      <c r="AKF16" s="8"/>
      <c r="AKG16" s="8"/>
      <c r="AKH16" s="8"/>
      <c r="AKI16" s="8"/>
      <c r="AKJ16" s="8"/>
      <c r="AKK16" s="8"/>
      <c r="AKL16" s="8"/>
      <c r="AKM16" s="8"/>
      <c r="AKN16" s="8"/>
      <c r="AKO16" s="8"/>
      <c r="AKP16" s="8"/>
      <c r="AKQ16" s="8"/>
      <c r="AKR16" s="8"/>
      <c r="AKS16" s="8"/>
      <c r="AKT16" s="8"/>
      <c r="AKU16" s="8"/>
      <c r="AKV16" s="8"/>
      <c r="AKW16" s="8"/>
      <c r="AKX16" s="8"/>
      <c r="AKY16" s="8"/>
      <c r="AKZ16" s="8"/>
      <c r="ALA16" s="8"/>
      <c r="ALB16" s="8"/>
      <c r="ALC16" s="8"/>
      <c r="ALD16" s="8"/>
      <c r="ALE16" s="8"/>
      <c r="ALF16" s="8"/>
      <c r="ALG16" s="8"/>
      <c r="ALH16" s="8"/>
      <c r="ALI16" s="8"/>
      <c r="ALJ16" s="8"/>
      <c r="ALK16" s="8"/>
      <c r="ALL16" s="8"/>
      <c r="ALM16" s="8"/>
      <c r="ALN16" s="8"/>
      <c r="ALO16" s="8"/>
      <c r="ALP16" s="8"/>
      <c r="ALQ16" s="8"/>
      <c r="ALR16" s="8"/>
      <c r="ALS16" s="8"/>
      <c r="ALT16" s="8"/>
      <c r="ALU16" s="8"/>
      <c r="ALV16" s="8"/>
      <c r="ALW16" s="8"/>
      <c r="ALX16" s="8"/>
      <c r="ALY16" s="8"/>
      <c r="ALZ16" s="8"/>
      <c r="AMA16" s="8"/>
      <c r="AMB16" s="8"/>
      <c r="AMC16" s="8"/>
      <c r="AMD16" s="8"/>
      <c r="AME16" s="8"/>
      <c r="AMF16" s="8"/>
      <c r="AMG16" s="8"/>
      <c r="AMH16" s="8"/>
      <c r="AMI16" s="8"/>
      <c r="AMJ16" s="8"/>
      <c r="AMK16" s="8"/>
      <c r="AML16" s="8"/>
      <c r="AMM16" s="8"/>
      <c r="AMN16" s="8"/>
      <c r="AMO16" s="8"/>
      <c r="AMP16" s="8"/>
      <c r="AMQ16" s="8"/>
      <c r="AMR16" s="8"/>
      <c r="AMS16" s="8"/>
      <c r="AMT16" s="8"/>
      <c r="AMU16" s="8"/>
      <c r="AMV16" s="8"/>
      <c r="AMW16" s="8"/>
      <c r="AMX16" s="8"/>
      <c r="AMY16" s="8"/>
      <c r="AMZ16" s="8"/>
      <c r="ANA16" s="8"/>
      <c r="ANB16" s="8"/>
      <c r="ANC16" s="8"/>
      <c r="AND16" s="8"/>
      <c r="ANE16" s="8"/>
      <c r="ANF16" s="8"/>
      <c r="ANG16" s="8"/>
      <c r="ANH16" s="8"/>
      <c r="ANI16" s="8"/>
      <c r="ANJ16" s="8"/>
      <c r="ANK16" s="8"/>
      <c r="ANL16" s="8"/>
      <c r="ANM16" s="8"/>
      <c r="ANN16" s="8"/>
      <c r="ANO16" s="8"/>
      <c r="ANP16" s="8"/>
      <c r="ANQ16" s="8"/>
      <c r="ANR16" s="8"/>
      <c r="ANS16" s="8"/>
      <c r="ANT16" s="8"/>
      <c r="ANU16" s="8"/>
      <c r="ANV16" s="8"/>
      <c r="ANW16" s="8"/>
      <c r="ANX16" s="8"/>
      <c r="ANY16" s="8"/>
      <c r="ANZ16" s="8"/>
      <c r="AOA16" s="8"/>
      <c r="AOB16" s="8"/>
      <c r="AOC16" s="8"/>
      <c r="AOD16" s="8"/>
      <c r="AOE16" s="8"/>
      <c r="AOF16" s="8"/>
      <c r="AOG16" s="8"/>
      <c r="AOH16" s="8"/>
      <c r="AOI16" s="8"/>
      <c r="AOJ16" s="8"/>
      <c r="AOK16" s="8"/>
      <c r="AOL16" s="8"/>
      <c r="AOM16" s="8"/>
      <c r="AON16" s="8"/>
      <c r="AOO16" s="8"/>
      <c r="AOP16" s="8"/>
      <c r="AOQ16" s="8"/>
      <c r="AOR16" s="8"/>
      <c r="AOS16" s="8"/>
      <c r="AOT16" s="8"/>
      <c r="AOU16" s="8"/>
      <c r="AOV16" s="8"/>
      <c r="AOW16" s="8"/>
      <c r="AOX16" s="8"/>
      <c r="AOY16" s="8"/>
      <c r="AOZ16" s="8"/>
      <c r="APA16" s="8"/>
      <c r="APB16" s="8"/>
      <c r="APC16" s="8"/>
      <c r="APD16" s="8"/>
      <c r="APE16" s="8"/>
      <c r="APF16" s="8"/>
      <c r="APG16" s="8"/>
      <c r="APH16" s="8"/>
      <c r="API16" s="8"/>
      <c r="APJ16" s="8"/>
      <c r="APK16" s="8"/>
      <c r="APL16" s="8"/>
      <c r="APM16" s="8"/>
      <c r="APN16" s="8"/>
      <c r="APO16" s="8"/>
      <c r="APP16" s="8"/>
      <c r="APQ16" s="8"/>
      <c r="APR16" s="8"/>
      <c r="APS16" s="8"/>
      <c r="APT16" s="8"/>
      <c r="APU16" s="8"/>
      <c r="APV16" s="8"/>
      <c r="APW16" s="8"/>
      <c r="APX16" s="8"/>
      <c r="APY16" s="8"/>
      <c r="APZ16" s="8"/>
      <c r="AQA16" s="8"/>
      <c r="AQB16" s="8"/>
      <c r="AQC16" s="8"/>
      <c r="AQD16" s="8"/>
      <c r="AQE16" s="8"/>
      <c r="AQF16" s="8"/>
      <c r="AQG16" s="8"/>
      <c r="AQH16" s="8"/>
      <c r="AQI16" s="8"/>
      <c r="AQJ16" s="8"/>
      <c r="AQK16" s="8"/>
      <c r="AQL16" s="8"/>
      <c r="AQM16" s="8"/>
      <c r="AQN16" s="8"/>
      <c r="AQO16" s="8"/>
      <c r="AQP16" s="8"/>
      <c r="AQQ16" s="8"/>
      <c r="AQR16" s="8"/>
      <c r="AQS16" s="8"/>
      <c r="AQT16" s="8"/>
      <c r="AQU16" s="8"/>
      <c r="AQV16" s="8"/>
      <c r="AQW16" s="8"/>
      <c r="AQX16" s="8"/>
      <c r="AQY16" s="8"/>
      <c r="AQZ16" s="8"/>
      <c r="ARA16" s="8"/>
      <c r="ARB16" s="8"/>
      <c r="ARC16" s="8"/>
      <c r="ARD16" s="8"/>
      <c r="ARE16" s="8"/>
      <c r="ARF16" s="8"/>
      <c r="ARG16" s="8"/>
      <c r="ARH16" s="8"/>
      <c r="ARI16" s="8"/>
      <c r="ARJ16" s="8"/>
      <c r="ARK16" s="8"/>
      <c r="ARL16" s="8"/>
      <c r="ARM16" s="8"/>
      <c r="ARN16" s="8"/>
      <c r="ARO16" s="8"/>
      <c r="ARP16" s="8"/>
      <c r="ARQ16" s="8"/>
      <c r="ARR16" s="8"/>
      <c r="ARS16" s="8"/>
      <c r="ART16" s="8"/>
      <c r="ARU16" s="8"/>
      <c r="ARV16" s="8"/>
      <c r="ARW16" s="8"/>
      <c r="ARX16" s="8"/>
      <c r="ARY16" s="8"/>
      <c r="ARZ16" s="8"/>
      <c r="ASA16" s="8"/>
      <c r="ASB16" s="8"/>
      <c r="ASC16" s="8"/>
      <c r="ASD16" s="8"/>
      <c r="ASE16" s="8"/>
      <c r="ASF16" s="8"/>
      <c r="ASG16" s="8"/>
      <c r="ASH16" s="8"/>
      <c r="ASI16" s="8"/>
      <c r="ASJ16" s="8"/>
      <c r="ASK16" s="8"/>
      <c r="ASL16" s="8"/>
      <c r="ASM16" s="8"/>
      <c r="ASN16" s="8"/>
      <c r="ASO16" s="8"/>
      <c r="ASP16" s="8"/>
      <c r="ASQ16" s="8"/>
      <c r="ASR16" s="8"/>
      <c r="ASS16" s="8"/>
      <c r="AST16" s="8"/>
      <c r="ASU16" s="8"/>
      <c r="ASV16" s="8"/>
      <c r="ASW16" s="8"/>
      <c r="ASX16" s="8"/>
      <c r="ASY16" s="8"/>
      <c r="ASZ16" s="8"/>
      <c r="ATA16" s="8"/>
      <c r="ATB16" s="8"/>
      <c r="ATC16" s="8"/>
      <c r="ATD16" s="8"/>
      <c r="ATE16" s="8"/>
      <c r="ATF16" s="8"/>
      <c r="ATG16" s="8"/>
      <c r="ATH16" s="8"/>
      <c r="ATI16" s="8"/>
      <c r="ATJ16" s="8"/>
      <c r="ATK16" s="8"/>
      <c r="ATL16" s="8"/>
      <c r="ATM16" s="8"/>
      <c r="ATN16" s="8"/>
      <c r="ATO16" s="8"/>
      <c r="ATP16" s="8"/>
      <c r="ATQ16" s="8"/>
      <c r="ATR16" s="8"/>
      <c r="ATS16" s="8"/>
      <c r="ATT16" s="8"/>
      <c r="ATU16" s="8"/>
      <c r="ATV16" s="8"/>
      <c r="ATW16" s="8"/>
      <c r="ATX16" s="8"/>
      <c r="ATY16" s="8"/>
      <c r="ATZ16" s="8"/>
      <c r="AUA16" s="8"/>
      <c r="AUB16" s="8"/>
      <c r="AUC16" s="8"/>
      <c r="AUD16" s="8"/>
      <c r="AUE16" s="8"/>
      <c r="AUF16" s="8"/>
      <c r="AUG16" s="8"/>
      <c r="AUH16" s="8"/>
      <c r="AUI16" s="8"/>
      <c r="AUJ16" s="8"/>
      <c r="AUK16" s="8"/>
      <c r="AUL16" s="8"/>
      <c r="AUM16" s="8"/>
      <c r="AUN16" s="8"/>
      <c r="AUO16" s="8"/>
      <c r="AUP16" s="8"/>
      <c r="AUQ16" s="8"/>
      <c r="AUR16" s="8"/>
      <c r="AUS16" s="8"/>
      <c r="AUT16" s="8"/>
      <c r="AUU16" s="8"/>
      <c r="AUV16" s="8"/>
      <c r="AUW16" s="8"/>
      <c r="AUX16" s="8"/>
      <c r="AUY16" s="8"/>
      <c r="AUZ16" s="8"/>
      <c r="AVA16" s="8"/>
      <c r="AVB16" s="8"/>
      <c r="AVC16" s="8"/>
      <c r="AVD16" s="8"/>
      <c r="AVE16" s="8"/>
      <c r="AVF16" s="8"/>
      <c r="AVG16" s="8"/>
      <c r="AVH16" s="8"/>
      <c r="AVI16" s="8"/>
      <c r="AVJ16" s="8"/>
      <c r="AVK16" s="8"/>
      <c r="AVL16" s="8"/>
      <c r="AVM16" s="8"/>
      <c r="AVN16" s="8"/>
      <c r="AVO16" s="8"/>
      <c r="AVP16" s="8"/>
      <c r="AVQ16" s="8"/>
      <c r="AVR16" s="8"/>
      <c r="AVS16" s="8"/>
      <c r="AVT16" s="8"/>
      <c r="AVU16" s="8"/>
      <c r="AVV16" s="8"/>
      <c r="AVW16" s="8"/>
      <c r="AVX16" s="8"/>
      <c r="AVY16" s="8"/>
      <c r="AVZ16" s="8"/>
      <c r="AWA16" s="8"/>
      <c r="AWB16" s="8"/>
      <c r="AWC16" s="8"/>
      <c r="AWD16" s="8"/>
      <c r="AWE16" s="8"/>
      <c r="AWF16" s="8"/>
      <c r="AWG16" s="8"/>
      <c r="AWH16" s="8"/>
      <c r="AWI16" s="8"/>
      <c r="AWJ16" s="8"/>
      <c r="AWK16" s="8"/>
      <c r="AWL16" s="8"/>
      <c r="AWM16" s="8"/>
      <c r="AWN16" s="8"/>
      <c r="AWO16" s="8"/>
      <c r="AWP16" s="8"/>
      <c r="AWQ16" s="8"/>
      <c r="AWR16" s="8"/>
      <c r="AWS16" s="8"/>
      <c r="AWT16" s="8"/>
      <c r="AWU16" s="8"/>
      <c r="AWV16" s="8"/>
      <c r="AWW16" s="8"/>
      <c r="AWX16" s="8"/>
      <c r="AWY16" s="8"/>
      <c r="AWZ16" s="8"/>
      <c r="AXA16" s="8"/>
      <c r="AXB16" s="8"/>
      <c r="AXC16" s="8"/>
      <c r="AXD16" s="8"/>
      <c r="AXE16" s="8"/>
      <c r="AXF16" s="8"/>
      <c r="AXG16" s="8"/>
      <c r="AXH16" s="8"/>
      <c r="AXI16" s="8"/>
      <c r="AXJ16" s="8"/>
      <c r="AXK16" s="8"/>
      <c r="AXL16" s="8"/>
      <c r="AXM16" s="8"/>
      <c r="AXN16" s="8"/>
      <c r="AXO16" s="8"/>
      <c r="AXP16" s="8"/>
      <c r="AXQ16" s="8"/>
      <c r="AXR16" s="8"/>
      <c r="AXS16" s="8"/>
      <c r="AXT16" s="8"/>
      <c r="AXU16" s="8"/>
      <c r="AXV16" s="8"/>
      <c r="AXW16" s="8"/>
      <c r="AXX16" s="8"/>
      <c r="AXY16" s="8"/>
      <c r="AXZ16" s="8"/>
      <c r="AYA16" s="8"/>
      <c r="AYB16" s="8"/>
      <c r="AYC16" s="8"/>
      <c r="AYD16" s="8"/>
      <c r="AYE16" s="8"/>
      <c r="AYF16" s="8"/>
      <c r="AYG16" s="8"/>
      <c r="AYH16" s="8"/>
      <c r="AYI16" s="8"/>
      <c r="AYJ16" s="8"/>
      <c r="AYK16" s="8"/>
      <c r="AYL16" s="8"/>
      <c r="AYM16" s="8"/>
      <c r="AYN16" s="8"/>
      <c r="AYO16" s="8"/>
      <c r="AYP16" s="8"/>
      <c r="AYQ16" s="8"/>
      <c r="AYR16" s="8"/>
      <c r="AYS16" s="8"/>
      <c r="AYT16" s="8"/>
      <c r="AYU16" s="8"/>
      <c r="AYV16" s="8"/>
      <c r="AYW16" s="8"/>
      <c r="AYX16" s="8"/>
      <c r="AYY16" s="8"/>
      <c r="AYZ16" s="8"/>
      <c r="AZA16" s="8"/>
      <c r="AZB16" s="8"/>
      <c r="AZC16" s="8"/>
      <c r="AZD16" s="8"/>
      <c r="AZE16" s="8"/>
      <c r="AZF16" s="8"/>
      <c r="AZG16" s="8"/>
      <c r="AZH16" s="8"/>
      <c r="AZI16" s="8"/>
      <c r="AZJ16" s="8"/>
      <c r="AZK16" s="8"/>
      <c r="AZL16" s="8"/>
      <c r="AZM16" s="8"/>
      <c r="AZN16" s="8"/>
      <c r="AZO16" s="8"/>
      <c r="AZP16" s="8"/>
      <c r="AZQ16" s="8"/>
      <c r="AZR16" s="8"/>
      <c r="AZS16" s="8"/>
      <c r="AZT16" s="8"/>
      <c r="AZU16" s="8"/>
      <c r="AZV16" s="8"/>
      <c r="AZW16" s="8"/>
      <c r="AZX16" s="8"/>
      <c r="AZY16" s="8"/>
      <c r="AZZ16" s="8"/>
      <c r="BAA16" s="8"/>
      <c r="BAB16" s="8"/>
      <c r="BAC16" s="8"/>
      <c r="BAD16" s="8"/>
      <c r="BAE16" s="8"/>
      <c r="BAF16" s="8"/>
      <c r="BAG16" s="8"/>
      <c r="BAH16" s="8"/>
      <c r="BAI16" s="8"/>
      <c r="BAJ16" s="8"/>
      <c r="BAK16" s="8"/>
      <c r="BAL16" s="8"/>
      <c r="BAM16" s="8"/>
      <c r="BAN16" s="8"/>
      <c r="BAO16" s="8"/>
      <c r="BAP16" s="8"/>
      <c r="BAQ16" s="8"/>
      <c r="BAR16" s="8"/>
      <c r="BAS16" s="8"/>
      <c r="BAT16" s="8"/>
      <c r="BAU16" s="8"/>
      <c r="BAV16" s="8"/>
      <c r="BAW16" s="8"/>
      <c r="BAX16" s="8"/>
      <c r="BAY16" s="8"/>
      <c r="BAZ16" s="8"/>
      <c r="BBA16" s="8"/>
      <c r="BBB16" s="8"/>
      <c r="BBC16" s="8"/>
      <c r="BBD16" s="8"/>
      <c r="BBE16" s="8"/>
      <c r="BBF16" s="8"/>
      <c r="BBG16" s="8"/>
      <c r="BBH16" s="8"/>
      <c r="BBI16" s="8"/>
      <c r="BBJ16" s="8"/>
      <c r="BBK16" s="8"/>
      <c r="BBL16" s="8"/>
      <c r="BBM16" s="8"/>
      <c r="BBN16" s="8"/>
      <c r="BBO16" s="8"/>
      <c r="BBP16" s="8"/>
      <c r="BBQ16" s="8"/>
      <c r="BBR16" s="8"/>
      <c r="BBS16" s="8"/>
      <c r="BBT16" s="8"/>
      <c r="BBU16" s="8"/>
      <c r="BBV16" s="8"/>
      <c r="BBW16" s="8"/>
      <c r="BBX16" s="8"/>
      <c r="BBY16" s="8"/>
      <c r="BBZ16" s="8"/>
      <c r="BCA16" s="8"/>
      <c r="BCB16" s="8"/>
      <c r="BCC16" s="8"/>
      <c r="BCD16" s="8"/>
      <c r="BCE16" s="8"/>
      <c r="BCF16" s="8"/>
      <c r="BCG16" s="8"/>
      <c r="BCH16" s="8"/>
      <c r="BCI16" s="8"/>
      <c r="BCJ16" s="8"/>
      <c r="BCK16" s="8"/>
      <c r="BCL16" s="8"/>
      <c r="BCM16" s="8"/>
      <c r="BCN16" s="8"/>
      <c r="BCO16" s="8"/>
      <c r="BCP16" s="8"/>
      <c r="BCQ16" s="8"/>
      <c r="BCR16" s="8"/>
      <c r="BCS16" s="8"/>
      <c r="BCT16" s="8"/>
      <c r="BCU16" s="8"/>
      <c r="BCV16" s="8"/>
      <c r="BCW16" s="8"/>
      <c r="BCX16" s="8"/>
      <c r="BCY16" s="8"/>
      <c r="BCZ16" s="8"/>
      <c r="BDA16" s="8"/>
      <c r="BDB16" s="8"/>
      <c r="BDC16" s="8"/>
      <c r="BDD16" s="8"/>
      <c r="BDE16" s="8"/>
      <c r="BDF16" s="8"/>
      <c r="BDG16" s="8"/>
      <c r="BDH16" s="8"/>
      <c r="BDI16" s="8"/>
      <c r="BDJ16" s="8"/>
      <c r="BDK16" s="8"/>
      <c r="BDL16" s="8"/>
      <c r="BDM16" s="8"/>
      <c r="BDN16" s="8"/>
      <c r="BDO16" s="8"/>
      <c r="BDP16" s="8"/>
      <c r="BDQ16" s="8"/>
      <c r="BDR16" s="8"/>
      <c r="BDS16" s="8"/>
      <c r="BDT16" s="8"/>
      <c r="BDU16" s="8"/>
      <c r="BDV16" s="8"/>
      <c r="BDW16" s="8"/>
      <c r="BDX16" s="8"/>
      <c r="BDY16" s="8"/>
      <c r="BDZ16" s="8"/>
      <c r="BEA16" s="8"/>
      <c r="BEB16" s="8"/>
      <c r="BEC16" s="8"/>
      <c r="BED16" s="8"/>
      <c r="BEE16" s="8"/>
      <c r="BEF16" s="8"/>
      <c r="BEG16" s="8"/>
      <c r="BEH16" s="8"/>
      <c r="BEI16" s="8"/>
      <c r="BEJ16" s="8"/>
      <c r="BEK16" s="8"/>
      <c r="BEL16" s="8"/>
      <c r="BEM16" s="8"/>
      <c r="BEN16" s="8"/>
      <c r="BEO16" s="8"/>
      <c r="BEP16" s="8"/>
      <c r="BEQ16" s="8"/>
      <c r="BER16" s="8"/>
      <c r="BES16" s="8"/>
      <c r="BET16" s="8"/>
      <c r="BEU16" s="8"/>
      <c r="BEV16" s="8"/>
      <c r="BEW16" s="8"/>
      <c r="BEX16" s="8"/>
      <c r="BEY16" s="8"/>
      <c r="BEZ16" s="8"/>
      <c r="BFA16" s="8"/>
      <c r="BFB16" s="8"/>
      <c r="BFC16" s="8"/>
      <c r="BFD16" s="8"/>
      <c r="BFE16" s="8"/>
      <c r="BFF16" s="8"/>
      <c r="BFG16" s="8"/>
      <c r="BFH16" s="8"/>
      <c r="BFI16" s="8"/>
      <c r="BFJ16" s="8"/>
      <c r="BFK16" s="8"/>
      <c r="BFL16" s="8"/>
      <c r="BFM16" s="8"/>
      <c r="BFN16" s="8"/>
      <c r="BFO16" s="8"/>
      <c r="BFP16" s="8"/>
      <c r="BFQ16" s="8"/>
      <c r="BFR16" s="8"/>
      <c r="BFS16" s="8"/>
      <c r="BFT16" s="8"/>
      <c r="BFU16" s="8"/>
      <c r="BFV16" s="8"/>
      <c r="BFW16" s="8"/>
      <c r="BFX16" s="8"/>
      <c r="BFY16" s="8"/>
      <c r="BFZ16" s="8"/>
      <c r="BGA16" s="8"/>
      <c r="BGB16" s="8"/>
      <c r="BGC16" s="8"/>
      <c r="BGD16" s="8"/>
      <c r="BGE16" s="8"/>
      <c r="BGF16" s="8"/>
      <c r="BGG16" s="8"/>
      <c r="BGH16" s="8"/>
      <c r="BGI16" s="8"/>
      <c r="BGJ16" s="8"/>
      <c r="BGK16" s="8"/>
      <c r="BGL16" s="8"/>
      <c r="BGM16" s="8"/>
      <c r="BGN16" s="8"/>
      <c r="BGO16" s="8"/>
      <c r="BGP16" s="8"/>
      <c r="BGQ16" s="8"/>
      <c r="BGR16" s="8"/>
      <c r="BGS16" s="8"/>
      <c r="BGT16" s="8"/>
      <c r="BGU16" s="8"/>
      <c r="BGV16" s="8"/>
      <c r="BGW16" s="8"/>
      <c r="BGX16" s="8"/>
      <c r="BGY16" s="8"/>
      <c r="BGZ16" s="8"/>
      <c r="BHA16" s="8"/>
      <c r="BHB16" s="8"/>
      <c r="BHC16" s="8"/>
      <c r="BHD16" s="8"/>
      <c r="BHE16" s="8"/>
      <c r="BHF16" s="8"/>
      <c r="BHG16" s="8"/>
      <c r="BHH16" s="8"/>
      <c r="BHI16" s="8"/>
      <c r="BHJ16" s="8"/>
      <c r="BHK16" s="8"/>
      <c r="BHL16" s="8"/>
      <c r="BHM16" s="8"/>
      <c r="BHN16" s="8"/>
      <c r="BHO16" s="8"/>
      <c r="BHP16" s="8"/>
      <c r="BHQ16" s="8"/>
      <c r="BHR16" s="8"/>
      <c r="BHS16" s="8"/>
      <c r="BHT16" s="8"/>
      <c r="BHU16" s="8"/>
      <c r="BHV16" s="8"/>
      <c r="BHW16" s="8"/>
      <c r="BHX16" s="8"/>
      <c r="BHY16" s="8"/>
      <c r="BHZ16" s="8"/>
      <c r="BIA16" s="8"/>
      <c r="BIB16" s="8"/>
      <c r="BIC16" s="8"/>
      <c r="BID16" s="8"/>
      <c r="BIE16" s="8"/>
      <c r="BIF16" s="8"/>
      <c r="BIG16" s="8"/>
      <c r="BIH16" s="8"/>
      <c r="BII16" s="8"/>
      <c r="BIJ16" s="8"/>
      <c r="BIK16" s="8"/>
      <c r="BIL16" s="8"/>
      <c r="BIM16" s="8"/>
      <c r="BIN16" s="8"/>
      <c r="BIO16" s="8"/>
      <c r="BIP16" s="8"/>
      <c r="BIQ16" s="8"/>
      <c r="BIR16" s="8"/>
      <c r="BIS16" s="8"/>
      <c r="BIT16" s="8"/>
      <c r="BIU16" s="8"/>
      <c r="BIV16" s="8"/>
      <c r="BIW16" s="8"/>
      <c r="BIX16" s="8"/>
      <c r="BIY16" s="8"/>
      <c r="BIZ16" s="8"/>
      <c r="BJA16" s="8"/>
      <c r="BJB16" s="8"/>
      <c r="BJC16" s="8"/>
      <c r="BJD16" s="8"/>
      <c r="BJE16" s="8"/>
      <c r="BJF16" s="8"/>
      <c r="BJG16" s="8"/>
      <c r="BJH16" s="8"/>
      <c r="BJI16" s="8"/>
      <c r="BJJ16" s="8"/>
      <c r="BJK16" s="8"/>
      <c r="BJL16" s="8"/>
      <c r="BJM16" s="8"/>
      <c r="BJN16" s="8"/>
      <c r="BJO16" s="8"/>
      <c r="BJP16" s="8"/>
      <c r="BJQ16" s="8"/>
      <c r="BJR16" s="8"/>
      <c r="BJS16" s="8"/>
      <c r="BJT16" s="8"/>
      <c r="BJU16" s="8"/>
      <c r="BJV16" s="8"/>
      <c r="BJW16" s="8"/>
      <c r="BJX16" s="8"/>
      <c r="BJY16" s="8"/>
      <c r="BJZ16" s="8"/>
      <c r="BKA16" s="8"/>
      <c r="BKB16" s="8"/>
      <c r="BKC16" s="8"/>
      <c r="BKD16" s="8"/>
      <c r="BKE16" s="8"/>
      <c r="BKF16" s="8"/>
      <c r="BKG16" s="8"/>
      <c r="BKH16" s="8"/>
      <c r="BKI16" s="8"/>
      <c r="BKJ16" s="8"/>
      <c r="BKK16" s="8"/>
      <c r="BKL16" s="8"/>
      <c r="BKM16" s="8"/>
      <c r="BKN16" s="8"/>
      <c r="BKO16" s="8"/>
      <c r="BKP16" s="8"/>
      <c r="BKQ16" s="8"/>
      <c r="BKR16" s="8"/>
      <c r="BKS16" s="8"/>
      <c r="BKT16" s="8"/>
      <c r="BKU16" s="8"/>
      <c r="BKV16" s="8"/>
      <c r="BKW16" s="8"/>
      <c r="BKX16" s="8"/>
      <c r="BKY16" s="8"/>
      <c r="BKZ16" s="8"/>
      <c r="BLA16" s="8"/>
      <c r="BLB16" s="8"/>
      <c r="BLC16" s="8"/>
      <c r="BLD16" s="8"/>
      <c r="BLE16" s="8"/>
      <c r="BLF16" s="8"/>
      <c r="BLG16" s="8"/>
      <c r="BLH16" s="8"/>
      <c r="BLI16" s="8"/>
      <c r="BLJ16" s="8"/>
      <c r="BLK16" s="8"/>
      <c r="BLL16" s="8"/>
      <c r="BLM16" s="8"/>
      <c r="BLN16" s="8"/>
      <c r="BLO16" s="8"/>
      <c r="BLP16" s="8"/>
      <c r="BLQ16" s="8"/>
      <c r="BLR16" s="8"/>
      <c r="BLS16" s="8"/>
      <c r="BLT16" s="8"/>
      <c r="BLU16" s="8"/>
      <c r="BLV16" s="8"/>
      <c r="BLW16" s="8"/>
      <c r="BLX16" s="8"/>
      <c r="BLY16" s="8"/>
      <c r="BLZ16" s="8"/>
      <c r="BMA16" s="8"/>
      <c r="BMB16" s="8"/>
      <c r="BMC16" s="8"/>
      <c r="BMD16" s="8"/>
      <c r="BME16" s="8"/>
      <c r="BMF16" s="8"/>
      <c r="BMG16" s="8"/>
      <c r="BMH16" s="8"/>
      <c r="BMI16" s="8"/>
      <c r="BMJ16" s="8"/>
      <c r="BMK16" s="8"/>
      <c r="BML16" s="8"/>
      <c r="BMM16" s="8"/>
      <c r="BMN16" s="8"/>
      <c r="BMO16" s="8"/>
      <c r="BMP16" s="8"/>
      <c r="BMQ16" s="8"/>
      <c r="BMR16" s="8"/>
      <c r="BMS16" s="8"/>
      <c r="BMT16" s="8"/>
      <c r="BMU16" s="8"/>
      <c r="BMV16" s="8"/>
      <c r="BMW16" s="8"/>
      <c r="BMX16" s="8"/>
      <c r="BMY16" s="8"/>
      <c r="BMZ16" s="8"/>
      <c r="BNA16" s="8"/>
      <c r="BNB16" s="8"/>
      <c r="BNC16" s="8"/>
      <c r="BND16" s="8"/>
      <c r="BNE16" s="8"/>
      <c r="BNF16" s="8"/>
      <c r="BNG16" s="8"/>
      <c r="BNH16" s="8"/>
      <c r="BNI16" s="8"/>
      <c r="BNJ16" s="8"/>
      <c r="BNK16" s="8"/>
      <c r="BNL16" s="8"/>
      <c r="BNM16" s="8"/>
      <c r="BNN16" s="8"/>
      <c r="BNO16" s="8"/>
      <c r="BNP16" s="8"/>
      <c r="BNQ16" s="8"/>
      <c r="BNR16" s="8"/>
      <c r="BNS16" s="8"/>
      <c r="BNT16" s="8"/>
      <c r="BNU16" s="8"/>
      <c r="BNV16" s="8"/>
      <c r="BNW16" s="8"/>
      <c r="BNX16" s="8"/>
      <c r="BNY16" s="8"/>
      <c r="BNZ16" s="8"/>
      <c r="BOA16" s="8"/>
      <c r="BOB16" s="8"/>
      <c r="BOC16" s="8"/>
      <c r="BOD16" s="8"/>
      <c r="BOE16" s="8"/>
      <c r="BOF16" s="8"/>
      <c r="BOG16" s="8"/>
      <c r="BOH16" s="8"/>
      <c r="BOI16" s="8"/>
      <c r="BOJ16" s="8"/>
      <c r="BOK16" s="8"/>
      <c r="BOL16" s="8"/>
      <c r="BOM16" s="8"/>
      <c r="BON16" s="8"/>
      <c r="BOO16" s="8"/>
      <c r="BOP16" s="8"/>
      <c r="BOQ16" s="8"/>
      <c r="BOR16" s="8"/>
      <c r="BOS16" s="8"/>
      <c r="BOT16" s="8"/>
      <c r="BOU16" s="8"/>
      <c r="BOV16" s="8"/>
      <c r="BOW16" s="8"/>
      <c r="BOX16" s="8"/>
      <c r="BOY16" s="8"/>
      <c r="BOZ16" s="8"/>
      <c r="BPA16" s="8"/>
      <c r="BPB16" s="8"/>
      <c r="BPC16" s="8"/>
      <c r="BPD16" s="8"/>
      <c r="BPE16" s="8"/>
      <c r="BPF16" s="8"/>
      <c r="BPG16" s="8"/>
      <c r="BPH16" s="8"/>
      <c r="BPI16" s="8"/>
      <c r="BPJ16" s="8"/>
      <c r="BPK16" s="8"/>
      <c r="BPL16" s="8"/>
      <c r="BPM16" s="8"/>
      <c r="BPN16" s="8"/>
      <c r="BPO16" s="8"/>
      <c r="BPP16" s="8"/>
      <c r="BPQ16" s="8"/>
      <c r="BPR16" s="8"/>
      <c r="BPS16" s="8"/>
      <c r="BPT16" s="8"/>
      <c r="BPU16" s="8"/>
      <c r="BPV16" s="8"/>
      <c r="BPW16" s="8"/>
      <c r="BPX16" s="8"/>
      <c r="BPY16" s="8"/>
      <c r="BPZ16" s="8"/>
      <c r="BQA16" s="8"/>
      <c r="BQB16" s="8"/>
      <c r="BQC16" s="8"/>
      <c r="BQD16" s="8"/>
      <c r="BQE16" s="8"/>
      <c r="BQF16" s="8"/>
      <c r="BQG16" s="8"/>
      <c r="BQH16" s="8"/>
      <c r="BQI16" s="8"/>
      <c r="BQJ16" s="8"/>
      <c r="BQK16" s="8"/>
      <c r="BQL16" s="8"/>
      <c r="BQM16" s="8"/>
      <c r="BQN16" s="8"/>
      <c r="BQO16" s="8"/>
      <c r="BQP16" s="8"/>
      <c r="BQQ16" s="8"/>
      <c r="BQR16" s="8"/>
      <c r="BQS16" s="8"/>
      <c r="BQT16" s="8"/>
      <c r="BQU16" s="8"/>
      <c r="BQV16" s="8"/>
      <c r="BQW16" s="8"/>
      <c r="BQX16" s="8"/>
      <c r="BQY16" s="8"/>
      <c r="BQZ16" s="8"/>
      <c r="BRA16" s="8"/>
      <c r="BRB16" s="8"/>
      <c r="BRC16" s="8"/>
      <c r="BRD16" s="8"/>
      <c r="BRE16" s="8"/>
      <c r="BRF16" s="8"/>
      <c r="BRG16" s="8"/>
      <c r="BRH16" s="8"/>
      <c r="BRI16" s="8"/>
      <c r="BRJ16" s="8"/>
      <c r="BRK16" s="8"/>
      <c r="BRL16" s="8"/>
      <c r="BRM16" s="8"/>
      <c r="BRN16" s="8"/>
      <c r="BRO16" s="8"/>
      <c r="BRP16" s="8"/>
      <c r="BRQ16" s="8"/>
      <c r="BRR16" s="8"/>
      <c r="BRS16" s="8"/>
      <c r="BRT16" s="8"/>
      <c r="BRU16" s="8"/>
      <c r="BRV16" s="8"/>
      <c r="BRW16" s="8"/>
      <c r="BRX16" s="8"/>
      <c r="BRY16" s="8"/>
      <c r="BRZ16" s="8"/>
      <c r="BSA16" s="8"/>
      <c r="BSB16" s="8"/>
      <c r="BSC16" s="8"/>
      <c r="BSD16" s="8"/>
      <c r="BSE16" s="8"/>
      <c r="BSF16" s="8"/>
      <c r="BSG16" s="8"/>
      <c r="BSH16" s="8"/>
      <c r="BSI16" s="8"/>
      <c r="BSJ16" s="8"/>
      <c r="BSK16" s="8"/>
      <c r="BSL16" s="8"/>
      <c r="BSM16" s="8"/>
      <c r="BSN16" s="8"/>
      <c r="BSO16" s="8"/>
      <c r="BSP16" s="8"/>
      <c r="BSQ16" s="8"/>
      <c r="BSR16" s="8"/>
      <c r="BSS16" s="8"/>
      <c r="BST16" s="8"/>
      <c r="BSU16" s="8"/>
      <c r="BSV16" s="8"/>
      <c r="BSW16" s="8"/>
      <c r="BSX16" s="8"/>
      <c r="BSY16" s="8"/>
      <c r="BSZ16" s="8"/>
      <c r="BTA16" s="8"/>
      <c r="BTB16" s="8"/>
      <c r="BTC16" s="8"/>
      <c r="BTD16" s="8"/>
      <c r="BTE16" s="8"/>
      <c r="BTF16" s="8"/>
      <c r="BTG16" s="8"/>
      <c r="BTH16" s="8"/>
      <c r="BTI16" s="8"/>
      <c r="BTJ16" s="8"/>
      <c r="BTK16" s="8"/>
      <c r="BTL16" s="8"/>
      <c r="BTM16" s="8"/>
      <c r="BTN16" s="8"/>
      <c r="BTO16" s="8"/>
      <c r="BTP16" s="8"/>
      <c r="BTQ16" s="8"/>
      <c r="BTR16" s="8"/>
      <c r="BTS16" s="8"/>
      <c r="BTT16" s="8"/>
      <c r="BTU16" s="8"/>
      <c r="BTV16" s="8"/>
      <c r="BTW16" s="8"/>
      <c r="BTX16" s="8"/>
      <c r="BTY16" s="8"/>
      <c r="BTZ16" s="8"/>
      <c r="BUA16" s="8"/>
      <c r="BUB16" s="8"/>
      <c r="BUC16" s="8"/>
      <c r="BUD16" s="8"/>
      <c r="BUE16" s="8"/>
      <c r="BUF16" s="8"/>
      <c r="BUG16" s="8"/>
      <c r="BUH16" s="8"/>
      <c r="BUI16" s="8"/>
      <c r="BUJ16" s="8"/>
      <c r="BUK16" s="8"/>
      <c r="BUL16" s="8"/>
      <c r="BUM16" s="8"/>
      <c r="BUN16" s="8"/>
      <c r="BUO16" s="8"/>
      <c r="BUP16" s="8"/>
      <c r="BUQ16" s="8"/>
      <c r="BUR16" s="8"/>
      <c r="BUS16" s="8"/>
      <c r="BUT16" s="8"/>
      <c r="BUU16" s="8"/>
      <c r="BUV16" s="8"/>
      <c r="BUW16" s="8"/>
      <c r="BUX16" s="8"/>
      <c r="BUY16" s="8"/>
      <c r="BUZ16" s="8"/>
      <c r="BVA16" s="8"/>
      <c r="BVB16" s="8"/>
      <c r="BVC16" s="8"/>
      <c r="BVD16" s="8"/>
      <c r="BVE16" s="8"/>
      <c r="BVF16" s="8"/>
      <c r="BVG16" s="8"/>
      <c r="BVH16" s="8"/>
      <c r="BVI16" s="8"/>
      <c r="BVJ16" s="8"/>
      <c r="BVK16" s="8"/>
      <c r="BVL16" s="8"/>
      <c r="BVM16" s="8"/>
      <c r="BVN16" s="8"/>
      <c r="BVO16" s="8"/>
      <c r="BVP16" s="8"/>
      <c r="BVQ16" s="8"/>
      <c r="BVR16" s="8"/>
      <c r="BVS16" s="8"/>
      <c r="BVT16" s="8"/>
      <c r="BVU16" s="8"/>
      <c r="BVV16" s="8"/>
      <c r="BVW16" s="8"/>
      <c r="BVX16" s="8"/>
      <c r="BVY16" s="8"/>
      <c r="BVZ16" s="8"/>
      <c r="BWA16" s="8"/>
      <c r="BWB16" s="8"/>
      <c r="BWC16" s="8"/>
      <c r="BWD16" s="8"/>
      <c r="BWE16" s="8"/>
      <c r="BWF16" s="8"/>
      <c r="BWG16" s="8"/>
      <c r="BWH16" s="8"/>
      <c r="BWI16" s="8"/>
      <c r="BWJ16" s="8"/>
      <c r="BWK16" s="8"/>
      <c r="BWL16" s="8"/>
      <c r="BWM16" s="8"/>
      <c r="BWN16" s="8"/>
      <c r="BWO16" s="8"/>
      <c r="BWP16" s="8"/>
      <c r="BWQ16" s="8"/>
      <c r="BWR16" s="8"/>
      <c r="BWS16" s="8"/>
      <c r="BWT16" s="8"/>
      <c r="BWU16" s="8"/>
      <c r="BWV16" s="8"/>
      <c r="BWW16" s="8"/>
      <c r="BWX16" s="8"/>
      <c r="BWY16" s="8"/>
      <c r="BWZ16" s="8"/>
      <c r="BXA16" s="8"/>
      <c r="BXB16" s="8"/>
      <c r="BXC16" s="8"/>
      <c r="BXD16" s="8"/>
      <c r="BXE16" s="8"/>
      <c r="BXF16" s="8"/>
      <c r="BXG16" s="8"/>
      <c r="BXH16" s="8"/>
      <c r="BXI16" s="8"/>
      <c r="BXJ16" s="8"/>
      <c r="BXK16" s="8"/>
      <c r="BXL16" s="8"/>
      <c r="BXM16" s="8"/>
      <c r="BXN16" s="8"/>
      <c r="BXO16" s="8"/>
      <c r="BXP16" s="8"/>
      <c r="BXQ16" s="8"/>
      <c r="BXR16" s="8"/>
      <c r="BXS16" s="8"/>
      <c r="BXT16" s="8"/>
      <c r="BXU16" s="8"/>
      <c r="BXV16" s="8"/>
      <c r="BXW16" s="8"/>
      <c r="BXX16" s="8"/>
      <c r="BXY16" s="8"/>
      <c r="BXZ16" s="8"/>
      <c r="BYA16" s="8"/>
      <c r="BYB16" s="8"/>
      <c r="BYC16" s="8"/>
      <c r="BYD16" s="8"/>
      <c r="BYE16" s="8"/>
      <c r="BYF16" s="8"/>
      <c r="BYG16" s="8"/>
      <c r="BYH16" s="8"/>
      <c r="BYI16" s="8"/>
      <c r="BYJ16" s="8"/>
      <c r="BYK16" s="8"/>
      <c r="BYL16" s="8"/>
      <c r="BYM16" s="8"/>
      <c r="BYN16" s="8"/>
      <c r="BYO16" s="8"/>
      <c r="BYP16" s="8"/>
      <c r="BYQ16" s="8"/>
      <c r="BYR16" s="8"/>
      <c r="BYS16" s="8"/>
      <c r="BYT16" s="8"/>
      <c r="BYU16" s="8"/>
      <c r="BYV16" s="8"/>
      <c r="BYW16" s="8"/>
      <c r="BYX16" s="8"/>
      <c r="BYY16" s="8"/>
      <c r="BYZ16" s="8"/>
      <c r="BZA16" s="8"/>
      <c r="BZB16" s="8"/>
      <c r="BZC16" s="8"/>
      <c r="BZD16" s="8"/>
      <c r="BZE16" s="8"/>
      <c r="BZF16" s="8"/>
      <c r="BZG16" s="8"/>
      <c r="BZH16" s="8"/>
      <c r="BZI16" s="8"/>
      <c r="BZJ16" s="8"/>
      <c r="BZK16" s="8"/>
      <c r="BZL16" s="8"/>
      <c r="BZM16" s="8"/>
      <c r="BZN16" s="8"/>
      <c r="BZO16" s="8"/>
      <c r="BZP16" s="8"/>
      <c r="BZQ16" s="8"/>
      <c r="BZR16" s="8"/>
      <c r="BZS16" s="8"/>
      <c r="BZT16" s="8"/>
      <c r="BZU16" s="8"/>
      <c r="BZV16" s="8"/>
      <c r="BZW16" s="8"/>
      <c r="BZX16" s="8"/>
      <c r="BZY16" s="8"/>
      <c r="BZZ16" s="8"/>
      <c r="CAA16" s="8"/>
      <c r="CAB16" s="8"/>
      <c r="CAC16" s="8"/>
      <c r="CAD16" s="8"/>
      <c r="CAE16" s="8"/>
      <c r="CAF16" s="8"/>
      <c r="CAG16" s="8"/>
      <c r="CAH16" s="8"/>
      <c r="CAI16" s="8"/>
      <c r="CAJ16" s="8"/>
      <c r="CAK16" s="8"/>
      <c r="CAL16" s="8"/>
      <c r="CAM16" s="8"/>
      <c r="CAN16" s="8"/>
      <c r="CAO16" s="8"/>
      <c r="CAP16" s="8"/>
      <c r="CAQ16" s="8"/>
      <c r="CAR16" s="8"/>
      <c r="CAS16" s="8"/>
      <c r="CAT16" s="8"/>
      <c r="CAU16" s="8"/>
      <c r="CAV16" s="8"/>
      <c r="CAW16" s="8"/>
      <c r="CAX16" s="8"/>
      <c r="CAY16" s="8"/>
      <c r="CAZ16" s="8"/>
      <c r="CBA16" s="8"/>
      <c r="CBB16" s="8"/>
      <c r="CBC16" s="8"/>
      <c r="CBD16" s="8"/>
      <c r="CBE16" s="8"/>
      <c r="CBF16" s="8"/>
      <c r="CBG16" s="8"/>
      <c r="CBH16" s="8"/>
      <c r="CBI16" s="8"/>
      <c r="CBJ16" s="8"/>
      <c r="CBK16" s="8"/>
      <c r="CBL16" s="8"/>
      <c r="CBM16" s="8"/>
      <c r="CBN16" s="8"/>
      <c r="CBO16" s="8"/>
      <c r="CBP16" s="8"/>
      <c r="CBQ16" s="8"/>
      <c r="CBR16" s="8"/>
      <c r="CBS16" s="8"/>
      <c r="CBT16" s="8"/>
      <c r="CBU16" s="8"/>
      <c r="CBV16" s="8"/>
      <c r="CBW16" s="8"/>
      <c r="CBX16" s="8"/>
      <c r="CBY16" s="8"/>
      <c r="CBZ16" s="8"/>
      <c r="CCA16" s="8"/>
      <c r="CCB16" s="8"/>
      <c r="CCC16" s="8"/>
      <c r="CCD16" s="8"/>
      <c r="CCE16" s="8"/>
      <c r="CCF16" s="8"/>
      <c r="CCG16" s="8"/>
      <c r="CCH16" s="8"/>
      <c r="CCI16" s="8"/>
      <c r="CCJ16" s="8"/>
      <c r="CCK16" s="8"/>
      <c r="CCL16" s="8"/>
      <c r="CCM16" s="8"/>
      <c r="CCN16" s="8"/>
      <c r="CCO16" s="8"/>
      <c r="CCP16" s="8"/>
      <c r="CCQ16" s="8"/>
      <c r="CCR16" s="8"/>
      <c r="CCS16" s="8"/>
      <c r="CCT16" s="8"/>
      <c r="CCU16" s="8"/>
      <c r="CCV16" s="8"/>
      <c r="CCW16" s="8"/>
      <c r="CCX16" s="8"/>
      <c r="CCY16" s="8"/>
      <c r="CCZ16" s="8"/>
      <c r="CDA16" s="8"/>
      <c r="CDB16" s="8"/>
      <c r="CDC16" s="8"/>
      <c r="CDD16" s="8"/>
      <c r="CDE16" s="8"/>
      <c r="CDF16" s="8"/>
      <c r="CDG16" s="8"/>
      <c r="CDH16" s="8"/>
      <c r="CDI16" s="8"/>
      <c r="CDJ16" s="8"/>
      <c r="CDK16" s="8"/>
      <c r="CDL16" s="8"/>
      <c r="CDM16" s="8"/>
      <c r="CDN16" s="8"/>
      <c r="CDO16" s="8"/>
      <c r="CDP16" s="8"/>
      <c r="CDQ16" s="8"/>
      <c r="CDR16" s="8"/>
      <c r="CDS16" s="8"/>
      <c r="CDT16" s="8"/>
      <c r="CDU16" s="8"/>
      <c r="CDV16" s="8"/>
      <c r="CDW16" s="8"/>
      <c r="CDX16" s="8"/>
      <c r="CDY16" s="8"/>
      <c r="CDZ16" s="8"/>
      <c r="CEA16" s="8"/>
      <c r="CEB16" s="8"/>
      <c r="CEC16" s="8"/>
      <c r="CED16" s="8"/>
      <c r="CEE16" s="8"/>
      <c r="CEF16" s="8"/>
      <c r="CEG16" s="8"/>
      <c r="CEH16" s="8"/>
      <c r="CEI16" s="8"/>
      <c r="CEJ16" s="8"/>
      <c r="CEK16" s="8"/>
      <c r="CEL16" s="8"/>
      <c r="CEM16" s="8"/>
      <c r="CEN16" s="8"/>
      <c r="CEO16" s="8"/>
      <c r="CEP16" s="8"/>
      <c r="CEQ16" s="8"/>
      <c r="CER16" s="8"/>
      <c r="CES16" s="8"/>
      <c r="CET16" s="8"/>
      <c r="CEU16" s="8"/>
      <c r="CEV16" s="8"/>
      <c r="CEW16" s="8"/>
      <c r="CEX16" s="8"/>
      <c r="CEY16" s="8"/>
      <c r="CEZ16" s="8"/>
      <c r="CFA16" s="8"/>
      <c r="CFB16" s="8"/>
      <c r="CFC16" s="8"/>
      <c r="CFD16" s="8"/>
      <c r="CFE16" s="8"/>
      <c r="CFF16" s="8"/>
      <c r="CFG16" s="8"/>
      <c r="CFH16" s="8"/>
      <c r="CFI16" s="8"/>
      <c r="CFJ16" s="8"/>
      <c r="CFK16" s="8"/>
      <c r="CFL16" s="8"/>
      <c r="CFM16" s="8"/>
      <c r="CFN16" s="8"/>
      <c r="CFO16" s="8"/>
      <c r="CFP16" s="8"/>
      <c r="CFQ16" s="8"/>
      <c r="CFR16" s="8"/>
      <c r="CFS16" s="8"/>
      <c r="CFT16" s="8"/>
      <c r="CFU16" s="8"/>
      <c r="CFV16" s="8"/>
      <c r="CFW16" s="8"/>
      <c r="CFX16" s="8"/>
      <c r="CFY16" s="8"/>
      <c r="CFZ16" s="8"/>
      <c r="CGA16" s="8"/>
      <c r="CGB16" s="8"/>
      <c r="CGC16" s="8"/>
      <c r="CGD16" s="8"/>
      <c r="CGE16" s="8"/>
      <c r="CGF16" s="8"/>
      <c r="CGG16" s="8"/>
      <c r="CGH16" s="8"/>
      <c r="CGI16" s="8"/>
      <c r="CGJ16" s="8"/>
      <c r="CGK16" s="8"/>
      <c r="CGL16" s="8"/>
      <c r="CGM16" s="8"/>
      <c r="CGN16" s="8"/>
      <c r="CGO16" s="8"/>
      <c r="CGP16" s="8"/>
      <c r="CGQ16" s="8"/>
      <c r="CGR16" s="8"/>
      <c r="CGS16" s="8"/>
      <c r="CGT16" s="8"/>
      <c r="CGU16" s="8"/>
      <c r="CGV16" s="8"/>
      <c r="CGW16" s="8"/>
      <c r="CGX16" s="8"/>
      <c r="CGY16" s="8"/>
      <c r="CGZ16" s="8"/>
      <c r="CHA16" s="8"/>
      <c r="CHB16" s="8"/>
      <c r="CHC16" s="8"/>
      <c r="CHD16" s="8"/>
      <c r="CHE16" s="8"/>
      <c r="CHF16" s="8"/>
      <c r="CHG16" s="8"/>
      <c r="CHH16" s="8"/>
      <c r="CHI16" s="8"/>
      <c r="CHJ16" s="8"/>
      <c r="CHK16" s="8"/>
      <c r="CHL16" s="8"/>
      <c r="CHM16" s="8"/>
      <c r="CHN16" s="8"/>
      <c r="CHO16" s="8"/>
      <c r="CHP16" s="8"/>
      <c r="CHQ16" s="8"/>
      <c r="CHR16" s="8"/>
      <c r="CHS16" s="8"/>
      <c r="CHT16" s="8"/>
      <c r="CHU16" s="8"/>
      <c r="CHV16" s="8"/>
      <c r="CHW16" s="8"/>
      <c r="CHX16" s="8"/>
      <c r="CHY16" s="8"/>
      <c r="CHZ16" s="8"/>
      <c r="CIA16" s="8"/>
      <c r="CIB16" s="8"/>
      <c r="CIC16" s="8"/>
      <c r="CID16" s="8"/>
      <c r="CIE16" s="8"/>
      <c r="CIF16" s="8"/>
      <c r="CIG16" s="8"/>
      <c r="CIH16" s="8"/>
      <c r="CII16" s="8"/>
      <c r="CIJ16" s="8"/>
      <c r="CIK16" s="8"/>
      <c r="CIL16" s="8"/>
      <c r="CIM16" s="8"/>
      <c r="CIN16" s="8"/>
      <c r="CIO16" s="8"/>
      <c r="CIP16" s="8"/>
      <c r="CIQ16" s="8"/>
      <c r="CIR16" s="8"/>
      <c r="CIS16" s="8"/>
      <c r="CIT16" s="8"/>
      <c r="CIU16" s="8"/>
      <c r="CIV16" s="8"/>
      <c r="CIW16" s="8"/>
      <c r="CIX16" s="8"/>
      <c r="CIY16" s="8"/>
      <c r="CIZ16" s="8"/>
      <c r="CJA16" s="8"/>
      <c r="CJB16" s="8"/>
      <c r="CJC16" s="8"/>
      <c r="CJD16" s="8"/>
      <c r="CJE16" s="8"/>
      <c r="CJF16" s="8"/>
      <c r="CJG16" s="8"/>
      <c r="CJH16" s="8"/>
      <c r="CJI16" s="8"/>
      <c r="CJJ16" s="8"/>
      <c r="CJK16" s="8"/>
      <c r="CJL16" s="8"/>
      <c r="CJM16" s="8"/>
      <c r="CJN16" s="8"/>
      <c r="CJO16" s="8"/>
      <c r="CJP16" s="8"/>
      <c r="CJQ16" s="8"/>
      <c r="CJR16" s="8"/>
      <c r="CJS16" s="8"/>
      <c r="CJT16" s="8"/>
      <c r="CJU16" s="8"/>
      <c r="CJV16" s="8"/>
      <c r="CJW16" s="8"/>
      <c r="CJX16" s="8"/>
      <c r="CJY16" s="8"/>
      <c r="CJZ16" s="8"/>
      <c r="CKA16" s="8"/>
      <c r="CKB16" s="8"/>
      <c r="CKC16" s="8"/>
      <c r="CKD16" s="8"/>
      <c r="CKE16" s="8"/>
      <c r="CKF16" s="8"/>
      <c r="CKG16" s="8"/>
      <c r="CKH16" s="8"/>
      <c r="CKI16" s="8"/>
      <c r="CKJ16" s="8"/>
      <c r="CKK16" s="8"/>
      <c r="CKL16" s="8"/>
      <c r="CKM16" s="8"/>
      <c r="CKN16" s="8"/>
      <c r="CKO16" s="8"/>
      <c r="CKP16" s="8"/>
      <c r="CKQ16" s="8"/>
      <c r="CKR16" s="8"/>
      <c r="CKS16" s="8"/>
      <c r="CKT16" s="8"/>
      <c r="CKU16" s="8"/>
      <c r="CKV16" s="8"/>
      <c r="CKW16" s="8"/>
      <c r="CKX16" s="8"/>
      <c r="CKY16" s="8"/>
      <c r="CKZ16" s="8"/>
      <c r="CLA16" s="8"/>
      <c r="CLB16" s="8"/>
      <c r="CLC16" s="8"/>
      <c r="CLD16" s="8"/>
      <c r="CLE16" s="8"/>
      <c r="CLF16" s="8"/>
      <c r="CLG16" s="8"/>
      <c r="CLH16" s="8"/>
      <c r="CLI16" s="8"/>
      <c r="CLJ16" s="8"/>
      <c r="CLK16" s="8"/>
      <c r="CLL16" s="8"/>
      <c r="CLM16" s="8"/>
      <c r="CLN16" s="8"/>
      <c r="CLO16" s="8"/>
      <c r="CLP16" s="8"/>
      <c r="CLQ16" s="8"/>
      <c r="CLR16" s="8"/>
      <c r="CLS16" s="8"/>
      <c r="CLT16" s="8"/>
      <c r="CLU16" s="8"/>
      <c r="CLV16" s="8"/>
      <c r="CLW16" s="8"/>
      <c r="CLX16" s="8"/>
      <c r="CLY16" s="8"/>
      <c r="CLZ16" s="8"/>
      <c r="CMA16" s="8"/>
      <c r="CMB16" s="8"/>
      <c r="CMC16" s="8"/>
      <c r="CMD16" s="8"/>
      <c r="CME16" s="8"/>
      <c r="CMF16" s="8"/>
      <c r="CMG16" s="8"/>
      <c r="CMH16" s="8"/>
      <c r="CMI16" s="8"/>
      <c r="CMJ16" s="8"/>
      <c r="CMK16" s="8"/>
      <c r="CML16" s="8"/>
      <c r="CMM16" s="8"/>
      <c r="CMN16" s="8"/>
      <c r="CMO16" s="8"/>
      <c r="CMP16" s="8"/>
      <c r="CMQ16" s="8"/>
      <c r="CMR16" s="8"/>
      <c r="CMS16" s="8"/>
      <c r="CMT16" s="8"/>
      <c r="CMU16" s="8"/>
      <c r="CMV16" s="8"/>
      <c r="CMW16" s="8"/>
      <c r="CMX16" s="8"/>
      <c r="CMY16" s="8"/>
      <c r="CMZ16" s="8"/>
      <c r="CNA16" s="8"/>
      <c r="CNB16" s="8"/>
      <c r="CNC16" s="8"/>
      <c r="CND16" s="8"/>
      <c r="CNE16" s="8"/>
      <c r="CNF16" s="8"/>
      <c r="CNG16" s="8"/>
      <c r="CNH16" s="8"/>
      <c r="CNI16" s="8"/>
      <c r="CNJ16" s="8"/>
      <c r="CNK16" s="8"/>
      <c r="CNL16" s="8"/>
      <c r="CNM16" s="8"/>
      <c r="CNN16" s="8"/>
      <c r="CNO16" s="8"/>
      <c r="CNP16" s="8"/>
      <c r="CNQ16" s="8"/>
      <c r="CNR16" s="8"/>
      <c r="CNS16" s="8"/>
      <c r="CNT16" s="8"/>
      <c r="CNU16" s="8"/>
      <c r="CNV16" s="8"/>
      <c r="CNW16" s="8"/>
      <c r="CNX16" s="8"/>
      <c r="CNY16" s="8"/>
      <c r="CNZ16" s="8"/>
      <c r="COA16" s="8"/>
      <c r="COB16" s="8"/>
      <c r="COC16" s="8"/>
      <c r="COD16" s="8"/>
      <c r="COE16" s="8"/>
      <c r="COF16" s="8"/>
      <c r="COG16" s="8"/>
      <c r="COH16" s="8"/>
      <c r="COI16" s="8"/>
      <c r="COJ16" s="8"/>
      <c r="COK16" s="8"/>
      <c r="COL16" s="8"/>
      <c r="COM16" s="8"/>
      <c r="CON16" s="8"/>
      <c r="COO16" s="8"/>
      <c r="COP16" s="8"/>
      <c r="COQ16" s="8"/>
      <c r="COR16" s="8"/>
      <c r="COS16" s="8"/>
      <c r="COT16" s="8"/>
      <c r="COU16" s="8"/>
      <c r="COV16" s="8"/>
      <c r="COW16" s="8"/>
      <c r="COX16" s="8"/>
      <c r="COY16" s="8"/>
      <c r="COZ16" s="8"/>
      <c r="CPA16" s="8"/>
      <c r="CPB16" s="8"/>
      <c r="CPC16" s="8"/>
      <c r="CPD16" s="8"/>
      <c r="CPE16" s="8"/>
      <c r="CPF16" s="8"/>
      <c r="CPG16" s="8"/>
      <c r="CPH16" s="8"/>
      <c r="CPI16" s="8"/>
      <c r="CPJ16" s="8"/>
      <c r="CPK16" s="8"/>
      <c r="CPL16" s="8"/>
      <c r="CPM16" s="8"/>
      <c r="CPN16" s="8"/>
      <c r="CPO16" s="8"/>
      <c r="CPP16" s="8"/>
      <c r="CPQ16" s="8"/>
      <c r="CPR16" s="8"/>
      <c r="CPS16" s="8"/>
      <c r="CPT16" s="8"/>
      <c r="CPU16" s="8"/>
      <c r="CPV16" s="8"/>
      <c r="CPW16" s="8"/>
      <c r="CPX16" s="8"/>
      <c r="CPY16" s="8"/>
      <c r="CPZ16" s="8"/>
      <c r="CQA16" s="8"/>
      <c r="CQB16" s="8"/>
      <c r="CQC16" s="8"/>
      <c r="CQD16" s="8"/>
      <c r="CQE16" s="8"/>
      <c r="CQF16" s="8"/>
      <c r="CQG16" s="8"/>
      <c r="CQH16" s="8"/>
      <c r="CQI16" s="8"/>
      <c r="CQJ16" s="8"/>
      <c r="CQK16" s="8"/>
      <c r="CQL16" s="8"/>
      <c r="CQM16" s="8"/>
      <c r="CQN16" s="8"/>
      <c r="CQO16" s="8"/>
      <c r="CQP16" s="8"/>
      <c r="CQQ16" s="8"/>
      <c r="CQR16" s="8"/>
      <c r="CQS16" s="8"/>
      <c r="CQT16" s="8"/>
      <c r="CQU16" s="8"/>
      <c r="CQV16" s="8"/>
      <c r="CQW16" s="8"/>
      <c r="CQX16" s="8"/>
      <c r="CQY16" s="8"/>
      <c r="CQZ16" s="8"/>
      <c r="CRA16" s="8"/>
      <c r="CRB16" s="8"/>
      <c r="CRC16" s="8"/>
      <c r="CRD16" s="8"/>
      <c r="CRE16" s="8"/>
      <c r="CRF16" s="8"/>
      <c r="CRG16" s="8"/>
      <c r="CRH16" s="8"/>
      <c r="CRI16" s="8"/>
      <c r="CRJ16" s="8"/>
      <c r="CRK16" s="8"/>
      <c r="CRL16" s="8"/>
      <c r="CRM16" s="8"/>
      <c r="CRN16" s="8"/>
      <c r="CRO16" s="8"/>
      <c r="CRP16" s="8"/>
      <c r="CRQ16" s="8"/>
      <c r="CRR16" s="8"/>
      <c r="CRS16" s="8"/>
      <c r="CRT16" s="8"/>
      <c r="CRU16" s="8"/>
      <c r="CRV16" s="8"/>
      <c r="CRW16" s="8"/>
      <c r="CRX16" s="8"/>
      <c r="CRY16" s="8"/>
      <c r="CRZ16" s="8"/>
      <c r="CSA16" s="8"/>
      <c r="CSB16" s="8"/>
      <c r="CSC16" s="8"/>
      <c r="CSD16" s="8"/>
      <c r="CSE16" s="8"/>
      <c r="CSF16" s="8"/>
      <c r="CSG16" s="8"/>
      <c r="CSH16" s="8"/>
      <c r="CSI16" s="8"/>
      <c r="CSJ16" s="8"/>
      <c r="CSK16" s="8"/>
      <c r="CSL16" s="8"/>
      <c r="CSM16" s="8"/>
      <c r="CSN16" s="8"/>
      <c r="CSO16" s="8"/>
      <c r="CSP16" s="8"/>
      <c r="CSQ16" s="8"/>
      <c r="CSR16" s="8"/>
      <c r="CSS16" s="8"/>
      <c r="CST16" s="8"/>
      <c r="CSU16" s="8"/>
      <c r="CSV16" s="8"/>
      <c r="CSW16" s="8"/>
      <c r="CSX16" s="8"/>
      <c r="CSY16" s="8"/>
      <c r="CSZ16" s="8"/>
      <c r="CTA16" s="8"/>
      <c r="CTB16" s="8"/>
      <c r="CTC16" s="8"/>
      <c r="CTD16" s="8"/>
      <c r="CTE16" s="8"/>
      <c r="CTF16" s="8"/>
      <c r="CTG16" s="8"/>
      <c r="CTH16" s="8"/>
      <c r="CTI16" s="8"/>
      <c r="CTJ16" s="8"/>
      <c r="CTK16" s="8"/>
      <c r="CTL16" s="8"/>
      <c r="CTM16" s="8"/>
      <c r="CTN16" s="8"/>
      <c r="CTO16" s="8"/>
      <c r="CTP16" s="8"/>
      <c r="CTQ16" s="8"/>
      <c r="CTR16" s="8"/>
      <c r="CTS16" s="8"/>
      <c r="CTT16" s="8"/>
      <c r="CTU16" s="8"/>
      <c r="CTV16" s="8"/>
      <c r="CTW16" s="8"/>
      <c r="CTX16" s="8"/>
      <c r="CTY16" s="8"/>
      <c r="CTZ16" s="8"/>
      <c r="CUA16" s="8"/>
      <c r="CUB16" s="8"/>
      <c r="CUC16" s="8"/>
      <c r="CUD16" s="8"/>
      <c r="CUE16" s="8"/>
      <c r="CUF16" s="8"/>
      <c r="CUG16" s="8"/>
      <c r="CUH16" s="8"/>
      <c r="CUI16" s="8"/>
      <c r="CUJ16" s="8"/>
      <c r="CUK16" s="8"/>
      <c r="CUL16" s="8"/>
      <c r="CUM16" s="8"/>
      <c r="CUN16" s="8"/>
      <c r="CUO16" s="8"/>
      <c r="CUP16" s="8"/>
      <c r="CUQ16" s="8"/>
      <c r="CUR16" s="8"/>
      <c r="CUS16" s="8"/>
      <c r="CUT16" s="8"/>
      <c r="CUU16" s="8"/>
      <c r="CUV16" s="8"/>
      <c r="CUW16" s="8"/>
      <c r="CUX16" s="8"/>
      <c r="CUY16" s="8"/>
      <c r="CUZ16" s="8"/>
      <c r="CVA16" s="8"/>
      <c r="CVB16" s="8"/>
      <c r="CVC16" s="8"/>
      <c r="CVD16" s="8"/>
      <c r="CVE16" s="8"/>
      <c r="CVF16" s="8"/>
      <c r="CVG16" s="8"/>
      <c r="CVH16" s="8"/>
      <c r="CVI16" s="8"/>
      <c r="CVJ16" s="8"/>
      <c r="CVK16" s="8"/>
      <c r="CVL16" s="8"/>
      <c r="CVM16" s="8"/>
      <c r="CVN16" s="8"/>
      <c r="CVO16" s="8"/>
      <c r="CVP16" s="8"/>
      <c r="CVQ16" s="8"/>
      <c r="CVR16" s="8"/>
      <c r="CVS16" s="8"/>
      <c r="CVT16" s="8"/>
      <c r="CVU16" s="8"/>
      <c r="CVV16" s="8"/>
      <c r="CVW16" s="8"/>
      <c r="CVX16" s="8"/>
      <c r="CVY16" s="8"/>
      <c r="CVZ16" s="8"/>
      <c r="CWA16" s="8"/>
      <c r="CWB16" s="8"/>
      <c r="CWC16" s="8"/>
      <c r="CWD16" s="8"/>
      <c r="CWE16" s="8"/>
      <c r="CWF16" s="8"/>
      <c r="CWG16" s="8"/>
      <c r="CWH16" s="8"/>
      <c r="CWI16" s="8"/>
      <c r="CWJ16" s="8"/>
      <c r="CWK16" s="8"/>
      <c r="CWL16" s="8"/>
      <c r="CWM16" s="8"/>
      <c r="CWN16" s="8"/>
      <c r="CWO16" s="8"/>
      <c r="CWP16" s="8"/>
      <c r="CWQ16" s="8"/>
      <c r="CWR16" s="8"/>
      <c r="CWS16" s="8"/>
      <c r="CWT16" s="8"/>
      <c r="CWU16" s="8"/>
      <c r="CWV16" s="8"/>
      <c r="CWW16" s="8"/>
      <c r="CWX16" s="8"/>
      <c r="CWY16" s="8"/>
      <c r="CWZ16" s="8"/>
      <c r="CXA16" s="8"/>
      <c r="CXB16" s="8"/>
      <c r="CXC16" s="8"/>
      <c r="CXD16" s="8"/>
      <c r="CXE16" s="8"/>
      <c r="CXF16" s="8"/>
      <c r="CXG16" s="8"/>
      <c r="CXH16" s="8"/>
      <c r="CXI16" s="8"/>
      <c r="CXJ16" s="8"/>
      <c r="CXK16" s="8"/>
      <c r="CXL16" s="8"/>
      <c r="CXM16" s="8"/>
      <c r="CXN16" s="8"/>
      <c r="CXO16" s="8"/>
      <c r="CXP16" s="8"/>
      <c r="CXQ16" s="8"/>
      <c r="CXR16" s="8"/>
      <c r="CXS16" s="8"/>
      <c r="CXT16" s="8"/>
      <c r="CXU16" s="8"/>
      <c r="CXV16" s="8"/>
      <c r="CXW16" s="8"/>
      <c r="CXX16" s="8"/>
      <c r="CXY16" s="8"/>
      <c r="CXZ16" s="8"/>
      <c r="CYA16" s="8"/>
      <c r="CYB16" s="8"/>
      <c r="CYC16" s="8"/>
      <c r="CYD16" s="8"/>
      <c r="CYE16" s="8"/>
      <c r="CYF16" s="8"/>
      <c r="CYG16" s="8"/>
      <c r="CYH16" s="8"/>
      <c r="CYI16" s="8"/>
      <c r="CYJ16" s="8"/>
      <c r="CYK16" s="8"/>
      <c r="CYL16" s="8"/>
      <c r="CYM16" s="8"/>
      <c r="CYN16" s="8"/>
      <c r="CYO16" s="8"/>
      <c r="CYP16" s="8"/>
      <c r="CYQ16" s="8"/>
      <c r="CYR16" s="8"/>
      <c r="CYS16" s="8"/>
      <c r="CYT16" s="8"/>
      <c r="CYU16" s="8"/>
      <c r="CYV16" s="8"/>
      <c r="CYW16" s="8"/>
      <c r="CYX16" s="8"/>
      <c r="CYY16" s="8"/>
      <c r="CYZ16" s="8"/>
      <c r="CZA16" s="8"/>
      <c r="CZB16" s="8"/>
      <c r="CZC16" s="8"/>
      <c r="CZD16" s="8"/>
      <c r="CZE16" s="8"/>
      <c r="CZF16" s="8"/>
      <c r="CZG16" s="8"/>
      <c r="CZH16" s="8"/>
      <c r="CZI16" s="8"/>
      <c r="CZJ16" s="8"/>
      <c r="CZK16" s="8"/>
      <c r="CZL16" s="8"/>
      <c r="CZM16" s="8"/>
      <c r="CZN16" s="8"/>
      <c r="CZO16" s="8"/>
      <c r="CZP16" s="8"/>
      <c r="CZQ16" s="8"/>
      <c r="CZR16" s="8"/>
      <c r="CZS16" s="8"/>
      <c r="CZT16" s="8"/>
      <c r="CZU16" s="8"/>
      <c r="CZV16" s="8"/>
      <c r="CZW16" s="8"/>
      <c r="CZX16" s="8"/>
      <c r="CZY16" s="8"/>
      <c r="CZZ16" s="8"/>
      <c r="DAA16" s="8"/>
      <c r="DAB16" s="8"/>
      <c r="DAC16" s="8"/>
      <c r="DAD16" s="8"/>
      <c r="DAE16" s="8"/>
      <c r="DAF16" s="8"/>
      <c r="DAG16" s="8"/>
      <c r="DAH16" s="8"/>
      <c r="DAI16" s="8"/>
      <c r="DAJ16" s="8"/>
      <c r="DAK16" s="8"/>
      <c r="DAL16" s="8"/>
      <c r="DAM16" s="8"/>
      <c r="DAN16" s="8"/>
      <c r="DAO16" s="8"/>
      <c r="DAP16" s="8"/>
      <c r="DAQ16" s="8"/>
      <c r="DAR16" s="8"/>
      <c r="DAS16" s="8"/>
      <c r="DAT16" s="8"/>
      <c r="DAU16" s="8"/>
      <c r="DAV16" s="8"/>
      <c r="DAW16" s="8"/>
      <c r="DAX16" s="8"/>
      <c r="DAY16" s="8"/>
      <c r="DAZ16" s="8"/>
      <c r="DBA16" s="8"/>
      <c r="DBB16" s="8"/>
      <c r="DBC16" s="8"/>
      <c r="DBD16" s="8"/>
      <c r="DBE16" s="8"/>
      <c r="DBF16" s="8"/>
      <c r="DBG16" s="8"/>
      <c r="DBH16" s="8"/>
      <c r="DBI16" s="8"/>
      <c r="DBJ16" s="8"/>
      <c r="DBK16" s="8"/>
      <c r="DBL16" s="8"/>
      <c r="DBM16" s="8"/>
      <c r="DBN16" s="8"/>
      <c r="DBO16" s="8"/>
      <c r="DBP16" s="8"/>
      <c r="DBQ16" s="8"/>
      <c r="DBR16" s="8"/>
      <c r="DBS16" s="8"/>
      <c r="DBT16" s="8"/>
      <c r="DBU16" s="8"/>
      <c r="DBV16" s="8"/>
      <c r="DBW16" s="8"/>
      <c r="DBX16" s="8"/>
      <c r="DBY16" s="8"/>
      <c r="DBZ16" s="8"/>
      <c r="DCA16" s="8"/>
      <c r="DCB16" s="8"/>
      <c r="DCC16" s="8"/>
      <c r="DCD16" s="8"/>
      <c r="DCE16" s="8"/>
      <c r="DCF16" s="8"/>
      <c r="DCG16" s="8"/>
      <c r="DCH16" s="8"/>
      <c r="DCI16" s="8"/>
      <c r="DCJ16" s="8"/>
      <c r="DCK16" s="8"/>
      <c r="DCL16" s="8"/>
      <c r="DCM16" s="8"/>
      <c r="DCN16" s="8"/>
      <c r="DCO16" s="8"/>
      <c r="DCP16" s="8"/>
      <c r="DCQ16" s="8"/>
      <c r="DCR16" s="8"/>
      <c r="DCS16" s="8"/>
      <c r="DCT16" s="8"/>
      <c r="DCU16" s="8"/>
      <c r="DCV16" s="8"/>
      <c r="DCW16" s="8"/>
      <c r="DCX16" s="8"/>
      <c r="DCY16" s="8"/>
      <c r="DCZ16" s="8"/>
      <c r="DDA16" s="8"/>
      <c r="DDB16" s="8"/>
      <c r="DDC16" s="8"/>
      <c r="DDD16" s="8"/>
      <c r="DDE16" s="8"/>
      <c r="DDF16" s="8"/>
      <c r="DDG16" s="8"/>
      <c r="DDH16" s="8"/>
      <c r="DDI16" s="8"/>
      <c r="DDJ16" s="8"/>
      <c r="DDK16" s="8"/>
      <c r="DDL16" s="8"/>
      <c r="DDM16" s="8"/>
      <c r="DDN16" s="8"/>
      <c r="DDO16" s="8"/>
      <c r="DDP16" s="8"/>
      <c r="DDQ16" s="8"/>
      <c r="DDR16" s="8"/>
      <c r="DDS16" s="8"/>
      <c r="DDT16" s="8"/>
      <c r="DDU16" s="8"/>
      <c r="DDV16" s="8"/>
      <c r="DDW16" s="8"/>
      <c r="DDX16" s="8"/>
      <c r="DDY16" s="8"/>
      <c r="DDZ16" s="8"/>
      <c r="DEA16" s="8"/>
      <c r="DEB16" s="8"/>
      <c r="DEC16" s="8"/>
      <c r="DED16" s="8"/>
      <c r="DEE16" s="8"/>
      <c r="DEF16" s="8"/>
      <c r="DEG16" s="8"/>
      <c r="DEH16" s="8"/>
      <c r="DEI16" s="8"/>
      <c r="DEJ16" s="8"/>
      <c r="DEK16" s="8"/>
      <c r="DEL16" s="8"/>
      <c r="DEM16" s="8"/>
      <c r="DEN16" s="8"/>
      <c r="DEO16" s="8"/>
      <c r="DEP16" s="8"/>
      <c r="DEQ16" s="8"/>
      <c r="DER16" s="8"/>
      <c r="DES16" s="8"/>
      <c r="DET16" s="8"/>
      <c r="DEU16" s="8"/>
      <c r="DEV16" s="8"/>
      <c r="DEW16" s="8"/>
      <c r="DEX16" s="8"/>
      <c r="DEY16" s="8"/>
      <c r="DEZ16" s="8"/>
      <c r="DFA16" s="8"/>
      <c r="DFB16" s="8"/>
      <c r="DFC16" s="8"/>
      <c r="DFD16" s="8"/>
      <c r="DFE16" s="8"/>
      <c r="DFF16" s="8"/>
      <c r="DFG16" s="8"/>
      <c r="DFH16" s="8"/>
      <c r="DFI16" s="8"/>
      <c r="DFJ16" s="8"/>
      <c r="DFK16" s="8"/>
      <c r="DFL16" s="8"/>
      <c r="DFM16" s="8"/>
      <c r="DFN16" s="8"/>
      <c r="DFO16" s="8"/>
      <c r="DFP16" s="8"/>
      <c r="DFQ16" s="8"/>
      <c r="DFR16" s="8"/>
      <c r="DFS16" s="8"/>
      <c r="DFT16" s="8"/>
      <c r="DFU16" s="8"/>
      <c r="DFV16" s="8"/>
      <c r="DFW16" s="8"/>
      <c r="DFX16" s="8"/>
      <c r="DFY16" s="8"/>
      <c r="DFZ16" s="8"/>
      <c r="DGA16" s="8"/>
      <c r="DGB16" s="8"/>
      <c r="DGC16" s="8"/>
      <c r="DGD16" s="8"/>
      <c r="DGE16" s="8"/>
      <c r="DGF16" s="8"/>
      <c r="DGG16" s="8"/>
      <c r="DGH16" s="8"/>
      <c r="DGI16" s="8"/>
      <c r="DGJ16" s="8"/>
      <c r="DGK16" s="8"/>
      <c r="DGL16" s="8"/>
      <c r="DGM16" s="8"/>
      <c r="DGN16" s="8"/>
      <c r="DGO16" s="8"/>
      <c r="DGP16" s="8"/>
      <c r="DGQ16" s="8"/>
      <c r="DGR16" s="8"/>
      <c r="DGS16" s="8"/>
      <c r="DGT16" s="8"/>
      <c r="DGU16" s="8"/>
      <c r="DGV16" s="8"/>
      <c r="DGW16" s="8"/>
      <c r="DGX16" s="8"/>
      <c r="DGY16" s="8"/>
      <c r="DGZ16" s="8"/>
      <c r="DHA16" s="8"/>
      <c r="DHB16" s="8"/>
      <c r="DHC16" s="8"/>
      <c r="DHD16" s="8"/>
      <c r="DHE16" s="8"/>
      <c r="DHF16" s="8"/>
      <c r="DHG16" s="8"/>
      <c r="DHH16" s="8"/>
      <c r="DHI16" s="8"/>
      <c r="DHJ16" s="8"/>
      <c r="DHK16" s="8"/>
      <c r="DHL16" s="8"/>
      <c r="DHM16" s="8"/>
      <c r="DHN16" s="8"/>
      <c r="DHO16" s="8"/>
      <c r="DHP16" s="8"/>
      <c r="DHQ16" s="8"/>
      <c r="DHR16" s="8"/>
      <c r="DHS16" s="8"/>
      <c r="DHT16" s="8"/>
      <c r="DHU16" s="8"/>
      <c r="DHV16" s="8"/>
      <c r="DHW16" s="8"/>
      <c r="DHX16" s="8"/>
      <c r="DHY16" s="8"/>
      <c r="DHZ16" s="8"/>
      <c r="DIA16" s="8"/>
      <c r="DIB16" s="8"/>
      <c r="DIC16" s="8"/>
      <c r="DID16" s="8"/>
      <c r="DIE16" s="8"/>
      <c r="DIF16" s="8"/>
      <c r="DIG16" s="8"/>
      <c r="DIH16" s="8"/>
      <c r="DII16" s="8"/>
      <c r="DIJ16" s="8"/>
      <c r="DIK16" s="8"/>
      <c r="DIL16" s="8"/>
      <c r="DIM16" s="8"/>
      <c r="DIN16" s="8"/>
      <c r="DIO16" s="8"/>
      <c r="DIP16" s="8"/>
      <c r="DIQ16" s="8"/>
      <c r="DIR16" s="8"/>
      <c r="DIS16" s="8"/>
      <c r="DIT16" s="8"/>
      <c r="DIU16" s="8"/>
      <c r="DIV16" s="8"/>
      <c r="DIW16" s="8"/>
      <c r="DIX16" s="8"/>
      <c r="DIY16" s="8"/>
      <c r="DIZ16" s="8"/>
      <c r="DJA16" s="8"/>
      <c r="DJB16" s="8"/>
      <c r="DJC16" s="8"/>
      <c r="DJD16" s="8"/>
      <c r="DJE16" s="8"/>
      <c r="DJF16" s="8"/>
      <c r="DJG16" s="8"/>
      <c r="DJH16" s="8"/>
      <c r="DJI16" s="8"/>
      <c r="DJJ16" s="8"/>
      <c r="DJK16" s="8"/>
      <c r="DJL16" s="8"/>
      <c r="DJM16" s="8"/>
      <c r="DJN16" s="8"/>
      <c r="DJO16" s="8"/>
      <c r="DJP16" s="8"/>
      <c r="DJQ16" s="8"/>
      <c r="DJR16" s="8"/>
      <c r="DJS16" s="8"/>
      <c r="DJT16" s="8"/>
      <c r="DJU16" s="8"/>
      <c r="DJV16" s="8"/>
      <c r="DJW16" s="8"/>
      <c r="DJX16" s="8"/>
      <c r="DJY16" s="8"/>
      <c r="DJZ16" s="8"/>
      <c r="DKA16" s="8"/>
      <c r="DKB16" s="8"/>
      <c r="DKC16" s="8"/>
      <c r="DKD16" s="8"/>
      <c r="DKE16" s="8"/>
      <c r="DKF16" s="8"/>
      <c r="DKG16" s="8"/>
      <c r="DKH16" s="8"/>
      <c r="DKI16" s="8"/>
      <c r="DKJ16" s="8"/>
      <c r="DKK16" s="8"/>
      <c r="DKL16" s="8"/>
      <c r="DKM16" s="8"/>
      <c r="DKN16" s="8"/>
      <c r="DKO16" s="8"/>
      <c r="DKP16" s="8"/>
      <c r="DKQ16" s="8"/>
      <c r="DKR16" s="8"/>
      <c r="DKS16" s="8"/>
      <c r="DKT16" s="8"/>
      <c r="DKU16" s="8"/>
      <c r="DKV16" s="8"/>
      <c r="DKW16" s="8"/>
      <c r="DKX16" s="8"/>
      <c r="DKY16" s="8"/>
      <c r="DKZ16" s="8"/>
      <c r="DLA16" s="8"/>
      <c r="DLB16" s="8"/>
      <c r="DLC16" s="8"/>
      <c r="DLD16" s="8"/>
      <c r="DLE16" s="8"/>
      <c r="DLF16" s="8"/>
      <c r="DLG16" s="8"/>
      <c r="DLH16" s="8"/>
      <c r="DLI16" s="8"/>
      <c r="DLJ16" s="8"/>
      <c r="DLK16" s="8"/>
      <c r="DLL16" s="8"/>
      <c r="DLM16" s="8"/>
      <c r="DLN16" s="8"/>
      <c r="DLO16" s="8"/>
      <c r="DLP16" s="8"/>
      <c r="DLQ16" s="8"/>
      <c r="DLR16" s="8"/>
      <c r="DLS16" s="8"/>
      <c r="DLT16" s="8"/>
      <c r="DLU16" s="8"/>
      <c r="DLV16" s="8"/>
      <c r="DLW16" s="8"/>
      <c r="DLX16" s="8"/>
      <c r="DLY16" s="8"/>
      <c r="DLZ16" s="8"/>
      <c r="DMA16" s="8"/>
      <c r="DMB16" s="8"/>
      <c r="DMC16" s="8"/>
      <c r="DMD16" s="8"/>
      <c r="DME16" s="8"/>
      <c r="DMF16" s="8"/>
      <c r="DMG16" s="8"/>
      <c r="DMH16" s="8"/>
      <c r="DMI16" s="8"/>
      <c r="DMJ16" s="8"/>
      <c r="DMK16" s="8"/>
      <c r="DML16" s="8"/>
      <c r="DMM16" s="8"/>
      <c r="DMN16" s="8"/>
      <c r="DMO16" s="8"/>
      <c r="DMP16" s="8"/>
      <c r="DMQ16" s="8"/>
      <c r="DMR16" s="8"/>
      <c r="DMS16" s="8"/>
      <c r="DMT16" s="8"/>
      <c r="DMU16" s="8"/>
      <c r="DMV16" s="8"/>
      <c r="DMW16" s="8"/>
      <c r="DMX16" s="8"/>
      <c r="DMY16" s="8"/>
      <c r="DMZ16" s="8"/>
      <c r="DNA16" s="8"/>
      <c r="DNB16" s="8"/>
      <c r="DNC16" s="8"/>
      <c r="DND16" s="8"/>
      <c r="DNE16" s="8"/>
      <c r="DNF16" s="8"/>
      <c r="DNG16" s="8"/>
      <c r="DNH16" s="8"/>
      <c r="DNI16" s="8"/>
      <c r="DNJ16" s="8"/>
      <c r="DNK16" s="8"/>
      <c r="DNL16" s="8"/>
      <c r="DNM16" s="8"/>
      <c r="DNN16" s="8"/>
      <c r="DNO16" s="8"/>
      <c r="DNP16" s="8"/>
      <c r="DNQ16" s="8"/>
      <c r="DNR16" s="8"/>
      <c r="DNS16" s="8"/>
      <c r="DNT16" s="8"/>
      <c r="DNU16" s="8"/>
      <c r="DNV16" s="8"/>
      <c r="DNW16" s="8"/>
      <c r="DNX16" s="8"/>
      <c r="DNY16" s="8"/>
      <c r="DNZ16" s="8"/>
      <c r="DOA16" s="8"/>
      <c r="DOB16" s="8"/>
      <c r="DOC16" s="8"/>
      <c r="DOD16" s="8"/>
      <c r="DOE16" s="8"/>
      <c r="DOF16" s="8"/>
      <c r="DOG16" s="8"/>
      <c r="DOH16" s="8"/>
      <c r="DOI16" s="8"/>
      <c r="DOJ16" s="8"/>
      <c r="DOK16" s="8"/>
      <c r="DOL16" s="8"/>
      <c r="DOM16" s="8"/>
      <c r="DON16" s="8"/>
      <c r="DOO16" s="8"/>
      <c r="DOP16" s="8"/>
      <c r="DOQ16" s="8"/>
      <c r="DOR16" s="8"/>
      <c r="DOS16" s="8"/>
      <c r="DOT16" s="8"/>
      <c r="DOU16" s="8"/>
      <c r="DOV16" s="8"/>
      <c r="DOW16" s="8"/>
      <c r="DOX16" s="8"/>
      <c r="DOY16" s="8"/>
      <c r="DOZ16" s="8"/>
      <c r="DPA16" s="8"/>
      <c r="DPB16" s="8"/>
      <c r="DPC16" s="8"/>
      <c r="DPD16" s="8"/>
      <c r="DPE16" s="8"/>
      <c r="DPF16" s="8"/>
      <c r="DPG16" s="8"/>
      <c r="DPH16" s="8"/>
      <c r="DPI16" s="8"/>
      <c r="DPJ16" s="8"/>
      <c r="DPK16" s="8"/>
      <c r="DPL16" s="8"/>
      <c r="DPM16" s="8"/>
      <c r="DPN16" s="8"/>
      <c r="DPO16" s="8"/>
      <c r="DPP16" s="8"/>
      <c r="DPQ16" s="8"/>
      <c r="DPR16" s="8"/>
      <c r="DPS16" s="8"/>
      <c r="DPT16" s="8"/>
      <c r="DPU16" s="8"/>
      <c r="DPV16" s="8"/>
      <c r="DPW16" s="8"/>
      <c r="DPX16" s="8"/>
      <c r="DPY16" s="8"/>
      <c r="DPZ16" s="8"/>
      <c r="DQA16" s="8"/>
      <c r="DQB16" s="8"/>
      <c r="DQC16" s="8"/>
      <c r="DQD16" s="8"/>
      <c r="DQE16" s="8"/>
      <c r="DQF16" s="8"/>
      <c r="DQG16" s="8"/>
      <c r="DQH16" s="8"/>
      <c r="DQI16" s="8"/>
      <c r="DQJ16" s="8"/>
      <c r="DQK16" s="8"/>
      <c r="DQL16" s="8"/>
      <c r="DQM16" s="8"/>
      <c r="DQN16" s="8"/>
      <c r="DQO16" s="8"/>
      <c r="DQP16" s="8"/>
      <c r="DQQ16" s="8"/>
      <c r="DQR16" s="8"/>
      <c r="DQS16" s="8"/>
      <c r="DQT16" s="8"/>
      <c r="DQU16" s="8"/>
      <c r="DQV16" s="8"/>
      <c r="DQW16" s="8"/>
      <c r="DQX16" s="8"/>
      <c r="DQY16" s="8"/>
      <c r="DQZ16" s="8"/>
      <c r="DRA16" s="8"/>
      <c r="DRB16" s="8"/>
      <c r="DRC16" s="8"/>
      <c r="DRD16" s="8"/>
      <c r="DRE16" s="8"/>
      <c r="DRF16" s="8"/>
      <c r="DRG16" s="8"/>
      <c r="DRH16" s="8"/>
      <c r="DRI16" s="8"/>
      <c r="DRJ16" s="8"/>
      <c r="DRK16" s="8"/>
      <c r="DRL16" s="8"/>
      <c r="DRM16" s="8"/>
      <c r="DRN16" s="8"/>
      <c r="DRO16" s="8"/>
      <c r="DRP16" s="8"/>
      <c r="DRQ16" s="8"/>
      <c r="DRR16" s="8"/>
      <c r="DRS16" s="8"/>
      <c r="DRT16" s="8"/>
      <c r="DRU16" s="8"/>
      <c r="DRV16" s="8"/>
      <c r="DRW16" s="8"/>
      <c r="DRX16" s="8"/>
      <c r="DRY16" s="8"/>
      <c r="DRZ16" s="8"/>
      <c r="DSA16" s="8"/>
      <c r="DSB16" s="8"/>
      <c r="DSC16" s="8"/>
      <c r="DSD16" s="8"/>
      <c r="DSE16" s="8"/>
      <c r="DSF16" s="8"/>
      <c r="DSG16" s="8"/>
      <c r="DSH16" s="8"/>
      <c r="DSI16" s="8"/>
      <c r="DSJ16" s="8"/>
      <c r="DSK16" s="8"/>
      <c r="DSL16" s="8"/>
      <c r="DSM16" s="8"/>
      <c r="DSN16" s="8"/>
      <c r="DSO16" s="8"/>
      <c r="DSP16" s="8"/>
      <c r="DSQ16" s="8"/>
      <c r="DSR16" s="8"/>
      <c r="DSS16" s="8"/>
      <c r="DST16" s="8"/>
      <c r="DSU16" s="8"/>
      <c r="DSV16" s="8"/>
      <c r="DSW16" s="8"/>
      <c r="DSX16" s="8"/>
      <c r="DSY16" s="8"/>
      <c r="DSZ16" s="8"/>
      <c r="DTA16" s="8"/>
      <c r="DTB16" s="8"/>
      <c r="DTC16" s="8"/>
      <c r="DTD16" s="8"/>
      <c r="DTE16" s="8"/>
      <c r="DTF16" s="8"/>
      <c r="DTG16" s="8"/>
      <c r="DTH16" s="8"/>
      <c r="DTI16" s="8"/>
      <c r="DTJ16" s="8"/>
      <c r="DTK16" s="8"/>
      <c r="DTL16" s="8"/>
      <c r="DTM16" s="8"/>
      <c r="DTN16" s="8"/>
      <c r="DTO16" s="8"/>
      <c r="DTP16" s="8"/>
      <c r="DTQ16" s="8"/>
      <c r="DTR16" s="8"/>
      <c r="DTS16" s="8"/>
      <c r="DTT16" s="8"/>
      <c r="DTU16" s="8"/>
      <c r="DTV16" s="8"/>
      <c r="DTW16" s="8"/>
      <c r="DTX16" s="8"/>
      <c r="DTY16" s="8"/>
      <c r="DTZ16" s="8"/>
      <c r="DUA16" s="8"/>
      <c r="DUB16" s="8"/>
      <c r="DUC16" s="8"/>
      <c r="DUD16" s="8"/>
      <c r="DUE16" s="8"/>
      <c r="DUF16" s="8"/>
      <c r="DUG16" s="8"/>
      <c r="DUH16" s="8"/>
      <c r="DUI16" s="8"/>
      <c r="DUJ16" s="8"/>
      <c r="DUK16" s="8"/>
      <c r="DUL16" s="8"/>
      <c r="DUM16" s="8"/>
      <c r="DUN16" s="8"/>
      <c r="DUO16" s="8"/>
      <c r="DUP16" s="8"/>
      <c r="DUQ16" s="8"/>
      <c r="DUR16" s="8"/>
      <c r="DUS16" s="8"/>
      <c r="DUT16" s="8"/>
      <c r="DUU16" s="8"/>
      <c r="DUV16" s="8"/>
      <c r="DUW16" s="8"/>
      <c r="DUX16" s="8"/>
      <c r="DUY16" s="8"/>
      <c r="DUZ16" s="8"/>
      <c r="DVA16" s="8"/>
      <c r="DVB16" s="8"/>
      <c r="DVC16" s="8"/>
      <c r="DVD16" s="8"/>
      <c r="DVE16" s="8"/>
      <c r="DVF16" s="8"/>
      <c r="DVG16" s="8"/>
      <c r="DVH16" s="8"/>
      <c r="DVI16" s="8"/>
      <c r="DVJ16" s="8"/>
      <c r="DVK16" s="8"/>
      <c r="DVL16" s="8"/>
      <c r="DVM16" s="8"/>
      <c r="DVN16" s="8"/>
      <c r="DVO16" s="8"/>
      <c r="DVP16" s="8"/>
      <c r="DVQ16" s="8"/>
      <c r="DVR16" s="8"/>
      <c r="DVS16" s="8"/>
      <c r="DVT16" s="8"/>
      <c r="DVU16" s="8"/>
      <c r="DVV16" s="8"/>
      <c r="DVW16" s="8"/>
      <c r="DVX16" s="8"/>
      <c r="DVY16" s="8"/>
      <c r="DVZ16" s="8"/>
      <c r="DWA16" s="8"/>
      <c r="DWB16" s="8"/>
      <c r="DWC16" s="8"/>
      <c r="DWD16" s="8"/>
      <c r="DWE16" s="8"/>
      <c r="DWF16" s="8"/>
      <c r="DWG16" s="8"/>
      <c r="DWH16" s="8"/>
      <c r="DWI16" s="8"/>
      <c r="DWJ16" s="8"/>
      <c r="DWK16" s="8"/>
      <c r="DWL16" s="8"/>
      <c r="DWM16" s="8"/>
      <c r="DWN16" s="8"/>
      <c r="DWO16" s="8"/>
      <c r="DWP16" s="8"/>
      <c r="DWQ16" s="8"/>
      <c r="DWR16" s="8"/>
      <c r="DWS16" s="8"/>
      <c r="DWT16" s="8"/>
      <c r="DWU16" s="8"/>
      <c r="DWV16" s="8"/>
      <c r="DWW16" s="8"/>
      <c r="DWX16" s="8"/>
      <c r="DWY16" s="8"/>
      <c r="DWZ16" s="8"/>
      <c r="DXA16" s="8"/>
      <c r="DXB16" s="8"/>
      <c r="DXC16" s="8"/>
      <c r="DXD16" s="8"/>
      <c r="DXE16" s="8"/>
      <c r="DXF16" s="8"/>
      <c r="DXG16" s="8"/>
      <c r="DXH16" s="8"/>
      <c r="DXI16" s="8"/>
      <c r="DXJ16" s="8"/>
      <c r="DXK16" s="8"/>
      <c r="DXL16" s="8"/>
      <c r="DXM16" s="8"/>
      <c r="DXN16" s="8"/>
      <c r="DXO16" s="8"/>
      <c r="DXP16" s="8"/>
      <c r="DXQ16" s="8"/>
      <c r="DXR16" s="8"/>
      <c r="DXS16" s="8"/>
      <c r="DXT16" s="8"/>
      <c r="DXU16" s="8"/>
      <c r="DXV16" s="8"/>
      <c r="DXW16" s="8"/>
      <c r="DXX16" s="8"/>
      <c r="DXY16" s="8"/>
      <c r="DXZ16" s="8"/>
      <c r="DYA16" s="8"/>
      <c r="DYB16" s="8"/>
      <c r="DYC16" s="8"/>
      <c r="DYD16" s="8"/>
      <c r="DYE16" s="8"/>
      <c r="DYF16" s="8"/>
      <c r="DYG16" s="8"/>
      <c r="DYH16" s="8"/>
      <c r="DYI16" s="8"/>
      <c r="DYJ16" s="8"/>
      <c r="DYK16" s="8"/>
      <c r="DYL16" s="8"/>
      <c r="DYM16" s="8"/>
      <c r="DYN16" s="8"/>
      <c r="DYO16" s="8"/>
      <c r="DYP16" s="8"/>
      <c r="DYQ16" s="8"/>
      <c r="DYR16" s="8"/>
      <c r="DYS16" s="8"/>
      <c r="DYT16" s="8"/>
      <c r="DYU16" s="8"/>
      <c r="DYV16" s="8"/>
      <c r="DYW16" s="8"/>
      <c r="DYX16" s="8"/>
      <c r="DYY16" s="8"/>
      <c r="DYZ16" s="8"/>
      <c r="DZA16" s="8"/>
      <c r="DZB16" s="8"/>
      <c r="DZC16" s="8"/>
      <c r="DZD16" s="8"/>
      <c r="DZE16" s="8"/>
      <c r="DZF16" s="8"/>
      <c r="DZG16" s="8"/>
      <c r="DZH16" s="8"/>
      <c r="DZI16" s="8"/>
      <c r="DZJ16" s="8"/>
      <c r="DZK16" s="8"/>
      <c r="DZL16" s="8"/>
      <c r="DZM16" s="8"/>
      <c r="DZN16" s="8"/>
      <c r="DZO16" s="8"/>
      <c r="DZP16" s="8"/>
      <c r="DZQ16" s="8"/>
      <c r="DZR16" s="8"/>
      <c r="DZS16" s="8"/>
      <c r="DZT16" s="8"/>
      <c r="DZU16" s="8"/>
      <c r="DZV16" s="8"/>
      <c r="DZW16" s="8"/>
      <c r="DZX16" s="8"/>
      <c r="DZY16" s="8"/>
      <c r="DZZ16" s="8"/>
      <c r="EAA16" s="8"/>
      <c r="EAB16" s="8"/>
      <c r="EAC16" s="8"/>
      <c r="EAD16" s="8"/>
      <c r="EAE16" s="8"/>
      <c r="EAF16" s="8"/>
      <c r="EAG16" s="8"/>
      <c r="EAH16" s="8"/>
      <c r="EAI16" s="8"/>
      <c r="EAJ16" s="8"/>
      <c r="EAK16" s="8"/>
      <c r="EAL16" s="8"/>
      <c r="EAM16" s="8"/>
      <c r="EAN16" s="8"/>
      <c r="EAO16" s="8"/>
      <c r="EAP16" s="8"/>
      <c r="EAQ16" s="8"/>
      <c r="EAR16" s="8"/>
      <c r="EAS16" s="8"/>
      <c r="EAT16" s="8"/>
      <c r="EAU16" s="8"/>
      <c r="EAV16" s="8"/>
      <c r="EAW16" s="8"/>
      <c r="EAX16" s="8"/>
      <c r="EAY16" s="8"/>
      <c r="EAZ16" s="8"/>
      <c r="EBA16" s="8"/>
      <c r="EBB16" s="8"/>
      <c r="EBC16" s="8"/>
      <c r="EBD16" s="8"/>
      <c r="EBE16" s="8"/>
      <c r="EBF16" s="8"/>
      <c r="EBG16" s="8"/>
      <c r="EBH16" s="8"/>
      <c r="EBI16" s="8"/>
      <c r="EBJ16" s="8"/>
      <c r="EBK16" s="8"/>
      <c r="EBL16" s="8"/>
      <c r="EBM16" s="8"/>
      <c r="EBN16" s="8"/>
      <c r="EBO16" s="8"/>
      <c r="EBP16" s="8"/>
      <c r="EBQ16" s="8"/>
      <c r="EBR16" s="8"/>
      <c r="EBS16" s="8"/>
      <c r="EBT16" s="8"/>
      <c r="EBU16" s="8"/>
      <c r="EBV16" s="8"/>
      <c r="EBW16" s="8"/>
      <c r="EBX16" s="8"/>
      <c r="EBY16" s="8"/>
      <c r="EBZ16" s="8"/>
      <c r="ECA16" s="8"/>
      <c r="ECB16" s="8"/>
      <c r="ECC16" s="8"/>
      <c r="ECD16" s="8"/>
      <c r="ECE16" s="8"/>
      <c r="ECF16" s="8"/>
      <c r="ECG16" s="8"/>
      <c r="ECH16" s="8"/>
      <c r="ECI16" s="8"/>
      <c r="ECJ16" s="8"/>
      <c r="ECK16" s="8"/>
      <c r="ECL16" s="8"/>
      <c r="ECM16" s="8"/>
      <c r="ECN16" s="8"/>
      <c r="ECO16" s="8"/>
      <c r="ECP16" s="8"/>
      <c r="ECQ16" s="8"/>
      <c r="ECR16" s="8"/>
      <c r="ECS16" s="8"/>
      <c r="ECT16" s="8"/>
      <c r="ECU16" s="8"/>
      <c r="ECV16" s="8"/>
      <c r="ECW16" s="8"/>
      <c r="ECX16" s="8"/>
      <c r="ECY16" s="8"/>
      <c r="ECZ16" s="8"/>
      <c r="EDA16" s="8"/>
      <c r="EDB16" s="8"/>
      <c r="EDC16" s="8"/>
      <c r="EDD16" s="8"/>
      <c r="EDE16" s="8"/>
      <c r="EDF16" s="8"/>
      <c r="EDG16" s="8"/>
      <c r="EDH16" s="8"/>
      <c r="EDI16" s="8"/>
      <c r="EDJ16" s="8"/>
      <c r="EDK16" s="8"/>
      <c r="EDL16" s="8"/>
      <c r="EDM16" s="8"/>
      <c r="EDN16" s="8"/>
      <c r="EDO16" s="8"/>
      <c r="EDP16" s="8"/>
      <c r="EDQ16" s="8"/>
      <c r="EDR16" s="8"/>
      <c r="EDS16" s="8"/>
      <c r="EDT16" s="8"/>
      <c r="EDU16" s="8"/>
      <c r="EDV16" s="8"/>
      <c r="EDW16" s="8"/>
      <c r="EDX16" s="8"/>
      <c r="EDY16" s="8"/>
      <c r="EDZ16" s="8"/>
      <c r="EEA16" s="8"/>
      <c r="EEB16" s="8"/>
      <c r="EEC16" s="8"/>
      <c r="EED16" s="8"/>
      <c r="EEE16" s="8"/>
      <c r="EEF16" s="8"/>
      <c r="EEG16" s="8"/>
      <c r="EEH16" s="8"/>
      <c r="EEI16" s="8"/>
      <c r="EEJ16" s="8"/>
      <c r="EEK16" s="8"/>
      <c r="EEL16" s="8"/>
      <c r="EEM16" s="8"/>
      <c r="EEN16" s="8"/>
      <c r="EEO16" s="8"/>
      <c r="EEP16" s="8"/>
      <c r="EEQ16" s="8"/>
      <c r="EER16" s="8"/>
      <c r="EES16" s="8"/>
      <c r="EET16" s="8"/>
      <c r="EEU16" s="8"/>
      <c r="EEV16" s="8"/>
      <c r="EEW16" s="8"/>
      <c r="EEX16" s="8"/>
      <c r="EEY16" s="8"/>
      <c r="EEZ16" s="8"/>
      <c r="EFA16" s="8"/>
      <c r="EFB16" s="8"/>
      <c r="EFC16" s="8"/>
      <c r="EFD16" s="8"/>
      <c r="EFE16" s="8"/>
      <c r="EFF16" s="8"/>
      <c r="EFG16" s="8"/>
      <c r="EFH16" s="8"/>
      <c r="EFI16" s="8"/>
      <c r="EFJ16" s="8"/>
      <c r="EFK16" s="8"/>
      <c r="EFL16" s="8"/>
      <c r="EFM16" s="8"/>
      <c r="EFN16" s="8"/>
      <c r="EFO16" s="8"/>
      <c r="EFP16" s="8"/>
      <c r="EFQ16" s="8"/>
      <c r="EFR16" s="8"/>
      <c r="EFS16" s="8"/>
      <c r="EFT16" s="8"/>
      <c r="EFU16" s="8"/>
      <c r="EFV16" s="8"/>
      <c r="EFW16" s="8"/>
      <c r="EFX16" s="8"/>
      <c r="EFY16" s="8"/>
      <c r="EFZ16" s="8"/>
      <c r="EGA16" s="8"/>
      <c r="EGB16" s="8"/>
      <c r="EGC16" s="8"/>
      <c r="EGD16" s="8"/>
      <c r="EGE16" s="8"/>
      <c r="EGF16" s="8"/>
      <c r="EGG16" s="8"/>
      <c r="EGH16" s="8"/>
      <c r="EGI16" s="8"/>
      <c r="EGJ16" s="8"/>
      <c r="EGK16" s="8"/>
      <c r="EGL16" s="8"/>
      <c r="EGM16" s="8"/>
      <c r="EGN16" s="8"/>
      <c r="EGO16" s="8"/>
      <c r="EGP16" s="8"/>
      <c r="EGQ16" s="8"/>
      <c r="EGR16" s="8"/>
      <c r="EGS16" s="8"/>
      <c r="EGT16" s="8"/>
      <c r="EGU16" s="8"/>
      <c r="EGV16" s="8"/>
      <c r="EGW16" s="8"/>
      <c r="EGX16" s="8"/>
      <c r="EGY16" s="8"/>
      <c r="EGZ16" s="8"/>
      <c r="EHA16" s="8"/>
      <c r="EHB16" s="8"/>
      <c r="EHC16" s="8"/>
      <c r="EHD16" s="8"/>
      <c r="EHE16" s="8"/>
      <c r="EHF16" s="8"/>
      <c r="EHG16" s="8"/>
      <c r="EHH16" s="8"/>
      <c r="EHI16" s="8"/>
      <c r="EHJ16" s="8"/>
      <c r="EHK16" s="8"/>
      <c r="EHL16" s="8"/>
      <c r="EHM16" s="8"/>
      <c r="EHN16" s="8"/>
      <c r="EHO16" s="8"/>
      <c r="EHP16" s="8"/>
      <c r="EHQ16" s="8"/>
      <c r="EHR16" s="8"/>
      <c r="EHS16" s="8"/>
      <c r="EHT16" s="8"/>
      <c r="EHU16" s="8"/>
      <c r="EHV16" s="8"/>
      <c r="EHW16" s="8"/>
      <c r="EHX16" s="8"/>
      <c r="EHY16" s="8"/>
      <c r="EHZ16" s="8"/>
      <c r="EIA16" s="8"/>
      <c r="EIB16" s="8"/>
      <c r="EIC16" s="8"/>
      <c r="EID16" s="8"/>
      <c r="EIE16" s="8"/>
      <c r="EIF16" s="8"/>
      <c r="EIG16" s="8"/>
      <c r="EIH16" s="8"/>
      <c r="EII16" s="8"/>
      <c r="EIJ16" s="8"/>
      <c r="EIK16" s="8"/>
      <c r="EIL16" s="8"/>
      <c r="EIM16" s="8"/>
      <c r="EIN16" s="8"/>
      <c r="EIO16" s="8"/>
      <c r="EIP16" s="8"/>
      <c r="EIQ16" s="8"/>
      <c r="EIR16" s="8"/>
      <c r="EIS16" s="8"/>
      <c r="EIT16" s="8"/>
      <c r="EIU16" s="8"/>
      <c r="EIV16" s="8"/>
      <c r="EIW16" s="8"/>
      <c r="EIX16" s="8"/>
      <c r="EIY16" s="8"/>
      <c r="EIZ16" s="8"/>
      <c r="EJA16" s="8"/>
      <c r="EJB16" s="8"/>
      <c r="EJC16" s="8"/>
      <c r="EJD16" s="8"/>
      <c r="EJE16" s="8"/>
      <c r="EJF16" s="8"/>
      <c r="EJG16" s="8"/>
      <c r="EJH16" s="8"/>
      <c r="EJI16" s="8"/>
      <c r="EJJ16" s="8"/>
      <c r="EJK16" s="8"/>
      <c r="EJL16" s="8"/>
      <c r="EJM16" s="8"/>
      <c r="EJN16" s="8"/>
      <c r="EJO16" s="8"/>
      <c r="EJP16" s="8"/>
      <c r="EJQ16" s="8"/>
      <c r="EJR16" s="8"/>
      <c r="EJS16" s="8"/>
      <c r="EJT16" s="8"/>
      <c r="EJU16" s="8"/>
      <c r="EJV16" s="8"/>
      <c r="EJW16" s="8"/>
      <c r="EJX16" s="8"/>
      <c r="EJY16" s="8"/>
      <c r="EJZ16" s="8"/>
      <c r="EKA16" s="8"/>
      <c r="EKB16" s="8"/>
      <c r="EKC16" s="8"/>
      <c r="EKD16" s="8"/>
      <c r="EKE16" s="8"/>
      <c r="EKF16" s="8"/>
      <c r="EKG16" s="8"/>
      <c r="EKH16" s="8"/>
      <c r="EKI16" s="8"/>
      <c r="EKJ16" s="8"/>
      <c r="EKK16" s="8"/>
      <c r="EKL16" s="8"/>
      <c r="EKM16" s="8"/>
      <c r="EKN16" s="8"/>
      <c r="EKO16" s="8"/>
      <c r="EKP16" s="8"/>
      <c r="EKQ16" s="8"/>
      <c r="EKR16" s="8"/>
      <c r="EKS16" s="8"/>
      <c r="EKT16" s="8"/>
      <c r="EKU16" s="8"/>
      <c r="EKV16" s="8"/>
      <c r="EKW16" s="8"/>
      <c r="EKX16" s="8"/>
      <c r="EKY16" s="8"/>
      <c r="EKZ16" s="8"/>
      <c r="ELA16" s="8"/>
      <c r="ELB16" s="8"/>
      <c r="ELC16" s="8"/>
      <c r="ELD16" s="8"/>
      <c r="ELE16" s="8"/>
      <c r="ELF16" s="8"/>
      <c r="ELG16" s="8"/>
      <c r="ELH16" s="8"/>
      <c r="ELI16" s="8"/>
      <c r="ELJ16" s="8"/>
      <c r="ELK16" s="8"/>
      <c r="ELL16" s="8"/>
      <c r="ELM16" s="8"/>
      <c r="ELN16" s="8"/>
      <c r="ELO16" s="8"/>
      <c r="ELP16" s="8"/>
      <c r="ELQ16" s="8"/>
      <c r="ELR16" s="8"/>
      <c r="ELS16" s="8"/>
      <c r="ELT16" s="8"/>
      <c r="ELU16" s="8"/>
      <c r="ELV16" s="8"/>
      <c r="ELW16" s="8"/>
      <c r="ELX16" s="8"/>
      <c r="ELY16" s="8"/>
      <c r="ELZ16" s="8"/>
      <c r="EMA16" s="8"/>
      <c r="EMB16" s="8"/>
      <c r="EMC16" s="8"/>
      <c r="EMD16" s="8"/>
      <c r="EME16" s="8"/>
      <c r="EMF16" s="8"/>
      <c r="EMG16" s="8"/>
      <c r="EMH16" s="8"/>
      <c r="EMI16" s="8"/>
      <c r="EMJ16" s="8"/>
      <c r="EMK16" s="8"/>
      <c r="EML16" s="8"/>
      <c r="EMM16" s="8"/>
      <c r="EMN16" s="8"/>
      <c r="EMO16" s="8"/>
      <c r="EMP16" s="8"/>
      <c r="EMQ16" s="8"/>
      <c r="EMR16" s="8"/>
      <c r="EMS16" s="8"/>
      <c r="EMT16" s="8"/>
      <c r="EMU16" s="8"/>
      <c r="EMV16" s="8"/>
      <c r="EMW16" s="8"/>
      <c r="EMX16" s="8"/>
      <c r="EMY16" s="8"/>
      <c r="EMZ16" s="8"/>
      <c r="ENA16" s="8"/>
      <c r="ENB16" s="8"/>
      <c r="ENC16" s="8"/>
      <c r="END16" s="8"/>
      <c r="ENE16" s="8"/>
      <c r="ENF16" s="8"/>
      <c r="ENG16" s="8"/>
      <c r="ENH16" s="8"/>
      <c r="ENI16" s="8"/>
      <c r="ENJ16" s="8"/>
      <c r="ENK16" s="8"/>
      <c r="ENL16" s="8"/>
      <c r="ENM16" s="8"/>
      <c r="ENN16" s="8"/>
      <c r="ENO16" s="8"/>
      <c r="ENP16" s="8"/>
      <c r="ENQ16" s="8"/>
      <c r="ENR16" s="8"/>
      <c r="ENS16" s="8"/>
      <c r="ENT16" s="8"/>
      <c r="ENU16" s="8"/>
      <c r="ENV16" s="8"/>
      <c r="ENW16" s="8"/>
      <c r="ENX16" s="8"/>
      <c r="ENY16" s="8"/>
      <c r="ENZ16" s="8"/>
      <c r="EOA16" s="8"/>
      <c r="EOB16" s="8"/>
      <c r="EOC16" s="8"/>
      <c r="EOD16" s="8"/>
      <c r="EOE16" s="8"/>
      <c r="EOF16" s="8"/>
      <c r="EOG16" s="8"/>
      <c r="EOH16" s="8"/>
      <c r="EOI16" s="8"/>
      <c r="EOJ16" s="8"/>
      <c r="EOK16" s="8"/>
      <c r="EOL16" s="8"/>
      <c r="EOM16" s="8"/>
      <c r="EON16" s="8"/>
      <c r="EOO16" s="8"/>
      <c r="EOP16" s="8"/>
      <c r="EOQ16" s="8"/>
      <c r="EOR16" s="8"/>
      <c r="EOS16" s="8"/>
      <c r="EOT16" s="8"/>
      <c r="EOU16" s="8"/>
      <c r="EOV16" s="8"/>
      <c r="EOW16" s="8"/>
      <c r="EOX16" s="8"/>
      <c r="EOY16" s="8"/>
      <c r="EOZ16" s="8"/>
      <c r="EPA16" s="8"/>
      <c r="EPB16" s="8"/>
      <c r="EPC16" s="8"/>
      <c r="EPD16" s="8"/>
      <c r="EPE16" s="8"/>
      <c r="EPF16" s="8"/>
      <c r="EPG16" s="8"/>
      <c r="EPH16" s="8"/>
      <c r="EPI16" s="8"/>
      <c r="EPJ16" s="8"/>
      <c r="EPK16" s="8"/>
      <c r="EPL16" s="8"/>
      <c r="EPM16" s="8"/>
      <c r="EPN16" s="8"/>
      <c r="EPO16" s="8"/>
      <c r="EPP16" s="8"/>
      <c r="EPQ16" s="8"/>
      <c r="EPR16" s="8"/>
      <c r="EPS16" s="8"/>
      <c r="EPT16" s="8"/>
      <c r="EPU16" s="8"/>
      <c r="EPV16" s="8"/>
      <c r="EPW16" s="8"/>
      <c r="EPX16" s="8"/>
      <c r="EPY16" s="8"/>
      <c r="EPZ16" s="8"/>
      <c r="EQA16" s="8"/>
      <c r="EQB16" s="8"/>
      <c r="EQC16" s="8"/>
      <c r="EQD16" s="8"/>
      <c r="EQE16" s="8"/>
      <c r="EQF16" s="8"/>
      <c r="EQG16" s="8"/>
      <c r="EQH16" s="8"/>
      <c r="EQI16" s="8"/>
      <c r="EQJ16" s="8"/>
      <c r="EQK16" s="8"/>
      <c r="EQL16" s="8"/>
      <c r="EQM16" s="8"/>
      <c r="EQN16" s="8"/>
      <c r="EQO16" s="8"/>
      <c r="EQP16" s="8"/>
      <c r="EQQ16" s="8"/>
      <c r="EQR16" s="8"/>
      <c r="EQS16" s="8"/>
      <c r="EQT16" s="8"/>
      <c r="EQU16" s="8"/>
      <c r="EQV16" s="8"/>
      <c r="EQW16" s="8"/>
      <c r="EQX16" s="8"/>
      <c r="EQY16" s="8"/>
      <c r="EQZ16" s="8"/>
      <c r="ERA16" s="8"/>
      <c r="ERB16" s="8"/>
      <c r="ERC16" s="8"/>
      <c r="ERD16" s="8"/>
      <c r="ERE16" s="8"/>
      <c r="ERF16" s="8"/>
      <c r="ERG16" s="8"/>
      <c r="ERH16" s="8"/>
      <c r="ERI16" s="8"/>
      <c r="ERJ16" s="8"/>
      <c r="ERK16" s="8"/>
      <c r="ERL16" s="8"/>
      <c r="ERM16" s="8"/>
      <c r="ERN16" s="8"/>
      <c r="ERO16" s="8"/>
      <c r="ERP16" s="8"/>
      <c r="ERQ16" s="8"/>
      <c r="ERR16" s="8"/>
      <c r="ERS16" s="8"/>
      <c r="ERT16" s="8"/>
      <c r="ERU16" s="8"/>
      <c r="ERV16" s="8"/>
      <c r="ERW16" s="8"/>
      <c r="ERX16" s="8"/>
      <c r="ERY16" s="8"/>
      <c r="ERZ16" s="8"/>
      <c r="ESA16" s="8"/>
      <c r="ESB16" s="8"/>
      <c r="ESC16" s="8"/>
      <c r="ESD16" s="8"/>
      <c r="ESE16" s="8"/>
      <c r="ESF16" s="8"/>
      <c r="ESG16" s="8"/>
      <c r="ESH16" s="8"/>
      <c r="ESI16" s="8"/>
      <c r="ESJ16" s="8"/>
      <c r="ESK16" s="8"/>
      <c r="ESL16" s="8"/>
      <c r="ESM16" s="8"/>
      <c r="ESN16" s="8"/>
      <c r="ESO16" s="8"/>
      <c r="ESP16" s="8"/>
      <c r="ESQ16" s="8"/>
      <c r="ESR16" s="8"/>
      <c r="ESS16" s="8"/>
      <c r="EST16" s="8"/>
      <c r="ESU16" s="8"/>
      <c r="ESV16" s="8"/>
      <c r="ESW16" s="8"/>
      <c r="ESX16" s="8"/>
      <c r="ESY16" s="8"/>
      <c r="ESZ16" s="8"/>
      <c r="ETA16" s="8"/>
      <c r="ETB16" s="8"/>
      <c r="ETC16" s="8"/>
      <c r="ETD16" s="8"/>
      <c r="ETE16" s="8"/>
      <c r="ETF16" s="8"/>
      <c r="ETG16" s="8"/>
      <c r="ETH16" s="8"/>
      <c r="ETI16" s="8"/>
      <c r="ETJ16" s="8"/>
      <c r="ETK16" s="8"/>
      <c r="ETL16" s="8"/>
      <c r="ETM16" s="8"/>
      <c r="ETN16" s="8"/>
      <c r="ETO16" s="8"/>
      <c r="ETP16" s="8"/>
      <c r="ETQ16" s="8"/>
      <c r="ETR16" s="8"/>
      <c r="ETS16" s="8"/>
      <c r="ETT16" s="8"/>
      <c r="ETU16" s="8"/>
      <c r="ETV16" s="8"/>
      <c r="ETW16" s="8"/>
      <c r="ETX16" s="8"/>
      <c r="ETY16" s="8"/>
      <c r="ETZ16" s="8"/>
      <c r="EUA16" s="8"/>
      <c r="EUB16" s="8"/>
      <c r="EUC16" s="8"/>
      <c r="EUD16" s="8"/>
      <c r="EUE16" s="8"/>
      <c r="EUF16" s="8"/>
      <c r="EUG16" s="8"/>
      <c r="EUH16" s="8"/>
      <c r="EUI16" s="8"/>
      <c r="EUJ16" s="8"/>
      <c r="EUK16" s="8"/>
      <c r="EUL16" s="8"/>
      <c r="EUM16" s="8"/>
      <c r="EUN16" s="8"/>
      <c r="EUO16" s="8"/>
      <c r="EUP16" s="8"/>
      <c r="EUQ16" s="8"/>
      <c r="EUR16" s="8"/>
      <c r="EUS16" s="8"/>
      <c r="EUT16" s="8"/>
      <c r="EUU16" s="8"/>
      <c r="EUV16" s="8"/>
      <c r="EUW16" s="8"/>
      <c r="EUX16" s="8"/>
      <c r="EUY16" s="8"/>
      <c r="EUZ16" s="8"/>
      <c r="EVA16" s="8"/>
      <c r="EVB16" s="8"/>
      <c r="EVC16" s="8"/>
      <c r="EVD16" s="8"/>
      <c r="EVE16" s="8"/>
      <c r="EVF16" s="8"/>
      <c r="EVG16" s="8"/>
      <c r="EVH16" s="8"/>
      <c r="EVI16" s="8"/>
      <c r="EVJ16" s="8"/>
      <c r="EVK16" s="8"/>
      <c r="EVL16" s="8"/>
      <c r="EVM16" s="8"/>
      <c r="EVN16" s="8"/>
      <c r="EVO16" s="8"/>
      <c r="EVP16" s="8"/>
      <c r="EVQ16" s="8"/>
      <c r="EVR16" s="8"/>
      <c r="EVS16" s="8"/>
      <c r="EVT16" s="8"/>
      <c r="EVU16" s="8"/>
      <c r="EVV16" s="8"/>
      <c r="EVW16" s="8"/>
      <c r="EVX16" s="8"/>
      <c r="EVY16" s="8"/>
      <c r="EVZ16" s="8"/>
      <c r="EWA16" s="8"/>
      <c r="EWB16" s="8"/>
      <c r="EWC16" s="8"/>
      <c r="EWD16" s="8"/>
      <c r="EWE16" s="8"/>
      <c r="EWF16" s="8"/>
      <c r="EWG16" s="8"/>
      <c r="EWH16" s="8"/>
      <c r="EWI16" s="8"/>
      <c r="EWJ16" s="8"/>
      <c r="EWK16" s="8"/>
      <c r="EWL16" s="8"/>
      <c r="EWM16" s="8"/>
      <c r="EWN16" s="8"/>
      <c r="EWO16" s="8"/>
      <c r="EWP16" s="8"/>
      <c r="EWQ16" s="8"/>
      <c r="EWR16" s="8"/>
      <c r="EWS16" s="8"/>
      <c r="EWT16" s="8"/>
      <c r="EWU16" s="8"/>
      <c r="EWV16" s="8"/>
      <c r="EWW16" s="8"/>
      <c r="EWX16" s="8"/>
      <c r="EWY16" s="8"/>
      <c r="EWZ16" s="8"/>
      <c r="EXA16" s="8"/>
      <c r="EXB16" s="8"/>
      <c r="EXC16" s="8"/>
      <c r="EXD16" s="8"/>
      <c r="EXE16" s="8"/>
      <c r="EXF16" s="8"/>
      <c r="EXG16" s="8"/>
      <c r="EXH16" s="8"/>
      <c r="EXI16" s="8"/>
      <c r="EXJ16" s="8"/>
      <c r="EXK16" s="8"/>
      <c r="EXL16" s="8"/>
      <c r="EXM16" s="8"/>
      <c r="EXN16" s="8"/>
      <c r="EXO16" s="8"/>
      <c r="EXP16" s="8"/>
      <c r="EXQ16" s="8"/>
      <c r="EXR16" s="8"/>
      <c r="EXS16" s="8"/>
      <c r="EXT16" s="8"/>
      <c r="EXU16" s="8"/>
      <c r="EXV16" s="8"/>
      <c r="EXW16" s="8"/>
      <c r="EXX16" s="8"/>
      <c r="EXY16" s="8"/>
      <c r="EXZ16" s="8"/>
      <c r="EYA16" s="8"/>
      <c r="EYB16" s="8"/>
      <c r="EYC16" s="8"/>
      <c r="EYD16" s="8"/>
      <c r="EYE16" s="8"/>
      <c r="EYF16" s="8"/>
      <c r="EYG16" s="8"/>
      <c r="EYH16" s="8"/>
      <c r="EYI16" s="8"/>
      <c r="EYJ16" s="8"/>
      <c r="EYK16" s="8"/>
      <c r="EYL16" s="8"/>
      <c r="EYM16" s="8"/>
      <c r="EYN16" s="8"/>
      <c r="EYO16" s="8"/>
      <c r="EYP16" s="8"/>
      <c r="EYQ16" s="8"/>
      <c r="EYR16" s="8"/>
      <c r="EYS16" s="8"/>
      <c r="EYT16" s="8"/>
      <c r="EYU16" s="8"/>
      <c r="EYV16" s="8"/>
      <c r="EYW16" s="8"/>
      <c r="EYX16" s="8"/>
      <c r="EYY16" s="8"/>
      <c r="EYZ16" s="8"/>
      <c r="EZA16" s="8"/>
      <c r="EZB16" s="8"/>
      <c r="EZC16" s="8"/>
      <c r="EZD16" s="8"/>
      <c r="EZE16" s="8"/>
      <c r="EZF16" s="8"/>
      <c r="EZG16" s="8"/>
      <c r="EZH16" s="8"/>
      <c r="EZI16" s="8"/>
      <c r="EZJ16" s="8"/>
      <c r="EZK16" s="8"/>
      <c r="EZL16" s="8"/>
      <c r="EZM16" s="8"/>
      <c r="EZN16" s="8"/>
      <c r="EZO16" s="8"/>
      <c r="EZP16" s="8"/>
      <c r="EZQ16" s="8"/>
      <c r="EZR16" s="8"/>
      <c r="EZS16" s="8"/>
      <c r="EZT16" s="8"/>
      <c r="EZU16" s="8"/>
      <c r="EZV16" s="8"/>
      <c r="EZW16" s="8"/>
      <c r="EZX16" s="8"/>
      <c r="EZY16" s="8"/>
      <c r="EZZ16" s="8"/>
      <c r="FAA16" s="8"/>
      <c r="FAB16" s="8"/>
      <c r="FAC16" s="8"/>
      <c r="FAD16" s="8"/>
      <c r="FAE16" s="8"/>
      <c r="FAF16" s="8"/>
      <c r="FAG16" s="8"/>
      <c r="FAH16" s="8"/>
      <c r="FAI16" s="8"/>
      <c r="FAJ16" s="8"/>
      <c r="FAK16" s="8"/>
      <c r="FAL16" s="8"/>
      <c r="FAM16" s="8"/>
      <c r="FAN16" s="8"/>
      <c r="FAO16" s="8"/>
      <c r="FAP16" s="8"/>
      <c r="FAQ16" s="8"/>
      <c r="FAR16" s="8"/>
      <c r="FAS16" s="8"/>
      <c r="FAT16" s="8"/>
      <c r="FAU16" s="8"/>
      <c r="FAV16" s="8"/>
      <c r="FAW16" s="8"/>
      <c r="FAX16" s="8"/>
      <c r="FAY16" s="8"/>
      <c r="FAZ16" s="8"/>
      <c r="FBA16" s="8"/>
      <c r="FBB16" s="8"/>
      <c r="FBC16" s="8"/>
      <c r="FBD16" s="8"/>
      <c r="FBE16" s="8"/>
      <c r="FBF16" s="8"/>
      <c r="FBG16" s="8"/>
      <c r="FBH16" s="8"/>
      <c r="FBI16" s="8"/>
      <c r="FBJ16" s="8"/>
      <c r="FBK16" s="8"/>
      <c r="FBL16" s="8"/>
      <c r="FBM16" s="8"/>
      <c r="FBN16" s="8"/>
      <c r="FBO16" s="8"/>
      <c r="FBP16" s="8"/>
      <c r="FBQ16" s="8"/>
      <c r="FBR16" s="8"/>
      <c r="FBS16" s="8"/>
      <c r="FBT16" s="8"/>
      <c r="FBU16" s="8"/>
      <c r="FBV16" s="8"/>
      <c r="FBW16" s="8"/>
      <c r="FBX16" s="8"/>
      <c r="FBY16" s="8"/>
      <c r="FBZ16" s="8"/>
      <c r="FCA16" s="8"/>
      <c r="FCB16" s="8"/>
      <c r="FCC16" s="8"/>
      <c r="FCD16" s="8"/>
      <c r="FCE16" s="8"/>
      <c r="FCF16" s="8"/>
      <c r="FCG16" s="8"/>
      <c r="FCH16" s="8"/>
      <c r="FCI16" s="8"/>
      <c r="FCJ16" s="8"/>
      <c r="FCK16" s="8"/>
      <c r="FCL16" s="8"/>
      <c r="FCM16" s="8"/>
      <c r="FCN16" s="8"/>
      <c r="FCO16" s="8"/>
      <c r="FCP16" s="8"/>
      <c r="FCQ16" s="8"/>
      <c r="FCR16" s="8"/>
      <c r="FCS16" s="8"/>
      <c r="FCT16" s="8"/>
      <c r="FCU16" s="8"/>
      <c r="FCV16" s="8"/>
      <c r="FCW16" s="8"/>
      <c r="FCX16" s="8"/>
      <c r="FCY16" s="8"/>
      <c r="FCZ16" s="8"/>
      <c r="FDA16" s="8"/>
      <c r="FDB16" s="8"/>
      <c r="FDC16" s="8"/>
      <c r="FDD16" s="8"/>
      <c r="FDE16" s="8"/>
      <c r="FDF16" s="8"/>
      <c r="FDG16" s="8"/>
      <c r="FDH16" s="8"/>
      <c r="FDI16" s="8"/>
      <c r="FDJ16" s="8"/>
      <c r="FDK16" s="8"/>
      <c r="FDL16" s="8"/>
      <c r="FDM16" s="8"/>
      <c r="FDN16" s="8"/>
      <c r="FDO16" s="8"/>
      <c r="FDP16" s="8"/>
      <c r="FDQ16" s="8"/>
      <c r="FDR16" s="8"/>
      <c r="FDS16" s="8"/>
      <c r="FDT16" s="8"/>
      <c r="FDU16" s="8"/>
      <c r="FDV16" s="8"/>
      <c r="FDW16" s="8"/>
      <c r="FDX16" s="8"/>
      <c r="FDY16" s="8"/>
      <c r="FDZ16" s="8"/>
      <c r="FEA16" s="8"/>
      <c r="FEB16" s="8"/>
      <c r="FEC16" s="8"/>
      <c r="FED16" s="8"/>
      <c r="FEE16" s="8"/>
      <c r="FEF16" s="8"/>
      <c r="FEG16" s="8"/>
      <c r="FEH16" s="8"/>
      <c r="FEI16" s="8"/>
      <c r="FEJ16" s="8"/>
      <c r="FEK16" s="8"/>
      <c r="FEL16" s="8"/>
      <c r="FEM16" s="8"/>
      <c r="FEN16" s="8"/>
      <c r="FEO16" s="8"/>
      <c r="FEP16" s="8"/>
      <c r="FEQ16" s="8"/>
      <c r="FER16" s="8"/>
      <c r="FES16" s="8"/>
      <c r="FET16" s="8"/>
      <c r="FEU16" s="8"/>
      <c r="FEV16" s="8"/>
      <c r="FEW16" s="8"/>
      <c r="FEX16" s="8"/>
      <c r="FEY16" s="8"/>
      <c r="FEZ16" s="8"/>
      <c r="FFA16" s="8"/>
      <c r="FFB16" s="8"/>
      <c r="FFC16" s="8"/>
      <c r="FFD16" s="8"/>
      <c r="FFE16" s="8"/>
      <c r="FFF16" s="8"/>
      <c r="FFG16" s="8"/>
      <c r="FFH16" s="8"/>
      <c r="FFI16" s="8"/>
      <c r="FFJ16" s="8"/>
      <c r="FFK16" s="8"/>
      <c r="FFL16" s="8"/>
      <c r="FFM16" s="8"/>
      <c r="FFN16" s="8"/>
      <c r="FFO16" s="8"/>
      <c r="FFP16" s="8"/>
      <c r="FFQ16" s="8"/>
      <c r="FFR16" s="8"/>
      <c r="FFS16" s="8"/>
      <c r="FFT16" s="8"/>
      <c r="FFU16" s="8"/>
      <c r="FFV16" s="8"/>
      <c r="FFW16" s="8"/>
      <c r="FFX16" s="8"/>
      <c r="FFY16" s="8"/>
      <c r="FFZ16" s="8"/>
      <c r="FGA16" s="8"/>
      <c r="FGB16" s="8"/>
      <c r="FGC16" s="8"/>
      <c r="FGD16" s="8"/>
      <c r="FGE16" s="8"/>
      <c r="FGF16" s="8"/>
      <c r="FGG16" s="8"/>
      <c r="FGH16" s="8"/>
      <c r="FGI16" s="8"/>
      <c r="FGJ16" s="8"/>
      <c r="FGK16" s="8"/>
      <c r="FGL16" s="8"/>
      <c r="FGM16" s="8"/>
      <c r="FGN16" s="8"/>
      <c r="FGO16" s="8"/>
      <c r="FGP16" s="8"/>
      <c r="FGQ16" s="8"/>
      <c r="FGR16" s="8"/>
      <c r="FGS16" s="8"/>
      <c r="FGT16" s="8"/>
      <c r="FGU16" s="8"/>
      <c r="FGV16" s="8"/>
      <c r="FGW16" s="8"/>
      <c r="FGX16" s="8"/>
      <c r="FGY16" s="8"/>
      <c r="FGZ16" s="8"/>
      <c r="FHA16" s="8"/>
      <c r="FHB16" s="8"/>
      <c r="FHC16" s="8"/>
      <c r="FHD16" s="8"/>
      <c r="FHE16" s="8"/>
      <c r="FHF16" s="8"/>
      <c r="FHG16" s="8"/>
      <c r="FHH16" s="8"/>
      <c r="FHI16" s="8"/>
      <c r="FHJ16" s="8"/>
      <c r="FHK16" s="8"/>
      <c r="FHL16" s="8"/>
      <c r="FHM16" s="8"/>
      <c r="FHN16" s="8"/>
      <c r="FHO16" s="8"/>
      <c r="FHP16" s="8"/>
      <c r="FHQ16" s="8"/>
      <c r="FHR16" s="8"/>
      <c r="FHS16" s="8"/>
      <c r="FHT16" s="8"/>
      <c r="FHU16" s="8"/>
      <c r="FHV16" s="8"/>
      <c r="FHW16" s="8"/>
      <c r="FHX16" s="8"/>
      <c r="FHY16" s="8"/>
      <c r="FHZ16" s="8"/>
      <c r="FIA16" s="8"/>
      <c r="FIB16" s="8"/>
      <c r="FIC16" s="8"/>
      <c r="FID16" s="8"/>
      <c r="FIE16" s="8"/>
      <c r="FIF16" s="8"/>
      <c r="FIG16" s="8"/>
      <c r="FIH16" s="8"/>
      <c r="FII16" s="8"/>
      <c r="FIJ16" s="8"/>
      <c r="FIK16" s="8"/>
      <c r="FIL16" s="8"/>
      <c r="FIM16" s="8"/>
      <c r="FIN16" s="8"/>
      <c r="FIO16" s="8"/>
      <c r="FIP16" s="8"/>
      <c r="FIQ16" s="8"/>
      <c r="FIR16" s="8"/>
      <c r="FIS16" s="8"/>
      <c r="FIT16" s="8"/>
      <c r="FIU16" s="8"/>
      <c r="FIV16" s="8"/>
      <c r="FIW16" s="8"/>
      <c r="FIX16" s="8"/>
      <c r="FIY16" s="8"/>
      <c r="FIZ16" s="8"/>
      <c r="FJA16" s="8"/>
      <c r="FJB16" s="8"/>
      <c r="FJC16" s="8"/>
      <c r="FJD16" s="8"/>
      <c r="FJE16" s="8"/>
      <c r="FJF16" s="8"/>
      <c r="FJG16" s="8"/>
      <c r="FJH16" s="8"/>
      <c r="FJI16" s="8"/>
      <c r="FJJ16" s="8"/>
      <c r="FJK16" s="8"/>
      <c r="FJL16" s="8"/>
      <c r="FJM16" s="8"/>
      <c r="FJN16" s="8"/>
      <c r="FJO16" s="8"/>
      <c r="FJP16" s="8"/>
      <c r="FJQ16" s="8"/>
      <c r="FJR16" s="8"/>
      <c r="FJS16" s="8"/>
      <c r="FJT16" s="8"/>
      <c r="FJU16" s="8"/>
      <c r="FJV16" s="8"/>
      <c r="FJW16" s="8"/>
      <c r="FJX16" s="8"/>
      <c r="FJY16" s="8"/>
      <c r="FJZ16" s="8"/>
      <c r="FKA16" s="8"/>
      <c r="FKB16" s="8"/>
      <c r="FKC16" s="8"/>
      <c r="FKD16" s="8"/>
      <c r="FKE16" s="8"/>
      <c r="FKF16" s="8"/>
      <c r="FKG16" s="8"/>
      <c r="FKH16" s="8"/>
      <c r="FKI16" s="8"/>
      <c r="FKJ16" s="8"/>
      <c r="FKK16" s="8"/>
      <c r="FKL16" s="8"/>
      <c r="FKM16" s="8"/>
      <c r="FKN16" s="8"/>
      <c r="FKO16" s="8"/>
      <c r="FKP16" s="8"/>
      <c r="FKQ16" s="8"/>
      <c r="FKR16" s="8"/>
      <c r="FKS16" s="8"/>
      <c r="FKT16" s="8"/>
      <c r="FKU16" s="8"/>
      <c r="FKV16" s="8"/>
      <c r="FKW16" s="8"/>
      <c r="FKX16" s="8"/>
      <c r="FKY16" s="8"/>
      <c r="FKZ16" s="8"/>
      <c r="FLA16" s="8"/>
      <c r="FLB16" s="8"/>
      <c r="FLC16" s="8"/>
      <c r="FLD16" s="8"/>
      <c r="FLE16" s="8"/>
      <c r="FLF16" s="8"/>
      <c r="FLG16" s="8"/>
      <c r="FLH16" s="8"/>
      <c r="FLI16" s="8"/>
      <c r="FLJ16" s="8"/>
      <c r="FLK16" s="8"/>
      <c r="FLL16" s="8"/>
      <c r="FLM16" s="8"/>
      <c r="FLN16" s="8"/>
      <c r="FLO16" s="8"/>
      <c r="FLP16" s="8"/>
      <c r="FLQ16" s="8"/>
      <c r="FLR16" s="8"/>
      <c r="FLS16" s="8"/>
      <c r="FLT16" s="8"/>
      <c r="FLU16" s="8"/>
      <c r="FLV16" s="8"/>
      <c r="FLW16" s="8"/>
      <c r="FLX16" s="8"/>
      <c r="FLY16" s="8"/>
      <c r="FLZ16" s="8"/>
      <c r="FMA16" s="8"/>
      <c r="FMB16" s="8"/>
      <c r="FMC16" s="8"/>
      <c r="FMD16" s="8"/>
      <c r="FME16" s="8"/>
      <c r="FMF16" s="8"/>
      <c r="FMG16" s="8"/>
      <c r="FMH16" s="8"/>
      <c r="FMI16" s="8"/>
      <c r="FMJ16" s="8"/>
      <c r="FMK16" s="8"/>
      <c r="FML16" s="8"/>
      <c r="FMM16" s="8"/>
      <c r="FMN16" s="8"/>
      <c r="FMO16" s="8"/>
      <c r="FMP16" s="8"/>
      <c r="FMQ16" s="8"/>
      <c r="FMR16" s="8"/>
      <c r="FMS16" s="8"/>
      <c r="FMT16" s="8"/>
      <c r="FMU16" s="8"/>
      <c r="FMV16" s="8"/>
      <c r="FMW16" s="8"/>
      <c r="FMX16" s="8"/>
      <c r="FMY16" s="8"/>
      <c r="FMZ16" s="8"/>
      <c r="FNA16" s="8"/>
      <c r="FNB16" s="8"/>
      <c r="FNC16" s="8"/>
      <c r="FND16" s="8"/>
      <c r="FNE16" s="8"/>
      <c r="FNF16" s="8"/>
      <c r="FNG16" s="8"/>
      <c r="FNH16" s="8"/>
      <c r="FNI16" s="8"/>
      <c r="FNJ16" s="8"/>
      <c r="FNK16" s="8"/>
      <c r="FNL16" s="8"/>
      <c r="FNM16" s="8"/>
      <c r="FNN16" s="8"/>
      <c r="FNO16" s="8"/>
      <c r="FNP16" s="8"/>
      <c r="FNQ16" s="8"/>
      <c r="FNR16" s="8"/>
      <c r="FNS16" s="8"/>
      <c r="FNT16" s="8"/>
      <c r="FNU16" s="8"/>
      <c r="FNV16" s="8"/>
      <c r="FNW16" s="8"/>
      <c r="FNX16" s="8"/>
      <c r="FNY16" s="8"/>
      <c r="FNZ16" s="8"/>
      <c r="FOA16" s="8"/>
      <c r="FOB16" s="8"/>
      <c r="FOC16" s="8"/>
      <c r="FOD16" s="8"/>
      <c r="FOE16" s="8"/>
      <c r="FOF16" s="8"/>
      <c r="FOG16" s="8"/>
      <c r="FOH16" s="8"/>
      <c r="FOI16" s="8"/>
      <c r="FOJ16" s="8"/>
      <c r="FOK16" s="8"/>
      <c r="FOL16" s="8"/>
      <c r="FOM16" s="8"/>
      <c r="FON16" s="8"/>
      <c r="FOO16" s="8"/>
      <c r="FOP16" s="8"/>
      <c r="FOQ16" s="8"/>
      <c r="FOR16" s="8"/>
      <c r="FOS16" s="8"/>
      <c r="FOT16" s="8"/>
      <c r="FOU16" s="8"/>
      <c r="FOV16" s="8"/>
      <c r="FOW16" s="8"/>
      <c r="FOX16" s="8"/>
      <c r="FOY16" s="8"/>
      <c r="FOZ16" s="8"/>
      <c r="FPA16" s="8"/>
      <c r="FPB16" s="8"/>
      <c r="FPC16" s="8"/>
      <c r="FPD16" s="8"/>
      <c r="FPE16" s="8"/>
      <c r="FPF16" s="8"/>
      <c r="FPG16" s="8"/>
      <c r="FPH16" s="8"/>
      <c r="FPI16" s="8"/>
      <c r="FPJ16" s="8"/>
      <c r="FPK16" s="8"/>
      <c r="FPL16" s="8"/>
      <c r="FPM16" s="8"/>
      <c r="FPN16" s="8"/>
      <c r="FPO16" s="8"/>
      <c r="FPP16" s="8"/>
      <c r="FPQ16" s="8"/>
      <c r="FPR16" s="8"/>
      <c r="FPS16" s="8"/>
      <c r="FPT16" s="8"/>
      <c r="FPU16" s="8"/>
      <c r="FPV16" s="8"/>
      <c r="FPW16" s="8"/>
      <c r="FPX16" s="8"/>
      <c r="FPY16" s="8"/>
      <c r="FPZ16" s="8"/>
      <c r="FQA16" s="8"/>
      <c r="FQB16" s="8"/>
      <c r="FQC16" s="8"/>
      <c r="FQD16" s="8"/>
      <c r="FQE16" s="8"/>
      <c r="FQF16" s="8"/>
      <c r="FQG16" s="8"/>
      <c r="FQH16" s="8"/>
      <c r="FQI16" s="8"/>
      <c r="FQJ16" s="8"/>
      <c r="FQK16" s="8"/>
      <c r="FQL16" s="8"/>
      <c r="FQM16" s="8"/>
      <c r="FQN16" s="8"/>
      <c r="FQO16" s="8"/>
      <c r="FQP16" s="8"/>
      <c r="FQQ16" s="8"/>
      <c r="FQR16" s="8"/>
      <c r="FQS16" s="8"/>
      <c r="FQT16" s="8"/>
      <c r="FQU16" s="8"/>
      <c r="FQV16" s="8"/>
      <c r="FQW16" s="8"/>
      <c r="FQX16" s="8"/>
      <c r="FQY16" s="8"/>
      <c r="FQZ16" s="8"/>
      <c r="FRA16" s="8"/>
      <c r="FRB16" s="8"/>
      <c r="FRC16" s="8"/>
      <c r="FRD16" s="8"/>
      <c r="FRE16" s="8"/>
      <c r="FRF16" s="8"/>
      <c r="FRG16" s="8"/>
      <c r="FRH16" s="8"/>
      <c r="FRI16" s="8"/>
      <c r="FRJ16" s="8"/>
      <c r="FRK16" s="8"/>
      <c r="FRL16" s="8"/>
      <c r="FRM16" s="8"/>
      <c r="FRN16" s="8"/>
      <c r="FRO16" s="8"/>
      <c r="FRP16" s="8"/>
      <c r="FRQ16" s="8"/>
      <c r="FRR16" s="8"/>
      <c r="FRS16" s="8"/>
      <c r="FRT16" s="8"/>
      <c r="FRU16" s="8"/>
      <c r="FRV16" s="8"/>
      <c r="FRW16" s="8"/>
      <c r="FRX16" s="8"/>
      <c r="FRY16" s="8"/>
      <c r="FRZ16" s="8"/>
      <c r="FSA16" s="8"/>
      <c r="FSB16" s="8"/>
      <c r="FSC16" s="8"/>
      <c r="FSD16" s="8"/>
      <c r="FSE16" s="8"/>
      <c r="FSF16" s="8"/>
      <c r="FSG16" s="8"/>
      <c r="FSH16" s="8"/>
      <c r="FSI16" s="8"/>
      <c r="FSJ16" s="8"/>
      <c r="FSK16" s="8"/>
      <c r="FSL16" s="8"/>
      <c r="FSM16" s="8"/>
      <c r="FSN16" s="8"/>
      <c r="FSO16" s="8"/>
      <c r="FSP16" s="8"/>
      <c r="FSQ16" s="8"/>
      <c r="FSR16" s="8"/>
      <c r="FSS16" s="8"/>
      <c r="FST16" s="8"/>
      <c r="FSU16" s="8"/>
      <c r="FSV16" s="8"/>
      <c r="FSW16" s="8"/>
      <c r="FSX16" s="8"/>
      <c r="FSY16" s="8"/>
      <c r="FSZ16" s="8"/>
      <c r="FTA16" s="8"/>
      <c r="FTB16" s="8"/>
      <c r="FTC16" s="8"/>
      <c r="FTD16" s="8"/>
      <c r="FTE16" s="8"/>
      <c r="FTF16" s="8"/>
      <c r="FTG16" s="8"/>
      <c r="FTH16" s="8"/>
      <c r="FTI16" s="8"/>
      <c r="FTJ16" s="8"/>
      <c r="FTK16" s="8"/>
      <c r="FTL16" s="8"/>
      <c r="FTM16" s="8"/>
      <c r="FTN16" s="8"/>
      <c r="FTO16" s="8"/>
      <c r="FTP16" s="8"/>
      <c r="FTQ16" s="8"/>
      <c r="FTR16" s="8"/>
      <c r="FTS16" s="8"/>
      <c r="FTT16" s="8"/>
      <c r="FTU16" s="8"/>
      <c r="FTV16" s="8"/>
      <c r="FTW16" s="8"/>
      <c r="FTX16" s="8"/>
      <c r="FTY16" s="8"/>
      <c r="FTZ16" s="8"/>
      <c r="FUA16" s="8"/>
      <c r="FUB16" s="8"/>
      <c r="FUC16" s="8"/>
      <c r="FUD16" s="8"/>
      <c r="FUE16" s="8"/>
      <c r="FUF16" s="8"/>
      <c r="FUG16" s="8"/>
      <c r="FUH16" s="8"/>
      <c r="FUI16" s="8"/>
      <c r="FUJ16" s="8"/>
      <c r="FUK16" s="8"/>
      <c r="FUL16" s="8"/>
      <c r="FUM16" s="8"/>
      <c r="FUN16" s="8"/>
      <c r="FUO16" s="8"/>
      <c r="FUP16" s="8"/>
      <c r="FUQ16" s="8"/>
      <c r="FUR16" s="8"/>
      <c r="FUS16" s="8"/>
      <c r="FUT16" s="8"/>
      <c r="FUU16" s="8"/>
      <c r="FUV16" s="8"/>
      <c r="FUW16" s="8"/>
      <c r="FUX16" s="8"/>
      <c r="FUY16" s="8"/>
      <c r="FUZ16" s="8"/>
      <c r="FVA16" s="8"/>
      <c r="FVB16" s="8"/>
      <c r="FVC16" s="8"/>
      <c r="FVD16" s="8"/>
      <c r="FVE16" s="8"/>
      <c r="FVF16" s="8"/>
      <c r="FVG16" s="8"/>
      <c r="FVH16" s="8"/>
      <c r="FVI16" s="8"/>
      <c r="FVJ16" s="8"/>
      <c r="FVK16" s="8"/>
      <c r="FVL16" s="8"/>
      <c r="FVM16" s="8"/>
      <c r="FVN16" s="8"/>
      <c r="FVO16" s="8"/>
      <c r="FVP16" s="8"/>
      <c r="FVQ16" s="8"/>
      <c r="FVR16" s="8"/>
      <c r="FVS16" s="8"/>
      <c r="FVT16" s="8"/>
      <c r="FVU16" s="8"/>
      <c r="FVV16" s="8"/>
      <c r="FVW16" s="8"/>
      <c r="FVX16" s="8"/>
      <c r="FVY16" s="8"/>
      <c r="FVZ16" s="8"/>
      <c r="FWA16" s="8"/>
      <c r="FWB16" s="8"/>
      <c r="FWC16" s="8"/>
      <c r="FWD16" s="8"/>
      <c r="FWE16" s="8"/>
      <c r="FWF16" s="8"/>
      <c r="FWG16" s="8"/>
      <c r="FWH16" s="8"/>
      <c r="FWI16" s="8"/>
      <c r="FWJ16" s="8"/>
      <c r="FWK16" s="8"/>
      <c r="FWL16" s="8"/>
      <c r="FWM16" s="8"/>
      <c r="FWN16" s="8"/>
      <c r="FWO16" s="8"/>
      <c r="FWP16" s="8"/>
      <c r="FWQ16" s="8"/>
      <c r="FWR16" s="8"/>
      <c r="FWS16" s="8"/>
      <c r="FWT16" s="8"/>
      <c r="FWU16" s="8"/>
      <c r="FWV16" s="8"/>
      <c r="FWW16" s="8"/>
      <c r="FWX16" s="8"/>
      <c r="FWY16" s="8"/>
      <c r="FWZ16" s="8"/>
      <c r="FXA16" s="8"/>
      <c r="FXB16" s="8"/>
      <c r="FXC16" s="8"/>
      <c r="FXD16" s="8"/>
      <c r="FXE16" s="8"/>
      <c r="FXF16" s="8"/>
      <c r="FXG16" s="8"/>
      <c r="FXH16" s="8"/>
      <c r="FXI16" s="8"/>
      <c r="FXJ16" s="8"/>
      <c r="FXK16" s="8"/>
      <c r="FXL16" s="8"/>
      <c r="FXM16" s="8"/>
      <c r="FXN16" s="8"/>
      <c r="FXO16" s="8"/>
      <c r="FXP16" s="8"/>
      <c r="FXQ16" s="8"/>
      <c r="FXR16" s="8"/>
      <c r="FXS16" s="8"/>
      <c r="FXT16" s="8"/>
      <c r="FXU16" s="8"/>
      <c r="FXV16" s="8"/>
      <c r="FXW16" s="8"/>
      <c r="FXX16" s="8"/>
      <c r="FXY16" s="8"/>
      <c r="FXZ16" s="8"/>
      <c r="FYA16" s="8"/>
      <c r="FYB16" s="8"/>
      <c r="FYC16" s="8"/>
      <c r="FYD16" s="8"/>
      <c r="FYE16" s="8"/>
      <c r="FYF16" s="8"/>
      <c r="FYG16" s="8"/>
      <c r="FYH16" s="8"/>
      <c r="FYI16" s="8"/>
      <c r="FYJ16" s="8"/>
      <c r="FYK16" s="8"/>
      <c r="FYL16" s="8"/>
      <c r="FYM16" s="8"/>
      <c r="FYN16" s="8"/>
      <c r="FYO16" s="8"/>
      <c r="FYP16" s="8"/>
      <c r="FYQ16" s="8"/>
      <c r="FYR16" s="8"/>
      <c r="FYS16" s="8"/>
      <c r="FYT16" s="8"/>
      <c r="FYU16" s="8"/>
      <c r="FYV16" s="8"/>
      <c r="FYW16" s="8"/>
      <c r="FYX16" s="8"/>
      <c r="FYY16" s="8"/>
      <c r="FYZ16" s="8"/>
      <c r="FZA16" s="8"/>
      <c r="FZB16" s="8"/>
      <c r="FZC16" s="8"/>
      <c r="FZD16" s="8"/>
      <c r="FZE16" s="8"/>
      <c r="FZF16" s="8"/>
      <c r="FZG16" s="8"/>
      <c r="FZH16" s="8"/>
      <c r="FZI16" s="8"/>
      <c r="FZJ16" s="8"/>
      <c r="FZK16" s="8"/>
      <c r="FZL16" s="8"/>
      <c r="FZM16" s="8"/>
      <c r="FZN16" s="8"/>
      <c r="FZO16" s="8"/>
      <c r="FZP16" s="8"/>
      <c r="FZQ16" s="8"/>
      <c r="FZR16" s="8"/>
      <c r="FZS16" s="8"/>
      <c r="FZT16" s="8"/>
      <c r="FZU16" s="8"/>
      <c r="FZV16" s="8"/>
      <c r="FZW16" s="8"/>
      <c r="FZX16" s="8"/>
      <c r="FZY16" s="8"/>
      <c r="FZZ16" s="8"/>
      <c r="GAA16" s="8"/>
      <c r="GAB16" s="8"/>
      <c r="GAC16" s="8"/>
      <c r="GAD16" s="8"/>
      <c r="GAE16" s="8"/>
      <c r="GAF16" s="8"/>
      <c r="GAG16" s="8"/>
      <c r="GAH16" s="8"/>
      <c r="GAI16" s="8"/>
      <c r="GAJ16" s="8"/>
      <c r="GAK16" s="8"/>
      <c r="GAL16" s="8"/>
      <c r="GAM16" s="8"/>
      <c r="GAN16" s="8"/>
      <c r="GAO16" s="8"/>
      <c r="GAP16" s="8"/>
      <c r="GAQ16" s="8"/>
      <c r="GAR16" s="8"/>
      <c r="GAS16" s="8"/>
      <c r="GAT16" s="8"/>
      <c r="GAU16" s="8"/>
      <c r="GAV16" s="8"/>
      <c r="GAW16" s="8"/>
      <c r="GAX16" s="8"/>
      <c r="GAY16" s="8"/>
      <c r="GAZ16" s="8"/>
      <c r="GBA16" s="8"/>
      <c r="GBB16" s="8"/>
      <c r="GBC16" s="8"/>
      <c r="GBD16" s="8"/>
      <c r="GBE16" s="8"/>
      <c r="GBF16" s="8"/>
      <c r="GBG16" s="8"/>
      <c r="GBH16" s="8"/>
      <c r="GBI16" s="8"/>
      <c r="GBJ16" s="8"/>
      <c r="GBK16" s="8"/>
      <c r="GBL16" s="8"/>
      <c r="GBM16" s="8"/>
      <c r="GBN16" s="8"/>
      <c r="GBO16" s="8"/>
      <c r="GBP16" s="8"/>
      <c r="GBQ16" s="8"/>
      <c r="GBR16" s="8"/>
      <c r="GBS16" s="8"/>
      <c r="GBT16" s="8"/>
      <c r="GBU16" s="8"/>
      <c r="GBV16" s="8"/>
      <c r="GBW16" s="8"/>
      <c r="GBX16" s="8"/>
      <c r="GBY16" s="8"/>
      <c r="GBZ16" s="8"/>
      <c r="GCA16" s="8"/>
      <c r="GCB16" s="8"/>
      <c r="GCC16" s="8"/>
      <c r="GCD16" s="8"/>
      <c r="GCE16" s="8"/>
      <c r="GCF16" s="8"/>
      <c r="GCG16" s="8"/>
      <c r="GCH16" s="8"/>
      <c r="GCI16" s="8"/>
      <c r="GCJ16" s="8"/>
      <c r="GCK16" s="8"/>
      <c r="GCL16" s="8"/>
      <c r="GCM16" s="8"/>
      <c r="GCN16" s="8"/>
      <c r="GCO16" s="8"/>
      <c r="GCP16" s="8"/>
      <c r="GCQ16" s="8"/>
      <c r="GCR16" s="8"/>
      <c r="GCS16" s="8"/>
      <c r="GCT16" s="8"/>
      <c r="GCU16" s="8"/>
      <c r="GCV16" s="8"/>
      <c r="GCW16" s="8"/>
      <c r="GCX16" s="8"/>
      <c r="GCY16" s="8"/>
      <c r="GCZ16" s="8"/>
      <c r="GDA16" s="8"/>
      <c r="GDB16" s="8"/>
      <c r="GDC16" s="8"/>
      <c r="GDD16" s="8"/>
      <c r="GDE16" s="8"/>
      <c r="GDF16" s="8"/>
      <c r="GDG16" s="8"/>
      <c r="GDH16" s="8"/>
      <c r="GDI16" s="8"/>
      <c r="GDJ16" s="8"/>
      <c r="GDK16" s="8"/>
      <c r="GDL16" s="8"/>
      <c r="GDM16" s="8"/>
      <c r="GDN16" s="8"/>
      <c r="GDO16" s="8"/>
      <c r="GDP16" s="8"/>
      <c r="GDQ16" s="8"/>
      <c r="GDR16" s="8"/>
      <c r="GDS16" s="8"/>
      <c r="GDT16" s="8"/>
      <c r="GDU16" s="8"/>
      <c r="GDV16" s="8"/>
      <c r="GDW16" s="8"/>
      <c r="GDX16" s="8"/>
      <c r="GDY16" s="8"/>
      <c r="GDZ16" s="8"/>
      <c r="GEA16" s="8"/>
      <c r="GEB16" s="8"/>
      <c r="GEC16" s="8"/>
      <c r="GED16" s="8"/>
      <c r="GEE16" s="8"/>
      <c r="GEF16" s="8"/>
      <c r="GEG16" s="8"/>
      <c r="GEH16" s="8"/>
      <c r="GEI16" s="8"/>
      <c r="GEJ16" s="8"/>
      <c r="GEK16" s="8"/>
      <c r="GEL16" s="8"/>
      <c r="GEM16" s="8"/>
      <c r="GEN16" s="8"/>
      <c r="GEO16" s="8"/>
      <c r="GEP16" s="8"/>
      <c r="GEQ16" s="8"/>
      <c r="GER16" s="8"/>
      <c r="GES16" s="8"/>
      <c r="GET16" s="8"/>
      <c r="GEU16" s="8"/>
      <c r="GEV16" s="8"/>
      <c r="GEW16" s="8"/>
      <c r="GEX16" s="8"/>
      <c r="GEY16" s="8"/>
      <c r="GEZ16" s="8"/>
      <c r="GFA16" s="8"/>
      <c r="GFB16" s="8"/>
      <c r="GFC16" s="8"/>
      <c r="GFD16" s="8"/>
      <c r="GFE16" s="8"/>
      <c r="GFF16" s="8"/>
      <c r="GFG16" s="8"/>
      <c r="GFH16" s="8"/>
      <c r="GFI16" s="8"/>
      <c r="GFJ16" s="8"/>
      <c r="GFK16" s="8"/>
      <c r="GFL16" s="8"/>
      <c r="GFM16" s="8"/>
      <c r="GFN16" s="8"/>
      <c r="GFO16" s="8"/>
      <c r="GFP16" s="8"/>
      <c r="GFQ16" s="8"/>
      <c r="GFR16" s="8"/>
      <c r="GFS16" s="8"/>
      <c r="GFT16" s="8"/>
      <c r="GFU16" s="8"/>
      <c r="GFV16" s="8"/>
      <c r="GFW16" s="8"/>
      <c r="GFX16" s="8"/>
      <c r="GFY16" s="8"/>
      <c r="GFZ16" s="8"/>
      <c r="GGA16" s="8"/>
      <c r="GGB16" s="8"/>
      <c r="GGC16" s="8"/>
      <c r="GGD16" s="8"/>
      <c r="GGE16" s="8"/>
      <c r="GGF16" s="8"/>
      <c r="GGG16" s="8"/>
      <c r="GGH16" s="8"/>
      <c r="GGI16" s="8"/>
      <c r="GGJ16" s="8"/>
      <c r="GGK16" s="8"/>
      <c r="GGL16" s="8"/>
      <c r="GGM16" s="8"/>
      <c r="GGN16" s="8"/>
      <c r="GGO16" s="8"/>
      <c r="GGP16" s="8"/>
      <c r="GGQ16" s="8"/>
      <c r="GGR16" s="8"/>
      <c r="GGS16" s="8"/>
      <c r="GGT16" s="8"/>
      <c r="GGU16" s="8"/>
      <c r="GGV16" s="8"/>
      <c r="GGW16" s="8"/>
      <c r="GGX16" s="8"/>
      <c r="GGY16" s="8"/>
      <c r="GGZ16" s="8"/>
      <c r="GHA16" s="8"/>
      <c r="GHB16" s="8"/>
      <c r="GHC16" s="8"/>
      <c r="GHD16" s="8"/>
      <c r="GHE16" s="8"/>
      <c r="GHF16" s="8"/>
      <c r="GHG16" s="8"/>
      <c r="GHH16" s="8"/>
      <c r="GHI16" s="8"/>
      <c r="GHJ16" s="8"/>
      <c r="GHK16" s="8"/>
      <c r="GHL16" s="8"/>
      <c r="GHM16" s="8"/>
      <c r="GHN16" s="8"/>
      <c r="GHO16" s="8"/>
      <c r="GHP16" s="8"/>
      <c r="GHQ16" s="8"/>
      <c r="GHR16" s="8"/>
      <c r="GHS16" s="8"/>
      <c r="GHT16" s="8"/>
      <c r="GHU16" s="8"/>
      <c r="GHV16" s="8"/>
      <c r="GHW16" s="8"/>
      <c r="GHX16" s="8"/>
      <c r="GHY16" s="8"/>
      <c r="GHZ16" s="8"/>
      <c r="GIA16" s="8"/>
      <c r="GIB16" s="8"/>
      <c r="GIC16" s="8"/>
      <c r="GID16" s="8"/>
      <c r="GIE16" s="8"/>
      <c r="GIF16" s="8"/>
      <c r="GIG16" s="8"/>
      <c r="GIH16" s="8"/>
      <c r="GII16" s="8"/>
      <c r="GIJ16" s="8"/>
      <c r="GIK16" s="8"/>
      <c r="GIL16" s="8"/>
      <c r="GIM16" s="8"/>
      <c r="GIN16" s="8"/>
      <c r="GIO16" s="8"/>
      <c r="GIP16" s="8"/>
      <c r="GIQ16" s="8"/>
      <c r="GIR16" s="8"/>
      <c r="GIS16" s="8"/>
      <c r="GIT16" s="8"/>
      <c r="GIU16" s="8"/>
      <c r="GIV16" s="8"/>
      <c r="GIW16" s="8"/>
      <c r="GIX16" s="8"/>
      <c r="GIY16" s="8"/>
      <c r="GIZ16" s="8"/>
      <c r="GJA16" s="8"/>
      <c r="GJB16" s="8"/>
      <c r="GJC16" s="8"/>
      <c r="GJD16" s="8"/>
      <c r="GJE16" s="8"/>
      <c r="GJF16" s="8"/>
      <c r="GJG16" s="8"/>
      <c r="GJH16" s="8"/>
      <c r="GJI16" s="8"/>
      <c r="GJJ16" s="8"/>
      <c r="GJK16" s="8"/>
      <c r="GJL16" s="8"/>
      <c r="GJM16" s="8"/>
      <c r="GJN16" s="8"/>
      <c r="GJO16" s="8"/>
      <c r="GJP16" s="8"/>
      <c r="GJQ16" s="8"/>
      <c r="GJR16" s="8"/>
      <c r="GJS16" s="8"/>
      <c r="GJT16" s="8"/>
      <c r="GJU16" s="8"/>
      <c r="GJV16" s="8"/>
      <c r="GJW16" s="8"/>
      <c r="GJX16" s="8"/>
      <c r="GJY16" s="8"/>
      <c r="GJZ16" s="8"/>
      <c r="GKA16" s="8"/>
      <c r="GKB16" s="8"/>
      <c r="GKC16" s="8"/>
      <c r="GKD16" s="8"/>
      <c r="GKE16" s="8"/>
      <c r="GKF16" s="8"/>
      <c r="GKG16" s="8"/>
      <c r="GKH16" s="8"/>
      <c r="GKI16" s="8"/>
      <c r="GKJ16" s="8"/>
      <c r="GKK16" s="8"/>
      <c r="GKL16" s="8"/>
      <c r="GKM16" s="8"/>
      <c r="GKN16" s="8"/>
      <c r="GKO16" s="8"/>
      <c r="GKP16" s="8"/>
      <c r="GKQ16" s="8"/>
      <c r="GKR16" s="8"/>
      <c r="GKS16" s="8"/>
      <c r="GKT16" s="8"/>
      <c r="GKU16" s="8"/>
      <c r="GKV16" s="8"/>
      <c r="GKW16" s="8"/>
      <c r="GKX16" s="8"/>
      <c r="GKY16" s="8"/>
      <c r="GKZ16" s="8"/>
      <c r="GLA16" s="8"/>
      <c r="GLB16" s="8"/>
      <c r="GLC16" s="8"/>
      <c r="GLD16" s="8"/>
      <c r="GLE16" s="8"/>
      <c r="GLF16" s="8"/>
      <c r="GLG16" s="8"/>
      <c r="GLH16" s="8"/>
      <c r="GLI16" s="8"/>
      <c r="GLJ16" s="8"/>
      <c r="GLK16" s="8"/>
      <c r="GLL16" s="8"/>
      <c r="GLM16" s="8"/>
      <c r="GLN16" s="8"/>
      <c r="GLO16" s="8"/>
      <c r="GLP16" s="8"/>
      <c r="GLQ16" s="8"/>
      <c r="GLR16" s="8"/>
      <c r="GLS16" s="8"/>
      <c r="GLT16" s="8"/>
      <c r="GLU16" s="8"/>
      <c r="GLV16" s="8"/>
      <c r="GLW16" s="8"/>
      <c r="GLX16" s="8"/>
      <c r="GLY16" s="8"/>
      <c r="GLZ16" s="8"/>
      <c r="GMA16" s="8"/>
      <c r="GMB16" s="8"/>
      <c r="GMC16" s="8"/>
      <c r="GMD16" s="8"/>
      <c r="GME16" s="8"/>
      <c r="GMF16" s="8"/>
      <c r="GMG16" s="8"/>
      <c r="GMH16" s="8"/>
      <c r="GMI16" s="8"/>
      <c r="GMJ16" s="8"/>
      <c r="GMK16" s="8"/>
      <c r="GML16" s="8"/>
      <c r="GMM16" s="8"/>
      <c r="GMN16" s="8"/>
      <c r="GMO16" s="8"/>
      <c r="GMP16" s="8"/>
      <c r="GMQ16" s="8"/>
      <c r="GMR16" s="8"/>
      <c r="GMS16" s="8"/>
      <c r="GMT16" s="8"/>
      <c r="GMU16" s="8"/>
      <c r="GMV16" s="8"/>
      <c r="GMW16" s="8"/>
      <c r="GMX16" s="8"/>
      <c r="GMY16" s="8"/>
      <c r="GMZ16" s="8"/>
      <c r="GNA16" s="8"/>
      <c r="GNB16" s="8"/>
      <c r="GNC16" s="8"/>
      <c r="GND16" s="8"/>
      <c r="GNE16" s="8"/>
      <c r="GNF16" s="8"/>
      <c r="GNG16" s="8"/>
      <c r="GNH16" s="8"/>
      <c r="GNI16" s="8"/>
      <c r="GNJ16" s="8"/>
      <c r="GNK16" s="8"/>
      <c r="GNL16" s="8"/>
      <c r="GNM16" s="8"/>
      <c r="GNN16" s="8"/>
      <c r="GNO16" s="8"/>
      <c r="GNP16" s="8"/>
      <c r="GNQ16" s="8"/>
      <c r="GNR16" s="8"/>
      <c r="GNS16" s="8"/>
      <c r="GNT16" s="8"/>
      <c r="GNU16" s="8"/>
      <c r="GNV16" s="8"/>
      <c r="GNW16" s="8"/>
      <c r="GNX16" s="8"/>
      <c r="GNY16" s="8"/>
      <c r="GNZ16" s="8"/>
      <c r="GOA16" s="8"/>
      <c r="GOB16" s="8"/>
      <c r="GOC16" s="8"/>
      <c r="GOD16" s="8"/>
      <c r="GOE16" s="8"/>
      <c r="GOF16" s="8"/>
      <c r="GOG16" s="8"/>
      <c r="GOH16" s="8"/>
      <c r="GOI16" s="8"/>
      <c r="GOJ16" s="8"/>
      <c r="GOK16" s="8"/>
      <c r="GOL16" s="8"/>
      <c r="GOM16" s="8"/>
      <c r="GON16" s="8"/>
      <c r="GOO16" s="8"/>
      <c r="GOP16" s="8"/>
      <c r="GOQ16" s="8"/>
      <c r="GOR16" s="8"/>
      <c r="GOS16" s="8"/>
      <c r="GOT16" s="8"/>
      <c r="GOU16" s="8"/>
      <c r="GOV16" s="8"/>
      <c r="GOW16" s="8"/>
      <c r="GOX16" s="8"/>
      <c r="GOY16" s="8"/>
      <c r="GOZ16" s="8"/>
      <c r="GPA16" s="8"/>
      <c r="GPB16" s="8"/>
      <c r="GPC16" s="8"/>
      <c r="GPD16" s="8"/>
      <c r="GPE16" s="8"/>
      <c r="GPF16" s="8"/>
      <c r="GPG16" s="8"/>
      <c r="GPH16" s="8"/>
      <c r="GPI16" s="8"/>
      <c r="GPJ16" s="8"/>
      <c r="GPK16" s="8"/>
      <c r="GPL16" s="8"/>
      <c r="GPM16" s="8"/>
      <c r="GPN16" s="8"/>
      <c r="GPO16" s="8"/>
      <c r="GPP16" s="8"/>
      <c r="GPQ16" s="8"/>
      <c r="GPR16" s="8"/>
      <c r="GPS16" s="8"/>
      <c r="GPT16" s="8"/>
      <c r="GPU16" s="8"/>
      <c r="GPV16" s="8"/>
      <c r="GPW16" s="8"/>
      <c r="GPX16" s="8"/>
      <c r="GPY16" s="8"/>
      <c r="GPZ16" s="8"/>
      <c r="GQA16" s="8"/>
      <c r="GQB16" s="8"/>
      <c r="GQC16" s="8"/>
      <c r="GQD16" s="8"/>
      <c r="GQE16" s="8"/>
      <c r="GQF16" s="8"/>
      <c r="GQG16" s="8"/>
      <c r="GQH16" s="8"/>
      <c r="GQI16" s="8"/>
      <c r="GQJ16" s="8"/>
      <c r="GQK16" s="8"/>
      <c r="GQL16" s="8"/>
      <c r="GQM16" s="8"/>
      <c r="GQN16" s="8"/>
      <c r="GQO16" s="8"/>
      <c r="GQP16" s="8"/>
      <c r="GQQ16" s="8"/>
      <c r="GQR16" s="8"/>
      <c r="GQS16" s="8"/>
      <c r="GQT16" s="8"/>
      <c r="GQU16" s="8"/>
      <c r="GQV16" s="8"/>
      <c r="GQW16" s="8"/>
      <c r="GQX16" s="8"/>
      <c r="GQY16" s="8"/>
      <c r="GQZ16" s="8"/>
      <c r="GRA16" s="8"/>
      <c r="GRB16" s="8"/>
      <c r="GRC16" s="8"/>
      <c r="GRD16" s="8"/>
      <c r="GRE16" s="8"/>
      <c r="GRF16" s="8"/>
      <c r="GRG16" s="8"/>
      <c r="GRH16" s="8"/>
      <c r="GRI16" s="8"/>
      <c r="GRJ16" s="8"/>
      <c r="GRK16" s="8"/>
      <c r="GRL16" s="8"/>
      <c r="GRM16" s="8"/>
      <c r="GRN16" s="8"/>
      <c r="GRO16" s="8"/>
      <c r="GRP16" s="8"/>
      <c r="GRQ16" s="8"/>
      <c r="GRR16" s="8"/>
      <c r="GRS16" s="8"/>
      <c r="GRT16" s="8"/>
      <c r="GRU16" s="8"/>
      <c r="GRV16" s="8"/>
      <c r="GRW16" s="8"/>
      <c r="GRX16" s="8"/>
      <c r="GRY16" s="8"/>
      <c r="GRZ16" s="8"/>
      <c r="GSA16" s="8"/>
      <c r="GSB16" s="8"/>
      <c r="GSC16" s="8"/>
      <c r="GSD16" s="8"/>
      <c r="GSE16" s="8"/>
      <c r="GSF16" s="8"/>
      <c r="GSG16" s="8"/>
      <c r="GSH16" s="8"/>
      <c r="GSI16" s="8"/>
      <c r="GSJ16" s="8"/>
      <c r="GSK16" s="8"/>
      <c r="GSL16" s="8"/>
      <c r="GSM16" s="8"/>
      <c r="GSN16" s="8"/>
      <c r="GSO16" s="8"/>
      <c r="GSP16" s="8"/>
      <c r="GSQ16" s="8"/>
      <c r="GSR16" s="8"/>
      <c r="GSS16" s="8"/>
      <c r="GST16" s="8"/>
      <c r="GSU16" s="8"/>
      <c r="GSV16" s="8"/>
      <c r="GSW16" s="8"/>
      <c r="GSX16" s="8"/>
      <c r="GSY16" s="8"/>
      <c r="GSZ16" s="8"/>
      <c r="GTA16" s="8"/>
      <c r="GTB16" s="8"/>
      <c r="GTC16" s="8"/>
      <c r="GTD16" s="8"/>
      <c r="GTE16" s="8"/>
      <c r="GTF16" s="8"/>
      <c r="GTG16" s="8"/>
      <c r="GTH16" s="8"/>
      <c r="GTI16" s="8"/>
      <c r="GTJ16" s="8"/>
      <c r="GTK16" s="8"/>
      <c r="GTL16" s="8"/>
      <c r="GTM16" s="8"/>
      <c r="GTN16" s="8"/>
      <c r="GTO16" s="8"/>
      <c r="GTP16" s="8"/>
      <c r="GTQ16" s="8"/>
      <c r="GTR16" s="8"/>
      <c r="GTS16" s="8"/>
      <c r="GTT16" s="8"/>
      <c r="GTU16" s="8"/>
      <c r="GTV16" s="8"/>
      <c r="GTW16" s="8"/>
      <c r="GTX16" s="8"/>
      <c r="GTY16" s="8"/>
      <c r="GTZ16" s="8"/>
      <c r="GUA16" s="8"/>
      <c r="GUB16" s="8"/>
      <c r="GUC16" s="8"/>
      <c r="GUD16" s="8"/>
      <c r="GUE16" s="8"/>
      <c r="GUF16" s="8"/>
      <c r="GUG16" s="8"/>
      <c r="GUH16" s="8"/>
      <c r="GUI16" s="8"/>
      <c r="GUJ16" s="8"/>
      <c r="GUK16" s="8"/>
      <c r="GUL16" s="8"/>
      <c r="GUM16" s="8"/>
      <c r="GUN16" s="8"/>
      <c r="GUO16" s="8"/>
      <c r="GUP16" s="8"/>
      <c r="GUQ16" s="8"/>
      <c r="GUR16" s="8"/>
      <c r="GUS16" s="8"/>
      <c r="GUT16" s="8"/>
      <c r="GUU16" s="8"/>
      <c r="GUV16" s="8"/>
      <c r="GUW16" s="8"/>
      <c r="GUX16" s="8"/>
      <c r="GUY16" s="8"/>
      <c r="GUZ16" s="8"/>
      <c r="GVA16" s="8"/>
      <c r="GVB16" s="8"/>
      <c r="GVC16" s="8"/>
      <c r="GVD16" s="8"/>
      <c r="GVE16" s="8"/>
      <c r="GVF16" s="8"/>
      <c r="GVG16" s="8"/>
      <c r="GVH16" s="8"/>
      <c r="GVI16" s="8"/>
      <c r="GVJ16" s="8"/>
      <c r="GVK16" s="8"/>
      <c r="GVL16" s="8"/>
      <c r="GVM16" s="8"/>
      <c r="GVN16" s="8"/>
      <c r="GVO16" s="8"/>
      <c r="GVP16" s="8"/>
      <c r="GVQ16" s="8"/>
      <c r="GVR16" s="8"/>
      <c r="GVS16" s="8"/>
      <c r="GVT16" s="8"/>
      <c r="GVU16" s="8"/>
      <c r="GVV16" s="8"/>
      <c r="GVW16" s="8"/>
      <c r="GVX16" s="8"/>
      <c r="GVY16" s="8"/>
      <c r="GVZ16" s="8"/>
      <c r="GWA16" s="8"/>
      <c r="GWB16" s="8"/>
      <c r="GWC16" s="8"/>
      <c r="GWD16" s="8"/>
      <c r="GWE16" s="8"/>
      <c r="GWF16" s="8"/>
      <c r="GWG16" s="8"/>
      <c r="GWH16" s="8"/>
      <c r="GWI16" s="8"/>
      <c r="GWJ16" s="8"/>
      <c r="GWK16" s="8"/>
      <c r="GWL16" s="8"/>
      <c r="GWM16" s="8"/>
      <c r="GWN16" s="8"/>
      <c r="GWO16" s="8"/>
      <c r="GWP16" s="8"/>
      <c r="GWQ16" s="8"/>
      <c r="GWR16" s="8"/>
      <c r="GWS16" s="8"/>
      <c r="GWT16" s="8"/>
      <c r="GWU16" s="8"/>
      <c r="GWV16" s="8"/>
      <c r="GWW16" s="8"/>
      <c r="GWX16" s="8"/>
      <c r="GWY16" s="8"/>
      <c r="GWZ16" s="8"/>
      <c r="GXA16" s="8"/>
      <c r="GXB16" s="8"/>
      <c r="GXC16" s="8"/>
      <c r="GXD16" s="8"/>
      <c r="GXE16" s="8"/>
      <c r="GXF16" s="8"/>
      <c r="GXG16" s="8"/>
      <c r="GXH16" s="8"/>
      <c r="GXI16" s="8"/>
      <c r="GXJ16" s="8"/>
      <c r="GXK16" s="8"/>
      <c r="GXL16" s="8"/>
      <c r="GXM16" s="8"/>
      <c r="GXN16" s="8"/>
      <c r="GXO16" s="8"/>
      <c r="GXP16" s="8"/>
      <c r="GXQ16" s="8"/>
      <c r="GXR16" s="8"/>
      <c r="GXS16" s="8"/>
      <c r="GXT16" s="8"/>
      <c r="GXU16" s="8"/>
      <c r="GXV16" s="8"/>
      <c r="GXW16" s="8"/>
      <c r="GXX16" s="8"/>
      <c r="GXY16" s="8"/>
      <c r="GXZ16" s="8"/>
      <c r="GYA16" s="8"/>
      <c r="GYB16" s="8"/>
      <c r="GYC16" s="8"/>
      <c r="GYD16" s="8"/>
      <c r="GYE16" s="8"/>
      <c r="GYF16" s="8"/>
      <c r="GYG16" s="8"/>
      <c r="GYH16" s="8"/>
      <c r="GYI16" s="8"/>
      <c r="GYJ16" s="8"/>
      <c r="GYK16" s="8"/>
      <c r="GYL16" s="8"/>
      <c r="GYM16" s="8"/>
      <c r="GYN16" s="8"/>
      <c r="GYO16" s="8"/>
      <c r="GYP16" s="8"/>
      <c r="GYQ16" s="8"/>
      <c r="GYR16" s="8"/>
      <c r="GYS16" s="8"/>
      <c r="GYT16" s="8"/>
      <c r="GYU16" s="8"/>
      <c r="GYV16" s="8"/>
      <c r="GYW16" s="8"/>
      <c r="GYX16" s="8"/>
      <c r="GYY16" s="8"/>
      <c r="GYZ16" s="8"/>
      <c r="GZA16" s="8"/>
      <c r="GZB16" s="8"/>
      <c r="GZC16" s="8"/>
      <c r="GZD16" s="8"/>
      <c r="GZE16" s="8"/>
      <c r="GZF16" s="8"/>
      <c r="GZG16" s="8"/>
      <c r="GZH16" s="8"/>
      <c r="GZI16" s="8"/>
      <c r="GZJ16" s="8"/>
      <c r="GZK16" s="8"/>
      <c r="GZL16" s="8"/>
      <c r="GZM16" s="8"/>
      <c r="GZN16" s="8"/>
      <c r="GZO16" s="8"/>
      <c r="GZP16" s="8"/>
      <c r="GZQ16" s="8"/>
      <c r="GZR16" s="8"/>
      <c r="GZS16" s="8"/>
      <c r="GZT16" s="8"/>
      <c r="GZU16" s="8"/>
      <c r="GZV16" s="8"/>
      <c r="GZW16" s="8"/>
      <c r="GZX16" s="8"/>
      <c r="GZY16" s="8"/>
      <c r="GZZ16" s="8"/>
      <c r="HAA16" s="8"/>
      <c r="HAB16" s="8"/>
      <c r="HAC16" s="8"/>
      <c r="HAD16" s="8"/>
      <c r="HAE16" s="8"/>
      <c r="HAF16" s="8"/>
      <c r="HAG16" s="8"/>
      <c r="HAH16" s="8"/>
      <c r="HAI16" s="8"/>
      <c r="HAJ16" s="8"/>
      <c r="HAK16" s="8"/>
      <c r="HAL16" s="8"/>
      <c r="HAM16" s="8"/>
      <c r="HAN16" s="8"/>
      <c r="HAO16" s="8"/>
      <c r="HAP16" s="8"/>
      <c r="HAQ16" s="8"/>
      <c r="HAR16" s="8"/>
      <c r="HAS16" s="8"/>
      <c r="HAT16" s="8"/>
      <c r="HAU16" s="8"/>
      <c r="HAV16" s="8"/>
      <c r="HAW16" s="8"/>
      <c r="HAX16" s="8"/>
      <c r="HAY16" s="8"/>
      <c r="HAZ16" s="8"/>
      <c r="HBA16" s="8"/>
      <c r="HBB16" s="8"/>
      <c r="HBC16" s="8"/>
      <c r="HBD16" s="8"/>
      <c r="HBE16" s="8"/>
      <c r="HBF16" s="8"/>
      <c r="HBG16" s="8"/>
      <c r="HBH16" s="8"/>
      <c r="HBI16" s="8"/>
      <c r="HBJ16" s="8"/>
      <c r="HBK16" s="8"/>
      <c r="HBL16" s="8"/>
      <c r="HBM16" s="8"/>
      <c r="HBN16" s="8"/>
      <c r="HBO16" s="8"/>
      <c r="HBP16" s="8"/>
      <c r="HBQ16" s="8"/>
      <c r="HBR16" s="8"/>
      <c r="HBS16" s="8"/>
      <c r="HBT16" s="8"/>
      <c r="HBU16" s="8"/>
      <c r="HBV16" s="8"/>
      <c r="HBW16" s="8"/>
      <c r="HBX16" s="8"/>
      <c r="HBY16" s="8"/>
      <c r="HBZ16" s="8"/>
      <c r="HCA16" s="8"/>
      <c r="HCB16" s="8"/>
      <c r="HCC16" s="8"/>
      <c r="HCD16" s="8"/>
      <c r="HCE16" s="8"/>
      <c r="HCF16" s="8"/>
      <c r="HCG16" s="8"/>
      <c r="HCH16" s="8"/>
      <c r="HCI16" s="8"/>
      <c r="HCJ16" s="8"/>
      <c r="HCK16" s="8"/>
      <c r="HCL16" s="8"/>
      <c r="HCM16" s="8"/>
      <c r="HCN16" s="8"/>
      <c r="HCO16" s="8"/>
      <c r="HCP16" s="8"/>
      <c r="HCQ16" s="8"/>
      <c r="HCR16" s="8"/>
      <c r="HCS16" s="8"/>
      <c r="HCT16" s="8"/>
      <c r="HCU16" s="8"/>
      <c r="HCV16" s="8"/>
      <c r="HCW16" s="8"/>
      <c r="HCX16" s="8"/>
      <c r="HCY16" s="8"/>
      <c r="HCZ16" s="8"/>
      <c r="HDA16" s="8"/>
      <c r="HDB16" s="8"/>
      <c r="HDC16" s="8"/>
      <c r="HDD16" s="8"/>
      <c r="HDE16" s="8"/>
      <c r="HDF16" s="8"/>
      <c r="HDG16" s="8"/>
      <c r="HDH16" s="8"/>
      <c r="HDI16" s="8"/>
      <c r="HDJ16" s="8"/>
      <c r="HDK16" s="8"/>
      <c r="HDL16" s="8"/>
      <c r="HDM16" s="8"/>
      <c r="HDN16" s="8"/>
      <c r="HDO16" s="8"/>
      <c r="HDP16" s="8"/>
      <c r="HDQ16" s="8"/>
      <c r="HDR16" s="8"/>
      <c r="HDS16" s="8"/>
      <c r="HDT16" s="8"/>
      <c r="HDU16" s="8"/>
      <c r="HDV16" s="8"/>
      <c r="HDW16" s="8"/>
      <c r="HDX16" s="8"/>
      <c r="HDY16" s="8"/>
      <c r="HDZ16" s="8"/>
      <c r="HEA16" s="8"/>
      <c r="HEB16" s="8"/>
      <c r="HEC16" s="8"/>
      <c r="HED16" s="8"/>
      <c r="HEE16" s="8"/>
      <c r="HEF16" s="8"/>
      <c r="HEG16" s="8"/>
      <c r="HEH16" s="8"/>
      <c r="HEI16" s="8"/>
      <c r="HEJ16" s="8"/>
      <c r="HEK16" s="8"/>
      <c r="HEL16" s="8"/>
      <c r="HEM16" s="8"/>
      <c r="HEN16" s="8"/>
      <c r="HEO16" s="8"/>
      <c r="HEP16" s="8"/>
      <c r="HEQ16" s="8"/>
      <c r="HER16" s="8"/>
      <c r="HES16" s="8"/>
      <c r="HET16" s="8"/>
      <c r="HEU16" s="8"/>
      <c r="HEV16" s="8"/>
      <c r="HEW16" s="8"/>
      <c r="HEX16" s="8"/>
      <c r="HEY16" s="8"/>
      <c r="HEZ16" s="8"/>
      <c r="HFA16" s="8"/>
      <c r="HFB16" s="8"/>
      <c r="HFC16" s="8"/>
      <c r="HFD16" s="8"/>
      <c r="HFE16" s="8"/>
      <c r="HFF16" s="8"/>
      <c r="HFG16" s="8"/>
      <c r="HFH16" s="8"/>
      <c r="HFI16" s="8"/>
      <c r="HFJ16" s="8"/>
      <c r="HFK16" s="8"/>
      <c r="HFL16" s="8"/>
      <c r="HFM16" s="8"/>
      <c r="HFN16" s="8"/>
      <c r="HFO16" s="8"/>
      <c r="HFP16" s="8"/>
      <c r="HFQ16" s="8"/>
      <c r="HFR16" s="8"/>
      <c r="HFS16" s="8"/>
      <c r="HFT16" s="8"/>
      <c r="HFU16" s="8"/>
      <c r="HFV16" s="8"/>
      <c r="HFW16" s="8"/>
      <c r="HFX16" s="8"/>
      <c r="HFY16" s="8"/>
      <c r="HFZ16" s="8"/>
      <c r="HGA16" s="8"/>
      <c r="HGB16" s="8"/>
      <c r="HGC16" s="8"/>
      <c r="HGD16" s="8"/>
      <c r="HGE16" s="8"/>
      <c r="HGF16" s="8"/>
      <c r="HGG16" s="8"/>
      <c r="HGH16" s="8"/>
      <c r="HGI16" s="8"/>
      <c r="HGJ16" s="8"/>
      <c r="HGK16" s="8"/>
      <c r="HGL16" s="8"/>
      <c r="HGM16" s="8"/>
      <c r="HGN16" s="8"/>
      <c r="HGO16" s="8"/>
      <c r="HGP16" s="8"/>
      <c r="HGQ16" s="8"/>
      <c r="HGR16" s="8"/>
      <c r="HGS16" s="8"/>
      <c r="HGT16" s="8"/>
      <c r="HGU16" s="8"/>
      <c r="HGV16" s="8"/>
      <c r="HGW16" s="8"/>
      <c r="HGX16" s="8"/>
      <c r="HGY16" s="8"/>
      <c r="HGZ16" s="8"/>
      <c r="HHA16" s="8"/>
      <c r="HHB16" s="8"/>
      <c r="HHC16" s="8"/>
      <c r="HHD16" s="8"/>
      <c r="HHE16" s="8"/>
      <c r="HHF16" s="8"/>
      <c r="HHG16" s="8"/>
      <c r="HHH16" s="8"/>
      <c r="HHI16" s="8"/>
      <c r="HHJ16" s="8"/>
      <c r="HHK16" s="8"/>
      <c r="HHL16" s="8"/>
      <c r="HHM16" s="8"/>
      <c r="HHN16" s="8"/>
      <c r="HHO16" s="8"/>
      <c r="HHP16" s="8"/>
      <c r="HHQ16" s="8"/>
      <c r="HHR16" s="8"/>
      <c r="HHS16" s="8"/>
      <c r="HHT16" s="8"/>
      <c r="HHU16" s="8"/>
      <c r="HHV16" s="8"/>
      <c r="HHW16" s="8"/>
      <c r="HHX16" s="8"/>
      <c r="HHY16" s="8"/>
      <c r="HHZ16" s="8"/>
      <c r="HIA16" s="8"/>
      <c r="HIB16" s="8"/>
      <c r="HIC16" s="8"/>
      <c r="HID16" s="8"/>
      <c r="HIE16" s="8"/>
      <c r="HIF16" s="8"/>
      <c r="HIG16" s="8"/>
      <c r="HIH16" s="8"/>
      <c r="HII16" s="8"/>
      <c r="HIJ16" s="8"/>
      <c r="HIK16" s="8"/>
      <c r="HIL16" s="8"/>
      <c r="HIM16" s="8"/>
      <c r="HIN16" s="8"/>
      <c r="HIO16" s="8"/>
      <c r="HIP16" s="8"/>
      <c r="HIQ16" s="8"/>
      <c r="HIR16" s="8"/>
      <c r="HIS16" s="8"/>
      <c r="HIT16" s="8"/>
      <c r="HIU16" s="8"/>
      <c r="HIV16" s="8"/>
      <c r="HIW16" s="8"/>
      <c r="HIX16" s="8"/>
      <c r="HIY16" s="8"/>
      <c r="HIZ16" s="8"/>
      <c r="HJA16" s="8"/>
      <c r="HJB16" s="8"/>
      <c r="HJC16" s="8"/>
      <c r="HJD16" s="8"/>
      <c r="HJE16" s="8"/>
      <c r="HJF16" s="8"/>
      <c r="HJG16" s="8"/>
      <c r="HJH16" s="8"/>
      <c r="HJI16" s="8"/>
      <c r="HJJ16" s="8"/>
      <c r="HJK16" s="8"/>
      <c r="HJL16" s="8"/>
      <c r="HJM16" s="8"/>
      <c r="HJN16" s="8"/>
      <c r="HJO16" s="8"/>
      <c r="HJP16" s="8"/>
      <c r="HJQ16" s="8"/>
      <c r="HJR16" s="8"/>
      <c r="HJS16" s="8"/>
      <c r="HJT16" s="8"/>
      <c r="HJU16" s="8"/>
      <c r="HJV16" s="8"/>
      <c r="HJW16" s="8"/>
      <c r="HJX16" s="8"/>
      <c r="HJY16" s="8"/>
      <c r="HJZ16" s="8"/>
      <c r="HKA16" s="8"/>
      <c r="HKB16" s="8"/>
      <c r="HKC16" s="8"/>
      <c r="HKD16" s="8"/>
      <c r="HKE16" s="8"/>
      <c r="HKF16" s="8"/>
      <c r="HKG16" s="8"/>
      <c r="HKH16" s="8"/>
      <c r="HKI16" s="8"/>
      <c r="HKJ16" s="8"/>
      <c r="HKK16" s="8"/>
      <c r="HKL16" s="8"/>
      <c r="HKM16" s="8"/>
      <c r="HKN16" s="8"/>
      <c r="HKO16" s="8"/>
      <c r="HKP16" s="8"/>
      <c r="HKQ16" s="8"/>
      <c r="HKR16" s="8"/>
      <c r="HKS16" s="8"/>
      <c r="HKT16" s="8"/>
      <c r="HKU16" s="8"/>
      <c r="HKV16" s="8"/>
      <c r="HKW16" s="8"/>
      <c r="HKX16" s="8"/>
      <c r="HKY16" s="8"/>
      <c r="HKZ16" s="8"/>
      <c r="HLA16" s="8"/>
      <c r="HLB16" s="8"/>
      <c r="HLC16" s="8"/>
      <c r="HLD16" s="8"/>
      <c r="HLE16" s="8"/>
      <c r="HLF16" s="8"/>
      <c r="HLG16" s="8"/>
      <c r="HLH16" s="8"/>
      <c r="HLI16" s="8"/>
      <c r="HLJ16" s="8"/>
      <c r="HLK16" s="8"/>
      <c r="HLL16" s="8"/>
      <c r="HLM16" s="8"/>
      <c r="HLN16" s="8"/>
      <c r="HLO16" s="8"/>
      <c r="HLP16" s="8"/>
      <c r="HLQ16" s="8"/>
      <c r="HLR16" s="8"/>
      <c r="HLS16" s="8"/>
      <c r="HLT16" s="8"/>
      <c r="HLU16" s="8"/>
      <c r="HLV16" s="8"/>
      <c r="HLW16" s="8"/>
      <c r="HLX16" s="8"/>
      <c r="HLY16" s="8"/>
      <c r="HLZ16" s="8"/>
      <c r="HMA16" s="8"/>
      <c r="HMB16" s="8"/>
      <c r="HMC16" s="8"/>
      <c r="HMD16" s="8"/>
      <c r="HME16" s="8"/>
      <c r="HMF16" s="8"/>
      <c r="HMG16" s="8"/>
      <c r="HMH16" s="8"/>
      <c r="HMI16" s="8"/>
      <c r="HMJ16" s="8"/>
      <c r="HMK16" s="8"/>
      <c r="HML16" s="8"/>
      <c r="HMM16" s="8"/>
      <c r="HMN16" s="8"/>
      <c r="HMO16" s="8"/>
      <c r="HMP16" s="8"/>
      <c r="HMQ16" s="8"/>
      <c r="HMR16" s="8"/>
      <c r="HMS16" s="8"/>
      <c r="HMT16" s="8"/>
      <c r="HMU16" s="8"/>
      <c r="HMV16" s="8"/>
      <c r="HMW16" s="8"/>
      <c r="HMX16" s="8"/>
      <c r="HMY16" s="8"/>
      <c r="HMZ16" s="8"/>
      <c r="HNA16" s="8"/>
      <c r="HNB16" s="8"/>
      <c r="HNC16" s="8"/>
      <c r="HND16" s="8"/>
      <c r="HNE16" s="8"/>
      <c r="HNF16" s="8"/>
      <c r="HNG16" s="8"/>
      <c r="HNH16" s="8"/>
      <c r="HNI16" s="8"/>
      <c r="HNJ16" s="8"/>
      <c r="HNK16" s="8"/>
      <c r="HNL16" s="8"/>
      <c r="HNM16" s="8"/>
      <c r="HNN16" s="8"/>
      <c r="HNO16" s="8"/>
      <c r="HNP16" s="8"/>
      <c r="HNQ16" s="8"/>
      <c r="HNR16" s="8"/>
      <c r="HNS16" s="8"/>
      <c r="HNT16" s="8"/>
      <c r="HNU16" s="8"/>
      <c r="HNV16" s="8"/>
      <c r="HNW16" s="8"/>
      <c r="HNX16" s="8"/>
      <c r="HNY16" s="8"/>
      <c r="HNZ16" s="8"/>
      <c r="HOA16" s="8"/>
      <c r="HOB16" s="8"/>
      <c r="HOC16" s="8"/>
      <c r="HOD16" s="8"/>
      <c r="HOE16" s="8"/>
      <c r="HOF16" s="8"/>
      <c r="HOG16" s="8"/>
      <c r="HOH16" s="8"/>
      <c r="HOI16" s="8"/>
      <c r="HOJ16" s="8"/>
      <c r="HOK16" s="8"/>
      <c r="HOL16" s="8"/>
      <c r="HOM16" s="8"/>
      <c r="HON16" s="8"/>
      <c r="HOO16" s="8"/>
      <c r="HOP16" s="8"/>
      <c r="HOQ16" s="8"/>
      <c r="HOR16" s="8"/>
      <c r="HOS16" s="8"/>
      <c r="HOT16" s="8"/>
      <c r="HOU16" s="8"/>
      <c r="HOV16" s="8"/>
      <c r="HOW16" s="8"/>
      <c r="HOX16" s="8"/>
      <c r="HOY16" s="8"/>
      <c r="HOZ16" s="8"/>
      <c r="HPA16" s="8"/>
      <c r="HPB16" s="8"/>
      <c r="HPC16" s="8"/>
      <c r="HPD16" s="8"/>
      <c r="HPE16" s="8"/>
      <c r="HPF16" s="8"/>
      <c r="HPG16" s="8"/>
      <c r="HPH16" s="8"/>
      <c r="HPI16" s="8"/>
      <c r="HPJ16" s="8"/>
      <c r="HPK16" s="8"/>
      <c r="HPL16" s="8"/>
      <c r="HPM16" s="8"/>
      <c r="HPN16" s="8"/>
      <c r="HPO16" s="8"/>
      <c r="HPP16" s="8"/>
      <c r="HPQ16" s="8"/>
      <c r="HPR16" s="8"/>
      <c r="HPS16" s="8"/>
      <c r="HPT16" s="8"/>
      <c r="HPU16" s="8"/>
      <c r="HPV16" s="8"/>
      <c r="HPW16" s="8"/>
      <c r="HPX16" s="8"/>
      <c r="HPY16" s="8"/>
      <c r="HPZ16" s="8"/>
      <c r="HQA16" s="8"/>
      <c r="HQB16" s="8"/>
      <c r="HQC16" s="8"/>
      <c r="HQD16" s="8"/>
      <c r="HQE16" s="8"/>
      <c r="HQF16" s="8"/>
      <c r="HQG16" s="8"/>
      <c r="HQH16" s="8"/>
      <c r="HQI16" s="8"/>
      <c r="HQJ16" s="8"/>
      <c r="HQK16" s="8"/>
      <c r="HQL16" s="8"/>
      <c r="HQM16" s="8"/>
      <c r="HQN16" s="8"/>
      <c r="HQO16" s="8"/>
      <c r="HQP16" s="8"/>
      <c r="HQQ16" s="8"/>
      <c r="HQR16" s="8"/>
      <c r="HQS16" s="8"/>
      <c r="HQT16" s="8"/>
      <c r="HQU16" s="8"/>
      <c r="HQV16" s="8"/>
      <c r="HQW16" s="8"/>
      <c r="HQX16" s="8"/>
      <c r="HQY16" s="8"/>
      <c r="HQZ16" s="8"/>
      <c r="HRA16" s="8"/>
      <c r="HRB16" s="8"/>
      <c r="HRC16" s="8"/>
      <c r="HRD16" s="8"/>
      <c r="HRE16" s="8"/>
      <c r="HRF16" s="8"/>
      <c r="HRG16" s="8"/>
      <c r="HRH16" s="8"/>
      <c r="HRI16" s="8"/>
      <c r="HRJ16" s="8"/>
      <c r="HRK16" s="8"/>
      <c r="HRL16" s="8"/>
      <c r="HRM16" s="8"/>
      <c r="HRN16" s="8"/>
      <c r="HRO16" s="8"/>
      <c r="HRP16" s="8"/>
      <c r="HRQ16" s="8"/>
      <c r="HRR16" s="8"/>
      <c r="HRS16" s="8"/>
      <c r="HRT16" s="8"/>
      <c r="HRU16" s="8"/>
      <c r="HRV16" s="8"/>
      <c r="HRW16" s="8"/>
      <c r="HRX16" s="8"/>
      <c r="HRY16" s="8"/>
      <c r="HRZ16" s="8"/>
      <c r="HSA16" s="8"/>
      <c r="HSB16" s="8"/>
      <c r="HSC16" s="8"/>
      <c r="HSD16" s="8"/>
      <c r="HSE16" s="8"/>
      <c r="HSF16" s="8"/>
      <c r="HSG16" s="8"/>
      <c r="HSH16" s="8"/>
      <c r="HSI16" s="8"/>
      <c r="HSJ16" s="8"/>
      <c r="HSK16" s="8"/>
      <c r="HSL16" s="8"/>
      <c r="HSM16" s="8"/>
      <c r="HSN16" s="8"/>
      <c r="HSO16" s="8"/>
      <c r="HSP16" s="8"/>
      <c r="HSQ16" s="8"/>
      <c r="HSR16" s="8"/>
      <c r="HSS16" s="8"/>
      <c r="HST16" s="8"/>
      <c r="HSU16" s="8"/>
      <c r="HSV16" s="8"/>
      <c r="HSW16" s="8"/>
      <c r="HSX16" s="8"/>
      <c r="HSY16" s="8"/>
      <c r="HSZ16" s="8"/>
      <c r="HTA16" s="8"/>
      <c r="HTB16" s="8"/>
      <c r="HTC16" s="8"/>
      <c r="HTD16" s="8"/>
      <c r="HTE16" s="8"/>
      <c r="HTF16" s="8"/>
      <c r="HTG16" s="8"/>
      <c r="HTH16" s="8"/>
      <c r="HTI16" s="8"/>
      <c r="HTJ16" s="8"/>
      <c r="HTK16" s="8"/>
      <c r="HTL16" s="8"/>
      <c r="HTM16" s="8"/>
      <c r="HTN16" s="8"/>
      <c r="HTO16" s="8"/>
      <c r="HTP16" s="8"/>
      <c r="HTQ16" s="8"/>
      <c r="HTR16" s="8"/>
      <c r="HTS16" s="8"/>
      <c r="HTT16" s="8"/>
      <c r="HTU16" s="8"/>
      <c r="HTV16" s="8"/>
      <c r="HTW16" s="8"/>
      <c r="HTX16" s="8"/>
      <c r="HTY16" s="8"/>
      <c r="HTZ16" s="8"/>
      <c r="HUA16" s="8"/>
      <c r="HUB16" s="8"/>
      <c r="HUC16" s="8"/>
      <c r="HUD16" s="8"/>
      <c r="HUE16" s="8"/>
      <c r="HUF16" s="8"/>
      <c r="HUG16" s="8"/>
      <c r="HUH16" s="8"/>
      <c r="HUI16" s="8"/>
      <c r="HUJ16" s="8"/>
      <c r="HUK16" s="8"/>
      <c r="HUL16" s="8"/>
      <c r="HUM16" s="8"/>
      <c r="HUN16" s="8"/>
      <c r="HUO16" s="8"/>
      <c r="HUP16" s="8"/>
      <c r="HUQ16" s="8"/>
      <c r="HUR16" s="8"/>
      <c r="HUS16" s="8"/>
      <c r="HUT16" s="8"/>
      <c r="HUU16" s="8"/>
      <c r="HUV16" s="8"/>
      <c r="HUW16" s="8"/>
      <c r="HUX16" s="8"/>
      <c r="HUY16" s="8"/>
      <c r="HUZ16" s="8"/>
      <c r="HVA16" s="8"/>
      <c r="HVB16" s="8"/>
      <c r="HVC16" s="8"/>
      <c r="HVD16" s="8"/>
      <c r="HVE16" s="8"/>
      <c r="HVF16" s="8"/>
      <c r="HVG16" s="8"/>
      <c r="HVH16" s="8"/>
      <c r="HVI16" s="8"/>
      <c r="HVJ16" s="8"/>
      <c r="HVK16" s="8"/>
      <c r="HVL16" s="8"/>
      <c r="HVM16" s="8"/>
      <c r="HVN16" s="8"/>
      <c r="HVO16" s="8"/>
      <c r="HVP16" s="8"/>
      <c r="HVQ16" s="8"/>
      <c r="HVR16" s="8"/>
      <c r="HVS16" s="8"/>
      <c r="HVT16" s="8"/>
      <c r="HVU16" s="8"/>
      <c r="HVV16" s="8"/>
      <c r="HVW16" s="8"/>
      <c r="HVX16" s="8"/>
      <c r="HVY16" s="8"/>
      <c r="HVZ16" s="8"/>
      <c r="HWA16" s="8"/>
      <c r="HWB16" s="8"/>
      <c r="HWC16" s="8"/>
      <c r="HWD16" s="8"/>
      <c r="HWE16" s="8"/>
      <c r="HWF16" s="8"/>
      <c r="HWG16" s="8"/>
      <c r="HWH16" s="8"/>
      <c r="HWI16" s="8"/>
      <c r="HWJ16" s="8"/>
      <c r="HWK16" s="8"/>
      <c r="HWL16" s="8"/>
      <c r="HWM16" s="8"/>
      <c r="HWN16" s="8"/>
      <c r="HWO16" s="8"/>
      <c r="HWP16" s="8"/>
      <c r="HWQ16" s="8"/>
      <c r="HWR16" s="8"/>
      <c r="HWS16" s="8"/>
      <c r="HWT16" s="8"/>
      <c r="HWU16" s="8"/>
      <c r="HWV16" s="8"/>
      <c r="HWW16" s="8"/>
      <c r="HWX16" s="8"/>
      <c r="HWY16" s="8"/>
      <c r="HWZ16" s="8"/>
      <c r="HXA16" s="8"/>
      <c r="HXB16" s="8"/>
      <c r="HXC16" s="8"/>
      <c r="HXD16" s="8"/>
      <c r="HXE16" s="8"/>
      <c r="HXF16" s="8"/>
      <c r="HXG16" s="8"/>
      <c r="HXH16" s="8"/>
      <c r="HXI16" s="8"/>
      <c r="HXJ16" s="8"/>
      <c r="HXK16" s="8"/>
      <c r="HXL16" s="8"/>
      <c r="HXM16" s="8"/>
      <c r="HXN16" s="8"/>
      <c r="HXO16" s="8"/>
      <c r="HXP16" s="8"/>
      <c r="HXQ16" s="8"/>
      <c r="HXR16" s="8"/>
      <c r="HXS16" s="8"/>
      <c r="HXT16" s="8"/>
      <c r="HXU16" s="8"/>
      <c r="HXV16" s="8"/>
      <c r="HXW16" s="8"/>
      <c r="HXX16" s="8"/>
      <c r="HXY16" s="8"/>
      <c r="HXZ16" s="8"/>
      <c r="HYA16" s="8"/>
      <c r="HYB16" s="8"/>
      <c r="HYC16" s="8"/>
      <c r="HYD16" s="8"/>
      <c r="HYE16" s="8"/>
      <c r="HYF16" s="8"/>
      <c r="HYG16" s="8"/>
      <c r="HYH16" s="8"/>
      <c r="HYI16" s="8"/>
      <c r="HYJ16" s="8"/>
      <c r="HYK16" s="8"/>
      <c r="HYL16" s="8"/>
      <c r="HYM16" s="8"/>
      <c r="HYN16" s="8"/>
      <c r="HYO16" s="8"/>
      <c r="HYP16" s="8"/>
      <c r="HYQ16" s="8"/>
      <c r="HYR16" s="8"/>
      <c r="HYS16" s="8"/>
      <c r="HYT16" s="8"/>
      <c r="HYU16" s="8"/>
      <c r="HYV16" s="8"/>
      <c r="HYW16" s="8"/>
      <c r="HYX16" s="8"/>
      <c r="HYY16" s="8"/>
      <c r="HYZ16" s="8"/>
      <c r="HZA16" s="8"/>
      <c r="HZB16" s="8"/>
      <c r="HZC16" s="8"/>
      <c r="HZD16" s="8"/>
      <c r="HZE16" s="8"/>
      <c r="HZF16" s="8"/>
      <c r="HZG16" s="8"/>
      <c r="HZH16" s="8"/>
      <c r="HZI16" s="8"/>
      <c r="HZJ16" s="8"/>
      <c r="HZK16" s="8"/>
      <c r="HZL16" s="8"/>
      <c r="HZM16" s="8"/>
      <c r="HZN16" s="8"/>
      <c r="HZO16" s="8"/>
      <c r="HZP16" s="8"/>
      <c r="HZQ16" s="8"/>
      <c r="HZR16" s="8"/>
      <c r="HZS16" s="8"/>
      <c r="HZT16" s="8"/>
      <c r="HZU16" s="8"/>
      <c r="HZV16" s="8"/>
      <c r="HZW16" s="8"/>
      <c r="HZX16" s="8"/>
      <c r="HZY16" s="8"/>
      <c r="HZZ16" s="8"/>
      <c r="IAA16" s="8"/>
      <c r="IAB16" s="8"/>
      <c r="IAC16" s="8"/>
      <c r="IAD16" s="8"/>
      <c r="IAE16" s="8"/>
      <c r="IAF16" s="8"/>
      <c r="IAG16" s="8"/>
      <c r="IAH16" s="8"/>
      <c r="IAI16" s="8"/>
      <c r="IAJ16" s="8"/>
      <c r="IAK16" s="8"/>
      <c r="IAL16" s="8"/>
      <c r="IAM16" s="8"/>
      <c r="IAN16" s="8"/>
      <c r="IAO16" s="8"/>
      <c r="IAP16" s="8"/>
      <c r="IAQ16" s="8"/>
      <c r="IAR16" s="8"/>
      <c r="IAS16" s="8"/>
      <c r="IAT16" s="8"/>
      <c r="IAU16" s="8"/>
      <c r="IAV16" s="8"/>
      <c r="IAW16" s="8"/>
      <c r="IAX16" s="8"/>
      <c r="IAY16" s="8"/>
      <c r="IAZ16" s="8"/>
      <c r="IBA16" s="8"/>
      <c r="IBB16" s="8"/>
      <c r="IBC16" s="8"/>
      <c r="IBD16" s="8"/>
      <c r="IBE16" s="8"/>
      <c r="IBF16" s="8"/>
      <c r="IBG16" s="8"/>
      <c r="IBH16" s="8"/>
      <c r="IBI16" s="8"/>
      <c r="IBJ16" s="8"/>
      <c r="IBK16" s="8"/>
      <c r="IBL16" s="8"/>
      <c r="IBM16" s="8"/>
      <c r="IBN16" s="8"/>
      <c r="IBO16" s="8"/>
      <c r="IBP16" s="8"/>
      <c r="IBQ16" s="8"/>
      <c r="IBR16" s="8"/>
      <c r="IBS16" s="8"/>
      <c r="IBT16" s="8"/>
      <c r="IBU16" s="8"/>
      <c r="IBV16" s="8"/>
      <c r="IBW16" s="8"/>
      <c r="IBX16" s="8"/>
      <c r="IBY16" s="8"/>
      <c r="IBZ16" s="8"/>
      <c r="ICA16" s="8"/>
      <c r="ICB16" s="8"/>
      <c r="ICC16" s="8"/>
      <c r="ICD16" s="8"/>
      <c r="ICE16" s="8"/>
      <c r="ICF16" s="8"/>
      <c r="ICG16" s="8"/>
      <c r="ICH16" s="8"/>
      <c r="ICI16" s="8"/>
      <c r="ICJ16" s="8"/>
      <c r="ICK16" s="8"/>
      <c r="ICL16" s="8"/>
      <c r="ICM16" s="8"/>
      <c r="ICN16" s="8"/>
      <c r="ICO16" s="8"/>
      <c r="ICP16" s="8"/>
      <c r="ICQ16" s="8"/>
      <c r="ICR16" s="8"/>
      <c r="ICS16" s="8"/>
      <c r="ICT16" s="8"/>
      <c r="ICU16" s="8"/>
      <c r="ICV16" s="8"/>
      <c r="ICW16" s="8"/>
      <c r="ICX16" s="8"/>
      <c r="ICY16" s="8"/>
      <c r="ICZ16" s="8"/>
      <c r="IDA16" s="8"/>
      <c r="IDB16" s="8"/>
      <c r="IDC16" s="8"/>
      <c r="IDD16" s="8"/>
      <c r="IDE16" s="8"/>
      <c r="IDF16" s="8"/>
      <c r="IDG16" s="8"/>
      <c r="IDH16" s="8"/>
      <c r="IDI16" s="8"/>
      <c r="IDJ16" s="8"/>
      <c r="IDK16" s="8"/>
      <c r="IDL16" s="8"/>
      <c r="IDM16" s="8"/>
      <c r="IDN16" s="8"/>
      <c r="IDO16" s="8"/>
      <c r="IDP16" s="8"/>
      <c r="IDQ16" s="8"/>
      <c r="IDR16" s="8"/>
      <c r="IDS16" s="8"/>
      <c r="IDT16" s="8"/>
      <c r="IDU16" s="8"/>
      <c r="IDV16" s="8"/>
      <c r="IDW16" s="8"/>
      <c r="IDX16" s="8"/>
      <c r="IDY16" s="8"/>
      <c r="IDZ16" s="8"/>
      <c r="IEA16" s="8"/>
      <c r="IEB16" s="8"/>
      <c r="IEC16" s="8"/>
      <c r="IED16" s="8"/>
      <c r="IEE16" s="8"/>
      <c r="IEF16" s="8"/>
      <c r="IEG16" s="8"/>
      <c r="IEH16" s="8"/>
      <c r="IEI16" s="8"/>
      <c r="IEJ16" s="8"/>
      <c r="IEK16" s="8"/>
      <c r="IEL16" s="8"/>
      <c r="IEM16" s="8"/>
      <c r="IEN16" s="8"/>
      <c r="IEO16" s="8"/>
      <c r="IEP16" s="8"/>
      <c r="IEQ16" s="8"/>
      <c r="IER16" s="8"/>
      <c r="IES16" s="8"/>
      <c r="IET16" s="8"/>
      <c r="IEU16" s="8"/>
      <c r="IEV16" s="8"/>
      <c r="IEW16" s="8"/>
      <c r="IEX16" s="8"/>
      <c r="IEY16" s="8"/>
      <c r="IEZ16" s="8"/>
      <c r="IFA16" s="8"/>
      <c r="IFB16" s="8"/>
      <c r="IFC16" s="8"/>
      <c r="IFD16" s="8"/>
      <c r="IFE16" s="8"/>
      <c r="IFF16" s="8"/>
      <c r="IFG16" s="8"/>
      <c r="IFH16" s="8"/>
      <c r="IFI16" s="8"/>
      <c r="IFJ16" s="8"/>
      <c r="IFK16" s="8"/>
      <c r="IFL16" s="8"/>
      <c r="IFM16" s="8"/>
      <c r="IFN16" s="8"/>
      <c r="IFO16" s="8"/>
      <c r="IFP16" s="8"/>
      <c r="IFQ16" s="8"/>
      <c r="IFR16" s="8"/>
      <c r="IFS16" s="8"/>
      <c r="IFT16" s="8"/>
      <c r="IFU16" s="8"/>
      <c r="IFV16" s="8"/>
      <c r="IFW16" s="8"/>
      <c r="IFX16" s="8"/>
      <c r="IFY16" s="8"/>
      <c r="IFZ16" s="8"/>
      <c r="IGA16" s="8"/>
      <c r="IGB16" s="8"/>
      <c r="IGC16" s="8"/>
      <c r="IGD16" s="8"/>
      <c r="IGE16" s="8"/>
      <c r="IGF16" s="8"/>
      <c r="IGG16" s="8"/>
      <c r="IGH16" s="8"/>
      <c r="IGI16" s="8"/>
      <c r="IGJ16" s="8"/>
      <c r="IGK16" s="8"/>
      <c r="IGL16" s="8"/>
      <c r="IGM16" s="8"/>
      <c r="IGN16" s="8"/>
      <c r="IGO16" s="8"/>
      <c r="IGP16" s="8"/>
      <c r="IGQ16" s="8"/>
      <c r="IGR16" s="8"/>
      <c r="IGS16" s="8"/>
      <c r="IGT16" s="8"/>
      <c r="IGU16" s="8"/>
      <c r="IGV16" s="8"/>
      <c r="IGW16" s="8"/>
      <c r="IGX16" s="8"/>
      <c r="IGY16" s="8"/>
      <c r="IGZ16" s="8"/>
      <c r="IHA16" s="8"/>
      <c r="IHB16" s="8"/>
      <c r="IHC16" s="8"/>
      <c r="IHD16" s="8"/>
      <c r="IHE16" s="8"/>
      <c r="IHF16" s="8"/>
      <c r="IHG16" s="8"/>
      <c r="IHH16" s="8"/>
      <c r="IHI16" s="8"/>
      <c r="IHJ16" s="8"/>
      <c r="IHK16" s="8"/>
      <c r="IHL16" s="8"/>
      <c r="IHM16" s="8"/>
      <c r="IHN16" s="8"/>
      <c r="IHO16" s="8"/>
      <c r="IHP16" s="8"/>
      <c r="IHQ16" s="8"/>
      <c r="IHR16" s="8"/>
      <c r="IHS16" s="8"/>
      <c r="IHT16" s="8"/>
      <c r="IHU16" s="8"/>
      <c r="IHV16" s="8"/>
      <c r="IHW16" s="8"/>
      <c r="IHX16" s="8"/>
      <c r="IHY16" s="8"/>
      <c r="IHZ16" s="8"/>
      <c r="IIA16" s="8"/>
      <c r="IIB16" s="8"/>
      <c r="IIC16" s="8"/>
      <c r="IID16" s="8"/>
      <c r="IIE16" s="8"/>
      <c r="IIF16" s="8"/>
      <c r="IIG16" s="8"/>
      <c r="IIH16" s="8"/>
      <c r="III16" s="8"/>
      <c r="IIJ16" s="8"/>
      <c r="IIK16" s="8"/>
      <c r="IIL16" s="8"/>
      <c r="IIM16" s="8"/>
      <c r="IIN16" s="8"/>
      <c r="IIO16" s="8"/>
      <c r="IIP16" s="8"/>
      <c r="IIQ16" s="8"/>
      <c r="IIR16" s="8"/>
      <c r="IIS16" s="8"/>
      <c r="IIT16" s="8"/>
      <c r="IIU16" s="8"/>
      <c r="IIV16" s="8"/>
      <c r="IIW16" s="8"/>
      <c r="IIX16" s="8"/>
      <c r="IIY16" s="8"/>
      <c r="IIZ16" s="8"/>
      <c r="IJA16" s="8"/>
      <c r="IJB16" s="8"/>
      <c r="IJC16" s="8"/>
      <c r="IJD16" s="8"/>
      <c r="IJE16" s="8"/>
      <c r="IJF16" s="8"/>
      <c r="IJG16" s="8"/>
      <c r="IJH16" s="8"/>
      <c r="IJI16" s="8"/>
      <c r="IJJ16" s="8"/>
      <c r="IJK16" s="8"/>
      <c r="IJL16" s="8"/>
      <c r="IJM16" s="8"/>
      <c r="IJN16" s="8"/>
      <c r="IJO16" s="8"/>
      <c r="IJP16" s="8"/>
      <c r="IJQ16" s="8"/>
      <c r="IJR16" s="8"/>
      <c r="IJS16" s="8"/>
      <c r="IJT16" s="8"/>
      <c r="IJU16" s="8"/>
      <c r="IJV16" s="8"/>
      <c r="IJW16" s="8"/>
      <c r="IJX16" s="8"/>
      <c r="IJY16" s="8"/>
      <c r="IJZ16" s="8"/>
      <c r="IKA16" s="8"/>
      <c r="IKB16" s="8"/>
      <c r="IKC16" s="8"/>
      <c r="IKD16" s="8"/>
      <c r="IKE16" s="8"/>
      <c r="IKF16" s="8"/>
      <c r="IKG16" s="8"/>
      <c r="IKH16" s="8"/>
      <c r="IKI16" s="8"/>
      <c r="IKJ16" s="8"/>
      <c r="IKK16" s="8"/>
      <c r="IKL16" s="8"/>
      <c r="IKM16" s="8"/>
      <c r="IKN16" s="8"/>
      <c r="IKO16" s="8"/>
      <c r="IKP16" s="8"/>
      <c r="IKQ16" s="8"/>
      <c r="IKR16" s="8"/>
      <c r="IKS16" s="8"/>
      <c r="IKT16" s="8"/>
      <c r="IKU16" s="8"/>
      <c r="IKV16" s="8"/>
      <c r="IKW16" s="8"/>
      <c r="IKX16" s="8"/>
      <c r="IKY16" s="8"/>
      <c r="IKZ16" s="8"/>
      <c r="ILA16" s="8"/>
      <c r="ILB16" s="8"/>
      <c r="ILC16" s="8"/>
      <c r="ILD16" s="8"/>
      <c r="ILE16" s="8"/>
      <c r="ILF16" s="8"/>
      <c r="ILG16" s="8"/>
      <c r="ILH16" s="8"/>
      <c r="ILI16" s="8"/>
      <c r="ILJ16" s="8"/>
      <c r="ILK16" s="8"/>
      <c r="ILL16" s="8"/>
      <c r="ILM16" s="8"/>
      <c r="ILN16" s="8"/>
      <c r="ILO16" s="8"/>
      <c r="ILP16" s="8"/>
      <c r="ILQ16" s="8"/>
      <c r="ILR16" s="8"/>
      <c r="ILS16" s="8"/>
      <c r="ILT16" s="8"/>
      <c r="ILU16" s="8"/>
      <c r="ILV16" s="8"/>
      <c r="ILW16" s="8"/>
      <c r="ILX16" s="8"/>
      <c r="ILY16" s="8"/>
      <c r="ILZ16" s="8"/>
      <c r="IMA16" s="8"/>
      <c r="IMB16" s="8"/>
      <c r="IMC16" s="8"/>
      <c r="IMD16" s="8"/>
      <c r="IME16" s="8"/>
      <c r="IMF16" s="8"/>
      <c r="IMG16" s="8"/>
      <c r="IMH16" s="8"/>
      <c r="IMI16" s="8"/>
      <c r="IMJ16" s="8"/>
      <c r="IMK16" s="8"/>
      <c r="IML16" s="8"/>
      <c r="IMM16" s="8"/>
      <c r="IMN16" s="8"/>
      <c r="IMO16" s="8"/>
      <c r="IMP16" s="8"/>
      <c r="IMQ16" s="8"/>
      <c r="IMR16" s="8"/>
      <c r="IMS16" s="8"/>
      <c r="IMT16" s="8"/>
      <c r="IMU16" s="8"/>
      <c r="IMV16" s="8"/>
      <c r="IMW16" s="8"/>
      <c r="IMX16" s="8"/>
      <c r="IMY16" s="8"/>
      <c r="IMZ16" s="8"/>
      <c r="INA16" s="8"/>
      <c r="INB16" s="8"/>
      <c r="INC16" s="8"/>
      <c r="IND16" s="8"/>
      <c r="INE16" s="8"/>
      <c r="INF16" s="8"/>
      <c r="ING16" s="8"/>
      <c r="INH16" s="8"/>
      <c r="INI16" s="8"/>
      <c r="INJ16" s="8"/>
      <c r="INK16" s="8"/>
      <c r="INL16" s="8"/>
      <c r="INM16" s="8"/>
      <c r="INN16" s="8"/>
      <c r="INO16" s="8"/>
      <c r="INP16" s="8"/>
      <c r="INQ16" s="8"/>
      <c r="INR16" s="8"/>
      <c r="INS16" s="8"/>
      <c r="INT16" s="8"/>
      <c r="INU16" s="8"/>
      <c r="INV16" s="8"/>
      <c r="INW16" s="8"/>
      <c r="INX16" s="8"/>
      <c r="INY16" s="8"/>
      <c r="INZ16" s="8"/>
      <c r="IOA16" s="8"/>
      <c r="IOB16" s="8"/>
      <c r="IOC16" s="8"/>
      <c r="IOD16" s="8"/>
      <c r="IOE16" s="8"/>
      <c r="IOF16" s="8"/>
      <c r="IOG16" s="8"/>
      <c r="IOH16" s="8"/>
      <c r="IOI16" s="8"/>
      <c r="IOJ16" s="8"/>
      <c r="IOK16" s="8"/>
      <c r="IOL16" s="8"/>
      <c r="IOM16" s="8"/>
      <c r="ION16" s="8"/>
      <c r="IOO16" s="8"/>
      <c r="IOP16" s="8"/>
      <c r="IOQ16" s="8"/>
      <c r="IOR16" s="8"/>
      <c r="IOS16" s="8"/>
      <c r="IOT16" s="8"/>
      <c r="IOU16" s="8"/>
      <c r="IOV16" s="8"/>
      <c r="IOW16" s="8"/>
      <c r="IOX16" s="8"/>
      <c r="IOY16" s="8"/>
      <c r="IOZ16" s="8"/>
      <c r="IPA16" s="8"/>
      <c r="IPB16" s="8"/>
      <c r="IPC16" s="8"/>
      <c r="IPD16" s="8"/>
      <c r="IPE16" s="8"/>
      <c r="IPF16" s="8"/>
      <c r="IPG16" s="8"/>
      <c r="IPH16" s="8"/>
      <c r="IPI16" s="8"/>
      <c r="IPJ16" s="8"/>
      <c r="IPK16" s="8"/>
      <c r="IPL16" s="8"/>
      <c r="IPM16" s="8"/>
      <c r="IPN16" s="8"/>
      <c r="IPO16" s="8"/>
      <c r="IPP16" s="8"/>
      <c r="IPQ16" s="8"/>
      <c r="IPR16" s="8"/>
      <c r="IPS16" s="8"/>
      <c r="IPT16" s="8"/>
      <c r="IPU16" s="8"/>
      <c r="IPV16" s="8"/>
      <c r="IPW16" s="8"/>
      <c r="IPX16" s="8"/>
      <c r="IPY16" s="8"/>
      <c r="IPZ16" s="8"/>
      <c r="IQA16" s="8"/>
      <c r="IQB16" s="8"/>
      <c r="IQC16" s="8"/>
      <c r="IQD16" s="8"/>
      <c r="IQE16" s="8"/>
      <c r="IQF16" s="8"/>
      <c r="IQG16" s="8"/>
      <c r="IQH16" s="8"/>
      <c r="IQI16" s="8"/>
      <c r="IQJ16" s="8"/>
      <c r="IQK16" s="8"/>
      <c r="IQL16" s="8"/>
      <c r="IQM16" s="8"/>
      <c r="IQN16" s="8"/>
      <c r="IQO16" s="8"/>
      <c r="IQP16" s="8"/>
      <c r="IQQ16" s="8"/>
      <c r="IQR16" s="8"/>
      <c r="IQS16" s="8"/>
      <c r="IQT16" s="8"/>
      <c r="IQU16" s="8"/>
      <c r="IQV16" s="8"/>
      <c r="IQW16" s="8"/>
      <c r="IQX16" s="8"/>
      <c r="IQY16" s="8"/>
      <c r="IQZ16" s="8"/>
      <c r="IRA16" s="8"/>
      <c r="IRB16" s="8"/>
      <c r="IRC16" s="8"/>
      <c r="IRD16" s="8"/>
      <c r="IRE16" s="8"/>
      <c r="IRF16" s="8"/>
      <c r="IRG16" s="8"/>
      <c r="IRH16" s="8"/>
      <c r="IRI16" s="8"/>
      <c r="IRJ16" s="8"/>
      <c r="IRK16" s="8"/>
      <c r="IRL16" s="8"/>
      <c r="IRM16" s="8"/>
      <c r="IRN16" s="8"/>
      <c r="IRO16" s="8"/>
      <c r="IRP16" s="8"/>
      <c r="IRQ16" s="8"/>
      <c r="IRR16" s="8"/>
      <c r="IRS16" s="8"/>
      <c r="IRT16" s="8"/>
      <c r="IRU16" s="8"/>
      <c r="IRV16" s="8"/>
      <c r="IRW16" s="8"/>
      <c r="IRX16" s="8"/>
      <c r="IRY16" s="8"/>
      <c r="IRZ16" s="8"/>
      <c r="ISA16" s="8"/>
      <c r="ISB16" s="8"/>
      <c r="ISC16" s="8"/>
      <c r="ISD16" s="8"/>
      <c r="ISE16" s="8"/>
      <c r="ISF16" s="8"/>
      <c r="ISG16" s="8"/>
      <c r="ISH16" s="8"/>
      <c r="ISI16" s="8"/>
      <c r="ISJ16" s="8"/>
      <c r="ISK16" s="8"/>
      <c r="ISL16" s="8"/>
      <c r="ISM16" s="8"/>
      <c r="ISN16" s="8"/>
      <c r="ISO16" s="8"/>
      <c r="ISP16" s="8"/>
      <c r="ISQ16" s="8"/>
      <c r="ISR16" s="8"/>
      <c r="ISS16" s="8"/>
      <c r="IST16" s="8"/>
      <c r="ISU16" s="8"/>
      <c r="ISV16" s="8"/>
      <c r="ISW16" s="8"/>
      <c r="ISX16" s="8"/>
      <c r="ISY16" s="8"/>
      <c r="ISZ16" s="8"/>
      <c r="ITA16" s="8"/>
      <c r="ITB16" s="8"/>
      <c r="ITC16" s="8"/>
      <c r="ITD16" s="8"/>
      <c r="ITE16" s="8"/>
      <c r="ITF16" s="8"/>
      <c r="ITG16" s="8"/>
      <c r="ITH16" s="8"/>
      <c r="ITI16" s="8"/>
      <c r="ITJ16" s="8"/>
      <c r="ITK16" s="8"/>
      <c r="ITL16" s="8"/>
      <c r="ITM16" s="8"/>
      <c r="ITN16" s="8"/>
      <c r="ITO16" s="8"/>
      <c r="ITP16" s="8"/>
      <c r="ITQ16" s="8"/>
      <c r="ITR16" s="8"/>
      <c r="ITS16" s="8"/>
      <c r="ITT16" s="8"/>
      <c r="ITU16" s="8"/>
      <c r="ITV16" s="8"/>
      <c r="ITW16" s="8"/>
      <c r="ITX16" s="8"/>
      <c r="ITY16" s="8"/>
      <c r="ITZ16" s="8"/>
      <c r="IUA16" s="8"/>
      <c r="IUB16" s="8"/>
      <c r="IUC16" s="8"/>
      <c r="IUD16" s="8"/>
      <c r="IUE16" s="8"/>
      <c r="IUF16" s="8"/>
      <c r="IUG16" s="8"/>
      <c r="IUH16" s="8"/>
      <c r="IUI16" s="8"/>
      <c r="IUJ16" s="8"/>
      <c r="IUK16" s="8"/>
      <c r="IUL16" s="8"/>
      <c r="IUM16" s="8"/>
      <c r="IUN16" s="8"/>
      <c r="IUO16" s="8"/>
      <c r="IUP16" s="8"/>
      <c r="IUQ16" s="8"/>
      <c r="IUR16" s="8"/>
      <c r="IUS16" s="8"/>
      <c r="IUT16" s="8"/>
      <c r="IUU16" s="8"/>
      <c r="IUV16" s="8"/>
      <c r="IUW16" s="8"/>
      <c r="IUX16" s="8"/>
      <c r="IUY16" s="8"/>
      <c r="IUZ16" s="8"/>
      <c r="IVA16" s="8"/>
      <c r="IVB16" s="8"/>
      <c r="IVC16" s="8"/>
      <c r="IVD16" s="8"/>
      <c r="IVE16" s="8"/>
      <c r="IVF16" s="8"/>
      <c r="IVG16" s="8"/>
      <c r="IVH16" s="8"/>
      <c r="IVI16" s="8"/>
      <c r="IVJ16" s="8"/>
      <c r="IVK16" s="8"/>
      <c r="IVL16" s="8"/>
      <c r="IVM16" s="8"/>
      <c r="IVN16" s="8"/>
      <c r="IVO16" s="8"/>
      <c r="IVP16" s="8"/>
      <c r="IVQ16" s="8"/>
      <c r="IVR16" s="8"/>
      <c r="IVS16" s="8"/>
      <c r="IVT16" s="8"/>
      <c r="IVU16" s="8"/>
      <c r="IVV16" s="8"/>
      <c r="IVW16" s="8"/>
      <c r="IVX16" s="8"/>
      <c r="IVY16" s="8"/>
      <c r="IVZ16" s="8"/>
      <c r="IWA16" s="8"/>
      <c r="IWB16" s="8"/>
      <c r="IWC16" s="8"/>
      <c r="IWD16" s="8"/>
      <c r="IWE16" s="8"/>
      <c r="IWF16" s="8"/>
      <c r="IWG16" s="8"/>
      <c r="IWH16" s="8"/>
      <c r="IWI16" s="8"/>
      <c r="IWJ16" s="8"/>
      <c r="IWK16" s="8"/>
      <c r="IWL16" s="8"/>
      <c r="IWM16" s="8"/>
      <c r="IWN16" s="8"/>
      <c r="IWO16" s="8"/>
      <c r="IWP16" s="8"/>
      <c r="IWQ16" s="8"/>
      <c r="IWR16" s="8"/>
      <c r="IWS16" s="8"/>
      <c r="IWT16" s="8"/>
      <c r="IWU16" s="8"/>
      <c r="IWV16" s="8"/>
      <c r="IWW16" s="8"/>
      <c r="IWX16" s="8"/>
      <c r="IWY16" s="8"/>
      <c r="IWZ16" s="8"/>
      <c r="IXA16" s="8"/>
      <c r="IXB16" s="8"/>
      <c r="IXC16" s="8"/>
      <c r="IXD16" s="8"/>
      <c r="IXE16" s="8"/>
      <c r="IXF16" s="8"/>
      <c r="IXG16" s="8"/>
      <c r="IXH16" s="8"/>
      <c r="IXI16" s="8"/>
      <c r="IXJ16" s="8"/>
      <c r="IXK16" s="8"/>
      <c r="IXL16" s="8"/>
      <c r="IXM16" s="8"/>
      <c r="IXN16" s="8"/>
      <c r="IXO16" s="8"/>
      <c r="IXP16" s="8"/>
      <c r="IXQ16" s="8"/>
      <c r="IXR16" s="8"/>
      <c r="IXS16" s="8"/>
      <c r="IXT16" s="8"/>
      <c r="IXU16" s="8"/>
      <c r="IXV16" s="8"/>
      <c r="IXW16" s="8"/>
      <c r="IXX16" s="8"/>
      <c r="IXY16" s="8"/>
      <c r="IXZ16" s="8"/>
      <c r="IYA16" s="8"/>
      <c r="IYB16" s="8"/>
      <c r="IYC16" s="8"/>
      <c r="IYD16" s="8"/>
      <c r="IYE16" s="8"/>
      <c r="IYF16" s="8"/>
      <c r="IYG16" s="8"/>
      <c r="IYH16" s="8"/>
      <c r="IYI16" s="8"/>
      <c r="IYJ16" s="8"/>
      <c r="IYK16" s="8"/>
      <c r="IYL16" s="8"/>
      <c r="IYM16" s="8"/>
      <c r="IYN16" s="8"/>
      <c r="IYO16" s="8"/>
      <c r="IYP16" s="8"/>
      <c r="IYQ16" s="8"/>
      <c r="IYR16" s="8"/>
      <c r="IYS16" s="8"/>
      <c r="IYT16" s="8"/>
      <c r="IYU16" s="8"/>
      <c r="IYV16" s="8"/>
      <c r="IYW16" s="8"/>
      <c r="IYX16" s="8"/>
      <c r="IYY16" s="8"/>
      <c r="IYZ16" s="8"/>
      <c r="IZA16" s="8"/>
      <c r="IZB16" s="8"/>
      <c r="IZC16" s="8"/>
      <c r="IZD16" s="8"/>
      <c r="IZE16" s="8"/>
      <c r="IZF16" s="8"/>
      <c r="IZG16" s="8"/>
      <c r="IZH16" s="8"/>
      <c r="IZI16" s="8"/>
      <c r="IZJ16" s="8"/>
      <c r="IZK16" s="8"/>
      <c r="IZL16" s="8"/>
      <c r="IZM16" s="8"/>
      <c r="IZN16" s="8"/>
      <c r="IZO16" s="8"/>
      <c r="IZP16" s="8"/>
      <c r="IZQ16" s="8"/>
      <c r="IZR16" s="8"/>
      <c r="IZS16" s="8"/>
      <c r="IZT16" s="8"/>
      <c r="IZU16" s="8"/>
      <c r="IZV16" s="8"/>
      <c r="IZW16" s="8"/>
      <c r="IZX16" s="8"/>
      <c r="IZY16" s="8"/>
      <c r="IZZ16" s="8"/>
      <c r="JAA16" s="8"/>
      <c r="JAB16" s="8"/>
      <c r="JAC16" s="8"/>
      <c r="JAD16" s="8"/>
      <c r="JAE16" s="8"/>
      <c r="JAF16" s="8"/>
      <c r="JAG16" s="8"/>
      <c r="JAH16" s="8"/>
      <c r="JAI16" s="8"/>
      <c r="JAJ16" s="8"/>
      <c r="JAK16" s="8"/>
      <c r="JAL16" s="8"/>
      <c r="JAM16" s="8"/>
      <c r="JAN16" s="8"/>
      <c r="JAO16" s="8"/>
      <c r="JAP16" s="8"/>
      <c r="JAQ16" s="8"/>
      <c r="JAR16" s="8"/>
      <c r="JAS16" s="8"/>
      <c r="JAT16" s="8"/>
      <c r="JAU16" s="8"/>
      <c r="JAV16" s="8"/>
      <c r="JAW16" s="8"/>
      <c r="JAX16" s="8"/>
      <c r="JAY16" s="8"/>
      <c r="JAZ16" s="8"/>
      <c r="JBA16" s="8"/>
      <c r="JBB16" s="8"/>
      <c r="JBC16" s="8"/>
      <c r="JBD16" s="8"/>
      <c r="JBE16" s="8"/>
      <c r="JBF16" s="8"/>
      <c r="JBG16" s="8"/>
      <c r="JBH16" s="8"/>
      <c r="JBI16" s="8"/>
      <c r="JBJ16" s="8"/>
      <c r="JBK16" s="8"/>
      <c r="JBL16" s="8"/>
      <c r="JBM16" s="8"/>
      <c r="JBN16" s="8"/>
      <c r="JBO16" s="8"/>
      <c r="JBP16" s="8"/>
      <c r="JBQ16" s="8"/>
      <c r="JBR16" s="8"/>
      <c r="JBS16" s="8"/>
      <c r="JBT16" s="8"/>
      <c r="JBU16" s="8"/>
      <c r="JBV16" s="8"/>
      <c r="JBW16" s="8"/>
      <c r="JBX16" s="8"/>
      <c r="JBY16" s="8"/>
      <c r="JBZ16" s="8"/>
      <c r="JCA16" s="8"/>
      <c r="JCB16" s="8"/>
      <c r="JCC16" s="8"/>
      <c r="JCD16" s="8"/>
      <c r="JCE16" s="8"/>
      <c r="JCF16" s="8"/>
      <c r="JCG16" s="8"/>
      <c r="JCH16" s="8"/>
      <c r="JCI16" s="8"/>
      <c r="JCJ16" s="8"/>
      <c r="JCK16" s="8"/>
      <c r="JCL16" s="8"/>
      <c r="JCM16" s="8"/>
      <c r="JCN16" s="8"/>
      <c r="JCO16" s="8"/>
      <c r="JCP16" s="8"/>
      <c r="JCQ16" s="8"/>
      <c r="JCR16" s="8"/>
      <c r="JCS16" s="8"/>
      <c r="JCT16" s="8"/>
      <c r="JCU16" s="8"/>
      <c r="JCV16" s="8"/>
      <c r="JCW16" s="8"/>
      <c r="JCX16" s="8"/>
      <c r="JCY16" s="8"/>
      <c r="JCZ16" s="8"/>
      <c r="JDA16" s="8"/>
      <c r="JDB16" s="8"/>
      <c r="JDC16" s="8"/>
      <c r="JDD16" s="8"/>
      <c r="JDE16" s="8"/>
      <c r="JDF16" s="8"/>
      <c r="JDG16" s="8"/>
      <c r="JDH16" s="8"/>
      <c r="JDI16" s="8"/>
      <c r="JDJ16" s="8"/>
      <c r="JDK16" s="8"/>
      <c r="JDL16" s="8"/>
      <c r="JDM16" s="8"/>
      <c r="JDN16" s="8"/>
      <c r="JDO16" s="8"/>
      <c r="JDP16" s="8"/>
      <c r="JDQ16" s="8"/>
      <c r="JDR16" s="8"/>
      <c r="JDS16" s="8"/>
      <c r="JDT16" s="8"/>
      <c r="JDU16" s="8"/>
      <c r="JDV16" s="8"/>
      <c r="JDW16" s="8"/>
      <c r="JDX16" s="8"/>
      <c r="JDY16" s="8"/>
      <c r="JDZ16" s="8"/>
      <c r="JEA16" s="8"/>
      <c r="JEB16" s="8"/>
      <c r="JEC16" s="8"/>
      <c r="JED16" s="8"/>
      <c r="JEE16" s="8"/>
      <c r="JEF16" s="8"/>
      <c r="JEG16" s="8"/>
      <c r="JEH16" s="8"/>
      <c r="JEI16" s="8"/>
      <c r="JEJ16" s="8"/>
      <c r="JEK16" s="8"/>
      <c r="JEL16" s="8"/>
      <c r="JEM16" s="8"/>
      <c r="JEN16" s="8"/>
      <c r="JEO16" s="8"/>
      <c r="JEP16" s="8"/>
      <c r="JEQ16" s="8"/>
      <c r="JER16" s="8"/>
      <c r="JES16" s="8"/>
      <c r="JET16" s="8"/>
      <c r="JEU16" s="8"/>
      <c r="JEV16" s="8"/>
      <c r="JEW16" s="8"/>
      <c r="JEX16" s="8"/>
      <c r="JEY16" s="8"/>
      <c r="JEZ16" s="8"/>
      <c r="JFA16" s="8"/>
      <c r="JFB16" s="8"/>
      <c r="JFC16" s="8"/>
      <c r="JFD16" s="8"/>
      <c r="JFE16" s="8"/>
      <c r="JFF16" s="8"/>
      <c r="JFG16" s="8"/>
      <c r="JFH16" s="8"/>
      <c r="JFI16" s="8"/>
      <c r="JFJ16" s="8"/>
      <c r="JFK16" s="8"/>
      <c r="JFL16" s="8"/>
      <c r="JFM16" s="8"/>
      <c r="JFN16" s="8"/>
      <c r="JFO16" s="8"/>
      <c r="JFP16" s="8"/>
      <c r="JFQ16" s="8"/>
      <c r="JFR16" s="8"/>
      <c r="JFS16" s="8"/>
      <c r="JFT16" s="8"/>
      <c r="JFU16" s="8"/>
      <c r="JFV16" s="8"/>
      <c r="JFW16" s="8"/>
      <c r="JFX16" s="8"/>
      <c r="JFY16" s="8"/>
      <c r="JFZ16" s="8"/>
      <c r="JGA16" s="8"/>
      <c r="JGB16" s="8"/>
      <c r="JGC16" s="8"/>
      <c r="JGD16" s="8"/>
      <c r="JGE16" s="8"/>
      <c r="JGF16" s="8"/>
      <c r="JGG16" s="8"/>
      <c r="JGH16" s="8"/>
      <c r="JGI16" s="8"/>
      <c r="JGJ16" s="8"/>
      <c r="JGK16" s="8"/>
      <c r="JGL16" s="8"/>
      <c r="JGM16" s="8"/>
      <c r="JGN16" s="8"/>
      <c r="JGO16" s="8"/>
      <c r="JGP16" s="8"/>
      <c r="JGQ16" s="8"/>
      <c r="JGR16" s="8"/>
      <c r="JGS16" s="8"/>
      <c r="JGT16" s="8"/>
      <c r="JGU16" s="8"/>
      <c r="JGV16" s="8"/>
      <c r="JGW16" s="8"/>
      <c r="JGX16" s="8"/>
      <c r="JGY16" s="8"/>
      <c r="JGZ16" s="8"/>
      <c r="JHA16" s="8"/>
      <c r="JHB16" s="8"/>
      <c r="JHC16" s="8"/>
      <c r="JHD16" s="8"/>
      <c r="JHE16" s="8"/>
      <c r="JHF16" s="8"/>
      <c r="JHG16" s="8"/>
      <c r="JHH16" s="8"/>
      <c r="JHI16" s="8"/>
      <c r="JHJ16" s="8"/>
      <c r="JHK16" s="8"/>
      <c r="JHL16" s="8"/>
      <c r="JHM16" s="8"/>
      <c r="JHN16" s="8"/>
      <c r="JHO16" s="8"/>
      <c r="JHP16" s="8"/>
      <c r="JHQ16" s="8"/>
      <c r="JHR16" s="8"/>
      <c r="JHS16" s="8"/>
      <c r="JHT16" s="8"/>
      <c r="JHU16" s="8"/>
      <c r="JHV16" s="8"/>
      <c r="JHW16" s="8"/>
      <c r="JHX16" s="8"/>
      <c r="JHY16" s="8"/>
      <c r="JHZ16" s="8"/>
      <c r="JIA16" s="8"/>
      <c r="JIB16" s="8"/>
      <c r="JIC16" s="8"/>
      <c r="JID16" s="8"/>
      <c r="JIE16" s="8"/>
      <c r="JIF16" s="8"/>
      <c r="JIG16" s="8"/>
      <c r="JIH16" s="8"/>
      <c r="JII16" s="8"/>
      <c r="JIJ16" s="8"/>
      <c r="JIK16" s="8"/>
      <c r="JIL16" s="8"/>
      <c r="JIM16" s="8"/>
      <c r="JIN16" s="8"/>
      <c r="JIO16" s="8"/>
      <c r="JIP16" s="8"/>
      <c r="JIQ16" s="8"/>
      <c r="JIR16" s="8"/>
      <c r="JIS16" s="8"/>
      <c r="JIT16" s="8"/>
      <c r="JIU16" s="8"/>
      <c r="JIV16" s="8"/>
      <c r="JIW16" s="8"/>
      <c r="JIX16" s="8"/>
      <c r="JIY16" s="8"/>
      <c r="JIZ16" s="8"/>
      <c r="JJA16" s="8"/>
      <c r="JJB16" s="8"/>
      <c r="JJC16" s="8"/>
      <c r="JJD16" s="8"/>
      <c r="JJE16" s="8"/>
      <c r="JJF16" s="8"/>
      <c r="JJG16" s="8"/>
      <c r="JJH16" s="8"/>
      <c r="JJI16" s="8"/>
      <c r="JJJ16" s="8"/>
      <c r="JJK16" s="8"/>
      <c r="JJL16" s="8"/>
      <c r="JJM16" s="8"/>
      <c r="JJN16" s="8"/>
      <c r="JJO16" s="8"/>
      <c r="JJP16" s="8"/>
      <c r="JJQ16" s="8"/>
      <c r="JJR16" s="8"/>
      <c r="JJS16" s="8"/>
      <c r="JJT16" s="8"/>
      <c r="JJU16" s="8"/>
      <c r="JJV16" s="8"/>
      <c r="JJW16" s="8"/>
      <c r="JJX16" s="8"/>
      <c r="JJY16" s="8"/>
      <c r="JJZ16" s="8"/>
      <c r="JKA16" s="8"/>
      <c r="JKB16" s="8"/>
      <c r="JKC16" s="8"/>
      <c r="JKD16" s="8"/>
      <c r="JKE16" s="8"/>
      <c r="JKF16" s="8"/>
      <c r="JKG16" s="8"/>
      <c r="JKH16" s="8"/>
      <c r="JKI16" s="8"/>
      <c r="JKJ16" s="8"/>
      <c r="JKK16" s="8"/>
      <c r="JKL16" s="8"/>
      <c r="JKM16" s="8"/>
      <c r="JKN16" s="8"/>
      <c r="JKO16" s="8"/>
      <c r="JKP16" s="8"/>
      <c r="JKQ16" s="8"/>
      <c r="JKR16" s="8"/>
      <c r="JKS16" s="8"/>
      <c r="JKT16" s="8"/>
      <c r="JKU16" s="8"/>
      <c r="JKV16" s="8"/>
      <c r="JKW16" s="8"/>
      <c r="JKX16" s="8"/>
      <c r="JKY16" s="8"/>
      <c r="JKZ16" s="8"/>
      <c r="JLA16" s="8"/>
      <c r="JLB16" s="8"/>
      <c r="JLC16" s="8"/>
      <c r="JLD16" s="8"/>
      <c r="JLE16" s="8"/>
      <c r="JLF16" s="8"/>
      <c r="JLG16" s="8"/>
      <c r="JLH16" s="8"/>
      <c r="JLI16" s="8"/>
      <c r="JLJ16" s="8"/>
      <c r="JLK16" s="8"/>
      <c r="JLL16" s="8"/>
      <c r="JLM16" s="8"/>
      <c r="JLN16" s="8"/>
      <c r="JLO16" s="8"/>
      <c r="JLP16" s="8"/>
      <c r="JLQ16" s="8"/>
      <c r="JLR16" s="8"/>
      <c r="JLS16" s="8"/>
      <c r="JLT16" s="8"/>
      <c r="JLU16" s="8"/>
      <c r="JLV16" s="8"/>
      <c r="JLW16" s="8"/>
      <c r="JLX16" s="8"/>
      <c r="JLY16" s="8"/>
      <c r="JLZ16" s="8"/>
      <c r="JMA16" s="8"/>
      <c r="JMB16" s="8"/>
      <c r="JMC16" s="8"/>
      <c r="JMD16" s="8"/>
      <c r="JME16" s="8"/>
      <c r="JMF16" s="8"/>
      <c r="JMG16" s="8"/>
      <c r="JMH16" s="8"/>
      <c r="JMI16" s="8"/>
      <c r="JMJ16" s="8"/>
      <c r="JMK16" s="8"/>
      <c r="JML16" s="8"/>
      <c r="JMM16" s="8"/>
      <c r="JMN16" s="8"/>
      <c r="JMO16" s="8"/>
      <c r="JMP16" s="8"/>
      <c r="JMQ16" s="8"/>
      <c r="JMR16" s="8"/>
      <c r="JMS16" s="8"/>
      <c r="JMT16" s="8"/>
      <c r="JMU16" s="8"/>
      <c r="JMV16" s="8"/>
      <c r="JMW16" s="8"/>
      <c r="JMX16" s="8"/>
      <c r="JMY16" s="8"/>
      <c r="JMZ16" s="8"/>
      <c r="JNA16" s="8"/>
      <c r="JNB16" s="8"/>
      <c r="JNC16" s="8"/>
      <c r="JND16" s="8"/>
      <c r="JNE16" s="8"/>
      <c r="JNF16" s="8"/>
      <c r="JNG16" s="8"/>
      <c r="JNH16" s="8"/>
      <c r="JNI16" s="8"/>
      <c r="JNJ16" s="8"/>
      <c r="JNK16" s="8"/>
      <c r="JNL16" s="8"/>
      <c r="JNM16" s="8"/>
      <c r="JNN16" s="8"/>
      <c r="JNO16" s="8"/>
      <c r="JNP16" s="8"/>
      <c r="JNQ16" s="8"/>
      <c r="JNR16" s="8"/>
      <c r="JNS16" s="8"/>
      <c r="JNT16" s="8"/>
      <c r="JNU16" s="8"/>
      <c r="JNV16" s="8"/>
      <c r="JNW16" s="8"/>
      <c r="JNX16" s="8"/>
      <c r="JNY16" s="8"/>
      <c r="JNZ16" s="8"/>
      <c r="JOA16" s="8"/>
      <c r="JOB16" s="8"/>
      <c r="JOC16" s="8"/>
      <c r="JOD16" s="8"/>
      <c r="JOE16" s="8"/>
      <c r="JOF16" s="8"/>
      <c r="JOG16" s="8"/>
      <c r="JOH16" s="8"/>
      <c r="JOI16" s="8"/>
      <c r="JOJ16" s="8"/>
      <c r="JOK16" s="8"/>
      <c r="JOL16" s="8"/>
      <c r="JOM16" s="8"/>
      <c r="JON16" s="8"/>
      <c r="JOO16" s="8"/>
      <c r="JOP16" s="8"/>
      <c r="JOQ16" s="8"/>
      <c r="JOR16" s="8"/>
      <c r="JOS16" s="8"/>
      <c r="JOT16" s="8"/>
      <c r="JOU16" s="8"/>
      <c r="JOV16" s="8"/>
      <c r="JOW16" s="8"/>
      <c r="JOX16" s="8"/>
      <c r="JOY16" s="8"/>
      <c r="JOZ16" s="8"/>
      <c r="JPA16" s="8"/>
      <c r="JPB16" s="8"/>
      <c r="JPC16" s="8"/>
      <c r="JPD16" s="8"/>
      <c r="JPE16" s="8"/>
      <c r="JPF16" s="8"/>
      <c r="JPG16" s="8"/>
      <c r="JPH16" s="8"/>
      <c r="JPI16" s="8"/>
      <c r="JPJ16" s="8"/>
      <c r="JPK16" s="8"/>
      <c r="JPL16" s="8"/>
      <c r="JPM16" s="8"/>
      <c r="JPN16" s="8"/>
      <c r="JPO16" s="8"/>
      <c r="JPP16" s="8"/>
      <c r="JPQ16" s="8"/>
      <c r="JPR16" s="8"/>
      <c r="JPS16" s="8"/>
      <c r="JPT16" s="8"/>
      <c r="JPU16" s="8"/>
      <c r="JPV16" s="8"/>
      <c r="JPW16" s="8"/>
      <c r="JPX16" s="8"/>
      <c r="JPY16" s="8"/>
      <c r="JPZ16" s="8"/>
      <c r="JQA16" s="8"/>
      <c r="JQB16" s="8"/>
      <c r="JQC16" s="8"/>
      <c r="JQD16" s="8"/>
      <c r="JQE16" s="8"/>
      <c r="JQF16" s="8"/>
      <c r="JQG16" s="8"/>
      <c r="JQH16" s="8"/>
      <c r="JQI16" s="8"/>
      <c r="JQJ16" s="8"/>
      <c r="JQK16" s="8"/>
      <c r="JQL16" s="8"/>
      <c r="JQM16" s="8"/>
      <c r="JQN16" s="8"/>
      <c r="JQO16" s="8"/>
      <c r="JQP16" s="8"/>
      <c r="JQQ16" s="8"/>
      <c r="JQR16" s="8"/>
      <c r="JQS16" s="8"/>
      <c r="JQT16" s="8"/>
      <c r="JQU16" s="8"/>
      <c r="JQV16" s="8"/>
      <c r="JQW16" s="8"/>
      <c r="JQX16" s="8"/>
      <c r="JQY16" s="8"/>
      <c r="JQZ16" s="8"/>
      <c r="JRA16" s="8"/>
      <c r="JRB16" s="8"/>
      <c r="JRC16" s="8"/>
      <c r="JRD16" s="8"/>
      <c r="JRE16" s="8"/>
      <c r="JRF16" s="8"/>
      <c r="JRG16" s="8"/>
      <c r="JRH16" s="8"/>
      <c r="JRI16" s="8"/>
      <c r="JRJ16" s="8"/>
      <c r="JRK16" s="8"/>
      <c r="JRL16" s="8"/>
      <c r="JRM16" s="8"/>
      <c r="JRN16" s="8"/>
      <c r="JRO16" s="8"/>
      <c r="JRP16" s="8"/>
      <c r="JRQ16" s="8"/>
      <c r="JRR16" s="8"/>
      <c r="JRS16" s="8"/>
      <c r="JRT16" s="8"/>
      <c r="JRU16" s="8"/>
      <c r="JRV16" s="8"/>
      <c r="JRW16" s="8"/>
      <c r="JRX16" s="8"/>
      <c r="JRY16" s="8"/>
      <c r="JRZ16" s="8"/>
      <c r="JSA16" s="8"/>
      <c r="JSB16" s="8"/>
      <c r="JSC16" s="8"/>
      <c r="JSD16" s="8"/>
      <c r="JSE16" s="8"/>
      <c r="JSF16" s="8"/>
      <c r="JSG16" s="8"/>
      <c r="JSH16" s="8"/>
      <c r="JSI16" s="8"/>
      <c r="JSJ16" s="8"/>
      <c r="JSK16" s="8"/>
      <c r="JSL16" s="8"/>
      <c r="JSM16" s="8"/>
      <c r="JSN16" s="8"/>
      <c r="JSO16" s="8"/>
      <c r="JSP16" s="8"/>
      <c r="JSQ16" s="8"/>
      <c r="JSR16" s="8"/>
      <c r="JSS16" s="8"/>
      <c r="JST16" s="8"/>
      <c r="JSU16" s="8"/>
      <c r="JSV16" s="8"/>
      <c r="JSW16" s="8"/>
      <c r="JSX16" s="8"/>
      <c r="JSY16" s="8"/>
      <c r="JSZ16" s="8"/>
      <c r="JTA16" s="8"/>
      <c r="JTB16" s="8"/>
      <c r="JTC16" s="8"/>
      <c r="JTD16" s="8"/>
      <c r="JTE16" s="8"/>
      <c r="JTF16" s="8"/>
      <c r="JTG16" s="8"/>
      <c r="JTH16" s="8"/>
      <c r="JTI16" s="8"/>
      <c r="JTJ16" s="8"/>
      <c r="JTK16" s="8"/>
      <c r="JTL16" s="8"/>
      <c r="JTM16" s="8"/>
      <c r="JTN16" s="8"/>
      <c r="JTO16" s="8"/>
      <c r="JTP16" s="8"/>
      <c r="JTQ16" s="8"/>
      <c r="JTR16" s="8"/>
      <c r="JTS16" s="8"/>
      <c r="JTT16" s="8"/>
      <c r="JTU16" s="8"/>
      <c r="JTV16" s="8"/>
      <c r="JTW16" s="8"/>
      <c r="JTX16" s="8"/>
      <c r="JTY16" s="8"/>
      <c r="JTZ16" s="8"/>
      <c r="JUA16" s="8"/>
      <c r="JUB16" s="8"/>
      <c r="JUC16" s="8"/>
      <c r="JUD16" s="8"/>
      <c r="JUE16" s="8"/>
      <c r="JUF16" s="8"/>
      <c r="JUG16" s="8"/>
      <c r="JUH16" s="8"/>
      <c r="JUI16" s="8"/>
      <c r="JUJ16" s="8"/>
      <c r="JUK16" s="8"/>
      <c r="JUL16" s="8"/>
      <c r="JUM16" s="8"/>
      <c r="JUN16" s="8"/>
      <c r="JUO16" s="8"/>
      <c r="JUP16" s="8"/>
      <c r="JUQ16" s="8"/>
      <c r="JUR16" s="8"/>
      <c r="JUS16" s="8"/>
      <c r="JUT16" s="8"/>
      <c r="JUU16" s="8"/>
      <c r="JUV16" s="8"/>
      <c r="JUW16" s="8"/>
      <c r="JUX16" s="8"/>
      <c r="JUY16" s="8"/>
      <c r="JUZ16" s="8"/>
      <c r="JVA16" s="8"/>
      <c r="JVB16" s="8"/>
      <c r="JVC16" s="8"/>
      <c r="JVD16" s="8"/>
      <c r="JVE16" s="8"/>
      <c r="JVF16" s="8"/>
      <c r="JVG16" s="8"/>
      <c r="JVH16" s="8"/>
      <c r="JVI16" s="8"/>
      <c r="JVJ16" s="8"/>
      <c r="JVK16" s="8"/>
      <c r="JVL16" s="8"/>
      <c r="JVM16" s="8"/>
      <c r="JVN16" s="8"/>
      <c r="JVO16" s="8"/>
      <c r="JVP16" s="8"/>
      <c r="JVQ16" s="8"/>
      <c r="JVR16" s="8"/>
      <c r="JVS16" s="8"/>
      <c r="JVT16" s="8"/>
      <c r="JVU16" s="8"/>
      <c r="JVV16" s="8"/>
      <c r="JVW16" s="8"/>
      <c r="JVX16" s="8"/>
      <c r="JVY16" s="8"/>
      <c r="JVZ16" s="8"/>
      <c r="JWA16" s="8"/>
      <c r="JWB16" s="8"/>
      <c r="JWC16" s="8"/>
      <c r="JWD16" s="8"/>
      <c r="JWE16" s="8"/>
      <c r="JWF16" s="8"/>
      <c r="JWG16" s="8"/>
      <c r="JWH16" s="8"/>
      <c r="JWI16" s="8"/>
      <c r="JWJ16" s="8"/>
      <c r="JWK16" s="8"/>
      <c r="JWL16" s="8"/>
      <c r="JWM16" s="8"/>
      <c r="JWN16" s="8"/>
      <c r="JWO16" s="8"/>
      <c r="JWP16" s="8"/>
      <c r="JWQ16" s="8"/>
      <c r="JWR16" s="8"/>
      <c r="JWS16" s="8"/>
      <c r="JWT16" s="8"/>
      <c r="JWU16" s="8"/>
      <c r="JWV16" s="8"/>
      <c r="JWW16" s="8"/>
      <c r="JWX16" s="8"/>
      <c r="JWY16" s="8"/>
      <c r="JWZ16" s="8"/>
      <c r="JXA16" s="8"/>
      <c r="JXB16" s="8"/>
      <c r="JXC16" s="8"/>
      <c r="JXD16" s="8"/>
      <c r="JXE16" s="8"/>
      <c r="JXF16" s="8"/>
      <c r="JXG16" s="8"/>
      <c r="JXH16" s="8"/>
      <c r="JXI16" s="8"/>
      <c r="JXJ16" s="8"/>
      <c r="JXK16" s="8"/>
      <c r="JXL16" s="8"/>
      <c r="JXM16" s="8"/>
      <c r="JXN16" s="8"/>
      <c r="JXO16" s="8"/>
      <c r="JXP16" s="8"/>
      <c r="JXQ16" s="8"/>
      <c r="JXR16" s="8"/>
      <c r="JXS16" s="8"/>
      <c r="JXT16" s="8"/>
      <c r="JXU16" s="8"/>
      <c r="JXV16" s="8"/>
      <c r="JXW16" s="8"/>
      <c r="JXX16" s="8"/>
      <c r="JXY16" s="8"/>
      <c r="JXZ16" s="8"/>
      <c r="JYA16" s="8"/>
      <c r="JYB16" s="8"/>
      <c r="JYC16" s="8"/>
      <c r="JYD16" s="8"/>
      <c r="JYE16" s="8"/>
      <c r="JYF16" s="8"/>
      <c r="JYG16" s="8"/>
      <c r="JYH16" s="8"/>
      <c r="JYI16" s="8"/>
      <c r="JYJ16" s="8"/>
      <c r="JYK16" s="8"/>
      <c r="JYL16" s="8"/>
      <c r="JYM16" s="8"/>
      <c r="JYN16" s="8"/>
      <c r="JYO16" s="8"/>
      <c r="JYP16" s="8"/>
      <c r="JYQ16" s="8"/>
      <c r="JYR16" s="8"/>
      <c r="JYS16" s="8"/>
      <c r="JYT16" s="8"/>
      <c r="JYU16" s="8"/>
      <c r="JYV16" s="8"/>
      <c r="JYW16" s="8"/>
      <c r="JYX16" s="8"/>
      <c r="JYY16" s="8"/>
      <c r="JYZ16" s="8"/>
      <c r="JZA16" s="8"/>
      <c r="JZB16" s="8"/>
      <c r="JZC16" s="8"/>
      <c r="JZD16" s="8"/>
      <c r="JZE16" s="8"/>
      <c r="JZF16" s="8"/>
      <c r="JZG16" s="8"/>
      <c r="JZH16" s="8"/>
      <c r="JZI16" s="8"/>
      <c r="JZJ16" s="8"/>
      <c r="JZK16" s="8"/>
      <c r="JZL16" s="8"/>
      <c r="JZM16" s="8"/>
      <c r="JZN16" s="8"/>
      <c r="JZO16" s="8"/>
      <c r="JZP16" s="8"/>
      <c r="JZQ16" s="8"/>
      <c r="JZR16" s="8"/>
      <c r="JZS16" s="8"/>
      <c r="JZT16" s="8"/>
      <c r="JZU16" s="8"/>
      <c r="JZV16" s="8"/>
      <c r="JZW16" s="8"/>
      <c r="JZX16" s="8"/>
      <c r="JZY16" s="8"/>
      <c r="JZZ16" s="8"/>
      <c r="KAA16" s="8"/>
      <c r="KAB16" s="8"/>
      <c r="KAC16" s="8"/>
      <c r="KAD16" s="8"/>
      <c r="KAE16" s="8"/>
      <c r="KAF16" s="8"/>
      <c r="KAG16" s="8"/>
      <c r="KAH16" s="8"/>
      <c r="KAI16" s="8"/>
      <c r="KAJ16" s="8"/>
      <c r="KAK16" s="8"/>
      <c r="KAL16" s="8"/>
      <c r="KAM16" s="8"/>
      <c r="KAN16" s="8"/>
      <c r="KAO16" s="8"/>
      <c r="KAP16" s="8"/>
      <c r="KAQ16" s="8"/>
      <c r="KAR16" s="8"/>
      <c r="KAS16" s="8"/>
      <c r="KAT16" s="8"/>
      <c r="KAU16" s="8"/>
      <c r="KAV16" s="8"/>
      <c r="KAW16" s="8"/>
      <c r="KAX16" s="8"/>
      <c r="KAY16" s="8"/>
      <c r="KAZ16" s="8"/>
      <c r="KBA16" s="8"/>
      <c r="KBB16" s="8"/>
      <c r="KBC16" s="8"/>
      <c r="KBD16" s="8"/>
      <c r="KBE16" s="8"/>
      <c r="KBF16" s="8"/>
      <c r="KBG16" s="8"/>
      <c r="KBH16" s="8"/>
      <c r="KBI16" s="8"/>
      <c r="KBJ16" s="8"/>
      <c r="KBK16" s="8"/>
      <c r="KBL16" s="8"/>
      <c r="KBM16" s="8"/>
      <c r="KBN16" s="8"/>
      <c r="KBO16" s="8"/>
      <c r="KBP16" s="8"/>
      <c r="KBQ16" s="8"/>
      <c r="KBR16" s="8"/>
      <c r="KBS16" s="8"/>
      <c r="KBT16" s="8"/>
      <c r="KBU16" s="8"/>
      <c r="KBV16" s="8"/>
      <c r="KBW16" s="8"/>
      <c r="KBX16" s="8"/>
      <c r="KBY16" s="8"/>
      <c r="KBZ16" s="8"/>
      <c r="KCA16" s="8"/>
      <c r="KCB16" s="8"/>
      <c r="KCC16" s="8"/>
      <c r="KCD16" s="8"/>
      <c r="KCE16" s="8"/>
      <c r="KCF16" s="8"/>
      <c r="KCG16" s="8"/>
      <c r="KCH16" s="8"/>
      <c r="KCI16" s="8"/>
      <c r="KCJ16" s="8"/>
      <c r="KCK16" s="8"/>
      <c r="KCL16" s="8"/>
      <c r="KCM16" s="8"/>
      <c r="KCN16" s="8"/>
      <c r="KCO16" s="8"/>
      <c r="KCP16" s="8"/>
      <c r="KCQ16" s="8"/>
      <c r="KCR16" s="8"/>
      <c r="KCS16" s="8"/>
      <c r="KCT16" s="8"/>
      <c r="KCU16" s="8"/>
      <c r="KCV16" s="8"/>
      <c r="KCW16" s="8"/>
      <c r="KCX16" s="8"/>
      <c r="KCY16" s="8"/>
      <c r="KCZ16" s="8"/>
      <c r="KDA16" s="8"/>
      <c r="KDB16" s="8"/>
      <c r="KDC16" s="8"/>
      <c r="KDD16" s="8"/>
      <c r="KDE16" s="8"/>
      <c r="KDF16" s="8"/>
      <c r="KDG16" s="8"/>
      <c r="KDH16" s="8"/>
      <c r="KDI16" s="8"/>
      <c r="KDJ16" s="8"/>
      <c r="KDK16" s="8"/>
      <c r="KDL16" s="8"/>
      <c r="KDM16" s="8"/>
      <c r="KDN16" s="8"/>
      <c r="KDO16" s="8"/>
      <c r="KDP16" s="8"/>
      <c r="KDQ16" s="8"/>
      <c r="KDR16" s="8"/>
      <c r="KDS16" s="8"/>
      <c r="KDT16" s="8"/>
      <c r="KDU16" s="8"/>
      <c r="KDV16" s="8"/>
      <c r="KDW16" s="8"/>
      <c r="KDX16" s="8"/>
      <c r="KDY16" s="8"/>
      <c r="KDZ16" s="8"/>
      <c r="KEA16" s="8"/>
      <c r="KEB16" s="8"/>
      <c r="KEC16" s="8"/>
      <c r="KED16" s="8"/>
      <c r="KEE16" s="8"/>
      <c r="KEF16" s="8"/>
      <c r="KEG16" s="8"/>
      <c r="KEH16" s="8"/>
      <c r="KEI16" s="8"/>
      <c r="KEJ16" s="8"/>
      <c r="KEK16" s="8"/>
      <c r="KEL16" s="8"/>
      <c r="KEM16" s="8"/>
      <c r="KEN16" s="8"/>
      <c r="KEO16" s="8"/>
      <c r="KEP16" s="8"/>
      <c r="KEQ16" s="8"/>
      <c r="KER16" s="8"/>
      <c r="KES16" s="8"/>
      <c r="KET16" s="8"/>
      <c r="KEU16" s="8"/>
      <c r="KEV16" s="8"/>
      <c r="KEW16" s="8"/>
      <c r="KEX16" s="8"/>
      <c r="KEY16" s="8"/>
      <c r="KEZ16" s="8"/>
      <c r="KFA16" s="8"/>
      <c r="KFB16" s="8"/>
      <c r="KFC16" s="8"/>
      <c r="KFD16" s="8"/>
      <c r="KFE16" s="8"/>
      <c r="KFF16" s="8"/>
      <c r="KFG16" s="8"/>
      <c r="KFH16" s="8"/>
      <c r="KFI16" s="8"/>
      <c r="KFJ16" s="8"/>
      <c r="KFK16" s="8"/>
      <c r="KFL16" s="8"/>
      <c r="KFM16" s="8"/>
      <c r="KFN16" s="8"/>
      <c r="KFO16" s="8"/>
      <c r="KFP16" s="8"/>
      <c r="KFQ16" s="8"/>
      <c r="KFR16" s="8"/>
      <c r="KFS16" s="8"/>
      <c r="KFT16" s="8"/>
      <c r="KFU16" s="8"/>
      <c r="KFV16" s="8"/>
      <c r="KFW16" s="8"/>
      <c r="KFX16" s="8"/>
      <c r="KFY16" s="8"/>
      <c r="KFZ16" s="8"/>
      <c r="KGA16" s="8"/>
      <c r="KGB16" s="8"/>
      <c r="KGC16" s="8"/>
      <c r="KGD16" s="8"/>
      <c r="KGE16" s="8"/>
      <c r="KGF16" s="8"/>
      <c r="KGG16" s="8"/>
      <c r="KGH16" s="8"/>
      <c r="KGI16" s="8"/>
      <c r="KGJ16" s="8"/>
      <c r="KGK16" s="8"/>
      <c r="KGL16" s="8"/>
      <c r="KGM16" s="8"/>
      <c r="KGN16" s="8"/>
      <c r="KGO16" s="8"/>
      <c r="KGP16" s="8"/>
      <c r="KGQ16" s="8"/>
      <c r="KGR16" s="8"/>
      <c r="KGS16" s="8"/>
      <c r="KGT16" s="8"/>
      <c r="KGU16" s="8"/>
      <c r="KGV16" s="8"/>
      <c r="KGW16" s="8"/>
      <c r="KGX16" s="8"/>
      <c r="KGY16" s="8"/>
      <c r="KGZ16" s="8"/>
      <c r="KHA16" s="8"/>
      <c r="KHB16" s="8"/>
      <c r="KHC16" s="8"/>
      <c r="KHD16" s="8"/>
      <c r="KHE16" s="8"/>
      <c r="KHF16" s="8"/>
      <c r="KHG16" s="8"/>
      <c r="KHH16" s="8"/>
      <c r="KHI16" s="8"/>
      <c r="KHJ16" s="8"/>
      <c r="KHK16" s="8"/>
      <c r="KHL16" s="8"/>
      <c r="KHM16" s="8"/>
      <c r="KHN16" s="8"/>
      <c r="KHO16" s="8"/>
      <c r="KHP16" s="8"/>
      <c r="KHQ16" s="8"/>
      <c r="KHR16" s="8"/>
      <c r="KHS16" s="8"/>
      <c r="KHT16" s="8"/>
      <c r="KHU16" s="8"/>
      <c r="KHV16" s="8"/>
      <c r="KHW16" s="8"/>
      <c r="KHX16" s="8"/>
      <c r="KHY16" s="8"/>
      <c r="KHZ16" s="8"/>
      <c r="KIA16" s="8"/>
      <c r="KIB16" s="8"/>
      <c r="KIC16" s="8"/>
      <c r="KID16" s="8"/>
      <c r="KIE16" s="8"/>
      <c r="KIF16" s="8"/>
      <c r="KIG16" s="8"/>
      <c r="KIH16" s="8"/>
      <c r="KII16" s="8"/>
      <c r="KIJ16" s="8"/>
      <c r="KIK16" s="8"/>
      <c r="KIL16" s="8"/>
      <c r="KIM16" s="8"/>
      <c r="KIN16" s="8"/>
      <c r="KIO16" s="8"/>
      <c r="KIP16" s="8"/>
      <c r="KIQ16" s="8"/>
      <c r="KIR16" s="8"/>
      <c r="KIS16" s="8"/>
      <c r="KIT16" s="8"/>
      <c r="KIU16" s="8"/>
      <c r="KIV16" s="8"/>
      <c r="KIW16" s="8"/>
      <c r="KIX16" s="8"/>
      <c r="KIY16" s="8"/>
      <c r="KIZ16" s="8"/>
      <c r="KJA16" s="8"/>
      <c r="KJB16" s="8"/>
      <c r="KJC16" s="8"/>
      <c r="KJD16" s="8"/>
      <c r="KJE16" s="8"/>
      <c r="KJF16" s="8"/>
      <c r="KJG16" s="8"/>
      <c r="KJH16" s="8"/>
      <c r="KJI16" s="8"/>
      <c r="KJJ16" s="8"/>
      <c r="KJK16" s="8"/>
      <c r="KJL16" s="8"/>
      <c r="KJM16" s="8"/>
      <c r="KJN16" s="8"/>
      <c r="KJO16" s="8"/>
      <c r="KJP16" s="8"/>
      <c r="KJQ16" s="8"/>
      <c r="KJR16" s="8"/>
      <c r="KJS16" s="8"/>
      <c r="KJT16" s="8"/>
      <c r="KJU16" s="8"/>
      <c r="KJV16" s="8"/>
      <c r="KJW16" s="8"/>
      <c r="KJX16" s="8"/>
      <c r="KJY16" s="8"/>
      <c r="KJZ16" s="8"/>
      <c r="KKA16" s="8"/>
      <c r="KKB16" s="8"/>
      <c r="KKC16" s="8"/>
      <c r="KKD16" s="8"/>
      <c r="KKE16" s="8"/>
      <c r="KKF16" s="8"/>
      <c r="KKG16" s="8"/>
      <c r="KKH16" s="8"/>
      <c r="KKI16" s="8"/>
      <c r="KKJ16" s="8"/>
      <c r="KKK16" s="8"/>
      <c r="KKL16" s="8"/>
      <c r="KKM16" s="8"/>
      <c r="KKN16" s="8"/>
      <c r="KKO16" s="8"/>
      <c r="KKP16" s="8"/>
      <c r="KKQ16" s="8"/>
      <c r="KKR16" s="8"/>
      <c r="KKS16" s="8"/>
      <c r="KKT16" s="8"/>
      <c r="KKU16" s="8"/>
      <c r="KKV16" s="8"/>
      <c r="KKW16" s="8"/>
      <c r="KKX16" s="8"/>
      <c r="KKY16" s="8"/>
      <c r="KKZ16" s="8"/>
      <c r="KLA16" s="8"/>
      <c r="KLB16" s="8"/>
      <c r="KLC16" s="8"/>
      <c r="KLD16" s="8"/>
      <c r="KLE16" s="8"/>
      <c r="KLF16" s="8"/>
      <c r="KLG16" s="8"/>
      <c r="KLH16" s="8"/>
      <c r="KLI16" s="8"/>
      <c r="KLJ16" s="8"/>
      <c r="KLK16" s="8"/>
      <c r="KLL16" s="8"/>
      <c r="KLM16" s="8"/>
      <c r="KLN16" s="8"/>
      <c r="KLO16" s="8"/>
      <c r="KLP16" s="8"/>
      <c r="KLQ16" s="8"/>
      <c r="KLR16" s="8"/>
      <c r="KLS16" s="8"/>
      <c r="KLT16" s="8"/>
      <c r="KLU16" s="8"/>
      <c r="KLV16" s="8"/>
      <c r="KLW16" s="8"/>
      <c r="KLX16" s="8"/>
      <c r="KLY16" s="8"/>
      <c r="KLZ16" s="8"/>
      <c r="KMA16" s="8"/>
      <c r="KMB16" s="8"/>
      <c r="KMC16" s="8"/>
      <c r="KMD16" s="8"/>
      <c r="KME16" s="8"/>
      <c r="KMF16" s="8"/>
      <c r="KMG16" s="8"/>
      <c r="KMH16" s="8"/>
      <c r="KMI16" s="8"/>
      <c r="KMJ16" s="8"/>
      <c r="KMK16" s="8"/>
      <c r="KML16" s="8"/>
      <c r="KMM16" s="8"/>
      <c r="KMN16" s="8"/>
      <c r="KMO16" s="8"/>
      <c r="KMP16" s="8"/>
      <c r="KMQ16" s="8"/>
      <c r="KMR16" s="8"/>
      <c r="KMS16" s="8"/>
      <c r="KMT16" s="8"/>
      <c r="KMU16" s="8"/>
      <c r="KMV16" s="8"/>
      <c r="KMW16" s="8"/>
      <c r="KMX16" s="8"/>
      <c r="KMY16" s="8"/>
      <c r="KMZ16" s="8"/>
      <c r="KNA16" s="8"/>
      <c r="KNB16" s="8"/>
      <c r="KNC16" s="8"/>
      <c r="KND16" s="8"/>
      <c r="KNE16" s="8"/>
      <c r="KNF16" s="8"/>
      <c r="KNG16" s="8"/>
      <c r="KNH16" s="8"/>
      <c r="KNI16" s="8"/>
      <c r="KNJ16" s="8"/>
      <c r="KNK16" s="8"/>
      <c r="KNL16" s="8"/>
      <c r="KNM16" s="8"/>
      <c r="KNN16" s="8"/>
      <c r="KNO16" s="8"/>
      <c r="KNP16" s="8"/>
      <c r="KNQ16" s="8"/>
      <c r="KNR16" s="8"/>
      <c r="KNS16" s="8"/>
      <c r="KNT16" s="8"/>
      <c r="KNU16" s="8"/>
      <c r="KNV16" s="8"/>
      <c r="KNW16" s="8"/>
      <c r="KNX16" s="8"/>
      <c r="KNY16" s="8"/>
      <c r="KNZ16" s="8"/>
      <c r="KOA16" s="8"/>
      <c r="KOB16" s="8"/>
      <c r="KOC16" s="8"/>
      <c r="KOD16" s="8"/>
      <c r="KOE16" s="8"/>
      <c r="KOF16" s="8"/>
      <c r="KOG16" s="8"/>
      <c r="KOH16" s="8"/>
      <c r="KOI16" s="8"/>
      <c r="KOJ16" s="8"/>
      <c r="KOK16" s="8"/>
      <c r="KOL16" s="8"/>
      <c r="KOM16" s="8"/>
      <c r="KON16" s="8"/>
      <c r="KOO16" s="8"/>
      <c r="KOP16" s="8"/>
      <c r="KOQ16" s="8"/>
      <c r="KOR16" s="8"/>
      <c r="KOS16" s="8"/>
      <c r="KOT16" s="8"/>
      <c r="KOU16" s="8"/>
      <c r="KOV16" s="8"/>
      <c r="KOW16" s="8"/>
      <c r="KOX16" s="8"/>
      <c r="KOY16" s="8"/>
      <c r="KOZ16" s="8"/>
      <c r="KPA16" s="8"/>
      <c r="KPB16" s="8"/>
      <c r="KPC16" s="8"/>
      <c r="KPD16" s="8"/>
      <c r="KPE16" s="8"/>
      <c r="KPF16" s="8"/>
      <c r="KPG16" s="8"/>
      <c r="KPH16" s="8"/>
      <c r="KPI16" s="8"/>
      <c r="KPJ16" s="8"/>
      <c r="KPK16" s="8"/>
      <c r="KPL16" s="8"/>
      <c r="KPM16" s="8"/>
      <c r="KPN16" s="8"/>
      <c r="KPO16" s="8"/>
      <c r="KPP16" s="8"/>
      <c r="KPQ16" s="8"/>
      <c r="KPR16" s="8"/>
      <c r="KPS16" s="8"/>
      <c r="KPT16" s="8"/>
      <c r="KPU16" s="8"/>
      <c r="KPV16" s="8"/>
      <c r="KPW16" s="8"/>
      <c r="KPX16" s="8"/>
      <c r="KPY16" s="8"/>
      <c r="KPZ16" s="8"/>
      <c r="KQA16" s="8"/>
      <c r="KQB16" s="8"/>
      <c r="KQC16" s="8"/>
      <c r="KQD16" s="8"/>
      <c r="KQE16" s="8"/>
      <c r="KQF16" s="8"/>
      <c r="KQG16" s="8"/>
      <c r="KQH16" s="8"/>
      <c r="KQI16" s="8"/>
      <c r="KQJ16" s="8"/>
      <c r="KQK16" s="8"/>
      <c r="KQL16" s="8"/>
      <c r="KQM16" s="8"/>
      <c r="KQN16" s="8"/>
      <c r="KQO16" s="8"/>
      <c r="KQP16" s="8"/>
      <c r="KQQ16" s="8"/>
      <c r="KQR16" s="8"/>
      <c r="KQS16" s="8"/>
      <c r="KQT16" s="8"/>
      <c r="KQU16" s="8"/>
      <c r="KQV16" s="8"/>
      <c r="KQW16" s="8"/>
      <c r="KQX16" s="8"/>
      <c r="KQY16" s="8"/>
      <c r="KQZ16" s="8"/>
      <c r="KRA16" s="8"/>
      <c r="KRB16" s="8"/>
      <c r="KRC16" s="8"/>
      <c r="KRD16" s="8"/>
      <c r="KRE16" s="8"/>
      <c r="KRF16" s="8"/>
      <c r="KRG16" s="8"/>
      <c r="KRH16" s="8"/>
      <c r="KRI16" s="8"/>
      <c r="KRJ16" s="8"/>
      <c r="KRK16" s="8"/>
      <c r="KRL16" s="8"/>
      <c r="KRM16" s="8"/>
      <c r="KRN16" s="8"/>
      <c r="KRO16" s="8"/>
      <c r="KRP16" s="8"/>
      <c r="KRQ16" s="8"/>
      <c r="KRR16" s="8"/>
      <c r="KRS16" s="8"/>
      <c r="KRT16" s="8"/>
      <c r="KRU16" s="8"/>
      <c r="KRV16" s="8"/>
      <c r="KRW16" s="8"/>
      <c r="KRX16" s="8"/>
      <c r="KRY16" s="8"/>
      <c r="KRZ16" s="8"/>
      <c r="KSA16" s="8"/>
      <c r="KSB16" s="8"/>
      <c r="KSC16" s="8"/>
      <c r="KSD16" s="8"/>
      <c r="KSE16" s="8"/>
      <c r="KSF16" s="8"/>
      <c r="KSG16" s="8"/>
      <c r="KSH16" s="8"/>
      <c r="KSI16" s="8"/>
      <c r="KSJ16" s="8"/>
      <c r="KSK16" s="8"/>
      <c r="KSL16" s="8"/>
      <c r="KSM16" s="8"/>
      <c r="KSN16" s="8"/>
      <c r="KSO16" s="8"/>
      <c r="KSP16" s="8"/>
      <c r="KSQ16" s="8"/>
      <c r="KSR16" s="8"/>
      <c r="KSS16" s="8"/>
      <c r="KST16" s="8"/>
      <c r="KSU16" s="8"/>
      <c r="KSV16" s="8"/>
      <c r="KSW16" s="8"/>
      <c r="KSX16" s="8"/>
      <c r="KSY16" s="8"/>
      <c r="KSZ16" s="8"/>
      <c r="KTA16" s="8"/>
      <c r="KTB16" s="8"/>
      <c r="KTC16" s="8"/>
      <c r="KTD16" s="8"/>
      <c r="KTE16" s="8"/>
      <c r="KTF16" s="8"/>
      <c r="KTG16" s="8"/>
      <c r="KTH16" s="8"/>
      <c r="KTI16" s="8"/>
      <c r="KTJ16" s="8"/>
      <c r="KTK16" s="8"/>
      <c r="KTL16" s="8"/>
      <c r="KTM16" s="8"/>
      <c r="KTN16" s="8"/>
      <c r="KTO16" s="8"/>
      <c r="KTP16" s="8"/>
      <c r="KTQ16" s="8"/>
      <c r="KTR16" s="8"/>
      <c r="KTS16" s="8"/>
      <c r="KTT16" s="8"/>
      <c r="KTU16" s="8"/>
      <c r="KTV16" s="8"/>
      <c r="KTW16" s="8"/>
      <c r="KTX16" s="8"/>
      <c r="KTY16" s="8"/>
      <c r="KTZ16" s="8"/>
      <c r="KUA16" s="8"/>
      <c r="KUB16" s="8"/>
      <c r="KUC16" s="8"/>
      <c r="KUD16" s="8"/>
      <c r="KUE16" s="8"/>
      <c r="KUF16" s="8"/>
      <c r="KUG16" s="8"/>
      <c r="KUH16" s="8"/>
      <c r="KUI16" s="8"/>
      <c r="KUJ16" s="8"/>
      <c r="KUK16" s="8"/>
      <c r="KUL16" s="8"/>
      <c r="KUM16" s="8"/>
      <c r="KUN16" s="8"/>
      <c r="KUO16" s="8"/>
      <c r="KUP16" s="8"/>
      <c r="KUQ16" s="8"/>
      <c r="KUR16" s="8"/>
      <c r="KUS16" s="8"/>
      <c r="KUT16" s="8"/>
      <c r="KUU16" s="8"/>
      <c r="KUV16" s="8"/>
      <c r="KUW16" s="8"/>
      <c r="KUX16" s="8"/>
      <c r="KUY16" s="8"/>
      <c r="KUZ16" s="8"/>
      <c r="KVA16" s="8"/>
      <c r="KVB16" s="8"/>
      <c r="KVC16" s="8"/>
      <c r="KVD16" s="8"/>
      <c r="KVE16" s="8"/>
      <c r="KVF16" s="8"/>
      <c r="KVG16" s="8"/>
      <c r="KVH16" s="8"/>
      <c r="KVI16" s="8"/>
      <c r="KVJ16" s="8"/>
      <c r="KVK16" s="8"/>
      <c r="KVL16" s="8"/>
      <c r="KVM16" s="8"/>
      <c r="KVN16" s="8"/>
      <c r="KVO16" s="8"/>
      <c r="KVP16" s="8"/>
      <c r="KVQ16" s="8"/>
      <c r="KVR16" s="8"/>
      <c r="KVS16" s="8"/>
      <c r="KVT16" s="8"/>
      <c r="KVU16" s="8"/>
      <c r="KVV16" s="8"/>
      <c r="KVW16" s="8"/>
      <c r="KVX16" s="8"/>
      <c r="KVY16" s="8"/>
      <c r="KVZ16" s="8"/>
      <c r="KWA16" s="8"/>
      <c r="KWB16" s="8"/>
      <c r="KWC16" s="8"/>
      <c r="KWD16" s="8"/>
      <c r="KWE16" s="8"/>
      <c r="KWF16" s="8"/>
      <c r="KWG16" s="8"/>
      <c r="KWH16" s="8"/>
      <c r="KWI16" s="8"/>
      <c r="KWJ16" s="8"/>
      <c r="KWK16" s="8"/>
      <c r="KWL16" s="8"/>
      <c r="KWM16" s="8"/>
      <c r="KWN16" s="8"/>
      <c r="KWO16" s="8"/>
      <c r="KWP16" s="8"/>
      <c r="KWQ16" s="8"/>
      <c r="KWR16" s="8"/>
      <c r="KWS16" s="8"/>
      <c r="KWT16" s="8"/>
      <c r="KWU16" s="8"/>
      <c r="KWV16" s="8"/>
      <c r="KWW16" s="8"/>
      <c r="KWX16" s="8"/>
      <c r="KWY16" s="8"/>
      <c r="KWZ16" s="8"/>
      <c r="KXA16" s="8"/>
      <c r="KXB16" s="8"/>
      <c r="KXC16" s="8"/>
      <c r="KXD16" s="8"/>
      <c r="KXE16" s="8"/>
      <c r="KXF16" s="8"/>
      <c r="KXG16" s="8"/>
      <c r="KXH16" s="8"/>
      <c r="KXI16" s="8"/>
      <c r="KXJ16" s="8"/>
      <c r="KXK16" s="8"/>
      <c r="KXL16" s="8"/>
      <c r="KXM16" s="8"/>
      <c r="KXN16" s="8"/>
      <c r="KXO16" s="8"/>
      <c r="KXP16" s="8"/>
      <c r="KXQ16" s="8"/>
      <c r="KXR16" s="8"/>
      <c r="KXS16" s="8"/>
      <c r="KXT16" s="8"/>
      <c r="KXU16" s="8"/>
      <c r="KXV16" s="8"/>
      <c r="KXW16" s="8"/>
      <c r="KXX16" s="8"/>
      <c r="KXY16" s="8"/>
      <c r="KXZ16" s="8"/>
      <c r="KYA16" s="8"/>
      <c r="KYB16" s="8"/>
      <c r="KYC16" s="8"/>
      <c r="KYD16" s="8"/>
      <c r="KYE16" s="8"/>
      <c r="KYF16" s="8"/>
      <c r="KYG16" s="8"/>
      <c r="KYH16" s="8"/>
      <c r="KYI16" s="8"/>
      <c r="KYJ16" s="8"/>
      <c r="KYK16" s="8"/>
      <c r="KYL16" s="8"/>
      <c r="KYM16" s="8"/>
      <c r="KYN16" s="8"/>
      <c r="KYO16" s="8"/>
      <c r="KYP16" s="8"/>
      <c r="KYQ16" s="8"/>
      <c r="KYR16" s="8"/>
      <c r="KYS16" s="8"/>
      <c r="KYT16" s="8"/>
      <c r="KYU16" s="8"/>
      <c r="KYV16" s="8"/>
      <c r="KYW16" s="8"/>
      <c r="KYX16" s="8"/>
      <c r="KYY16" s="8"/>
      <c r="KYZ16" s="8"/>
      <c r="KZA16" s="8"/>
      <c r="KZB16" s="8"/>
      <c r="KZC16" s="8"/>
      <c r="KZD16" s="8"/>
      <c r="KZE16" s="8"/>
      <c r="KZF16" s="8"/>
      <c r="KZG16" s="8"/>
      <c r="KZH16" s="8"/>
      <c r="KZI16" s="8"/>
      <c r="KZJ16" s="8"/>
      <c r="KZK16" s="8"/>
      <c r="KZL16" s="8"/>
      <c r="KZM16" s="8"/>
      <c r="KZN16" s="8"/>
      <c r="KZO16" s="8"/>
      <c r="KZP16" s="8"/>
      <c r="KZQ16" s="8"/>
      <c r="KZR16" s="8"/>
      <c r="KZS16" s="8"/>
      <c r="KZT16" s="8"/>
      <c r="KZU16" s="8"/>
      <c r="KZV16" s="8"/>
      <c r="KZW16" s="8"/>
      <c r="KZX16" s="8"/>
      <c r="KZY16" s="8"/>
      <c r="KZZ16" s="8"/>
      <c r="LAA16" s="8"/>
      <c r="LAB16" s="8"/>
      <c r="LAC16" s="8"/>
      <c r="LAD16" s="8"/>
      <c r="LAE16" s="8"/>
      <c r="LAF16" s="8"/>
      <c r="LAG16" s="8"/>
      <c r="LAH16" s="8"/>
      <c r="LAI16" s="8"/>
      <c r="LAJ16" s="8"/>
      <c r="LAK16" s="8"/>
      <c r="LAL16" s="8"/>
      <c r="LAM16" s="8"/>
      <c r="LAN16" s="8"/>
      <c r="LAO16" s="8"/>
      <c r="LAP16" s="8"/>
      <c r="LAQ16" s="8"/>
      <c r="LAR16" s="8"/>
      <c r="LAS16" s="8"/>
      <c r="LAT16" s="8"/>
      <c r="LAU16" s="8"/>
      <c r="LAV16" s="8"/>
      <c r="LAW16" s="8"/>
      <c r="LAX16" s="8"/>
      <c r="LAY16" s="8"/>
      <c r="LAZ16" s="8"/>
      <c r="LBA16" s="8"/>
      <c r="LBB16" s="8"/>
      <c r="LBC16" s="8"/>
      <c r="LBD16" s="8"/>
      <c r="LBE16" s="8"/>
      <c r="LBF16" s="8"/>
      <c r="LBG16" s="8"/>
      <c r="LBH16" s="8"/>
      <c r="LBI16" s="8"/>
      <c r="LBJ16" s="8"/>
      <c r="LBK16" s="8"/>
      <c r="LBL16" s="8"/>
      <c r="LBM16" s="8"/>
      <c r="LBN16" s="8"/>
      <c r="LBO16" s="8"/>
      <c r="LBP16" s="8"/>
      <c r="LBQ16" s="8"/>
      <c r="LBR16" s="8"/>
      <c r="LBS16" s="8"/>
      <c r="LBT16" s="8"/>
      <c r="LBU16" s="8"/>
      <c r="LBV16" s="8"/>
      <c r="LBW16" s="8"/>
      <c r="LBX16" s="8"/>
      <c r="LBY16" s="8"/>
      <c r="LBZ16" s="8"/>
      <c r="LCA16" s="8"/>
      <c r="LCB16" s="8"/>
      <c r="LCC16" s="8"/>
      <c r="LCD16" s="8"/>
      <c r="LCE16" s="8"/>
      <c r="LCF16" s="8"/>
      <c r="LCG16" s="8"/>
      <c r="LCH16" s="8"/>
      <c r="LCI16" s="8"/>
      <c r="LCJ16" s="8"/>
      <c r="LCK16" s="8"/>
      <c r="LCL16" s="8"/>
      <c r="LCM16" s="8"/>
      <c r="LCN16" s="8"/>
      <c r="LCO16" s="8"/>
      <c r="LCP16" s="8"/>
      <c r="LCQ16" s="8"/>
      <c r="LCR16" s="8"/>
      <c r="LCS16" s="8"/>
      <c r="LCT16" s="8"/>
      <c r="LCU16" s="8"/>
      <c r="LCV16" s="8"/>
      <c r="LCW16" s="8"/>
      <c r="LCX16" s="8"/>
      <c r="LCY16" s="8"/>
      <c r="LCZ16" s="8"/>
      <c r="LDA16" s="8"/>
      <c r="LDB16" s="8"/>
      <c r="LDC16" s="8"/>
      <c r="LDD16" s="8"/>
      <c r="LDE16" s="8"/>
      <c r="LDF16" s="8"/>
      <c r="LDG16" s="8"/>
      <c r="LDH16" s="8"/>
      <c r="LDI16" s="8"/>
      <c r="LDJ16" s="8"/>
      <c r="LDK16" s="8"/>
      <c r="LDL16" s="8"/>
      <c r="LDM16" s="8"/>
      <c r="LDN16" s="8"/>
      <c r="LDO16" s="8"/>
      <c r="LDP16" s="8"/>
      <c r="LDQ16" s="8"/>
      <c r="LDR16" s="8"/>
      <c r="LDS16" s="8"/>
      <c r="LDT16" s="8"/>
      <c r="LDU16" s="8"/>
      <c r="LDV16" s="8"/>
      <c r="LDW16" s="8"/>
      <c r="LDX16" s="8"/>
      <c r="LDY16" s="8"/>
      <c r="LDZ16" s="8"/>
      <c r="LEA16" s="8"/>
      <c r="LEB16" s="8"/>
      <c r="LEC16" s="8"/>
      <c r="LED16" s="8"/>
      <c r="LEE16" s="8"/>
      <c r="LEF16" s="8"/>
      <c r="LEG16" s="8"/>
      <c r="LEH16" s="8"/>
      <c r="LEI16" s="8"/>
      <c r="LEJ16" s="8"/>
      <c r="LEK16" s="8"/>
      <c r="LEL16" s="8"/>
      <c r="LEM16" s="8"/>
      <c r="LEN16" s="8"/>
      <c r="LEO16" s="8"/>
      <c r="LEP16" s="8"/>
      <c r="LEQ16" s="8"/>
      <c r="LER16" s="8"/>
      <c r="LES16" s="8"/>
      <c r="LET16" s="8"/>
      <c r="LEU16" s="8"/>
      <c r="LEV16" s="8"/>
      <c r="LEW16" s="8"/>
      <c r="LEX16" s="8"/>
      <c r="LEY16" s="8"/>
      <c r="LEZ16" s="8"/>
      <c r="LFA16" s="8"/>
      <c r="LFB16" s="8"/>
      <c r="LFC16" s="8"/>
      <c r="LFD16" s="8"/>
      <c r="LFE16" s="8"/>
      <c r="LFF16" s="8"/>
      <c r="LFG16" s="8"/>
      <c r="LFH16" s="8"/>
      <c r="LFI16" s="8"/>
      <c r="LFJ16" s="8"/>
      <c r="LFK16" s="8"/>
      <c r="LFL16" s="8"/>
      <c r="LFM16" s="8"/>
      <c r="LFN16" s="8"/>
      <c r="LFO16" s="8"/>
      <c r="LFP16" s="8"/>
      <c r="LFQ16" s="8"/>
      <c r="LFR16" s="8"/>
      <c r="LFS16" s="8"/>
      <c r="LFT16" s="8"/>
      <c r="LFU16" s="8"/>
      <c r="LFV16" s="8"/>
      <c r="LFW16" s="8"/>
      <c r="LFX16" s="8"/>
      <c r="LFY16" s="8"/>
      <c r="LFZ16" s="8"/>
      <c r="LGA16" s="8"/>
      <c r="LGB16" s="8"/>
      <c r="LGC16" s="8"/>
      <c r="LGD16" s="8"/>
      <c r="LGE16" s="8"/>
      <c r="LGF16" s="8"/>
      <c r="LGG16" s="8"/>
      <c r="LGH16" s="8"/>
      <c r="LGI16" s="8"/>
      <c r="LGJ16" s="8"/>
      <c r="LGK16" s="8"/>
      <c r="LGL16" s="8"/>
      <c r="LGM16" s="8"/>
      <c r="LGN16" s="8"/>
      <c r="LGO16" s="8"/>
      <c r="LGP16" s="8"/>
      <c r="LGQ16" s="8"/>
      <c r="LGR16" s="8"/>
      <c r="LGS16" s="8"/>
      <c r="LGT16" s="8"/>
      <c r="LGU16" s="8"/>
      <c r="LGV16" s="8"/>
      <c r="LGW16" s="8"/>
      <c r="LGX16" s="8"/>
      <c r="LGY16" s="8"/>
      <c r="LGZ16" s="8"/>
      <c r="LHA16" s="8"/>
      <c r="LHB16" s="8"/>
      <c r="LHC16" s="8"/>
      <c r="LHD16" s="8"/>
      <c r="LHE16" s="8"/>
      <c r="LHF16" s="8"/>
      <c r="LHG16" s="8"/>
      <c r="LHH16" s="8"/>
      <c r="LHI16" s="8"/>
      <c r="LHJ16" s="8"/>
      <c r="LHK16" s="8"/>
      <c r="LHL16" s="8"/>
      <c r="LHM16" s="8"/>
      <c r="LHN16" s="8"/>
      <c r="LHO16" s="8"/>
      <c r="LHP16" s="8"/>
      <c r="LHQ16" s="8"/>
      <c r="LHR16" s="8"/>
      <c r="LHS16" s="8"/>
      <c r="LHT16" s="8"/>
      <c r="LHU16" s="8"/>
      <c r="LHV16" s="8"/>
      <c r="LHW16" s="8"/>
      <c r="LHX16" s="8"/>
      <c r="LHY16" s="8"/>
      <c r="LHZ16" s="8"/>
      <c r="LIA16" s="8"/>
      <c r="LIB16" s="8"/>
      <c r="LIC16" s="8"/>
      <c r="LID16" s="8"/>
      <c r="LIE16" s="8"/>
      <c r="LIF16" s="8"/>
      <c r="LIG16" s="8"/>
      <c r="LIH16" s="8"/>
      <c r="LII16" s="8"/>
      <c r="LIJ16" s="8"/>
      <c r="LIK16" s="8"/>
      <c r="LIL16" s="8"/>
      <c r="LIM16" s="8"/>
      <c r="LIN16" s="8"/>
      <c r="LIO16" s="8"/>
      <c r="LIP16" s="8"/>
      <c r="LIQ16" s="8"/>
      <c r="LIR16" s="8"/>
      <c r="LIS16" s="8"/>
      <c r="LIT16" s="8"/>
      <c r="LIU16" s="8"/>
      <c r="LIV16" s="8"/>
      <c r="LIW16" s="8"/>
      <c r="LIX16" s="8"/>
      <c r="LIY16" s="8"/>
      <c r="LIZ16" s="8"/>
      <c r="LJA16" s="8"/>
      <c r="LJB16" s="8"/>
      <c r="LJC16" s="8"/>
      <c r="LJD16" s="8"/>
      <c r="LJE16" s="8"/>
      <c r="LJF16" s="8"/>
      <c r="LJG16" s="8"/>
      <c r="LJH16" s="8"/>
      <c r="LJI16" s="8"/>
      <c r="LJJ16" s="8"/>
      <c r="LJK16" s="8"/>
      <c r="LJL16" s="8"/>
      <c r="LJM16" s="8"/>
      <c r="LJN16" s="8"/>
      <c r="LJO16" s="8"/>
      <c r="LJP16" s="8"/>
      <c r="LJQ16" s="8"/>
      <c r="LJR16" s="8"/>
      <c r="LJS16" s="8"/>
      <c r="LJT16" s="8"/>
      <c r="LJU16" s="8"/>
      <c r="LJV16" s="8"/>
      <c r="LJW16" s="8"/>
      <c r="LJX16" s="8"/>
      <c r="LJY16" s="8"/>
      <c r="LJZ16" s="8"/>
      <c r="LKA16" s="8"/>
      <c r="LKB16" s="8"/>
      <c r="LKC16" s="8"/>
      <c r="LKD16" s="8"/>
      <c r="LKE16" s="8"/>
      <c r="LKF16" s="8"/>
      <c r="LKG16" s="8"/>
      <c r="LKH16" s="8"/>
      <c r="LKI16" s="8"/>
      <c r="LKJ16" s="8"/>
      <c r="LKK16" s="8"/>
      <c r="LKL16" s="8"/>
      <c r="LKM16" s="8"/>
      <c r="LKN16" s="8"/>
      <c r="LKO16" s="8"/>
      <c r="LKP16" s="8"/>
      <c r="LKQ16" s="8"/>
      <c r="LKR16" s="8"/>
      <c r="LKS16" s="8"/>
      <c r="LKT16" s="8"/>
      <c r="LKU16" s="8"/>
      <c r="LKV16" s="8"/>
      <c r="LKW16" s="8"/>
      <c r="LKX16" s="8"/>
      <c r="LKY16" s="8"/>
      <c r="LKZ16" s="8"/>
      <c r="LLA16" s="8"/>
      <c r="LLB16" s="8"/>
      <c r="LLC16" s="8"/>
      <c r="LLD16" s="8"/>
      <c r="LLE16" s="8"/>
      <c r="LLF16" s="8"/>
      <c r="LLG16" s="8"/>
      <c r="LLH16" s="8"/>
      <c r="LLI16" s="8"/>
      <c r="LLJ16" s="8"/>
      <c r="LLK16" s="8"/>
      <c r="LLL16" s="8"/>
      <c r="LLM16" s="8"/>
      <c r="LLN16" s="8"/>
      <c r="LLO16" s="8"/>
      <c r="LLP16" s="8"/>
      <c r="LLQ16" s="8"/>
      <c r="LLR16" s="8"/>
      <c r="LLS16" s="8"/>
      <c r="LLT16" s="8"/>
      <c r="LLU16" s="8"/>
      <c r="LLV16" s="8"/>
      <c r="LLW16" s="8"/>
      <c r="LLX16" s="8"/>
      <c r="LLY16" s="8"/>
      <c r="LLZ16" s="8"/>
      <c r="LMA16" s="8"/>
      <c r="LMB16" s="8"/>
      <c r="LMC16" s="8"/>
      <c r="LMD16" s="8"/>
      <c r="LME16" s="8"/>
      <c r="LMF16" s="8"/>
      <c r="LMG16" s="8"/>
      <c r="LMH16" s="8"/>
      <c r="LMI16" s="8"/>
      <c r="LMJ16" s="8"/>
      <c r="LMK16" s="8"/>
      <c r="LML16" s="8"/>
      <c r="LMM16" s="8"/>
      <c r="LMN16" s="8"/>
      <c r="LMO16" s="8"/>
      <c r="LMP16" s="8"/>
      <c r="LMQ16" s="8"/>
      <c r="LMR16" s="8"/>
      <c r="LMS16" s="8"/>
      <c r="LMT16" s="8"/>
      <c r="LMU16" s="8"/>
      <c r="LMV16" s="8"/>
      <c r="LMW16" s="8"/>
      <c r="LMX16" s="8"/>
      <c r="LMY16" s="8"/>
      <c r="LMZ16" s="8"/>
      <c r="LNA16" s="8"/>
      <c r="LNB16" s="8"/>
      <c r="LNC16" s="8"/>
      <c r="LND16" s="8"/>
      <c r="LNE16" s="8"/>
      <c r="LNF16" s="8"/>
      <c r="LNG16" s="8"/>
      <c r="LNH16" s="8"/>
      <c r="LNI16" s="8"/>
      <c r="LNJ16" s="8"/>
      <c r="LNK16" s="8"/>
      <c r="LNL16" s="8"/>
      <c r="LNM16" s="8"/>
      <c r="LNN16" s="8"/>
      <c r="LNO16" s="8"/>
      <c r="LNP16" s="8"/>
      <c r="LNQ16" s="8"/>
      <c r="LNR16" s="8"/>
      <c r="LNS16" s="8"/>
      <c r="LNT16" s="8"/>
      <c r="LNU16" s="8"/>
      <c r="LNV16" s="8"/>
      <c r="LNW16" s="8"/>
      <c r="LNX16" s="8"/>
      <c r="LNY16" s="8"/>
      <c r="LNZ16" s="8"/>
      <c r="LOA16" s="8"/>
      <c r="LOB16" s="8"/>
      <c r="LOC16" s="8"/>
      <c r="LOD16" s="8"/>
      <c r="LOE16" s="8"/>
      <c r="LOF16" s="8"/>
      <c r="LOG16" s="8"/>
      <c r="LOH16" s="8"/>
      <c r="LOI16" s="8"/>
      <c r="LOJ16" s="8"/>
      <c r="LOK16" s="8"/>
      <c r="LOL16" s="8"/>
      <c r="LOM16" s="8"/>
      <c r="LON16" s="8"/>
      <c r="LOO16" s="8"/>
      <c r="LOP16" s="8"/>
      <c r="LOQ16" s="8"/>
      <c r="LOR16" s="8"/>
      <c r="LOS16" s="8"/>
      <c r="LOT16" s="8"/>
      <c r="LOU16" s="8"/>
      <c r="LOV16" s="8"/>
      <c r="LOW16" s="8"/>
      <c r="LOX16" s="8"/>
      <c r="LOY16" s="8"/>
      <c r="LOZ16" s="8"/>
      <c r="LPA16" s="8"/>
      <c r="LPB16" s="8"/>
      <c r="LPC16" s="8"/>
      <c r="LPD16" s="8"/>
      <c r="LPE16" s="8"/>
      <c r="LPF16" s="8"/>
      <c r="LPG16" s="8"/>
      <c r="LPH16" s="8"/>
      <c r="LPI16" s="8"/>
      <c r="LPJ16" s="8"/>
      <c r="LPK16" s="8"/>
      <c r="LPL16" s="8"/>
      <c r="LPM16" s="8"/>
      <c r="LPN16" s="8"/>
      <c r="LPO16" s="8"/>
      <c r="LPP16" s="8"/>
      <c r="LPQ16" s="8"/>
      <c r="LPR16" s="8"/>
      <c r="LPS16" s="8"/>
      <c r="LPT16" s="8"/>
      <c r="LPU16" s="8"/>
      <c r="LPV16" s="8"/>
      <c r="LPW16" s="8"/>
      <c r="LPX16" s="8"/>
      <c r="LPY16" s="8"/>
      <c r="LPZ16" s="8"/>
      <c r="LQA16" s="8"/>
      <c r="LQB16" s="8"/>
      <c r="LQC16" s="8"/>
      <c r="LQD16" s="8"/>
      <c r="LQE16" s="8"/>
      <c r="LQF16" s="8"/>
      <c r="LQG16" s="8"/>
      <c r="LQH16" s="8"/>
      <c r="LQI16" s="8"/>
      <c r="LQJ16" s="8"/>
      <c r="LQK16" s="8"/>
      <c r="LQL16" s="8"/>
      <c r="LQM16" s="8"/>
      <c r="LQN16" s="8"/>
      <c r="LQO16" s="8"/>
      <c r="LQP16" s="8"/>
      <c r="LQQ16" s="8"/>
      <c r="LQR16" s="8"/>
      <c r="LQS16" s="8"/>
      <c r="LQT16" s="8"/>
      <c r="LQU16" s="8"/>
      <c r="LQV16" s="8"/>
      <c r="LQW16" s="8"/>
      <c r="LQX16" s="8"/>
      <c r="LQY16" s="8"/>
      <c r="LQZ16" s="8"/>
      <c r="LRA16" s="8"/>
      <c r="LRB16" s="8"/>
      <c r="LRC16" s="8"/>
      <c r="LRD16" s="8"/>
      <c r="LRE16" s="8"/>
      <c r="LRF16" s="8"/>
      <c r="LRG16" s="8"/>
      <c r="LRH16" s="8"/>
      <c r="LRI16" s="8"/>
      <c r="LRJ16" s="8"/>
      <c r="LRK16" s="8"/>
      <c r="LRL16" s="8"/>
      <c r="LRM16" s="8"/>
      <c r="LRN16" s="8"/>
      <c r="LRO16" s="8"/>
      <c r="LRP16" s="8"/>
      <c r="LRQ16" s="8"/>
      <c r="LRR16" s="8"/>
      <c r="LRS16" s="8"/>
      <c r="LRT16" s="8"/>
      <c r="LRU16" s="8"/>
      <c r="LRV16" s="8"/>
      <c r="LRW16" s="8"/>
      <c r="LRX16" s="8"/>
      <c r="LRY16" s="8"/>
      <c r="LRZ16" s="8"/>
      <c r="LSA16" s="8"/>
      <c r="LSB16" s="8"/>
      <c r="LSC16" s="8"/>
      <c r="LSD16" s="8"/>
      <c r="LSE16" s="8"/>
      <c r="LSF16" s="8"/>
      <c r="LSG16" s="8"/>
      <c r="LSH16" s="8"/>
      <c r="LSI16" s="8"/>
      <c r="LSJ16" s="8"/>
      <c r="LSK16" s="8"/>
      <c r="LSL16" s="8"/>
      <c r="LSM16" s="8"/>
      <c r="LSN16" s="8"/>
      <c r="LSO16" s="8"/>
      <c r="LSP16" s="8"/>
      <c r="LSQ16" s="8"/>
      <c r="LSR16" s="8"/>
      <c r="LSS16" s="8"/>
      <c r="LST16" s="8"/>
      <c r="LSU16" s="8"/>
      <c r="LSV16" s="8"/>
      <c r="LSW16" s="8"/>
      <c r="LSX16" s="8"/>
      <c r="LSY16" s="8"/>
      <c r="LSZ16" s="8"/>
      <c r="LTA16" s="8"/>
      <c r="LTB16" s="8"/>
      <c r="LTC16" s="8"/>
      <c r="LTD16" s="8"/>
      <c r="LTE16" s="8"/>
      <c r="LTF16" s="8"/>
      <c r="LTG16" s="8"/>
      <c r="LTH16" s="8"/>
      <c r="LTI16" s="8"/>
      <c r="LTJ16" s="8"/>
      <c r="LTK16" s="8"/>
      <c r="LTL16" s="8"/>
      <c r="LTM16" s="8"/>
      <c r="LTN16" s="8"/>
      <c r="LTO16" s="8"/>
      <c r="LTP16" s="8"/>
      <c r="LTQ16" s="8"/>
      <c r="LTR16" s="8"/>
      <c r="LTS16" s="8"/>
      <c r="LTT16" s="8"/>
      <c r="LTU16" s="8"/>
      <c r="LTV16" s="8"/>
      <c r="LTW16" s="8"/>
      <c r="LTX16" s="8"/>
      <c r="LTY16" s="8"/>
      <c r="LTZ16" s="8"/>
      <c r="LUA16" s="8"/>
      <c r="LUB16" s="8"/>
      <c r="LUC16" s="8"/>
      <c r="LUD16" s="8"/>
      <c r="LUE16" s="8"/>
      <c r="LUF16" s="8"/>
      <c r="LUG16" s="8"/>
      <c r="LUH16" s="8"/>
      <c r="LUI16" s="8"/>
      <c r="LUJ16" s="8"/>
      <c r="LUK16" s="8"/>
      <c r="LUL16" s="8"/>
      <c r="LUM16" s="8"/>
      <c r="LUN16" s="8"/>
      <c r="LUO16" s="8"/>
      <c r="LUP16" s="8"/>
      <c r="LUQ16" s="8"/>
      <c r="LUR16" s="8"/>
      <c r="LUS16" s="8"/>
      <c r="LUT16" s="8"/>
      <c r="LUU16" s="8"/>
      <c r="LUV16" s="8"/>
      <c r="LUW16" s="8"/>
      <c r="LUX16" s="8"/>
      <c r="LUY16" s="8"/>
      <c r="LUZ16" s="8"/>
      <c r="LVA16" s="8"/>
      <c r="LVB16" s="8"/>
      <c r="LVC16" s="8"/>
      <c r="LVD16" s="8"/>
      <c r="LVE16" s="8"/>
      <c r="LVF16" s="8"/>
      <c r="LVG16" s="8"/>
      <c r="LVH16" s="8"/>
      <c r="LVI16" s="8"/>
      <c r="LVJ16" s="8"/>
      <c r="LVK16" s="8"/>
      <c r="LVL16" s="8"/>
      <c r="LVM16" s="8"/>
      <c r="LVN16" s="8"/>
      <c r="LVO16" s="8"/>
      <c r="LVP16" s="8"/>
      <c r="LVQ16" s="8"/>
      <c r="LVR16" s="8"/>
      <c r="LVS16" s="8"/>
      <c r="LVT16" s="8"/>
      <c r="LVU16" s="8"/>
      <c r="LVV16" s="8"/>
      <c r="LVW16" s="8"/>
      <c r="LVX16" s="8"/>
      <c r="LVY16" s="8"/>
      <c r="LVZ16" s="8"/>
      <c r="LWA16" s="8"/>
      <c r="LWB16" s="8"/>
      <c r="LWC16" s="8"/>
      <c r="LWD16" s="8"/>
      <c r="LWE16" s="8"/>
      <c r="LWF16" s="8"/>
      <c r="LWG16" s="8"/>
      <c r="LWH16" s="8"/>
      <c r="LWI16" s="8"/>
      <c r="LWJ16" s="8"/>
      <c r="LWK16" s="8"/>
      <c r="LWL16" s="8"/>
      <c r="LWM16" s="8"/>
      <c r="LWN16" s="8"/>
      <c r="LWO16" s="8"/>
      <c r="LWP16" s="8"/>
      <c r="LWQ16" s="8"/>
      <c r="LWR16" s="8"/>
      <c r="LWS16" s="8"/>
      <c r="LWT16" s="8"/>
      <c r="LWU16" s="8"/>
      <c r="LWV16" s="8"/>
      <c r="LWW16" s="8"/>
      <c r="LWX16" s="8"/>
      <c r="LWY16" s="8"/>
      <c r="LWZ16" s="8"/>
      <c r="LXA16" s="8"/>
      <c r="LXB16" s="8"/>
      <c r="LXC16" s="8"/>
      <c r="LXD16" s="8"/>
      <c r="LXE16" s="8"/>
      <c r="LXF16" s="8"/>
      <c r="LXG16" s="8"/>
      <c r="LXH16" s="8"/>
      <c r="LXI16" s="8"/>
      <c r="LXJ16" s="8"/>
      <c r="LXK16" s="8"/>
      <c r="LXL16" s="8"/>
      <c r="LXM16" s="8"/>
      <c r="LXN16" s="8"/>
      <c r="LXO16" s="8"/>
      <c r="LXP16" s="8"/>
      <c r="LXQ16" s="8"/>
      <c r="LXR16" s="8"/>
      <c r="LXS16" s="8"/>
      <c r="LXT16" s="8"/>
      <c r="LXU16" s="8"/>
      <c r="LXV16" s="8"/>
      <c r="LXW16" s="8"/>
      <c r="LXX16" s="8"/>
      <c r="LXY16" s="8"/>
      <c r="LXZ16" s="8"/>
      <c r="LYA16" s="8"/>
      <c r="LYB16" s="8"/>
      <c r="LYC16" s="8"/>
      <c r="LYD16" s="8"/>
      <c r="LYE16" s="8"/>
      <c r="LYF16" s="8"/>
      <c r="LYG16" s="8"/>
      <c r="LYH16" s="8"/>
      <c r="LYI16" s="8"/>
      <c r="LYJ16" s="8"/>
      <c r="LYK16" s="8"/>
      <c r="LYL16" s="8"/>
      <c r="LYM16" s="8"/>
      <c r="LYN16" s="8"/>
      <c r="LYO16" s="8"/>
      <c r="LYP16" s="8"/>
      <c r="LYQ16" s="8"/>
      <c r="LYR16" s="8"/>
      <c r="LYS16" s="8"/>
      <c r="LYT16" s="8"/>
      <c r="LYU16" s="8"/>
      <c r="LYV16" s="8"/>
      <c r="LYW16" s="8"/>
      <c r="LYX16" s="8"/>
      <c r="LYY16" s="8"/>
      <c r="LYZ16" s="8"/>
      <c r="LZA16" s="8"/>
      <c r="LZB16" s="8"/>
      <c r="LZC16" s="8"/>
      <c r="LZD16" s="8"/>
      <c r="LZE16" s="8"/>
      <c r="LZF16" s="8"/>
      <c r="LZG16" s="8"/>
      <c r="LZH16" s="8"/>
      <c r="LZI16" s="8"/>
      <c r="LZJ16" s="8"/>
      <c r="LZK16" s="8"/>
      <c r="LZL16" s="8"/>
      <c r="LZM16" s="8"/>
      <c r="LZN16" s="8"/>
      <c r="LZO16" s="8"/>
      <c r="LZP16" s="8"/>
      <c r="LZQ16" s="8"/>
      <c r="LZR16" s="8"/>
      <c r="LZS16" s="8"/>
      <c r="LZT16" s="8"/>
      <c r="LZU16" s="8"/>
      <c r="LZV16" s="8"/>
      <c r="LZW16" s="8"/>
      <c r="LZX16" s="8"/>
      <c r="LZY16" s="8"/>
      <c r="LZZ16" s="8"/>
      <c r="MAA16" s="8"/>
      <c r="MAB16" s="8"/>
      <c r="MAC16" s="8"/>
      <c r="MAD16" s="8"/>
      <c r="MAE16" s="8"/>
      <c r="MAF16" s="8"/>
      <c r="MAG16" s="8"/>
      <c r="MAH16" s="8"/>
      <c r="MAI16" s="8"/>
      <c r="MAJ16" s="8"/>
      <c r="MAK16" s="8"/>
      <c r="MAL16" s="8"/>
      <c r="MAM16" s="8"/>
      <c r="MAN16" s="8"/>
      <c r="MAO16" s="8"/>
      <c r="MAP16" s="8"/>
      <c r="MAQ16" s="8"/>
      <c r="MAR16" s="8"/>
      <c r="MAS16" s="8"/>
      <c r="MAT16" s="8"/>
      <c r="MAU16" s="8"/>
      <c r="MAV16" s="8"/>
      <c r="MAW16" s="8"/>
      <c r="MAX16" s="8"/>
      <c r="MAY16" s="8"/>
      <c r="MAZ16" s="8"/>
      <c r="MBA16" s="8"/>
      <c r="MBB16" s="8"/>
      <c r="MBC16" s="8"/>
      <c r="MBD16" s="8"/>
      <c r="MBE16" s="8"/>
      <c r="MBF16" s="8"/>
      <c r="MBG16" s="8"/>
      <c r="MBH16" s="8"/>
      <c r="MBI16" s="8"/>
      <c r="MBJ16" s="8"/>
      <c r="MBK16" s="8"/>
      <c r="MBL16" s="8"/>
      <c r="MBM16" s="8"/>
      <c r="MBN16" s="8"/>
      <c r="MBO16" s="8"/>
      <c r="MBP16" s="8"/>
      <c r="MBQ16" s="8"/>
      <c r="MBR16" s="8"/>
      <c r="MBS16" s="8"/>
      <c r="MBT16" s="8"/>
      <c r="MBU16" s="8"/>
      <c r="MBV16" s="8"/>
      <c r="MBW16" s="8"/>
      <c r="MBX16" s="8"/>
      <c r="MBY16" s="8"/>
      <c r="MBZ16" s="8"/>
      <c r="MCA16" s="8"/>
      <c r="MCB16" s="8"/>
      <c r="MCC16" s="8"/>
      <c r="MCD16" s="8"/>
      <c r="MCE16" s="8"/>
      <c r="MCF16" s="8"/>
      <c r="MCG16" s="8"/>
      <c r="MCH16" s="8"/>
      <c r="MCI16" s="8"/>
      <c r="MCJ16" s="8"/>
      <c r="MCK16" s="8"/>
      <c r="MCL16" s="8"/>
      <c r="MCM16" s="8"/>
      <c r="MCN16" s="8"/>
      <c r="MCO16" s="8"/>
      <c r="MCP16" s="8"/>
      <c r="MCQ16" s="8"/>
      <c r="MCR16" s="8"/>
      <c r="MCS16" s="8"/>
      <c r="MCT16" s="8"/>
      <c r="MCU16" s="8"/>
      <c r="MCV16" s="8"/>
      <c r="MCW16" s="8"/>
      <c r="MCX16" s="8"/>
      <c r="MCY16" s="8"/>
      <c r="MCZ16" s="8"/>
      <c r="MDA16" s="8"/>
      <c r="MDB16" s="8"/>
      <c r="MDC16" s="8"/>
      <c r="MDD16" s="8"/>
      <c r="MDE16" s="8"/>
      <c r="MDF16" s="8"/>
      <c r="MDG16" s="8"/>
      <c r="MDH16" s="8"/>
      <c r="MDI16" s="8"/>
      <c r="MDJ16" s="8"/>
      <c r="MDK16" s="8"/>
      <c r="MDL16" s="8"/>
      <c r="MDM16" s="8"/>
      <c r="MDN16" s="8"/>
      <c r="MDO16" s="8"/>
      <c r="MDP16" s="8"/>
      <c r="MDQ16" s="8"/>
      <c r="MDR16" s="8"/>
      <c r="MDS16" s="8"/>
      <c r="MDT16" s="8"/>
      <c r="MDU16" s="8"/>
      <c r="MDV16" s="8"/>
      <c r="MDW16" s="8"/>
      <c r="MDX16" s="8"/>
      <c r="MDY16" s="8"/>
      <c r="MDZ16" s="8"/>
      <c r="MEA16" s="8"/>
      <c r="MEB16" s="8"/>
      <c r="MEC16" s="8"/>
      <c r="MED16" s="8"/>
      <c r="MEE16" s="8"/>
      <c r="MEF16" s="8"/>
      <c r="MEG16" s="8"/>
      <c r="MEH16" s="8"/>
      <c r="MEI16" s="8"/>
      <c r="MEJ16" s="8"/>
      <c r="MEK16" s="8"/>
      <c r="MEL16" s="8"/>
      <c r="MEM16" s="8"/>
      <c r="MEN16" s="8"/>
      <c r="MEO16" s="8"/>
      <c r="MEP16" s="8"/>
      <c r="MEQ16" s="8"/>
      <c r="MER16" s="8"/>
      <c r="MES16" s="8"/>
      <c r="MET16" s="8"/>
      <c r="MEU16" s="8"/>
      <c r="MEV16" s="8"/>
      <c r="MEW16" s="8"/>
      <c r="MEX16" s="8"/>
      <c r="MEY16" s="8"/>
      <c r="MEZ16" s="8"/>
      <c r="MFA16" s="8"/>
      <c r="MFB16" s="8"/>
      <c r="MFC16" s="8"/>
      <c r="MFD16" s="8"/>
      <c r="MFE16" s="8"/>
      <c r="MFF16" s="8"/>
      <c r="MFG16" s="8"/>
      <c r="MFH16" s="8"/>
      <c r="MFI16" s="8"/>
      <c r="MFJ16" s="8"/>
      <c r="MFK16" s="8"/>
      <c r="MFL16" s="8"/>
      <c r="MFM16" s="8"/>
      <c r="MFN16" s="8"/>
      <c r="MFO16" s="8"/>
      <c r="MFP16" s="8"/>
      <c r="MFQ16" s="8"/>
      <c r="MFR16" s="8"/>
      <c r="MFS16" s="8"/>
      <c r="MFT16" s="8"/>
      <c r="MFU16" s="8"/>
      <c r="MFV16" s="8"/>
      <c r="MFW16" s="8"/>
      <c r="MFX16" s="8"/>
      <c r="MFY16" s="8"/>
      <c r="MFZ16" s="8"/>
      <c r="MGA16" s="8"/>
      <c r="MGB16" s="8"/>
      <c r="MGC16" s="8"/>
      <c r="MGD16" s="8"/>
      <c r="MGE16" s="8"/>
      <c r="MGF16" s="8"/>
      <c r="MGG16" s="8"/>
      <c r="MGH16" s="8"/>
      <c r="MGI16" s="8"/>
      <c r="MGJ16" s="8"/>
      <c r="MGK16" s="8"/>
      <c r="MGL16" s="8"/>
      <c r="MGM16" s="8"/>
      <c r="MGN16" s="8"/>
      <c r="MGO16" s="8"/>
      <c r="MGP16" s="8"/>
      <c r="MGQ16" s="8"/>
      <c r="MGR16" s="8"/>
      <c r="MGS16" s="8"/>
      <c r="MGT16" s="8"/>
      <c r="MGU16" s="8"/>
      <c r="MGV16" s="8"/>
      <c r="MGW16" s="8"/>
      <c r="MGX16" s="8"/>
      <c r="MGY16" s="8"/>
      <c r="MGZ16" s="8"/>
      <c r="MHA16" s="8"/>
      <c r="MHB16" s="8"/>
      <c r="MHC16" s="8"/>
      <c r="MHD16" s="8"/>
      <c r="MHE16" s="8"/>
      <c r="MHF16" s="8"/>
      <c r="MHG16" s="8"/>
      <c r="MHH16" s="8"/>
      <c r="MHI16" s="8"/>
      <c r="MHJ16" s="8"/>
      <c r="MHK16" s="8"/>
      <c r="MHL16" s="8"/>
      <c r="MHM16" s="8"/>
      <c r="MHN16" s="8"/>
      <c r="MHO16" s="8"/>
      <c r="MHP16" s="8"/>
      <c r="MHQ16" s="8"/>
      <c r="MHR16" s="8"/>
      <c r="MHS16" s="8"/>
      <c r="MHT16" s="8"/>
      <c r="MHU16" s="8"/>
      <c r="MHV16" s="8"/>
      <c r="MHW16" s="8"/>
      <c r="MHX16" s="8"/>
      <c r="MHY16" s="8"/>
      <c r="MHZ16" s="8"/>
      <c r="MIA16" s="8"/>
      <c r="MIB16" s="8"/>
      <c r="MIC16" s="8"/>
      <c r="MID16" s="8"/>
      <c r="MIE16" s="8"/>
      <c r="MIF16" s="8"/>
      <c r="MIG16" s="8"/>
      <c r="MIH16" s="8"/>
      <c r="MII16" s="8"/>
      <c r="MIJ16" s="8"/>
      <c r="MIK16" s="8"/>
      <c r="MIL16" s="8"/>
      <c r="MIM16" s="8"/>
      <c r="MIN16" s="8"/>
      <c r="MIO16" s="8"/>
      <c r="MIP16" s="8"/>
      <c r="MIQ16" s="8"/>
      <c r="MIR16" s="8"/>
      <c r="MIS16" s="8"/>
      <c r="MIT16" s="8"/>
      <c r="MIU16" s="8"/>
      <c r="MIV16" s="8"/>
      <c r="MIW16" s="8"/>
      <c r="MIX16" s="8"/>
      <c r="MIY16" s="8"/>
      <c r="MIZ16" s="8"/>
      <c r="MJA16" s="8"/>
      <c r="MJB16" s="8"/>
      <c r="MJC16" s="8"/>
      <c r="MJD16" s="8"/>
      <c r="MJE16" s="8"/>
      <c r="MJF16" s="8"/>
      <c r="MJG16" s="8"/>
      <c r="MJH16" s="8"/>
      <c r="MJI16" s="8"/>
      <c r="MJJ16" s="8"/>
      <c r="MJK16" s="8"/>
      <c r="MJL16" s="8"/>
      <c r="MJM16" s="8"/>
      <c r="MJN16" s="8"/>
      <c r="MJO16" s="8"/>
      <c r="MJP16" s="8"/>
      <c r="MJQ16" s="8"/>
      <c r="MJR16" s="8"/>
      <c r="MJS16" s="8"/>
      <c r="MJT16" s="8"/>
      <c r="MJU16" s="8"/>
      <c r="MJV16" s="8"/>
      <c r="MJW16" s="8"/>
      <c r="MJX16" s="8"/>
      <c r="MJY16" s="8"/>
      <c r="MJZ16" s="8"/>
      <c r="MKA16" s="8"/>
      <c r="MKB16" s="8"/>
      <c r="MKC16" s="8"/>
      <c r="MKD16" s="8"/>
      <c r="MKE16" s="8"/>
      <c r="MKF16" s="8"/>
      <c r="MKG16" s="8"/>
      <c r="MKH16" s="8"/>
      <c r="MKI16" s="8"/>
      <c r="MKJ16" s="8"/>
      <c r="MKK16" s="8"/>
      <c r="MKL16" s="8"/>
      <c r="MKM16" s="8"/>
      <c r="MKN16" s="8"/>
      <c r="MKO16" s="8"/>
      <c r="MKP16" s="8"/>
      <c r="MKQ16" s="8"/>
      <c r="MKR16" s="8"/>
      <c r="MKS16" s="8"/>
      <c r="MKT16" s="8"/>
      <c r="MKU16" s="8"/>
      <c r="MKV16" s="8"/>
      <c r="MKW16" s="8"/>
      <c r="MKX16" s="8"/>
      <c r="MKY16" s="8"/>
      <c r="MKZ16" s="8"/>
      <c r="MLA16" s="8"/>
      <c r="MLB16" s="8"/>
      <c r="MLC16" s="8"/>
      <c r="MLD16" s="8"/>
      <c r="MLE16" s="8"/>
      <c r="MLF16" s="8"/>
      <c r="MLG16" s="8"/>
      <c r="MLH16" s="8"/>
      <c r="MLI16" s="8"/>
      <c r="MLJ16" s="8"/>
      <c r="MLK16" s="8"/>
      <c r="MLL16" s="8"/>
      <c r="MLM16" s="8"/>
      <c r="MLN16" s="8"/>
      <c r="MLO16" s="8"/>
      <c r="MLP16" s="8"/>
      <c r="MLQ16" s="8"/>
      <c r="MLR16" s="8"/>
      <c r="MLS16" s="8"/>
      <c r="MLT16" s="8"/>
      <c r="MLU16" s="8"/>
      <c r="MLV16" s="8"/>
      <c r="MLW16" s="8"/>
      <c r="MLX16" s="8"/>
      <c r="MLY16" s="8"/>
      <c r="MLZ16" s="8"/>
      <c r="MMA16" s="8"/>
      <c r="MMB16" s="8"/>
      <c r="MMC16" s="8"/>
      <c r="MMD16" s="8"/>
      <c r="MME16" s="8"/>
      <c r="MMF16" s="8"/>
      <c r="MMG16" s="8"/>
      <c r="MMH16" s="8"/>
      <c r="MMI16" s="8"/>
      <c r="MMJ16" s="8"/>
      <c r="MMK16" s="8"/>
      <c r="MML16" s="8"/>
      <c r="MMM16" s="8"/>
      <c r="MMN16" s="8"/>
      <c r="MMO16" s="8"/>
      <c r="MMP16" s="8"/>
      <c r="MMQ16" s="8"/>
      <c r="MMR16" s="8"/>
      <c r="MMS16" s="8"/>
      <c r="MMT16" s="8"/>
      <c r="MMU16" s="8"/>
      <c r="MMV16" s="8"/>
      <c r="MMW16" s="8"/>
      <c r="MMX16" s="8"/>
      <c r="MMY16" s="8"/>
      <c r="MMZ16" s="8"/>
      <c r="MNA16" s="8"/>
      <c r="MNB16" s="8"/>
      <c r="MNC16" s="8"/>
      <c r="MND16" s="8"/>
      <c r="MNE16" s="8"/>
      <c r="MNF16" s="8"/>
      <c r="MNG16" s="8"/>
      <c r="MNH16" s="8"/>
      <c r="MNI16" s="8"/>
      <c r="MNJ16" s="8"/>
      <c r="MNK16" s="8"/>
      <c r="MNL16" s="8"/>
      <c r="MNM16" s="8"/>
      <c r="MNN16" s="8"/>
      <c r="MNO16" s="8"/>
      <c r="MNP16" s="8"/>
      <c r="MNQ16" s="8"/>
      <c r="MNR16" s="8"/>
      <c r="MNS16" s="8"/>
      <c r="MNT16" s="8"/>
      <c r="MNU16" s="8"/>
      <c r="MNV16" s="8"/>
      <c r="MNW16" s="8"/>
      <c r="MNX16" s="8"/>
      <c r="MNY16" s="8"/>
      <c r="MNZ16" s="8"/>
      <c r="MOA16" s="8"/>
      <c r="MOB16" s="8"/>
      <c r="MOC16" s="8"/>
      <c r="MOD16" s="8"/>
      <c r="MOE16" s="8"/>
      <c r="MOF16" s="8"/>
      <c r="MOG16" s="8"/>
      <c r="MOH16" s="8"/>
      <c r="MOI16" s="8"/>
      <c r="MOJ16" s="8"/>
      <c r="MOK16" s="8"/>
      <c r="MOL16" s="8"/>
      <c r="MOM16" s="8"/>
      <c r="MON16" s="8"/>
      <c r="MOO16" s="8"/>
      <c r="MOP16" s="8"/>
      <c r="MOQ16" s="8"/>
      <c r="MOR16" s="8"/>
      <c r="MOS16" s="8"/>
      <c r="MOT16" s="8"/>
      <c r="MOU16" s="8"/>
      <c r="MOV16" s="8"/>
      <c r="MOW16" s="8"/>
      <c r="MOX16" s="8"/>
      <c r="MOY16" s="8"/>
      <c r="MOZ16" s="8"/>
      <c r="MPA16" s="8"/>
      <c r="MPB16" s="8"/>
      <c r="MPC16" s="8"/>
      <c r="MPD16" s="8"/>
      <c r="MPE16" s="8"/>
      <c r="MPF16" s="8"/>
      <c r="MPG16" s="8"/>
      <c r="MPH16" s="8"/>
      <c r="MPI16" s="8"/>
      <c r="MPJ16" s="8"/>
      <c r="MPK16" s="8"/>
      <c r="MPL16" s="8"/>
      <c r="MPM16" s="8"/>
      <c r="MPN16" s="8"/>
      <c r="MPO16" s="8"/>
      <c r="MPP16" s="8"/>
      <c r="MPQ16" s="8"/>
      <c r="MPR16" s="8"/>
      <c r="MPS16" s="8"/>
      <c r="MPT16" s="8"/>
      <c r="MPU16" s="8"/>
      <c r="MPV16" s="8"/>
      <c r="MPW16" s="8"/>
      <c r="MPX16" s="8"/>
      <c r="MPY16" s="8"/>
      <c r="MPZ16" s="8"/>
      <c r="MQA16" s="8"/>
      <c r="MQB16" s="8"/>
      <c r="MQC16" s="8"/>
      <c r="MQD16" s="8"/>
      <c r="MQE16" s="8"/>
      <c r="MQF16" s="8"/>
      <c r="MQG16" s="8"/>
      <c r="MQH16" s="8"/>
      <c r="MQI16" s="8"/>
      <c r="MQJ16" s="8"/>
      <c r="MQK16" s="8"/>
      <c r="MQL16" s="8"/>
      <c r="MQM16" s="8"/>
      <c r="MQN16" s="8"/>
      <c r="MQO16" s="8"/>
      <c r="MQP16" s="8"/>
      <c r="MQQ16" s="8"/>
      <c r="MQR16" s="8"/>
      <c r="MQS16" s="8"/>
      <c r="MQT16" s="8"/>
      <c r="MQU16" s="8"/>
      <c r="MQV16" s="8"/>
      <c r="MQW16" s="8"/>
      <c r="MQX16" s="8"/>
      <c r="MQY16" s="8"/>
      <c r="MQZ16" s="8"/>
      <c r="MRA16" s="8"/>
      <c r="MRB16" s="8"/>
      <c r="MRC16" s="8"/>
      <c r="MRD16" s="8"/>
      <c r="MRE16" s="8"/>
      <c r="MRF16" s="8"/>
      <c r="MRG16" s="8"/>
      <c r="MRH16" s="8"/>
      <c r="MRI16" s="8"/>
      <c r="MRJ16" s="8"/>
      <c r="MRK16" s="8"/>
      <c r="MRL16" s="8"/>
      <c r="MRM16" s="8"/>
      <c r="MRN16" s="8"/>
      <c r="MRO16" s="8"/>
      <c r="MRP16" s="8"/>
      <c r="MRQ16" s="8"/>
      <c r="MRR16" s="8"/>
      <c r="MRS16" s="8"/>
      <c r="MRT16" s="8"/>
      <c r="MRU16" s="8"/>
      <c r="MRV16" s="8"/>
      <c r="MRW16" s="8"/>
      <c r="MRX16" s="8"/>
      <c r="MRY16" s="8"/>
      <c r="MRZ16" s="8"/>
      <c r="MSA16" s="8"/>
      <c r="MSB16" s="8"/>
      <c r="MSC16" s="8"/>
      <c r="MSD16" s="8"/>
      <c r="MSE16" s="8"/>
      <c r="MSF16" s="8"/>
      <c r="MSG16" s="8"/>
      <c r="MSH16" s="8"/>
      <c r="MSI16" s="8"/>
      <c r="MSJ16" s="8"/>
      <c r="MSK16" s="8"/>
      <c r="MSL16" s="8"/>
      <c r="MSM16" s="8"/>
      <c r="MSN16" s="8"/>
      <c r="MSO16" s="8"/>
      <c r="MSP16" s="8"/>
      <c r="MSQ16" s="8"/>
      <c r="MSR16" s="8"/>
      <c r="MSS16" s="8"/>
      <c r="MST16" s="8"/>
      <c r="MSU16" s="8"/>
      <c r="MSV16" s="8"/>
      <c r="MSW16" s="8"/>
      <c r="MSX16" s="8"/>
      <c r="MSY16" s="8"/>
      <c r="MSZ16" s="8"/>
      <c r="MTA16" s="8"/>
      <c r="MTB16" s="8"/>
      <c r="MTC16" s="8"/>
      <c r="MTD16" s="8"/>
      <c r="MTE16" s="8"/>
      <c r="MTF16" s="8"/>
      <c r="MTG16" s="8"/>
      <c r="MTH16" s="8"/>
      <c r="MTI16" s="8"/>
      <c r="MTJ16" s="8"/>
      <c r="MTK16" s="8"/>
      <c r="MTL16" s="8"/>
      <c r="MTM16" s="8"/>
      <c r="MTN16" s="8"/>
      <c r="MTO16" s="8"/>
      <c r="MTP16" s="8"/>
      <c r="MTQ16" s="8"/>
      <c r="MTR16" s="8"/>
      <c r="MTS16" s="8"/>
      <c r="MTT16" s="8"/>
      <c r="MTU16" s="8"/>
      <c r="MTV16" s="8"/>
      <c r="MTW16" s="8"/>
      <c r="MTX16" s="8"/>
      <c r="MTY16" s="8"/>
      <c r="MTZ16" s="8"/>
      <c r="MUA16" s="8"/>
      <c r="MUB16" s="8"/>
      <c r="MUC16" s="8"/>
      <c r="MUD16" s="8"/>
      <c r="MUE16" s="8"/>
      <c r="MUF16" s="8"/>
      <c r="MUG16" s="8"/>
      <c r="MUH16" s="8"/>
      <c r="MUI16" s="8"/>
      <c r="MUJ16" s="8"/>
      <c r="MUK16" s="8"/>
      <c r="MUL16" s="8"/>
      <c r="MUM16" s="8"/>
      <c r="MUN16" s="8"/>
      <c r="MUO16" s="8"/>
      <c r="MUP16" s="8"/>
      <c r="MUQ16" s="8"/>
      <c r="MUR16" s="8"/>
      <c r="MUS16" s="8"/>
      <c r="MUT16" s="8"/>
      <c r="MUU16" s="8"/>
      <c r="MUV16" s="8"/>
      <c r="MUW16" s="8"/>
      <c r="MUX16" s="8"/>
      <c r="MUY16" s="8"/>
      <c r="MUZ16" s="8"/>
      <c r="MVA16" s="8"/>
      <c r="MVB16" s="8"/>
      <c r="MVC16" s="8"/>
      <c r="MVD16" s="8"/>
      <c r="MVE16" s="8"/>
      <c r="MVF16" s="8"/>
      <c r="MVG16" s="8"/>
      <c r="MVH16" s="8"/>
      <c r="MVI16" s="8"/>
      <c r="MVJ16" s="8"/>
      <c r="MVK16" s="8"/>
      <c r="MVL16" s="8"/>
      <c r="MVM16" s="8"/>
      <c r="MVN16" s="8"/>
      <c r="MVO16" s="8"/>
      <c r="MVP16" s="8"/>
      <c r="MVQ16" s="8"/>
      <c r="MVR16" s="8"/>
      <c r="MVS16" s="8"/>
      <c r="MVT16" s="8"/>
      <c r="MVU16" s="8"/>
      <c r="MVV16" s="8"/>
      <c r="MVW16" s="8"/>
      <c r="MVX16" s="8"/>
      <c r="MVY16" s="8"/>
      <c r="MVZ16" s="8"/>
      <c r="MWA16" s="8"/>
      <c r="MWB16" s="8"/>
      <c r="MWC16" s="8"/>
      <c r="MWD16" s="8"/>
      <c r="MWE16" s="8"/>
      <c r="MWF16" s="8"/>
      <c r="MWG16" s="8"/>
      <c r="MWH16" s="8"/>
      <c r="MWI16" s="8"/>
      <c r="MWJ16" s="8"/>
      <c r="MWK16" s="8"/>
      <c r="MWL16" s="8"/>
      <c r="MWM16" s="8"/>
      <c r="MWN16" s="8"/>
      <c r="MWO16" s="8"/>
      <c r="MWP16" s="8"/>
      <c r="MWQ16" s="8"/>
      <c r="MWR16" s="8"/>
      <c r="MWS16" s="8"/>
      <c r="MWT16" s="8"/>
      <c r="MWU16" s="8"/>
      <c r="MWV16" s="8"/>
      <c r="MWW16" s="8"/>
      <c r="MWX16" s="8"/>
      <c r="MWY16" s="8"/>
      <c r="MWZ16" s="8"/>
      <c r="MXA16" s="8"/>
      <c r="MXB16" s="8"/>
      <c r="MXC16" s="8"/>
      <c r="MXD16" s="8"/>
      <c r="MXE16" s="8"/>
      <c r="MXF16" s="8"/>
      <c r="MXG16" s="8"/>
      <c r="MXH16" s="8"/>
      <c r="MXI16" s="8"/>
      <c r="MXJ16" s="8"/>
      <c r="MXK16" s="8"/>
      <c r="MXL16" s="8"/>
      <c r="MXM16" s="8"/>
      <c r="MXN16" s="8"/>
      <c r="MXO16" s="8"/>
      <c r="MXP16" s="8"/>
      <c r="MXQ16" s="8"/>
      <c r="MXR16" s="8"/>
      <c r="MXS16" s="8"/>
      <c r="MXT16" s="8"/>
      <c r="MXU16" s="8"/>
      <c r="MXV16" s="8"/>
      <c r="MXW16" s="8"/>
      <c r="MXX16" s="8"/>
      <c r="MXY16" s="8"/>
      <c r="MXZ16" s="8"/>
      <c r="MYA16" s="8"/>
      <c r="MYB16" s="8"/>
      <c r="MYC16" s="8"/>
      <c r="MYD16" s="8"/>
      <c r="MYE16" s="8"/>
      <c r="MYF16" s="8"/>
      <c r="MYG16" s="8"/>
      <c r="MYH16" s="8"/>
      <c r="MYI16" s="8"/>
      <c r="MYJ16" s="8"/>
      <c r="MYK16" s="8"/>
      <c r="MYL16" s="8"/>
      <c r="MYM16" s="8"/>
      <c r="MYN16" s="8"/>
      <c r="MYO16" s="8"/>
      <c r="MYP16" s="8"/>
      <c r="MYQ16" s="8"/>
      <c r="MYR16" s="8"/>
      <c r="MYS16" s="8"/>
      <c r="MYT16" s="8"/>
      <c r="MYU16" s="8"/>
      <c r="MYV16" s="8"/>
      <c r="MYW16" s="8"/>
      <c r="MYX16" s="8"/>
      <c r="MYY16" s="8"/>
      <c r="MYZ16" s="8"/>
      <c r="MZA16" s="8"/>
      <c r="MZB16" s="8"/>
      <c r="MZC16" s="8"/>
      <c r="MZD16" s="8"/>
      <c r="MZE16" s="8"/>
      <c r="MZF16" s="8"/>
      <c r="MZG16" s="8"/>
      <c r="MZH16" s="8"/>
      <c r="MZI16" s="8"/>
      <c r="MZJ16" s="8"/>
      <c r="MZK16" s="8"/>
      <c r="MZL16" s="8"/>
      <c r="MZM16" s="8"/>
      <c r="MZN16" s="8"/>
      <c r="MZO16" s="8"/>
      <c r="MZP16" s="8"/>
      <c r="MZQ16" s="8"/>
      <c r="MZR16" s="8"/>
      <c r="MZS16" s="8"/>
      <c r="MZT16" s="8"/>
      <c r="MZU16" s="8"/>
      <c r="MZV16" s="8"/>
      <c r="MZW16" s="8"/>
      <c r="MZX16" s="8"/>
      <c r="MZY16" s="8"/>
      <c r="MZZ16" s="8"/>
      <c r="NAA16" s="8"/>
      <c r="NAB16" s="8"/>
      <c r="NAC16" s="8"/>
      <c r="NAD16" s="8"/>
      <c r="NAE16" s="8"/>
      <c r="NAF16" s="8"/>
      <c r="NAG16" s="8"/>
      <c r="NAH16" s="8"/>
      <c r="NAI16" s="8"/>
      <c r="NAJ16" s="8"/>
      <c r="NAK16" s="8"/>
      <c r="NAL16" s="8"/>
      <c r="NAM16" s="8"/>
      <c r="NAN16" s="8"/>
      <c r="NAO16" s="8"/>
      <c r="NAP16" s="8"/>
      <c r="NAQ16" s="8"/>
      <c r="NAR16" s="8"/>
      <c r="NAS16" s="8"/>
      <c r="NAT16" s="8"/>
      <c r="NAU16" s="8"/>
      <c r="NAV16" s="8"/>
      <c r="NAW16" s="8"/>
      <c r="NAX16" s="8"/>
      <c r="NAY16" s="8"/>
      <c r="NAZ16" s="8"/>
      <c r="NBA16" s="8"/>
      <c r="NBB16" s="8"/>
      <c r="NBC16" s="8"/>
      <c r="NBD16" s="8"/>
      <c r="NBE16" s="8"/>
      <c r="NBF16" s="8"/>
      <c r="NBG16" s="8"/>
      <c r="NBH16" s="8"/>
      <c r="NBI16" s="8"/>
      <c r="NBJ16" s="8"/>
      <c r="NBK16" s="8"/>
      <c r="NBL16" s="8"/>
      <c r="NBM16" s="8"/>
      <c r="NBN16" s="8"/>
      <c r="NBO16" s="8"/>
      <c r="NBP16" s="8"/>
      <c r="NBQ16" s="8"/>
      <c r="NBR16" s="8"/>
      <c r="NBS16" s="8"/>
      <c r="NBT16" s="8"/>
      <c r="NBU16" s="8"/>
      <c r="NBV16" s="8"/>
      <c r="NBW16" s="8"/>
      <c r="NBX16" s="8"/>
      <c r="NBY16" s="8"/>
      <c r="NBZ16" s="8"/>
      <c r="NCA16" s="8"/>
      <c r="NCB16" s="8"/>
      <c r="NCC16" s="8"/>
      <c r="NCD16" s="8"/>
      <c r="NCE16" s="8"/>
      <c r="NCF16" s="8"/>
      <c r="NCG16" s="8"/>
      <c r="NCH16" s="8"/>
      <c r="NCI16" s="8"/>
      <c r="NCJ16" s="8"/>
      <c r="NCK16" s="8"/>
      <c r="NCL16" s="8"/>
      <c r="NCM16" s="8"/>
      <c r="NCN16" s="8"/>
      <c r="NCO16" s="8"/>
      <c r="NCP16" s="8"/>
      <c r="NCQ16" s="8"/>
      <c r="NCR16" s="8"/>
      <c r="NCS16" s="8"/>
      <c r="NCT16" s="8"/>
      <c r="NCU16" s="8"/>
      <c r="NCV16" s="8"/>
      <c r="NCW16" s="8"/>
      <c r="NCX16" s="8"/>
      <c r="NCY16" s="8"/>
      <c r="NCZ16" s="8"/>
      <c r="NDA16" s="8"/>
      <c r="NDB16" s="8"/>
      <c r="NDC16" s="8"/>
      <c r="NDD16" s="8"/>
      <c r="NDE16" s="8"/>
      <c r="NDF16" s="8"/>
      <c r="NDG16" s="8"/>
      <c r="NDH16" s="8"/>
      <c r="NDI16" s="8"/>
      <c r="NDJ16" s="8"/>
      <c r="NDK16" s="8"/>
      <c r="NDL16" s="8"/>
      <c r="NDM16" s="8"/>
      <c r="NDN16" s="8"/>
      <c r="NDO16" s="8"/>
      <c r="NDP16" s="8"/>
      <c r="NDQ16" s="8"/>
      <c r="NDR16" s="8"/>
      <c r="NDS16" s="8"/>
      <c r="NDT16" s="8"/>
      <c r="NDU16" s="8"/>
      <c r="NDV16" s="8"/>
      <c r="NDW16" s="8"/>
      <c r="NDX16" s="8"/>
      <c r="NDY16" s="8"/>
      <c r="NDZ16" s="8"/>
      <c r="NEA16" s="8"/>
      <c r="NEB16" s="8"/>
      <c r="NEC16" s="8"/>
      <c r="NED16" s="8"/>
      <c r="NEE16" s="8"/>
      <c r="NEF16" s="8"/>
      <c r="NEG16" s="8"/>
      <c r="NEH16" s="8"/>
      <c r="NEI16" s="8"/>
      <c r="NEJ16" s="8"/>
      <c r="NEK16" s="8"/>
      <c r="NEL16" s="8"/>
      <c r="NEM16" s="8"/>
      <c r="NEN16" s="8"/>
      <c r="NEO16" s="8"/>
      <c r="NEP16" s="8"/>
      <c r="NEQ16" s="8"/>
      <c r="NER16" s="8"/>
      <c r="NES16" s="8"/>
      <c r="NET16" s="8"/>
      <c r="NEU16" s="8"/>
      <c r="NEV16" s="8"/>
      <c r="NEW16" s="8"/>
      <c r="NEX16" s="8"/>
      <c r="NEY16" s="8"/>
      <c r="NEZ16" s="8"/>
      <c r="NFA16" s="8"/>
      <c r="NFB16" s="8"/>
      <c r="NFC16" s="8"/>
      <c r="NFD16" s="8"/>
      <c r="NFE16" s="8"/>
      <c r="NFF16" s="8"/>
      <c r="NFG16" s="8"/>
      <c r="NFH16" s="8"/>
      <c r="NFI16" s="8"/>
      <c r="NFJ16" s="8"/>
      <c r="NFK16" s="8"/>
      <c r="NFL16" s="8"/>
      <c r="NFM16" s="8"/>
      <c r="NFN16" s="8"/>
      <c r="NFO16" s="8"/>
      <c r="NFP16" s="8"/>
      <c r="NFQ16" s="8"/>
      <c r="NFR16" s="8"/>
      <c r="NFS16" s="8"/>
      <c r="NFT16" s="8"/>
      <c r="NFU16" s="8"/>
      <c r="NFV16" s="8"/>
      <c r="NFW16" s="8"/>
      <c r="NFX16" s="8"/>
      <c r="NFY16" s="8"/>
      <c r="NFZ16" s="8"/>
      <c r="NGA16" s="8"/>
      <c r="NGB16" s="8"/>
      <c r="NGC16" s="8"/>
      <c r="NGD16" s="8"/>
      <c r="NGE16" s="8"/>
      <c r="NGF16" s="8"/>
      <c r="NGG16" s="8"/>
      <c r="NGH16" s="8"/>
      <c r="NGI16" s="8"/>
      <c r="NGJ16" s="8"/>
      <c r="NGK16" s="8"/>
      <c r="NGL16" s="8"/>
      <c r="NGM16" s="8"/>
      <c r="NGN16" s="8"/>
      <c r="NGO16" s="8"/>
      <c r="NGP16" s="8"/>
      <c r="NGQ16" s="8"/>
      <c r="NGR16" s="8"/>
      <c r="NGS16" s="8"/>
      <c r="NGT16" s="8"/>
      <c r="NGU16" s="8"/>
      <c r="NGV16" s="8"/>
      <c r="NGW16" s="8"/>
      <c r="NGX16" s="8"/>
      <c r="NGY16" s="8"/>
      <c r="NGZ16" s="8"/>
      <c r="NHA16" s="8"/>
      <c r="NHB16" s="8"/>
      <c r="NHC16" s="8"/>
      <c r="NHD16" s="8"/>
      <c r="NHE16" s="8"/>
      <c r="NHF16" s="8"/>
      <c r="NHG16" s="8"/>
      <c r="NHH16" s="8"/>
      <c r="NHI16" s="8"/>
      <c r="NHJ16" s="8"/>
      <c r="NHK16" s="8"/>
      <c r="NHL16" s="8"/>
      <c r="NHM16" s="8"/>
      <c r="NHN16" s="8"/>
      <c r="NHO16" s="8"/>
      <c r="NHP16" s="8"/>
      <c r="NHQ16" s="8"/>
      <c r="NHR16" s="8"/>
      <c r="NHS16" s="8"/>
      <c r="NHT16" s="8"/>
      <c r="NHU16" s="8"/>
      <c r="NHV16" s="8"/>
      <c r="NHW16" s="8"/>
      <c r="NHX16" s="8"/>
      <c r="NHY16" s="8"/>
      <c r="NHZ16" s="8"/>
      <c r="NIA16" s="8"/>
      <c r="NIB16" s="8"/>
      <c r="NIC16" s="8"/>
      <c r="NID16" s="8"/>
      <c r="NIE16" s="8"/>
      <c r="NIF16" s="8"/>
      <c r="NIG16" s="8"/>
      <c r="NIH16" s="8"/>
      <c r="NII16" s="8"/>
      <c r="NIJ16" s="8"/>
      <c r="NIK16" s="8"/>
      <c r="NIL16" s="8"/>
      <c r="NIM16" s="8"/>
      <c r="NIN16" s="8"/>
      <c r="NIO16" s="8"/>
      <c r="NIP16" s="8"/>
      <c r="NIQ16" s="8"/>
      <c r="NIR16" s="8"/>
      <c r="NIS16" s="8"/>
      <c r="NIT16" s="8"/>
      <c r="NIU16" s="8"/>
      <c r="NIV16" s="8"/>
      <c r="NIW16" s="8"/>
      <c r="NIX16" s="8"/>
      <c r="NIY16" s="8"/>
      <c r="NIZ16" s="8"/>
      <c r="NJA16" s="8"/>
      <c r="NJB16" s="8"/>
      <c r="NJC16" s="8"/>
      <c r="NJD16" s="8"/>
      <c r="NJE16" s="8"/>
      <c r="NJF16" s="8"/>
      <c r="NJG16" s="8"/>
      <c r="NJH16" s="8"/>
      <c r="NJI16" s="8"/>
      <c r="NJJ16" s="8"/>
      <c r="NJK16" s="8"/>
      <c r="NJL16" s="8"/>
      <c r="NJM16" s="8"/>
      <c r="NJN16" s="8"/>
      <c r="NJO16" s="8"/>
      <c r="NJP16" s="8"/>
      <c r="NJQ16" s="8"/>
      <c r="NJR16" s="8"/>
      <c r="NJS16" s="8"/>
      <c r="NJT16" s="8"/>
      <c r="NJU16" s="8"/>
      <c r="NJV16" s="8"/>
      <c r="NJW16" s="8"/>
      <c r="NJX16" s="8"/>
      <c r="NJY16" s="8"/>
      <c r="NJZ16" s="8"/>
      <c r="NKA16" s="8"/>
      <c r="NKB16" s="8"/>
      <c r="NKC16" s="8"/>
      <c r="NKD16" s="8"/>
      <c r="NKE16" s="8"/>
      <c r="NKF16" s="8"/>
      <c r="NKG16" s="8"/>
      <c r="NKH16" s="8"/>
      <c r="NKI16" s="8"/>
      <c r="NKJ16" s="8"/>
      <c r="NKK16" s="8"/>
      <c r="NKL16" s="8"/>
      <c r="NKM16" s="8"/>
      <c r="NKN16" s="8"/>
      <c r="NKO16" s="8"/>
      <c r="NKP16" s="8"/>
      <c r="NKQ16" s="8"/>
      <c r="NKR16" s="8"/>
      <c r="NKS16" s="8"/>
      <c r="NKT16" s="8"/>
      <c r="NKU16" s="8"/>
      <c r="NKV16" s="8"/>
      <c r="NKW16" s="8"/>
      <c r="NKX16" s="8"/>
      <c r="NKY16" s="8"/>
      <c r="NKZ16" s="8"/>
      <c r="NLA16" s="8"/>
      <c r="NLB16" s="8"/>
      <c r="NLC16" s="8"/>
      <c r="NLD16" s="8"/>
      <c r="NLE16" s="8"/>
      <c r="NLF16" s="8"/>
      <c r="NLG16" s="8"/>
      <c r="NLH16" s="8"/>
      <c r="NLI16" s="8"/>
      <c r="NLJ16" s="8"/>
      <c r="NLK16" s="8"/>
      <c r="NLL16" s="8"/>
      <c r="NLM16" s="8"/>
      <c r="NLN16" s="8"/>
      <c r="NLO16" s="8"/>
      <c r="NLP16" s="8"/>
      <c r="NLQ16" s="8"/>
      <c r="NLR16" s="8"/>
      <c r="NLS16" s="8"/>
      <c r="NLT16" s="8"/>
      <c r="NLU16" s="8"/>
      <c r="NLV16" s="8"/>
      <c r="NLW16" s="8"/>
      <c r="NLX16" s="8"/>
      <c r="NLY16" s="8"/>
      <c r="NLZ16" s="8"/>
      <c r="NMA16" s="8"/>
      <c r="NMB16" s="8"/>
      <c r="NMC16" s="8"/>
      <c r="NMD16" s="8"/>
      <c r="NME16" s="8"/>
      <c r="NMF16" s="8"/>
      <c r="NMG16" s="8"/>
      <c r="NMH16" s="8"/>
      <c r="NMI16" s="8"/>
      <c r="NMJ16" s="8"/>
      <c r="NMK16" s="8"/>
      <c r="NML16" s="8"/>
      <c r="NMM16" s="8"/>
      <c r="NMN16" s="8"/>
      <c r="NMO16" s="8"/>
      <c r="NMP16" s="8"/>
      <c r="NMQ16" s="8"/>
      <c r="NMR16" s="8"/>
      <c r="NMS16" s="8"/>
      <c r="NMT16" s="8"/>
      <c r="NMU16" s="8"/>
      <c r="NMV16" s="8"/>
      <c r="NMW16" s="8"/>
      <c r="NMX16" s="8"/>
      <c r="NMY16" s="8"/>
      <c r="NMZ16" s="8"/>
      <c r="NNA16" s="8"/>
      <c r="NNB16" s="8"/>
      <c r="NNC16" s="8"/>
      <c r="NND16" s="8"/>
      <c r="NNE16" s="8"/>
      <c r="NNF16" s="8"/>
      <c r="NNG16" s="8"/>
      <c r="NNH16" s="8"/>
      <c r="NNI16" s="8"/>
      <c r="NNJ16" s="8"/>
      <c r="NNK16" s="8"/>
      <c r="NNL16" s="8"/>
      <c r="NNM16" s="8"/>
      <c r="NNN16" s="8"/>
      <c r="NNO16" s="8"/>
      <c r="NNP16" s="8"/>
      <c r="NNQ16" s="8"/>
      <c r="NNR16" s="8"/>
      <c r="NNS16" s="8"/>
      <c r="NNT16" s="8"/>
      <c r="NNU16" s="8"/>
      <c r="NNV16" s="8"/>
      <c r="NNW16" s="8"/>
      <c r="NNX16" s="8"/>
      <c r="NNY16" s="8"/>
      <c r="NNZ16" s="8"/>
      <c r="NOA16" s="8"/>
      <c r="NOB16" s="8"/>
      <c r="NOC16" s="8"/>
      <c r="NOD16" s="8"/>
      <c r="NOE16" s="8"/>
      <c r="NOF16" s="8"/>
      <c r="NOG16" s="8"/>
      <c r="NOH16" s="8"/>
      <c r="NOI16" s="8"/>
      <c r="NOJ16" s="8"/>
      <c r="NOK16" s="8"/>
      <c r="NOL16" s="8"/>
      <c r="NOM16" s="8"/>
      <c r="NON16" s="8"/>
      <c r="NOO16" s="8"/>
      <c r="NOP16" s="8"/>
      <c r="NOQ16" s="8"/>
      <c r="NOR16" s="8"/>
      <c r="NOS16" s="8"/>
      <c r="NOT16" s="8"/>
      <c r="NOU16" s="8"/>
      <c r="NOV16" s="8"/>
      <c r="NOW16" s="8"/>
      <c r="NOX16" s="8"/>
      <c r="NOY16" s="8"/>
      <c r="NOZ16" s="8"/>
      <c r="NPA16" s="8"/>
      <c r="NPB16" s="8"/>
      <c r="NPC16" s="8"/>
      <c r="NPD16" s="8"/>
      <c r="NPE16" s="8"/>
      <c r="NPF16" s="8"/>
      <c r="NPG16" s="8"/>
      <c r="NPH16" s="8"/>
      <c r="NPI16" s="8"/>
      <c r="NPJ16" s="8"/>
      <c r="NPK16" s="8"/>
      <c r="NPL16" s="8"/>
      <c r="NPM16" s="8"/>
      <c r="NPN16" s="8"/>
      <c r="NPO16" s="8"/>
      <c r="NPP16" s="8"/>
      <c r="NPQ16" s="8"/>
      <c r="NPR16" s="8"/>
      <c r="NPS16" s="8"/>
      <c r="NPT16" s="8"/>
      <c r="NPU16" s="8"/>
      <c r="NPV16" s="8"/>
      <c r="NPW16" s="8"/>
      <c r="NPX16" s="8"/>
      <c r="NPY16" s="8"/>
      <c r="NPZ16" s="8"/>
      <c r="NQA16" s="8"/>
      <c r="NQB16" s="8"/>
      <c r="NQC16" s="8"/>
      <c r="NQD16" s="8"/>
      <c r="NQE16" s="8"/>
      <c r="NQF16" s="8"/>
      <c r="NQG16" s="8"/>
      <c r="NQH16" s="8"/>
      <c r="NQI16" s="8"/>
      <c r="NQJ16" s="8"/>
      <c r="NQK16" s="8"/>
      <c r="NQL16" s="8"/>
      <c r="NQM16" s="8"/>
      <c r="NQN16" s="8"/>
      <c r="NQO16" s="8"/>
      <c r="NQP16" s="8"/>
      <c r="NQQ16" s="8"/>
      <c r="NQR16" s="8"/>
      <c r="NQS16" s="8"/>
      <c r="NQT16" s="8"/>
      <c r="NQU16" s="8"/>
      <c r="NQV16" s="8"/>
      <c r="NQW16" s="8"/>
      <c r="NQX16" s="8"/>
      <c r="NQY16" s="8"/>
      <c r="NQZ16" s="8"/>
      <c r="NRA16" s="8"/>
      <c r="NRB16" s="8"/>
      <c r="NRC16" s="8"/>
      <c r="NRD16" s="8"/>
      <c r="NRE16" s="8"/>
      <c r="NRF16" s="8"/>
      <c r="NRG16" s="8"/>
      <c r="NRH16" s="8"/>
      <c r="NRI16" s="8"/>
      <c r="NRJ16" s="8"/>
      <c r="NRK16" s="8"/>
      <c r="NRL16" s="8"/>
      <c r="NRM16" s="8"/>
      <c r="NRN16" s="8"/>
      <c r="NRO16" s="8"/>
      <c r="NRP16" s="8"/>
      <c r="NRQ16" s="8"/>
      <c r="NRR16" s="8"/>
      <c r="NRS16" s="8"/>
      <c r="NRT16" s="8"/>
      <c r="NRU16" s="8"/>
      <c r="NRV16" s="8"/>
      <c r="NRW16" s="8"/>
      <c r="NRX16" s="8"/>
      <c r="NRY16" s="8"/>
      <c r="NRZ16" s="8"/>
      <c r="NSA16" s="8"/>
      <c r="NSB16" s="8"/>
      <c r="NSC16" s="8"/>
      <c r="NSD16" s="8"/>
      <c r="NSE16" s="8"/>
      <c r="NSF16" s="8"/>
      <c r="NSG16" s="8"/>
      <c r="NSH16" s="8"/>
      <c r="NSI16" s="8"/>
      <c r="NSJ16" s="8"/>
      <c r="NSK16" s="8"/>
      <c r="NSL16" s="8"/>
      <c r="NSM16" s="8"/>
      <c r="NSN16" s="8"/>
      <c r="NSO16" s="8"/>
      <c r="NSP16" s="8"/>
      <c r="NSQ16" s="8"/>
      <c r="NSR16" s="8"/>
      <c r="NSS16" s="8"/>
      <c r="NST16" s="8"/>
      <c r="NSU16" s="8"/>
      <c r="NSV16" s="8"/>
      <c r="NSW16" s="8"/>
      <c r="NSX16" s="8"/>
      <c r="NSY16" s="8"/>
      <c r="NSZ16" s="8"/>
      <c r="NTA16" s="8"/>
      <c r="NTB16" s="8"/>
      <c r="NTC16" s="8"/>
      <c r="NTD16" s="8"/>
      <c r="NTE16" s="8"/>
      <c r="NTF16" s="8"/>
      <c r="NTG16" s="8"/>
      <c r="NTH16" s="8"/>
      <c r="NTI16" s="8"/>
      <c r="NTJ16" s="8"/>
      <c r="NTK16" s="8"/>
      <c r="NTL16" s="8"/>
      <c r="NTM16" s="8"/>
      <c r="NTN16" s="8"/>
      <c r="NTO16" s="8"/>
      <c r="NTP16" s="8"/>
      <c r="NTQ16" s="8"/>
      <c r="NTR16" s="8"/>
      <c r="NTS16" s="8"/>
      <c r="NTT16" s="8"/>
      <c r="NTU16" s="8"/>
      <c r="NTV16" s="8"/>
      <c r="NTW16" s="8"/>
      <c r="NTX16" s="8"/>
      <c r="NTY16" s="8"/>
      <c r="NTZ16" s="8"/>
      <c r="NUA16" s="8"/>
      <c r="NUB16" s="8"/>
      <c r="NUC16" s="8"/>
      <c r="NUD16" s="8"/>
      <c r="NUE16" s="8"/>
      <c r="NUF16" s="8"/>
      <c r="NUG16" s="8"/>
      <c r="NUH16" s="8"/>
      <c r="NUI16" s="8"/>
      <c r="NUJ16" s="8"/>
      <c r="NUK16" s="8"/>
      <c r="NUL16" s="8"/>
      <c r="NUM16" s="8"/>
      <c r="NUN16" s="8"/>
      <c r="NUO16" s="8"/>
      <c r="NUP16" s="8"/>
      <c r="NUQ16" s="8"/>
      <c r="NUR16" s="8"/>
      <c r="NUS16" s="8"/>
      <c r="NUT16" s="8"/>
      <c r="NUU16" s="8"/>
      <c r="NUV16" s="8"/>
      <c r="NUW16" s="8"/>
      <c r="NUX16" s="8"/>
      <c r="NUY16" s="8"/>
      <c r="NUZ16" s="8"/>
      <c r="NVA16" s="8"/>
      <c r="NVB16" s="8"/>
      <c r="NVC16" s="8"/>
      <c r="NVD16" s="8"/>
      <c r="NVE16" s="8"/>
      <c r="NVF16" s="8"/>
      <c r="NVG16" s="8"/>
      <c r="NVH16" s="8"/>
      <c r="NVI16" s="8"/>
      <c r="NVJ16" s="8"/>
      <c r="NVK16" s="8"/>
      <c r="NVL16" s="8"/>
      <c r="NVM16" s="8"/>
      <c r="NVN16" s="8"/>
      <c r="NVO16" s="8"/>
      <c r="NVP16" s="8"/>
      <c r="NVQ16" s="8"/>
      <c r="NVR16" s="8"/>
      <c r="NVS16" s="8"/>
      <c r="NVT16" s="8"/>
      <c r="NVU16" s="8"/>
      <c r="NVV16" s="8"/>
      <c r="NVW16" s="8"/>
      <c r="NVX16" s="8"/>
      <c r="NVY16" s="8"/>
      <c r="NVZ16" s="8"/>
      <c r="NWA16" s="8"/>
      <c r="NWB16" s="8"/>
      <c r="NWC16" s="8"/>
      <c r="NWD16" s="8"/>
      <c r="NWE16" s="8"/>
      <c r="NWF16" s="8"/>
      <c r="NWG16" s="8"/>
      <c r="NWH16" s="8"/>
      <c r="NWI16" s="8"/>
      <c r="NWJ16" s="8"/>
      <c r="NWK16" s="8"/>
      <c r="NWL16" s="8"/>
      <c r="NWM16" s="8"/>
      <c r="NWN16" s="8"/>
      <c r="NWO16" s="8"/>
      <c r="NWP16" s="8"/>
      <c r="NWQ16" s="8"/>
      <c r="NWR16" s="8"/>
      <c r="NWS16" s="8"/>
      <c r="NWT16" s="8"/>
      <c r="NWU16" s="8"/>
      <c r="NWV16" s="8"/>
      <c r="NWW16" s="8"/>
      <c r="NWX16" s="8"/>
      <c r="NWY16" s="8"/>
      <c r="NWZ16" s="8"/>
      <c r="NXA16" s="8"/>
      <c r="NXB16" s="8"/>
      <c r="NXC16" s="8"/>
      <c r="NXD16" s="8"/>
      <c r="NXE16" s="8"/>
      <c r="NXF16" s="8"/>
      <c r="NXG16" s="8"/>
      <c r="NXH16" s="8"/>
      <c r="NXI16" s="8"/>
      <c r="NXJ16" s="8"/>
      <c r="NXK16" s="8"/>
      <c r="NXL16" s="8"/>
      <c r="NXM16" s="8"/>
      <c r="NXN16" s="8"/>
      <c r="NXO16" s="8"/>
      <c r="NXP16" s="8"/>
      <c r="NXQ16" s="8"/>
      <c r="NXR16" s="8"/>
      <c r="NXS16" s="8"/>
      <c r="NXT16" s="8"/>
      <c r="NXU16" s="8"/>
      <c r="NXV16" s="8"/>
      <c r="NXW16" s="8"/>
      <c r="NXX16" s="8"/>
      <c r="NXY16" s="8"/>
      <c r="NXZ16" s="8"/>
      <c r="NYA16" s="8"/>
      <c r="NYB16" s="8"/>
      <c r="NYC16" s="8"/>
      <c r="NYD16" s="8"/>
      <c r="NYE16" s="8"/>
      <c r="NYF16" s="8"/>
      <c r="NYG16" s="8"/>
      <c r="NYH16" s="8"/>
      <c r="NYI16" s="8"/>
      <c r="NYJ16" s="8"/>
      <c r="NYK16" s="8"/>
      <c r="NYL16" s="8"/>
      <c r="NYM16" s="8"/>
      <c r="NYN16" s="8"/>
      <c r="NYO16" s="8"/>
      <c r="NYP16" s="8"/>
      <c r="NYQ16" s="8"/>
      <c r="NYR16" s="8"/>
      <c r="NYS16" s="8"/>
      <c r="NYT16" s="8"/>
      <c r="NYU16" s="8"/>
      <c r="NYV16" s="8"/>
      <c r="NYW16" s="8"/>
      <c r="NYX16" s="8"/>
      <c r="NYY16" s="8"/>
      <c r="NYZ16" s="8"/>
      <c r="NZA16" s="8"/>
      <c r="NZB16" s="8"/>
      <c r="NZC16" s="8"/>
      <c r="NZD16" s="8"/>
      <c r="NZE16" s="8"/>
      <c r="NZF16" s="8"/>
      <c r="NZG16" s="8"/>
      <c r="NZH16" s="8"/>
      <c r="NZI16" s="8"/>
      <c r="NZJ16" s="8"/>
      <c r="NZK16" s="8"/>
      <c r="NZL16" s="8"/>
      <c r="NZM16" s="8"/>
      <c r="NZN16" s="8"/>
      <c r="NZO16" s="8"/>
      <c r="NZP16" s="8"/>
      <c r="NZQ16" s="8"/>
      <c r="NZR16" s="8"/>
      <c r="NZS16" s="8"/>
      <c r="NZT16" s="8"/>
      <c r="NZU16" s="8"/>
      <c r="NZV16" s="8"/>
      <c r="NZW16" s="8"/>
      <c r="NZX16" s="8"/>
      <c r="NZY16" s="8"/>
      <c r="NZZ16" s="8"/>
      <c r="OAA16" s="8"/>
      <c r="OAB16" s="8"/>
      <c r="OAC16" s="8"/>
      <c r="OAD16" s="8"/>
      <c r="OAE16" s="8"/>
      <c r="OAF16" s="8"/>
      <c r="OAG16" s="8"/>
      <c r="OAH16" s="8"/>
      <c r="OAI16" s="8"/>
      <c r="OAJ16" s="8"/>
      <c r="OAK16" s="8"/>
      <c r="OAL16" s="8"/>
      <c r="OAM16" s="8"/>
      <c r="OAN16" s="8"/>
      <c r="OAO16" s="8"/>
      <c r="OAP16" s="8"/>
      <c r="OAQ16" s="8"/>
      <c r="OAR16" s="8"/>
      <c r="OAS16" s="8"/>
      <c r="OAT16" s="8"/>
      <c r="OAU16" s="8"/>
      <c r="OAV16" s="8"/>
      <c r="OAW16" s="8"/>
      <c r="OAX16" s="8"/>
      <c r="OAY16" s="8"/>
      <c r="OAZ16" s="8"/>
      <c r="OBA16" s="8"/>
      <c r="OBB16" s="8"/>
      <c r="OBC16" s="8"/>
      <c r="OBD16" s="8"/>
      <c r="OBE16" s="8"/>
      <c r="OBF16" s="8"/>
      <c r="OBG16" s="8"/>
      <c r="OBH16" s="8"/>
      <c r="OBI16" s="8"/>
      <c r="OBJ16" s="8"/>
      <c r="OBK16" s="8"/>
      <c r="OBL16" s="8"/>
      <c r="OBM16" s="8"/>
      <c r="OBN16" s="8"/>
      <c r="OBO16" s="8"/>
      <c r="OBP16" s="8"/>
      <c r="OBQ16" s="8"/>
      <c r="OBR16" s="8"/>
      <c r="OBS16" s="8"/>
      <c r="OBT16" s="8"/>
      <c r="OBU16" s="8"/>
      <c r="OBV16" s="8"/>
      <c r="OBW16" s="8"/>
      <c r="OBX16" s="8"/>
      <c r="OBY16" s="8"/>
      <c r="OBZ16" s="8"/>
      <c r="OCA16" s="8"/>
      <c r="OCB16" s="8"/>
      <c r="OCC16" s="8"/>
      <c r="OCD16" s="8"/>
      <c r="OCE16" s="8"/>
      <c r="OCF16" s="8"/>
      <c r="OCG16" s="8"/>
      <c r="OCH16" s="8"/>
      <c r="OCI16" s="8"/>
      <c r="OCJ16" s="8"/>
      <c r="OCK16" s="8"/>
      <c r="OCL16" s="8"/>
      <c r="OCM16" s="8"/>
      <c r="OCN16" s="8"/>
      <c r="OCO16" s="8"/>
      <c r="OCP16" s="8"/>
      <c r="OCQ16" s="8"/>
      <c r="OCR16" s="8"/>
      <c r="OCS16" s="8"/>
      <c r="OCT16" s="8"/>
      <c r="OCU16" s="8"/>
      <c r="OCV16" s="8"/>
      <c r="OCW16" s="8"/>
      <c r="OCX16" s="8"/>
      <c r="OCY16" s="8"/>
      <c r="OCZ16" s="8"/>
      <c r="ODA16" s="8"/>
      <c r="ODB16" s="8"/>
      <c r="ODC16" s="8"/>
      <c r="ODD16" s="8"/>
      <c r="ODE16" s="8"/>
      <c r="ODF16" s="8"/>
      <c r="ODG16" s="8"/>
      <c r="ODH16" s="8"/>
      <c r="ODI16" s="8"/>
      <c r="ODJ16" s="8"/>
      <c r="ODK16" s="8"/>
      <c r="ODL16" s="8"/>
      <c r="ODM16" s="8"/>
      <c r="ODN16" s="8"/>
      <c r="ODO16" s="8"/>
      <c r="ODP16" s="8"/>
      <c r="ODQ16" s="8"/>
      <c r="ODR16" s="8"/>
      <c r="ODS16" s="8"/>
      <c r="ODT16" s="8"/>
      <c r="ODU16" s="8"/>
      <c r="ODV16" s="8"/>
      <c r="ODW16" s="8"/>
      <c r="ODX16" s="8"/>
      <c r="ODY16" s="8"/>
      <c r="ODZ16" s="8"/>
      <c r="OEA16" s="8"/>
      <c r="OEB16" s="8"/>
      <c r="OEC16" s="8"/>
      <c r="OED16" s="8"/>
      <c r="OEE16" s="8"/>
      <c r="OEF16" s="8"/>
      <c r="OEG16" s="8"/>
      <c r="OEH16" s="8"/>
      <c r="OEI16" s="8"/>
      <c r="OEJ16" s="8"/>
      <c r="OEK16" s="8"/>
      <c r="OEL16" s="8"/>
      <c r="OEM16" s="8"/>
      <c r="OEN16" s="8"/>
      <c r="OEO16" s="8"/>
      <c r="OEP16" s="8"/>
      <c r="OEQ16" s="8"/>
      <c r="OER16" s="8"/>
      <c r="OES16" s="8"/>
      <c r="OET16" s="8"/>
      <c r="OEU16" s="8"/>
      <c r="OEV16" s="8"/>
      <c r="OEW16" s="8"/>
      <c r="OEX16" s="8"/>
      <c r="OEY16" s="8"/>
      <c r="OEZ16" s="8"/>
      <c r="OFA16" s="8"/>
      <c r="OFB16" s="8"/>
      <c r="OFC16" s="8"/>
      <c r="OFD16" s="8"/>
      <c r="OFE16" s="8"/>
      <c r="OFF16" s="8"/>
      <c r="OFG16" s="8"/>
      <c r="OFH16" s="8"/>
      <c r="OFI16" s="8"/>
      <c r="OFJ16" s="8"/>
      <c r="OFK16" s="8"/>
      <c r="OFL16" s="8"/>
      <c r="OFM16" s="8"/>
      <c r="OFN16" s="8"/>
      <c r="OFO16" s="8"/>
      <c r="OFP16" s="8"/>
      <c r="OFQ16" s="8"/>
      <c r="OFR16" s="8"/>
      <c r="OFS16" s="8"/>
      <c r="OFT16" s="8"/>
      <c r="OFU16" s="8"/>
      <c r="OFV16" s="8"/>
      <c r="OFW16" s="8"/>
      <c r="OFX16" s="8"/>
      <c r="OFY16" s="8"/>
      <c r="OFZ16" s="8"/>
      <c r="OGA16" s="8"/>
      <c r="OGB16" s="8"/>
      <c r="OGC16" s="8"/>
      <c r="OGD16" s="8"/>
      <c r="OGE16" s="8"/>
      <c r="OGF16" s="8"/>
      <c r="OGG16" s="8"/>
      <c r="OGH16" s="8"/>
      <c r="OGI16" s="8"/>
      <c r="OGJ16" s="8"/>
      <c r="OGK16" s="8"/>
      <c r="OGL16" s="8"/>
      <c r="OGM16" s="8"/>
      <c r="OGN16" s="8"/>
      <c r="OGO16" s="8"/>
      <c r="OGP16" s="8"/>
      <c r="OGQ16" s="8"/>
      <c r="OGR16" s="8"/>
      <c r="OGS16" s="8"/>
      <c r="OGT16" s="8"/>
      <c r="OGU16" s="8"/>
      <c r="OGV16" s="8"/>
      <c r="OGW16" s="8"/>
      <c r="OGX16" s="8"/>
      <c r="OGY16" s="8"/>
      <c r="OGZ16" s="8"/>
      <c r="OHA16" s="8"/>
      <c r="OHB16" s="8"/>
      <c r="OHC16" s="8"/>
      <c r="OHD16" s="8"/>
      <c r="OHE16" s="8"/>
      <c r="OHF16" s="8"/>
      <c r="OHG16" s="8"/>
      <c r="OHH16" s="8"/>
      <c r="OHI16" s="8"/>
      <c r="OHJ16" s="8"/>
      <c r="OHK16" s="8"/>
      <c r="OHL16" s="8"/>
      <c r="OHM16" s="8"/>
      <c r="OHN16" s="8"/>
      <c r="OHO16" s="8"/>
      <c r="OHP16" s="8"/>
      <c r="OHQ16" s="8"/>
      <c r="OHR16" s="8"/>
      <c r="OHS16" s="8"/>
      <c r="OHT16" s="8"/>
      <c r="OHU16" s="8"/>
      <c r="OHV16" s="8"/>
      <c r="OHW16" s="8"/>
      <c r="OHX16" s="8"/>
      <c r="OHY16" s="8"/>
      <c r="OHZ16" s="8"/>
      <c r="OIA16" s="8"/>
      <c r="OIB16" s="8"/>
      <c r="OIC16" s="8"/>
      <c r="OID16" s="8"/>
      <c r="OIE16" s="8"/>
      <c r="OIF16" s="8"/>
      <c r="OIG16" s="8"/>
      <c r="OIH16" s="8"/>
      <c r="OII16" s="8"/>
      <c r="OIJ16" s="8"/>
      <c r="OIK16" s="8"/>
      <c r="OIL16" s="8"/>
      <c r="OIM16" s="8"/>
      <c r="OIN16" s="8"/>
      <c r="OIO16" s="8"/>
      <c r="OIP16" s="8"/>
      <c r="OIQ16" s="8"/>
      <c r="OIR16" s="8"/>
      <c r="OIS16" s="8"/>
      <c r="OIT16" s="8"/>
      <c r="OIU16" s="8"/>
      <c r="OIV16" s="8"/>
      <c r="OIW16" s="8"/>
      <c r="OIX16" s="8"/>
      <c r="OIY16" s="8"/>
      <c r="OIZ16" s="8"/>
      <c r="OJA16" s="8"/>
      <c r="OJB16" s="8"/>
      <c r="OJC16" s="8"/>
      <c r="OJD16" s="8"/>
      <c r="OJE16" s="8"/>
      <c r="OJF16" s="8"/>
      <c r="OJG16" s="8"/>
      <c r="OJH16" s="8"/>
      <c r="OJI16" s="8"/>
      <c r="OJJ16" s="8"/>
      <c r="OJK16" s="8"/>
      <c r="OJL16" s="8"/>
      <c r="OJM16" s="8"/>
      <c r="OJN16" s="8"/>
      <c r="OJO16" s="8"/>
      <c r="OJP16" s="8"/>
      <c r="OJQ16" s="8"/>
      <c r="OJR16" s="8"/>
      <c r="OJS16" s="8"/>
      <c r="OJT16" s="8"/>
      <c r="OJU16" s="8"/>
      <c r="OJV16" s="8"/>
      <c r="OJW16" s="8"/>
      <c r="OJX16" s="8"/>
      <c r="OJY16" s="8"/>
      <c r="OJZ16" s="8"/>
      <c r="OKA16" s="8"/>
      <c r="OKB16" s="8"/>
      <c r="OKC16" s="8"/>
      <c r="OKD16" s="8"/>
      <c r="OKE16" s="8"/>
      <c r="OKF16" s="8"/>
      <c r="OKG16" s="8"/>
      <c r="OKH16" s="8"/>
      <c r="OKI16" s="8"/>
      <c r="OKJ16" s="8"/>
      <c r="OKK16" s="8"/>
      <c r="OKL16" s="8"/>
      <c r="OKM16" s="8"/>
      <c r="OKN16" s="8"/>
      <c r="OKO16" s="8"/>
      <c r="OKP16" s="8"/>
      <c r="OKQ16" s="8"/>
      <c r="OKR16" s="8"/>
      <c r="OKS16" s="8"/>
      <c r="OKT16" s="8"/>
      <c r="OKU16" s="8"/>
      <c r="OKV16" s="8"/>
      <c r="OKW16" s="8"/>
      <c r="OKX16" s="8"/>
      <c r="OKY16" s="8"/>
      <c r="OKZ16" s="8"/>
      <c r="OLA16" s="8"/>
      <c r="OLB16" s="8"/>
      <c r="OLC16" s="8"/>
      <c r="OLD16" s="8"/>
      <c r="OLE16" s="8"/>
      <c r="OLF16" s="8"/>
      <c r="OLG16" s="8"/>
      <c r="OLH16" s="8"/>
      <c r="OLI16" s="8"/>
      <c r="OLJ16" s="8"/>
      <c r="OLK16" s="8"/>
      <c r="OLL16" s="8"/>
      <c r="OLM16" s="8"/>
      <c r="OLN16" s="8"/>
      <c r="OLO16" s="8"/>
      <c r="OLP16" s="8"/>
      <c r="OLQ16" s="8"/>
      <c r="OLR16" s="8"/>
      <c r="OLS16" s="8"/>
      <c r="OLT16" s="8"/>
      <c r="OLU16" s="8"/>
      <c r="OLV16" s="8"/>
      <c r="OLW16" s="8"/>
      <c r="OLX16" s="8"/>
      <c r="OLY16" s="8"/>
      <c r="OLZ16" s="8"/>
      <c r="OMA16" s="8"/>
      <c r="OMB16" s="8"/>
      <c r="OMC16" s="8"/>
      <c r="OMD16" s="8"/>
      <c r="OME16" s="8"/>
      <c r="OMF16" s="8"/>
      <c r="OMG16" s="8"/>
      <c r="OMH16" s="8"/>
      <c r="OMI16" s="8"/>
      <c r="OMJ16" s="8"/>
      <c r="OMK16" s="8"/>
      <c r="OML16" s="8"/>
      <c r="OMM16" s="8"/>
      <c r="OMN16" s="8"/>
      <c r="OMO16" s="8"/>
      <c r="OMP16" s="8"/>
      <c r="OMQ16" s="8"/>
      <c r="OMR16" s="8"/>
      <c r="OMS16" s="8"/>
      <c r="OMT16" s="8"/>
      <c r="OMU16" s="8"/>
      <c r="OMV16" s="8"/>
      <c r="OMW16" s="8"/>
      <c r="OMX16" s="8"/>
      <c r="OMY16" s="8"/>
      <c r="OMZ16" s="8"/>
      <c r="ONA16" s="8"/>
      <c r="ONB16" s="8"/>
      <c r="ONC16" s="8"/>
      <c r="OND16" s="8"/>
      <c r="ONE16" s="8"/>
      <c r="ONF16" s="8"/>
      <c r="ONG16" s="8"/>
      <c r="ONH16" s="8"/>
      <c r="ONI16" s="8"/>
      <c r="ONJ16" s="8"/>
      <c r="ONK16" s="8"/>
      <c r="ONL16" s="8"/>
      <c r="ONM16" s="8"/>
      <c r="ONN16" s="8"/>
      <c r="ONO16" s="8"/>
      <c r="ONP16" s="8"/>
      <c r="ONQ16" s="8"/>
      <c r="ONR16" s="8"/>
      <c r="ONS16" s="8"/>
      <c r="ONT16" s="8"/>
      <c r="ONU16" s="8"/>
      <c r="ONV16" s="8"/>
      <c r="ONW16" s="8"/>
      <c r="ONX16" s="8"/>
      <c r="ONY16" s="8"/>
      <c r="ONZ16" s="8"/>
      <c r="OOA16" s="8"/>
      <c r="OOB16" s="8"/>
      <c r="OOC16" s="8"/>
      <c r="OOD16" s="8"/>
      <c r="OOE16" s="8"/>
      <c r="OOF16" s="8"/>
      <c r="OOG16" s="8"/>
      <c r="OOH16" s="8"/>
      <c r="OOI16" s="8"/>
      <c r="OOJ16" s="8"/>
      <c r="OOK16" s="8"/>
      <c r="OOL16" s="8"/>
      <c r="OOM16" s="8"/>
      <c r="OON16" s="8"/>
      <c r="OOO16" s="8"/>
      <c r="OOP16" s="8"/>
      <c r="OOQ16" s="8"/>
      <c r="OOR16" s="8"/>
      <c r="OOS16" s="8"/>
      <c r="OOT16" s="8"/>
      <c r="OOU16" s="8"/>
      <c r="OOV16" s="8"/>
      <c r="OOW16" s="8"/>
      <c r="OOX16" s="8"/>
      <c r="OOY16" s="8"/>
      <c r="OOZ16" s="8"/>
      <c r="OPA16" s="8"/>
      <c r="OPB16" s="8"/>
      <c r="OPC16" s="8"/>
      <c r="OPD16" s="8"/>
      <c r="OPE16" s="8"/>
      <c r="OPF16" s="8"/>
      <c r="OPG16" s="8"/>
      <c r="OPH16" s="8"/>
      <c r="OPI16" s="8"/>
      <c r="OPJ16" s="8"/>
      <c r="OPK16" s="8"/>
      <c r="OPL16" s="8"/>
      <c r="OPM16" s="8"/>
      <c r="OPN16" s="8"/>
      <c r="OPO16" s="8"/>
      <c r="OPP16" s="8"/>
      <c r="OPQ16" s="8"/>
      <c r="OPR16" s="8"/>
      <c r="OPS16" s="8"/>
      <c r="OPT16" s="8"/>
      <c r="OPU16" s="8"/>
      <c r="OPV16" s="8"/>
      <c r="OPW16" s="8"/>
      <c r="OPX16" s="8"/>
      <c r="OPY16" s="8"/>
      <c r="OPZ16" s="8"/>
      <c r="OQA16" s="8"/>
      <c r="OQB16" s="8"/>
      <c r="OQC16" s="8"/>
      <c r="OQD16" s="8"/>
      <c r="OQE16" s="8"/>
      <c r="OQF16" s="8"/>
      <c r="OQG16" s="8"/>
      <c r="OQH16" s="8"/>
      <c r="OQI16" s="8"/>
      <c r="OQJ16" s="8"/>
      <c r="OQK16" s="8"/>
      <c r="OQL16" s="8"/>
      <c r="OQM16" s="8"/>
      <c r="OQN16" s="8"/>
      <c r="OQO16" s="8"/>
      <c r="OQP16" s="8"/>
      <c r="OQQ16" s="8"/>
      <c r="OQR16" s="8"/>
      <c r="OQS16" s="8"/>
      <c r="OQT16" s="8"/>
      <c r="OQU16" s="8"/>
      <c r="OQV16" s="8"/>
      <c r="OQW16" s="8"/>
      <c r="OQX16" s="8"/>
      <c r="OQY16" s="8"/>
      <c r="OQZ16" s="8"/>
      <c r="ORA16" s="8"/>
      <c r="ORB16" s="8"/>
      <c r="ORC16" s="8"/>
      <c r="ORD16" s="8"/>
      <c r="ORE16" s="8"/>
      <c r="ORF16" s="8"/>
      <c r="ORG16" s="8"/>
      <c r="ORH16" s="8"/>
      <c r="ORI16" s="8"/>
      <c r="ORJ16" s="8"/>
      <c r="ORK16" s="8"/>
      <c r="ORL16" s="8"/>
      <c r="ORM16" s="8"/>
      <c r="ORN16" s="8"/>
      <c r="ORO16" s="8"/>
      <c r="ORP16" s="8"/>
      <c r="ORQ16" s="8"/>
      <c r="ORR16" s="8"/>
      <c r="ORS16" s="8"/>
      <c r="ORT16" s="8"/>
      <c r="ORU16" s="8"/>
      <c r="ORV16" s="8"/>
      <c r="ORW16" s="8"/>
      <c r="ORX16" s="8"/>
      <c r="ORY16" s="8"/>
      <c r="ORZ16" s="8"/>
      <c r="OSA16" s="8"/>
      <c r="OSB16" s="8"/>
      <c r="OSC16" s="8"/>
      <c r="OSD16" s="8"/>
      <c r="OSE16" s="8"/>
      <c r="OSF16" s="8"/>
      <c r="OSG16" s="8"/>
      <c r="OSH16" s="8"/>
      <c r="OSI16" s="8"/>
      <c r="OSJ16" s="8"/>
      <c r="OSK16" s="8"/>
      <c r="OSL16" s="8"/>
      <c r="OSM16" s="8"/>
      <c r="OSN16" s="8"/>
      <c r="OSO16" s="8"/>
      <c r="OSP16" s="8"/>
      <c r="OSQ16" s="8"/>
      <c r="OSR16" s="8"/>
      <c r="OSS16" s="8"/>
      <c r="OST16" s="8"/>
      <c r="OSU16" s="8"/>
      <c r="OSV16" s="8"/>
      <c r="OSW16" s="8"/>
      <c r="OSX16" s="8"/>
      <c r="OSY16" s="8"/>
      <c r="OSZ16" s="8"/>
      <c r="OTA16" s="8"/>
      <c r="OTB16" s="8"/>
      <c r="OTC16" s="8"/>
      <c r="OTD16" s="8"/>
      <c r="OTE16" s="8"/>
      <c r="OTF16" s="8"/>
      <c r="OTG16" s="8"/>
      <c r="OTH16" s="8"/>
      <c r="OTI16" s="8"/>
      <c r="OTJ16" s="8"/>
      <c r="OTK16" s="8"/>
      <c r="OTL16" s="8"/>
      <c r="OTM16" s="8"/>
      <c r="OTN16" s="8"/>
      <c r="OTO16" s="8"/>
      <c r="OTP16" s="8"/>
      <c r="OTQ16" s="8"/>
      <c r="OTR16" s="8"/>
      <c r="OTS16" s="8"/>
      <c r="OTT16" s="8"/>
      <c r="OTU16" s="8"/>
      <c r="OTV16" s="8"/>
      <c r="OTW16" s="8"/>
      <c r="OTX16" s="8"/>
      <c r="OTY16" s="8"/>
      <c r="OTZ16" s="8"/>
      <c r="OUA16" s="8"/>
      <c r="OUB16" s="8"/>
      <c r="OUC16" s="8"/>
      <c r="OUD16" s="8"/>
      <c r="OUE16" s="8"/>
      <c r="OUF16" s="8"/>
      <c r="OUG16" s="8"/>
      <c r="OUH16" s="8"/>
      <c r="OUI16" s="8"/>
      <c r="OUJ16" s="8"/>
      <c r="OUK16" s="8"/>
      <c r="OUL16" s="8"/>
      <c r="OUM16" s="8"/>
      <c r="OUN16" s="8"/>
      <c r="OUO16" s="8"/>
      <c r="OUP16" s="8"/>
      <c r="OUQ16" s="8"/>
      <c r="OUR16" s="8"/>
      <c r="OUS16" s="8"/>
      <c r="OUT16" s="8"/>
      <c r="OUU16" s="8"/>
      <c r="OUV16" s="8"/>
      <c r="OUW16" s="8"/>
      <c r="OUX16" s="8"/>
      <c r="OUY16" s="8"/>
      <c r="OUZ16" s="8"/>
      <c r="OVA16" s="8"/>
      <c r="OVB16" s="8"/>
      <c r="OVC16" s="8"/>
      <c r="OVD16" s="8"/>
      <c r="OVE16" s="8"/>
      <c r="OVF16" s="8"/>
      <c r="OVG16" s="8"/>
      <c r="OVH16" s="8"/>
      <c r="OVI16" s="8"/>
      <c r="OVJ16" s="8"/>
      <c r="OVK16" s="8"/>
      <c r="OVL16" s="8"/>
      <c r="OVM16" s="8"/>
      <c r="OVN16" s="8"/>
      <c r="OVO16" s="8"/>
      <c r="OVP16" s="8"/>
      <c r="OVQ16" s="8"/>
      <c r="OVR16" s="8"/>
      <c r="OVS16" s="8"/>
      <c r="OVT16" s="8"/>
      <c r="OVU16" s="8"/>
      <c r="OVV16" s="8"/>
      <c r="OVW16" s="8"/>
      <c r="OVX16" s="8"/>
      <c r="OVY16" s="8"/>
      <c r="OVZ16" s="8"/>
      <c r="OWA16" s="8"/>
      <c r="OWB16" s="8"/>
      <c r="OWC16" s="8"/>
      <c r="OWD16" s="8"/>
      <c r="OWE16" s="8"/>
      <c r="OWF16" s="8"/>
      <c r="OWG16" s="8"/>
      <c r="OWH16" s="8"/>
      <c r="OWI16" s="8"/>
      <c r="OWJ16" s="8"/>
      <c r="OWK16" s="8"/>
      <c r="OWL16" s="8"/>
      <c r="OWM16" s="8"/>
      <c r="OWN16" s="8"/>
      <c r="OWO16" s="8"/>
      <c r="OWP16" s="8"/>
      <c r="OWQ16" s="8"/>
      <c r="OWR16" s="8"/>
      <c r="OWS16" s="8"/>
      <c r="OWT16" s="8"/>
      <c r="OWU16" s="8"/>
      <c r="OWV16" s="8"/>
      <c r="OWW16" s="8"/>
      <c r="OWX16" s="8"/>
      <c r="OWY16" s="8"/>
      <c r="OWZ16" s="8"/>
      <c r="OXA16" s="8"/>
      <c r="OXB16" s="8"/>
      <c r="OXC16" s="8"/>
      <c r="OXD16" s="8"/>
      <c r="OXE16" s="8"/>
      <c r="OXF16" s="8"/>
      <c r="OXG16" s="8"/>
      <c r="OXH16" s="8"/>
      <c r="OXI16" s="8"/>
      <c r="OXJ16" s="8"/>
      <c r="OXK16" s="8"/>
      <c r="OXL16" s="8"/>
      <c r="OXM16" s="8"/>
      <c r="OXN16" s="8"/>
      <c r="OXO16" s="8"/>
      <c r="OXP16" s="8"/>
      <c r="OXQ16" s="8"/>
      <c r="OXR16" s="8"/>
      <c r="OXS16" s="8"/>
      <c r="OXT16" s="8"/>
      <c r="OXU16" s="8"/>
      <c r="OXV16" s="8"/>
      <c r="OXW16" s="8"/>
      <c r="OXX16" s="8"/>
      <c r="OXY16" s="8"/>
      <c r="OXZ16" s="8"/>
      <c r="OYA16" s="8"/>
      <c r="OYB16" s="8"/>
      <c r="OYC16" s="8"/>
      <c r="OYD16" s="8"/>
      <c r="OYE16" s="8"/>
      <c r="OYF16" s="8"/>
      <c r="OYG16" s="8"/>
      <c r="OYH16" s="8"/>
      <c r="OYI16" s="8"/>
      <c r="OYJ16" s="8"/>
      <c r="OYK16" s="8"/>
      <c r="OYL16" s="8"/>
      <c r="OYM16" s="8"/>
      <c r="OYN16" s="8"/>
      <c r="OYO16" s="8"/>
      <c r="OYP16" s="8"/>
      <c r="OYQ16" s="8"/>
      <c r="OYR16" s="8"/>
      <c r="OYS16" s="8"/>
      <c r="OYT16" s="8"/>
      <c r="OYU16" s="8"/>
      <c r="OYV16" s="8"/>
      <c r="OYW16" s="8"/>
      <c r="OYX16" s="8"/>
      <c r="OYY16" s="8"/>
      <c r="OYZ16" s="8"/>
      <c r="OZA16" s="8"/>
      <c r="OZB16" s="8"/>
      <c r="OZC16" s="8"/>
      <c r="OZD16" s="8"/>
      <c r="OZE16" s="8"/>
      <c r="OZF16" s="8"/>
      <c r="OZG16" s="8"/>
      <c r="OZH16" s="8"/>
      <c r="OZI16" s="8"/>
      <c r="OZJ16" s="8"/>
      <c r="OZK16" s="8"/>
      <c r="OZL16" s="8"/>
      <c r="OZM16" s="8"/>
      <c r="OZN16" s="8"/>
      <c r="OZO16" s="8"/>
      <c r="OZP16" s="8"/>
      <c r="OZQ16" s="8"/>
      <c r="OZR16" s="8"/>
      <c r="OZS16" s="8"/>
      <c r="OZT16" s="8"/>
      <c r="OZU16" s="8"/>
      <c r="OZV16" s="8"/>
      <c r="OZW16" s="8"/>
      <c r="OZX16" s="8"/>
      <c r="OZY16" s="8"/>
      <c r="OZZ16" s="8"/>
      <c r="PAA16" s="8"/>
      <c r="PAB16" s="8"/>
      <c r="PAC16" s="8"/>
      <c r="PAD16" s="8"/>
      <c r="PAE16" s="8"/>
      <c r="PAF16" s="8"/>
      <c r="PAG16" s="8"/>
      <c r="PAH16" s="8"/>
      <c r="PAI16" s="8"/>
      <c r="PAJ16" s="8"/>
      <c r="PAK16" s="8"/>
      <c r="PAL16" s="8"/>
      <c r="PAM16" s="8"/>
      <c r="PAN16" s="8"/>
      <c r="PAO16" s="8"/>
      <c r="PAP16" s="8"/>
      <c r="PAQ16" s="8"/>
      <c r="PAR16" s="8"/>
      <c r="PAS16" s="8"/>
      <c r="PAT16" s="8"/>
      <c r="PAU16" s="8"/>
      <c r="PAV16" s="8"/>
      <c r="PAW16" s="8"/>
      <c r="PAX16" s="8"/>
      <c r="PAY16" s="8"/>
      <c r="PAZ16" s="8"/>
      <c r="PBA16" s="8"/>
      <c r="PBB16" s="8"/>
      <c r="PBC16" s="8"/>
      <c r="PBD16" s="8"/>
      <c r="PBE16" s="8"/>
      <c r="PBF16" s="8"/>
      <c r="PBG16" s="8"/>
      <c r="PBH16" s="8"/>
      <c r="PBI16" s="8"/>
      <c r="PBJ16" s="8"/>
      <c r="PBK16" s="8"/>
      <c r="PBL16" s="8"/>
      <c r="PBM16" s="8"/>
      <c r="PBN16" s="8"/>
      <c r="PBO16" s="8"/>
      <c r="PBP16" s="8"/>
      <c r="PBQ16" s="8"/>
      <c r="PBR16" s="8"/>
      <c r="PBS16" s="8"/>
      <c r="PBT16" s="8"/>
      <c r="PBU16" s="8"/>
      <c r="PBV16" s="8"/>
      <c r="PBW16" s="8"/>
      <c r="PBX16" s="8"/>
      <c r="PBY16" s="8"/>
      <c r="PBZ16" s="8"/>
      <c r="PCA16" s="8"/>
      <c r="PCB16" s="8"/>
      <c r="PCC16" s="8"/>
      <c r="PCD16" s="8"/>
      <c r="PCE16" s="8"/>
      <c r="PCF16" s="8"/>
      <c r="PCG16" s="8"/>
      <c r="PCH16" s="8"/>
      <c r="PCI16" s="8"/>
      <c r="PCJ16" s="8"/>
      <c r="PCK16" s="8"/>
      <c r="PCL16" s="8"/>
      <c r="PCM16" s="8"/>
      <c r="PCN16" s="8"/>
      <c r="PCO16" s="8"/>
      <c r="PCP16" s="8"/>
      <c r="PCQ16" s="8"/>
      <c r="PCR16" s="8"/>
      <c r="PCS16" s="8"/>
      <c r="PCT16" s="8"/>
      <c r="PCU16" s="8"/>
      <c r="PCV16" s="8"/>
      <c r="PCW16" s="8"/>
      <c r="PCX16" s="8"/>
      <c r="PCY16" s="8"/>
      <c r="PCZ16" s="8"/>
      <c r="PDA16" s="8"/>
      <c r="PDB16" s="8"/>
      <c r="PDC16" s="8"/>
      <c r="PDD16" s="8"/>
      <c r="PDE16" s="8"/>
      <c r="PDF16" s="8"/>
      <c r="PDG16" s="8"/>
      <c r="PDH16" s="8"/>
      <c r="PDI16" s="8"/>
      <c r="PDJ16" s="8"/>
      <c r="PDK16" s="8"/>
      <c r="PDL16" s="8"/>
      <c r="PDM16" s="8"/>
      <c r="PDN16" s="8"/>
      <c r="PDO16" s="8"/>
      <c r="PDP16" s="8"/>
      <c r="PDQ16" s="8"/>
      <c r="PDR16" s="8"/>
      <c r="PDS16" s="8"/>
      <c r="PDT16" s="8"/>
      <c r="PDU16" s="8"/>
      <c r="PDV16" s="8"/>
      <c r="PDW16" s="8"/>
      <c r="PDX16" s="8"/>
      <c r="PDY16" s="8"/>
      <c r="PDZ16" s="8"/>
      <c r="PEA16" s="8"/>
      <c r="PEB16" s="8"/>
      <c r="PEC16" s="8"/>
      <c r="PED16" s="8"/>
      <c r="PEE16" s="8"/>
      <c r="PEF16" s="8"/>
      <c r="PEG16" s="8"/>
      <c r="PEH16" s="8"/>
      <c r="PEI16" s="8"/>
      <c r="PEJ16" s="8"/>
      <c r="PEK16" s="8"/>
      <c r="PEL16" s="8"/>
      <c r="PEM16" s="8"/>
      <c r="PEN16" s="8"/>
      <c r="PEO16" s="8"/>
      <c r="PEP16" s="8"/>
      <c r="PEQ16" s="8"/>
      <c r="PER16" s="8"/>
      <c r="PES16" s="8"/>
      <c r="PET16" s="8"/>
      <c r="PEU16" s="8"/>
      <c r="PEV16" s="8"/>
      <c r="PEW16" s="8"/>
      <c r="PEX16" s="8"/>
      <c r="PEY16" s="8"/>
      <c r="PEZ16" s="8"/>
      <c r="PFA16" s="8"/>
      <c r="PFB16" s="8"/>
      <c r="PFC16" s="8"/>
      <c r="PFD16" s="8"/>
      <c r="PFE16" s="8"/>
      <c r="PFF16" s="8"/>
      <c r="PFG16" s="8"/>
      <c r="PFH16" s="8"/>
      <c r="PFI16" s="8"/>
      <c r="PFJ16" s="8"/>
      <c r="PFK16" s="8"/>
      <c r="PFL16" s="8"/>
      <c r="PFM16" s="8"/>
      <c r="PFN16" s="8"/>
      <c r="PFO16" s="8"/>
      <c r="PFP16" s="8"/>
      <c r="PFQ16" s="8"/>
      <c r="PFR16" s="8"/>
      <c r="PFS16" s="8"/>
      <c r="PFT16" s="8"/>
      <c r="PFU16" s="8"/>
      <c r="PFV16" s="8"/>
      <c r="PFW16" s="8"/>
      <c r="PFX16" s="8"/>
      <c r="PFY16" s="8"/>
      <c r="PFZ16" s="8"/>
      <c r="PGA16" s="8"/>
      <c r="PGB16" s="8"/>
      <c r="PGC16" s="8"/>
      <c r="PGD16" s="8"/>
      <c r="PGE16" s="8"/>
      <c r="PGF16" s="8"/>
      <c r="PGG16" s="8"/>
      <c r="PGH16" s="8"/>
      <c r="PGI16" s="8"/>
      <c r="PGJ16" s="8"/>
      <c r="PGK16" s="8"/>
      <c r="PGL16" s="8"/>
      <c r="PGM16" s="8"/>
      <c r="PGN16" s="8"/>
      <c r="PGO16" s="8"/>
      <c r="PGP16" s="8"/>
      <c r="PGQ16" s="8"/>
      <c r="PGR16" s="8"/>
      <c r="PGS16" s="8"/>
      <c r="PGT16" s="8"/>
      <c r="PGU16" s="8"/>
      <c r="PGV16" s="8"/>
      <c r="PGW16" s="8"/>
      <c r="PGX16" s="8"/>
      <c r="PGY16" s="8"/>
      <c r="PGZ16" s="8"/>
      <c r="PHA16" s="8"/>
      <c r="PHB16" s="8"/>
      <c r="PHC16" s="8"/>
      <c r="PHD16" s="8"/>
      <c r="PHE16" s="8"/>
      <c r="PHF16" s="8"/>
      <c r="PHG16" s="8"/>
      <c r="PHH16" s="8"/>
      <c r="PHI16" s="8"/>
      <c r="PHJ16" s="8"/>
      <c r="PHK16" s="8"/>
      <c r="PHL16" s="8"/>
      <c r="PHM16" s="8"/>
      <c r="PHN16" s="8"/>
      <c r="PHO16" s="8"/>
      <c r="PHP16" s="8"/>
      <c r="PHQ16" s="8"/>
      <c r="PHR16" s="8"/>
      <c r="PHS16" s="8"/>
      <c r="PHT16" s="8"/>
      <c r="PHU16" s="8"/>
      <c r="PHV16" s="8"/>
      <c r="PHW16" s="8"/>
      <c r="PHX16" s="8"/>
      <c r="PHY16" s="8"/>
      <c r="PHZ16" s="8"/>
      <c r="PIA16" s="8"/>
      <c r="PIB16" s="8"/>
      <c r="PIC16" s="8"/>
      <c r="PID16" s="8"/>
      <c r="PIE16" s="8"/>
      <c r="PIF16" s="8"/>
      <c r="PIG16" s="8"/>
      <c r="PIH16" s="8"/>
      <c r="PII16" s="8"/>
      <c r="PIJ16" s="8"/>
      <c r="PIK16" s="8"/>
      <c r="PIL16" s="8"/>
      <c r="PIM16" s="8"/>
      <c r="PIN16" s="8"/>
      <c r="PIO16" s="8"/>
      <c r="PIP16" s="8"/>
      <c r="PIQ16" s="8"/>
      <c r="PIR16" s="8"/>
      <c r="PIS16" s="8"/>
      <c r="PIT16" s="8"/>
      <c r="PIU16" s="8"/>
      <c r="PIV16" s="8"/>
      <c r="PIW16" s="8"/>
      <c r="PIX16" s="8"/>
      <c r="PIY16" s="8"/>
      <c r="PIZ16" s="8"/>
      <c r="PJA16" s="8"/>
      <c r="PJB16" s="8"/>
      <c r="PJC16" s="8"/>
      <c r="PJD16" s="8"/>
      <c r="PJE16" s="8"/>
      <c r="PJF16" s="8"/>
      <c r="PJG16" s="8"/>
      <c r="PJH16" s="8"/>
      <c r="PJI16" s="8"/>
      <c r="PJJ16" s="8"/>
      <c r="PJK16" s="8"/>
      <c r="PJL16" s="8"/>
      <c r="PJM16" s="8"/>
      <c r="PJN16" s="8"/>
      <c r="PJO16" s="8"/>
      <c r="PJP16" s="8"/>
      <c r="PJQ16" s="8"/>
      <c r="PJR16" s="8"/>
      <c r="PJS16" s="8"/>
      <c r="PJT16" s="8"/>
      <c r="PJU16" s="8"/>
      <c r="PJV16" s="8"/>
      <c r="PJW16" s="8"/>
      <c r="PJX16" s="8"/>
      <c r="PJY16" s="8"/>
      <c r="PJZ16" s="8"/>
      <c r="PKA16" s="8"/>
      <c r="PKB16" s="8"/>
      <c r="PKC16" s="8"/>
      <c r="PKD16" s="8"/>
      <c r="PKE16" s="8"/>
      <c r="PKF16" s="8"/>
      <c r="PKG16" s="8"/>
      <c r="PKH16" s="8"/>
      <c r="PKI16" s="8"/>
      <c r="PKJ16" s="8"/>
      <c r="PKK16" s="8"/>
      <c r="PKL16" s="8"/>
      <c r="PKM16" s="8"/>
      <c r="PKN16" s="8"/>
      <c r="PKO16" s="8"/>
      <c r="PKP16" s="8"/>
      <c r="PKQ16" s="8"/>
      <c r="PKR16" s="8"/>
      <c r="PKS16" s="8"/>
      <c r="PKT16" s="8"/>
      <c r="PKU16" s="8"/>
      <c r="PKV16" s="8"/>
      <c r="PKW16" s="8"/>
      <c r="PKX16" s="8"/>
      <c r="PKY16" s="8"/>
      <c r="PKZ16" s="8"/>
      <c r="PLA16" s="8"/>
      <c r="PLB16" s="8"/>
      <c r="PLC16" s="8"/>
      <c r="PLD16" s="8"/>
      <c r="PLE16" s="8"/>
      <c r="PLF16" s="8"/>
      <c r="PLG16" s="8"/>
      <c r="PLH16" s="8"/>
      <c r="PLI16" s="8"/>
      <c r="PLJ16" s="8"/>
      <c r="PLK16" s="8"/>
      <c r="PLL16" s="8"/>
      <c r="PLM16" s="8"/>
      <c r="PLN16" s="8"/>
      <c r="PLO16" s="8"/>
      <c r="PLP16" s="8"/>
      <c r="PLQ16" s="8"/>
      <c r="PLR16" s="8"/>
      <c r="PLS16" s="8"/>
      <c r="PLT16" s="8"/>
      <c r="PLU16" s="8"/>
      <c r="PLV16" s="8"/>
      <c r="PLW16" s="8"/>
      <c r="PLX16" s="8"/>
      <c r="PLY16" s="8"/>
      <c r="PLZ16" s="8"/>
      <c r="PMA16" s="8"/>
      <c r="PMB16" s="8"/>
      <c r="PMC16" s="8"/>
      <c r="PMD16" s="8"/>
      <c r="PME16" s="8"/>
      <c r="PMF16" s="8"/>
      <c r="PMG16" s="8"/>
      <c r="PMH16" s="8"/>
      <c r="PMI16" s="8"/>
      <c r="PMJ16" s="8"/>
      <c r="PMK16" s="8"/>
      <c r="PML16" s="8"/>
      <c r="PMM16" s="8"/>
      <c r="PMN16" s="8"/>
      <c r="PMO16" s="8"/>
      <c r="PMP16" s="8"/>
      <c r="PMQ16" s="8"/>
      <c r="PMR16" s="8"/>
      <c r="PMS16" s="8"/>
      <c r="PMT16" s="8"/>
      <c r="PMU16" s="8"/>
      <c r="PMV16" s="8"/>
      <c r="PMW16" s="8"/>
      <c r="PMX16" s="8"/>
      <c r="PMY16" s="8"/>
      <c r="PMZ16" s="8"/>
      <c r="PNA16" s="8"/>
      <c r="PNB16" s="8"/>
      <c r="PNC16" s="8"/>
      <c r="PND16" s="8"/>
      <c r="PNE16" s="8"/>
      <c r="PNF16" s="8"/>
      <c r="PNG16" s="8"/>
      <c r="PNH16" s="8"/>
      <c r="PNI16" s="8"/>
      <c r="PNJ16" s="8"/>
      <c r="PNK16" s="8"/>
      <c r="PNL16" s="8"/>
      <c r="PNM16" s="8"/>
      <c r="PNN16" s="8"/>
      <c r="PNO16" s="8"/>
      <c r="PNP16" s="8"/>
      <c r="PNQ16" s="8"/>
      <c r="PNR16" s="8"/>
      <c r="PNS16" s="8"/>
      <c r="PNT16" s="8"/>
      <c r="PNU16" s="8"/>
      <c r="PNV16" s="8"/>
      <c r="PNW16" s="8"/>
      <c r="PNX16" s="8"/>
      <c r="PNY16" s="8"/>
      <c r="PNZ16" s="8"/>
      <c r="POA16" s="8"/>
      <c r="POB16" s="8"/>
      <c r="POC16" s="8"/>
      <c r="POD16" s="8"/>
      <c r="POE16" s="8"/>
      <c r="POF16" s="8"/>
      <c r="POG16" s="8"/>
      <c r="POH16" s="8"/>
      <c r="POI16" s="8"/>
      <c r="POJ16" s="8"/>
      <c r="POK16" s="8"/>
      <c r="POL16" s="8"/>
      <c r="POM16" s="8"/>
      <c r="PON16" s="8"/>
      <c r="POO16" s="8"/>
      <c r="POP16" s="8"/>
      <c r="POQ16" s="8"/>
      <c r="POR16" s="8"/>
      <c r="POS16" s="8"/>
      <c r="POT16" s="8"/>
      <c r="POU16" s="8"/>
      <c r="POV16" s="8"/>
      <c r="POW16" s="8"/>
      <c r="POX16" s="8"/>
      <c r="POY16" s="8"/>
      <c r="POZ16" s="8"/>
      <c r="PPA16" s="8"/>
      <c r="PPB16" s="8"/>
      <c r="PPC16" s="8"/>
      <c r="PPD16" s="8"/>
      <c r="PPE16" s="8"/>
      <c r="PPF16" s="8"/>
      <c r="PPG16" s="8"/>
      <c r="PPH16" s="8"/>
      <c r="PPI16" s="8"/>
      <c r="PPJ16" s="8"/>
      <c r="PPK16" s="8"/>
      <c r="PPL16" s="8"/>
      <c r="PPM16" s="8"/>
      <c r="PPN16" s="8"/>
      <c r="PPO16" s="8"/>
      <c r="PPP16" s="8"/>
      <c r="PPQ16" s="8"/>
      <c r="PPR16" s="8"/>
      <c r="PPS16" s="8"/>
      <c r="PPT16" s="8"/>
      <c r="PPU16" s="8"/>
      <c r="PPV16" s="8"/>
      <c r="PPW16" s="8"/>
      <c r="PPX16" s="8"/>
      <c r="PPY16" s="8"/>
      <c r="PPZ16" s="8"/>
      <c r="PQA16" s="8"/>
      <c r="PQB16" s="8"/>
      <c r="PQC16" s="8"/>
      <c r="PQD16" s="8"/>
      <c r="PQE16" s="8"/>
      <c r="PQF16" s="8"/>
      <c r="PQG16" s="8"/>
      <c r="PQH16" s="8"/>
      <c r="PQI16" s="8"/>
      <c r="PQJ16" s="8"/>
      <c r="PQK16" s="8"/>
      <c r="PQL16" s="8"/>
      <c r="PQM16" s="8"/>
      <c r="PQN16" s="8"/>
      <c r="PQO16" s="8"/>
      <c r="PQP16" s="8"/>
      <c r="PQQ16" s="8"/>
      <c r="PQR16" s="8"/>
      <c r="PQS16" s="8"/>
      <c r="PQT16" s="8"/>
      <c r="PQU16" s="8"/>
      <c r="PQV16" s="8"/>
      <c r="PQW16" s="8"/>
      <c r="PQX16" s="8"/>
      <c r="PQY16" s="8"/>
      <c r="PQZ16" s="8"/>
      <c r="PRA16" s="8"/>
      <c r="PRB16" s="8"/>
      <c r="PRC16" s="8"/>
      <c r="PRD16" s="8"/>
      <c r="PRE16" s="8"/>
      <c r="PRF16" s="8"/>
      <c r="PRG16" s="8"/>
      <c r="PRH16" s="8"/>
      <c r="PRI16" s="8"/>
      <c r="PRJ16" s="8"/>
      <c r="PRK16" s="8"/>
      <c r="PRL16" s="8"/>
      <c r="PRM16" s="8"/>
      <c r="PRN16" s="8"/>
      <c r="PRO16" s="8"/>
      <c r="PRP16" s="8"/>
      <c r="PRQ16" s="8"/>
      <c r="PRR16" s="8"/>
      <c r="PRS16" s="8"/>
      <c r="PRT16" s="8"/>
      <c r="PRU16" s="8"/>
      <c r="PRV16" s="8"/>
      <c r="PRW16" s="8"/>
      <c r="PRX16" s="8"/>
      <c r="PRY16" s="8"/>
      <c r="PRZ16" s="8"/>
      <c r="PSA16" s="8"/>
      <c r="PSB16" s="8"/>
      <c r="PSC16" s="8"/>
      <c r="PSD16" s="8"/>
      <c r="PSE16" s="8"/>
      <c r="PSF16" s="8"/>
      <c r="PSG16" s="8"/>
      <c r="PSH16" s="8"/>
      <c r="PSI16" s="8"/>
      <c r="PSJ16" s="8"/>
      <c r="PSK16" s="8"/>
      <c r="PSL16" s="8"/>
      <c r="PSM16" s="8"/>
      <c r="PSN16" s="8"/>
      <c r="PSO16" s="8"/>
      <c r="PSP16" s="8"/>
      <c r="PSQ16" s="8"/>
      <c r="PSR16" s="8"/>
      <c r="PSS16" s="8"/>
      <c r="PST16" s="8"/>
      <c r="PSU16" s="8"/>
      <c r="PSV16" s="8"/>
      <c r="PSW16" s="8"/>
      <c r="PSX16" s="8"/>
      <c r="PSY16" s="8"/>
      <c r="PSZ16" s="8"/>
      <c r="PTA16" s="8"/>
      <c r="PTB16" s="8"/>
      <c r="PTC16" s="8"/>
      <c r="PTD16" s="8"/>
      <c r="PTE16" s="8"/>
      <c r="PTF16" s="8"/>
      <c r="PTG16" s="8"/>
      <c r="PTH16" s="8"/>
      <c r="PTI16" s="8"/>
      <c r="PTJ16" s="8"/>
      <c r="PTK16" s="8"/>
      <c r="PTL16" s="8"/>
      <c r="PTM16" s="8"/>
      <c r="PTN16" s="8"/>
      <c r="PTO16" s="8"/>
      <c r="PTP16" s="8"/>
      <c r="PTQ16" s="8"/>
      <c r="PTR16" s="8"/>
      <c r="PTS16" s="8"/>
      <c r="PTT16" s="8"/>
      <c r="PTU16" s="8"/>
      <c r="PTV16" s="8"/>
      <c r="PTW16" s="8"/>
      <c r="PTX16" s="8"/>
      <c r="PTY16" s="8"/>
      <c r="PTZ16" s="8"/>
      <c r="PUA16" s="8"/>
      <c r="PUB16" s="8"/>
      <c r="PUC16" s="8"/>
      <c r="PUD16" s="8"/>
      <c r="PUE16" s="8"/>
      <c r="PUF16" s="8"/>
      <c r="PUG16" s="8"/>
      <c r="PUH16" s="8"/>
      <c r="PUI16" s="8"/>
      <c r="PUJ16" s="8"/>
      <c r="PUK16" s="8"/>
      <c r="PUL16" s="8"/>
      <c r="PUM16" s="8"/>
      <c r="PUN16" s="8"/>
      <c r="PUO16" s="8"/>
      <c r="PUP16" s="8"/>
      <c r="PUQ16" s="8"/>
      <c r="PUR16" s="8"/>
      <c r="PUS16" s="8"/>
      <c r="PUT16" s="8"/>
      <c r="PUU16" s="8"/>
      <c r="PUV16" s="8"/>
      <c r="PUW16" s="8"/>
      <c r="PUX16" s="8"/>
      <c r="PUY16" s="8"/>
      <c r="PUZ16" s="8"/>
      <c r="PVA16" s="8"/>
      <c r="PVB16" s="8"/>
      <c r="PVC16" s="8"/>
      <c r="PVD16" s="8"/>
      <c r="PVE16" s="8"/>
      <c r="PVF16" s="8"/>
      <c r="PVG16" s="8"/>
      <c r="PVH16" s="8"/>
      <c r="PVI16" s="8"/>
      <c r="PVJ16" s="8"/>
      <c r="PVK16" s="8"/>
      <c r="PVL16" s="8"/>
      <c r="PVM16" s="8"/>
      <c r="PVN16" s="8"/>
      <c r="PVO16" s="8"/>
      <c r="PVP16" s="8"/>
      <c r="PVQ16" s="8"/>
      <c r="PVR16" s="8"/>
      <c r="PVS16" s="8"/>
      <c r="PVT16" s="8"/>
      <c r="PVU16" s="8"/>
      <c r="PVV16" s="8"/>
      <c r="PVW16" s="8"/>
      <c r="PVX16" s="8"/>
      <c r="PVY16" s="8"/>
      <c r="PVZ16" s="8"/>
      <c r="PWA16" s="8"/>
      <c r="PWB16" s="8"/>
      <c r="PWC16" s="8"/>
      <c r="PWD16" s="8"/>
      <c r="PWE16" s="8"/>
      <c r="PWF16" s="8"/>
      <c r="PWG16" s="8"/>
      <c r="PWH16" s="8"/>
      <c r="PWI16" s="8"/>
      <c r="PWJ16" s="8"/>
      <c r="PWK16" s="8"/>
      <c r="PWL16" s="8"/>
      <c r="PWM16" s="8"/>
      <c r="PWN16" s="8"/>
      <c r="PWO16" s="8"/>
      <c r="PWP16" s="8"/>
      <c r="PWQ16" s="8"/>
      <c r="PWR16" s="8"/>
      <c r="PWS16" s="8"/>
      <c r="PWT16" s="8"/>
      <c r="PWU16" s="8"/>
      <c r="PWV16" s="8"/>
      <c r="PWW16" s="8"/>
      <c r="PWX16" s="8"/>
      <c r="PWY16" s="8"/>
      <c r="PWZ16" s="8"/>
      <c r="PXA16" s="8"/>
      <c r="PXB16" s="8"/>
      <c r="PXC16" s="8"/>
      <c r="PXD16" s="8"/>
      <c r="PXE16" s="8"/>
      <c r="PXF16" s="8"/>
      <c r="PXG16" s="8"/>
      <c r="PXH16" s="8"/>
      <c r="PXI16" s="8"/>
      <c r="PXJ16" s="8"/>
      <c r="PXK16" s="8"/>
      <c r="PXL16" s="8"/>
      <c r="PXM16" s="8"/>
      <c r="PXN16" s="8"/>
      <c r="PXO16" s="8"/>
      <c r="PXP16" s="8"/>
      <c r="PXQ16" s="8"/>
      <c r="PXR16" s="8"/>
      <c r="PXS16" s="8"/>
      <c r="PXT16" s="8"/>
      <c r="PXU16" s="8"/>
      <c r="PXV16" s="8"/>
      <c r="PXW16" s="8"/>
      <c r="PXX16" s="8"/>
      <c r="PXY16" s="8"/>
      <c r="PXZ16" s="8"/>
      <c r="PYA16" s="8"/>
      <c r="PYB16" s="8"/>
      <c r="PYC16" s="8"/>
      <c r="PYD16" s="8"/>
      <c r="PYE16" s="8"/>
      <c r="PYF16" s="8"/>
      <c r="PYG16" s="8"/>
      <c r="PYH16" s="8"/>
      <c r="PYI16" s="8"/>
      <c r="PYJ16" s="8"/>
      <c r="PYK16" s="8"/>
      <c r="PYL16" s="8"/>
      <c r="PYM16" s="8"/>
      <c r="PYN16" s="8"/>
      <c r="PYO16" s="8"/>
      <c r="PYP16" s="8"/>
      <c r="PYQ16" s="8"/>
      <c r="PYR16" s="8"/>
      <c r="PYS16" s="8"/>
      <c r="PYT16" s="8"/>
      <c r="PYU16" s="8"/>
      <c r="PYV16" s="8"/>
      <c r="PYW16" s="8"/>
      <c r="PYX16" s="8"/>
      <c r="PYY16" s="8"/>
      <c r="PYZ16" s="8"/>
      <c r="PZA16" s="8"/>
      <c r="PZB16" s="8"/>
      <c r="PZC16" s="8"/>
      <c r="PZD16" s="8"/>
      <c r="PZE16" s="8"/>
      <c r="PZF16" s="8"/>
      <c r="PZG16" s="8"/>
      <c r="PZH16" s="8"/>
      <c r="PZI16" s="8"/>
      <c r="PZJ16" s="8"/>
      <c r="PZK16" s="8"/>
      <c r="PZL16" s="8"/>
      <c r="PZM16" s="8"/>
      <c r="PZN16" s="8"/>
      <c r="PZO16" s="8"/>
      <c r="PZP16" s="8"/>
      <c r="PZQ16" s="8"/>
      <c r="PZR16" s="8"/>
      <c r="PZS16" s="8"/>
      <c r="PZT16" s="8"/>
      <c r="PZU16" s="8"/>
      <c r="PZV16" s="8"/>
      <c r="PZW16" s="8"/>
      <c r="PZX16" s="8"/>
      <c r="PZY16" s="8"/>
      <c r="PZZ16" s="8"/>
      <c r="QAA16" s="8"/>
      <c r="QAB16" s="8"/>
      <c r="QAC16" s="8"/>
      <c r="QAD16" s="8"/>
      <c r="QAE16" s="8"/>
      <c r="QAF16" s="8"/>
      <c r="QAG16" s="8"/>
      <c r="QAH16" s="8"/>
      <c r="QAI16" s="8"/>
      <c r="QAJ16" s="8"/>
      <c r="QAK16" s="8"/>
      <c r="QAL16" s="8"/>
      <c r="QAM16" s="8"/>
      <c r="QAN16" s="8"/>
      <c r="QAO16" s="8"/>
      <c r="QAP16" s="8"/>
      <c r="QAQ16" s="8"/>
      <c r="QAR16" s="8"/>
      <c r="QAS16" s="8"/>
      <c r="QAT16" s="8"/>
      <c r="QAU16" s="8"/>
      <c r="QAV16" s="8"/>
      <c r="QAW16" s="8"/>
      <c r="QAX16" s="8"/>
      <c r="QAY16" s="8"/>
      <c r="QAZ16" s="8"/>
      <c r="QBA16" s="8"/>
      <c r="QBB16" s="8"/>
      <c r="QBC16" s="8"/>
      <c r="QBD16" s="8"/>
      <c r="QBE16" s="8"/>
      <c r="QBF16" s="8"/>
      <c r="QBG16" s="8"/>
      <c r="QBH16" s="8"/>
      <c r="QBI16" s="8"/>
      <c r="QBJ16" s="8"/>
      <c r="QBK16" s="8"/>
      <c r="QBL16" s="8"/>
      <c r="QBM16" s="8"/>
      <c r="QBN16" s="8"/>
      <c r="QBO16" s="8"/>
      <c r="QBP16" s="8"/>
      <c r="QBQ16" s="8"/>
      <c r="QBR16" s="8"/>
      <c r="QBS16" s="8"/>
      <c r="QBT16" s="8"/>
      <c r="QBU16" s="8"/>
      <c r="QBV16" s="8"/>
      <c r="QBW16" s="8"/>
      <c r="QBX16" s="8"/>
      <c r="QBY16" s="8"/>
      <c r="QBZ16" s="8"/>
      <c r="QCA16" s="8"/>
      <c r="QCB16" s="8"/>
      <c r="QCC16" s="8"/>
      <c r="QCD16" s="8"/>
      <c r="QCE16" s="8"/>
      <c r="QCF16" s="8"/>
      <c r="QCG16" s="8"/>
      <c r="QCH16" s="8"/>
      <c r="QCI16" s="8"/>
      <c r="QCJ16" s="8"/>
      <c r="QCK16" s="8"/>
      <c r="QCL16" s="8"/>
      <c r="QCM16" s="8"/>
      <c r="QCN16" s="8"/>
      <c r="QCO16" s="8"/>
      <c r="QCP16" s="8"/>
      <c r="QCQ16" s="8"/>
      <c r="QCR16" s="8"/>
      <c r="QCS16" s="8"/>
      <c r="QCT16" s="8"/>
      <c r="QCU16" s="8"/>
      <c r="QCV16" s="8"/>
      <c r="QCW16" s="8"/>
      <c r="QCX16" s="8"/>
      <c r="QCY16" s="8"/>
      <c r="QCZ16" s="8"/>
      <c r="QDA16" s="8"/>
      <c r="QDB16" s="8"/>
      <c r="QDC16" s="8"/>
      <c r="QDD16" s="8"/>
      <c r="QDE16" s="8"/>
      <c r="QDF16" s="8"/>
      <c r="QDG16" s="8"/>
      <c r="QDH16" s="8"/>
      <c r="QDI16" s="8"/>
      <c r="QDJ16" s="8"/>
      <c r="QDK16" s="8"/>
      <c r="QDL16" s="8"/>
      <c r="QDM16" s="8"/>
      <c r="QDN16" s="8"/>
      <c r="QDO16" s="8"/>
      <c r="QDP16" s="8"/>
      <c r="QDQ16" s="8"/>
      <c r="QDR16" s="8"/>
      <c r="QDS16" s="8"/>
      <c r="QDT16" s="8"/>
      <c r="QDU16" s="8"/>
      <c r="QDV16" s="8"/>
      <c r="QDW16" s="8"/>
      <c r="QDX16" s="8"/>
      <c r="QDY16" s="8"/>
      <c r="QDZ16" s="8"/>
      <c r="QEA16" s="8"/>
      <c r="QEB16" s="8"/>
      <c r="QEC16" s="8"/>
      <c r="QED16" s="8"/>
      <c r="QEE16" s="8"/>
      <c r="QEF16" s="8"/>
      <c r="QEG16" s="8"/>
      <c r="QEH16" s="8"/>
      <c r="QEI16" s="8"/>
      <c r="QEJ16" s="8"/>
      <c r="QEK16" s="8"/>
      <c r="QEL16" s="8"/>
      <c r="QEM16" s="8"/>
      <c r="QEN16" s="8"/>
      <c r="QEO16" s="8"/>
      <c r="QEP16" s="8"/>
      <c r="QEQ16" s="8"/>
      <c r="QER16" s="8"/>
      <c r="QES16" s="8"/>
      <c r="QET16" s="8"/>
      <c r="QEU16" s="8"/>
      <c r="QEV16" s="8"/>
      <c r="QEW16" s="8"/>
      <c r="QEX16" s="8"/>
      <c r="QEY16" s="8"/>
      <c r="QEZ16" s="8"/>
      <c r="QFA16" s="8"/>
      <c r="QFB16" s="8"/>
      <c r="QFC16" s="8"/>
      <c r="QFD16" s="8"/>
      <c r="QFE16" s="8"/>
      <c r="QFF16" s="8"/>
      <c r="QFG16" s="8"/>
      <c r="QFH16" s="8"/>
      <c r="QFI16" s="8"/>
      <c r="QFJ16" s="8"/>
      <c r="QFK16" s="8"/>
      <c r="QFL16" s="8"/>
      <c r="QFM16" s="8"/>
      <c r="QFN16" s="8"/>
      <c r="QFO16" s="8"/>
      <c r="QFP16" s="8"/>
      <c r="QFQ16" s="8"/>
      <c r="QFR16" s="8"/>
      <c r="QFS16" s="8"/>
      <c r="QFT16" s="8"/>
      <c r="QFU16" s="8"/>
      <c r="QFV16" s="8"/>
      <c r="QFW16" s="8"/>
      <c r="QFX16" s="8"/>
      <c r="QFY16" s="8"/>
      <c r="QFZ16" s="8"/>
      <c r="QGA16" s="8"/>
      <c r="QGB16" s="8"/>
      <c r="QGC16" s="8"/>
      <c r="QGD16" s="8"/>
      <c r="QGE16" s="8"/>
      <c r="QGF16" s="8"/>
      <c r="QGG16" s="8"/>
      <c r="QGH16" s="8"/>
      <c r="QGI16" s="8"/>
      <c r="QGJ16" s="8"/>
      <c r="QGK16" s="8"/>
      <c r="QGL16" s="8"/>
      <c r="QGM16" s="8"/>
      <c r="QGN16" s="8"/>
      <c r="QGO16" s="8"/>
      <c r="QGP16" s="8"/>
      <c r="QGQ16" s="8"/>
      <c r="QGR16" s="8"/>
      <c r="QGS16" s="8"/>
      <c r="QGT16" s="8"/>
      <c r="QGU16" s="8"/>
      <c r="QGV16" s="8"/>
      <c r="QGW16" s="8"/>
      <c r="QGX16" s="8"/>
      <c r="QGY16" s="8"/>
      <c r="QGZ16" s="8"/>
      <c r="QHA16" s="8"/>
      <c r="QHB16" s="8"/>
      <c r="QHC16" s="8"/>
      <c r="QHD16" s="8"/>
      <c r="QHE16" s="8"/>
      <c r="QHF16" s="8"/>
      <c r="QHG16" s="8"/>
      <c r="QHH16" s="8"/>
      <c r="QHI16" s="8"/>
      <c r="QHJ16" s="8"/>
      <c r="QHK16" s="8"/>
      <c r="QHL16" s="8"/>
      <c r="QHM16" s="8"/>
      <c r="QHN16" s="8"/>
      <c r="QHO16" s="8"/>
      <c r="QHP16" s="8"/>
      <c r="QHQ16" s="8"/>
      <c r="QHR16" s="8"/>
      <c r="QHS16" s="8"/>
      <c r="QHT16" s="8"/>
      <c r="QHU16" s="8"/>
      <c r="QHV16" s="8"/>
      <c r="QHW16" s="8"/>
      <c r="QHX16" s="8"/>
      <c r="QHY16" s="8"/>
      <c r="QHZ16" s="8"/>
      <c r="QIA16" s="8"/>
      <c r="QIB16" s="8"/>
      <c r="QIC16" s="8"/>
      <c r="QID16" s="8"/>
      <c r="QIE16" s="8"/>
      <c r="QIF16" s="8"/>
      <c r="QIG16" s="8"/>
      <c r="QIH16" s="8"/>
      <c r="QII16" s="8"/>
      <c r="QIJ16" s="8"/>
      <c r="QIK16" s="8"/>
      <c r="QIL16" s="8"/>
      <c r="QIM16" s="8"/>
      <c r="QIN16" s="8"/>
      <c r="QIO16" s="8"/>
      <c r="QIP16" s="8"/>
      <c r="QIQ16" s="8"/>
      <c r="QIR16" s="8"/>
      <c r="QIS16" s="8"/>
      <c r="QIT16" s="8"/>
      <c r="QIU16" s="8"/>
      <c r="QIV16" s="8"/>
      <c r="QIW16" s="8"/>
      <c r="QIX16" s="8"/>
      <c r="QIY16" s="8"/>
      <c r="QIZ16" s="8"/>
      <c r="QJA16" s="8"/>
      <c r="QJB16" s="8"/>
      <c r="QJC16" s="8"/>
      <c r="QJD16" s="8"/>
      <c r="QJE16" s="8"/>
      <c r="QJF16" s="8"/>
      <c r="QJG16" s="8"/>
      <c r="QJH16" s="8"/>
      <c r="QJI16" s="8"/>
      <c r="QJJ16" s="8"/>
      <c r="QJK16" s="8"/>
      <c r="QJL16" s="8"/>
      <c r="QJM16" s="8"/>
      <c r="QJN16" s="8"/>
      <c r="QJO16" s="8"/>
      <c r="QJP16" s="8"/>
      <c r="QJQ16" s="8"/>
      <c r="QJR16" s="8"/>
      <c r="QJS16" s="8"/>
      <c r="QJT16" s="8"/>
      <c r="QJU16" s="8"/>
      <c r="QJV16" s="8"/>
      <c r="QJW16" s="8"/>
      <c r="QJX16" s="8"/>
      <c r="QJY16" s="8"/>
      <c r="QJZ16" s="8"/>
      <c r="QKA16" s="8"/>
      <c r="QKB16" s="8"/>
      <c r="QKC16" s="8"/>
      <c r="QKD16" s="8"/>
      <c r="QKE16" s="8"/>
      <c r="QKF16" s="8"/>
      <c r="QKG16" s="8"/>
      <c r="QKH16" s="8"/>
      <c r="QKI16" s="8"/>
      <c r="QKJ16" s="8"/>
      <c r="QKK16" s="8"/>
      <c r="QKL16" s="8"/>
      <c r="QKM16" s="8"/>
      <c r="QKN16" s="8"/>
      <c r="QKO16" s="8"/>
      <c r="QKP16" s="8"/>
      <c r="QKQ16" s="8"/>
      <c r="QKR16" s="8"/>
      <c r="QKS16" s="8"/>
      <c r="QKT16" s="8"/>
      <c r="QKU16" s="8"/>
      <c r="QKV16" s="8"/>
      <c r="QKW16" s="8"/>
      <c r="QKX16" s="8"/>
      <c r="QKY16" s="8"/>
      <c r="QKZ16" s="8"/>
      <c r="QLA16" s="8"/>
      <c r="QLB16" s="8"/>
      <c r="QLC16" s="8"/>
      <c r="QLD16" s="8"/>
      <c r="QLE16" s="8"/>
      <c r="QLF16" s="8"/>
      <c r="QLG16" s="8"/>
      <c r="QLH16" s="8"/>
      <c r="QLI16" s="8"/>
      <c r="QLJ16" s="8"/>
      <c r="QLK16" s="8"/>
      <c r="QLL16" s="8"/>
      <c r="QLM16" s="8"/>
      <c r="QLN16" s="8"/>
      <c r="QLO16" s="8"/>
      <c r="QLP16" s="8"/>
      <c r="QLQ16" s="8"/>
      <c r="QLR16" s="8"/>
      <c r="QLS16" s="8"/>
      <c r="QLT16" s="8"/>
      <c r="QLU16" s="8"/>
      <c r="QLV16" s="8"/>
      <c r="QLW16" s="8"/>
      <c r="QLX16" s="8"/>
      <c r="QLY16" s="8"/>
      <c r="QLZ16" s="8"/>
      <c r="QMA16" s="8"/>
      <c r="QMB16" s="8"/>
      <c r="QMC16" s="8"/>
      <c r="QMD16" s="8"/>
      <c r="QME16" s="8"/>
      <c r="QMF16" s="8"/>
      <c r="QMG16" s="8"/>
      <c r="QMH16" s="8"/>
      <c r="QMI16" s="8"/>
      <c r="QMJ16" s="8"/>
      <c r="QMK16" s="8"/>
      <c r="QML16" s="8"/>
      <c r="QMM16" s="8"/>
      <c r="QMN16" s="8"/>
      <c r="QMO16" s="8"/>
      <c r="QMP16" s="8"/>
      <c r="QMQ16" s="8"/>
      <c r="QMR16" s="8"/>
      <c r="QMS16" s="8"/>
      <c r="QMT16" s="8"/>
      <c r="QMU16" s="8"/>
      <c r="QMV16" s="8"/>
      <c r="QMW16" s="8"/>
      <c r="QMX16" s="8"/>
      <c r="QMY16" s="8"/>
      <c r="QMZ16" s="8"/>
      <c r="QNA16" s="8"/>
      <c r="QNB16" s="8"/>
      <c r="QNC16" s="8"/>
      <c r="QND16" s="8"/>
      <c r="QNE16" s="8"/>
      <c r="QNF16" s="8"/>
      <c r="QNG16" s="8"/>
      <c r="QNH16" s="8"/>
      <c r="QNI16" s="8"/>
      <c r="QNJ16" s="8"/>
      <c r="QNK16" s="8"/>
      <c r="QNL16" s="8"/>
      <c r="QNM16" s="8"/>
      <c r="QNN16" s="8"/>
      <c r="QNO16" s="8"/>
      <c r="QNP16" s="8"/>
      <c r="QNQ16" s="8"/>
      <c r="QNR16" s="8"/>
      <c r="QNS16" s="8"/>
      <c r="QNT16" s="8"/>
      <c r="QNU16" s="8"/>
      <c r="QNV16" s="8"/>
      <c r="QNW16" s="8"/>
      <c r="QNX16" s="8"/>
      <c r="QNY16" s="8"/>
      <c r="QNZ16" s="8"/>
      <c r="QOA16" s="8"/>
      <c r="QOB16" s="8"/>
      <c r="QOC16" s="8"/>
      <c r="QOD16" s="8"/>
      <c r="QOE16" s="8"/>
      <c r="QOF16" s="8"/>
      <c r="QOG16" s="8"/>
      <c r="QOH16" s="8"/>
      <c r="QOI16" s="8"/>
      <c r="QOJ16" s="8"/>
      <c r="QOK16" s="8"/>
      <c r="QOL16" s="8"/>
      <c r="QOM16" s="8"/>
      <c r="QON16" s="8"/>
      <c r="QOO16" s="8"/>
      <c r="QOP16" s="8"/>
      <c r="QOQ16" s="8"/>
      <c r="QOR16" s="8"/>
      <c r="QOS16" s="8"/>
      <c r="QOT16" s="8"/>
      <c r="QOU16" s="8"/>
      <c r="QOV16" s="8"/>
      <c r="QOW16" s="8"/>
      <c r="QOX16" s="8"/>
      <c r="QOY16" s="8"/>
      <c r="QOZ16" s="8"/>
      <c r="QPA16" s="8"/>
      <c r="QPB16" s="8"/>
      <c r="QPC16" s="8"/>
      <c r="QPD16" s="8"/>
      <c r="QPE16" s="8"/>
      <c r="QPF16" s="8"/>
      <c r="QPG16" s="8"/>
      <c r="QPH16" s="8"/>
      <c r="QPI16" s="8"/>
      <c r="QPJ16" s="8"/>
      <c r="QPK16" s="8"/>
      <c r="QPL16" s="8"/>
      <c r="QPM16" s="8"/>
      <c r="QPN16" s="8"/>
      <c r="QPO16" s="8"/>
      <c r="QPP16" s="8"/>
      <c r="QPQ16" s="8"/>
      <c r="QPR16" s="8"/>
      <c r="QPS16" s="8"/>
      <c r="QPT16" s="8"/>
      <c r="QPU16" s="8"/>
      <c r="QPV16" s="8"/>
      <c r="QPW16" s="8"/>
      <c r="QPX16" s="8"/>
      <c r="QPY16" s="8"/>
      <c r="QPZ16" s="8"/>
      <c r="QQA16" s="8"/>
      <c r="QQB16" s="8"/>
      <c r="QQC16" s="8"/>
      <c r="QQD16" s="8"/>
      <c r="QQE16" s="8"/>
      <c r="QQF16" s="8"/>
      <c r="QQG16" s="8"/>
      <c r="QQH16" s="8"/>
      <c r="QQI16" s="8"/>
      <c r="QQJ16" s="8"/>
      <c r="QQK16" s="8"/>
      <c r="QQL16" s="8"/>
      <c r="QQM16" s="8"/>
      <c r="QQN16" s="8"/>
      <c r="QQO16" s="8"/>
      <c r="QQP16" s="8"/>
      <c r="QQQ16" s="8"/>
      <c r="QQR16" s="8"/>
      <c r="QQS16" s="8"/>
      <c r="QQT16" s="8"/>
      <c r="QQU16" s="8"/>
      <c r="QQV16" s="8"/>
      <c r="QQW16" s="8"/>
      <c r="QQX16" s="8"/>
      <c r="QQY16" s="8"/>
      <c r="QQZ16" s="8"/>
      <c r="QRA16" s="8"/>
      <c r="QRB16" s="8"/>
      <c r="QRC16" s="8"/>
      <c r="QRD16" s="8"/>
      <c r="QRE16" s="8"/>
      <c r="QRF16" s="8"/>
      <c r="QRG16" s="8"/>
      <c r="QRH16" s="8"/>
      <c r="QRI16" s="8"/>
      <c r="QRJ16" s="8"/>
      <c r="QRK16" s="8"/>
      <c r="QRL16" s="8"/>
      <c r="QRM16" s="8"/>
      <c r="QRN16" s="8"/>
      <c r="QRO16" s="8"/>
      <c r="QRP16" s="8"/>
      <c r="QRQ16" s="8"/>
      <c r="QRR16" s="8"/>
      <c r="QRS16" s="8"/>
      <c r="QRT16" s="8"/>
      <c r="QRU16" s="8"/>
      <c r="QRV16" s="8"/>
      <c r="QRW16" s="8"/>
      <c r="QRX16" s="8"/>
      <c r="QRY16" s="8"/>
      <c r="QRZ16" s="8"/>
      <c r="QSA16" s="8"/>
      <c r="QSB16" s="8"/>
      <c r="QSC16" s="8"/>
      <c r="QSD16" s="8"/>
      <c r="QSE16" s="8"/>
      <c r="QSF16" s="8"/>
      <c r="QSG16" s="8"/>
      <c r="QSH16" s="8"/>
      <c r="QSI16" s="8"/>
      <c r="QSJ16" s="8"/>
      <c r="QSK16" s="8"/>
      <c r="QSL16" s="8"/>
      <c r="QSM16" s="8"/>
      <c r="QSN16" s="8"/>
      <c r="QSO16" s="8"/>
      <c r="QSP16" s="8"/>
      <c r="QSQ16" s="8"/>
      <c r="QSR16" s="8"/>
      <c r="QSS16" s="8"/>
      <c r="QST16" s="8"/>
      <c r="QSU16" s="8"/>
      <c r="QSV16" s="8"/>
      <c r="QSW16" s="8"/>
      <c r="QSX16" s="8"/>
      <c r="QSY16" s="8"/>
      <c r="QSZ16" s="8"/>
      <c r="QTA16" s="8"/>
      <c r="QTB16" s="8"/>
      <c r="QTC16" s="8"/>
      <c r="QTD16" s="8"/>
      <c r="QTE16" s="8"/>
      <c r="QTF16" s="8"/>
      <c r="QTG16" s="8"/>
      <c r="QTH16" s="8"/>
      <c r="QTI16" s="8"/>
      <c r="QTJ16" s="8"/>
      <c r="QTK16" s="8"/>
      <c r="QTL16" s="8"/>
      <c r="QTM16" s="8"/>
      <c r="QTN16" s="8"/>
      <c r="QTO16" s="8"/>
      <c r="QTP16" s="8"/>
      <c r="QTQ16" s="8"/>
      <c r="QTR16" s="8"/>
      <c r="QTS16" s="8"/>
      <c r="QTT16" s="8"/>
      <c r="QTU16" s="8"/>
      <c r="QTV16" s="8"/>
      <c r="QTW16" s="8"/>
      <c r="QTX16" s="8"/>
      <c r="QTY16" s="8"/>
      <c r="QTZ16" s="8"/>
      <c r="QUA16" s="8"/>
      <c r="QUB16" s="8"/>
      <c r="QUC16" s="8"/>
      <c r="QUD16" s="8"/>
      <c r="QUE16" s="8"/>
      <c r="QUF16" s="8"/>
      <c r="QUG16" s="8"/>
      <c r="QUH16" s="8"/>
      <c r="QUI16" s="8"/>
      <c r="QUJ16" s="8"/>
      <c r="QUK16" s="8"/>
      <c r="QUL16" s="8"/>
      <c r="QUM16" s="8"/>
      <c r="QUN16" s="8"/>
      <c r="QUO16" s="8"/>
      <c r="QUP16" s="8"/>
      <c r="QUQ16" s="8"/>
      <c r="QUR16" s="8"/>
      <c r="QUS16" s="8"/>
      <c r="QUT16" s="8"/>
      <c r="QUU16" s="8"/>
      <c r="QUV16" s="8"/>
      <c r="QUW16" s="8"/>
      <c r="QUX16" s="8"/>
      <c r="QUY16" s="8"/>
      <c r="QUZ16" s="8"/>
      <c r="QVA16" s="8"/>
      <c r="QVB16" s="8"/>
      <c r="QVC16" s="8"/>
      <c r="QVD16" s="8"/>
      <c r="QVE16" s="8"/>
      <c r="QVF16" s="8"/>
      <c r="QVG16" s="8"/>
      <c r="QVH16" s="8"/>
      <c r="QVI16" s="8"/>
      <c r="QVJ16" s="8"/>
      <c r="QVK16" s="8"/>
      <c r="QVL16" s="8"/>
      <c r="QVM16" s="8"/>
      <c r="QVN16" s="8"/>
      <c r="QVO16" s="8"/>
      <c r="QVP16" s="8"/>
      <c r="QVQ16" s="8"/>
      <c r="QVR16" s="8"/>
      <c r="QVS16" s="8"/>
      <c r="QVT16" s="8"/>
      <c r="QVU16" s="8"/>
      <c r="QVV16" s="8"/>
      <c r="QVW16" s="8"/>
      <c r="QVX16" s="8"/>
      <c r="QVY16" s="8"/>
      <c r="QVZ16" s="8"/>
      <c r="QWA16" s="8"/>
      <c r="QWB16" s="8"/>
      <c r="QWC16" s="8"/>
      <c r="QWD16" s="8"/>
      <c r="QWE16" s="8"/>
      <c r="QWF16" s="8"/>
      <c r="QWG16" s="8"/>
      <c r="QWH16" s="8"/>
      <c r="QWI16" s="8"/>
      <c r="QWJ16" s="8"/>
      <c r="QWK16" s="8"/>
      <c r="QWL16" s="8"/>
      <c r="QWM16" s="8"/>
      <c r="QWN16" s="8"/>
      <c r="QWO16" s="8"/>
      <c r="QWP16" s="8"/>
      <c r="QWQ16" s="8"/>
      <c r="QWR16" s="8"/>
      <c r="QWS16" s="8"/>
      <c r="QWT16" s="8"/>
      <c r="QWU16" s="8"/>
      <c r="QWV16" s="8"/>
      <c r="QWW16" s="8"/>
      <c r="QWX16" s="8"/>
      <c r="QWY16" s="8"/>
      <c r="QWZ16" s="8"/>
      <c r="QXA16" s="8"/>
      <c r="QXB16" s="8"/>
      <c r="QXC16" s="8"/>
      <c r="QXD16" s="8"/>
      <c r="QXE16" s="8"/>
      <c r="QXF16" s="8"/>
      <c r="QXG16" s="8"/>
      <c r="QXH16" s="8"/>
      <c r="QXI16" s="8"/>
      <c r="QXJ16" s="8"/>
      <c r="QXK16" s="8"/>
      <c r="QXL16" s="8"/>
      <c r="QXM16" s="8"/>
      <c r="QXN16" s="8"/>
      <c r="QXO16" s="8"/>
      <c r="QXP16" s="8"/>
      <c r="QXQ16" s="8"/>
      <c r="QXR16" s="8"/>
      <c r="QXS16" s="8"/>
      <c r="QXT16" s="8"/>
      <c r="QXU16" s="8"/>
      <c r="QXV16" s="8"/>
      <c r="QXW16" s="8"/>
      <c r="QXX16" s="8"/>
      <c r="QXY16" s="8"/>
      <c r="QXZ16" s="8"/>
      <c r="QYA16" s="8"/>
      <c r="QYB16" s="8"/>
      <c r="QYC16" s="8"/>
      <c r="QYD16" s="8"/>
      <c r="QYE16" s="8"/>
      <c r="QYF16" s="8"/>
      <c r="QYG16" s="8"/>
      <c r="QYH16" s="8"/>
      <c r="QYI16" s="8"/>
      <c r="QYJ16" s="8"/>
      <c r="QYK16" s="8"/>
      <c r="QYL16" s="8"/>
      <c r="QYM16" s="8"/>
      <c r="QYN16" s="8"/>
      <c r="QYO16" s="8"/>
      <c r="QYP16" s="8"/>
      <c r="QYQ16" s="8"/>
      <c r="QYR16" s="8"/>
      <c r="QYS16" s="8"/>
      <c r="QYT16" s="8"/>
      <c r="QYU16" s="8"/>
      <c r="QYV16" s="8"/>
      <c r="QYW16" s="8"/>
      <c r="QYX16" s="8"/>
      <c r="QYY16" s="8"/>
      <c r="QYZ16" s="8"/>
      <c r="QZA16" s="8"/>
      <c r="QZB16" s="8"/>
      <c r="QZC16" s="8"/>
      <c r="QZD16" s="8"/>
      <c r="QZE16" s="8"/>
      <c r="QZF16" s="8"/>
      <c r="QZG16" s="8"/>
      <c r="QZH16" s="8"/>
      <c r="QZI16" s="8"/>
      <c r="QZJ16" s="8"/>
      <c r="QZK16" s="8"/>
      <c r="QZL16" s="8"/>
      <c r="QZM16" s="8"/>
      <c r="QZN16" s="8"/>
      <c r="QZO16" s="8"/>
      <c r="QZP16" s="8"/>
      <c r="QZQ16" s="8"/>
      <c r="QZR16" s="8"/>
      <c r="QZS16" s="8"/>
      <c r="QZT16" s="8"/>
      <c r="QZU16" s="8"/>
      <c r="QZV16" s="8"/>
      <c r="QZW16" s="8"/>
      <c r="QZX16" s="8"/>
      <c r="QZY16" s="8"/>
      <c r="QZZ16" s="8"/>
      <c r="RAA16" s="8"/>
      <c r="RAB16" s="8"/>
      <c r="RAC16" s="8"/>
      <c r="RAD16" s="8"/>
      <c r="RAE16" s="8"/>
      <c r="RAF16" s="8"/>
      <c r="RAG16" s="8"/>
      <c r="RAH16" s="8"/>
      <c r="RAI16" s="8"/>
      <c r="RAJ16" s="8"/>
      <c r="RAK16" s="8"/>
      <c r="RAL16" s="8"/>
      <c r="RAM16" s="8"/>
      <c r="RAN16" s="8"/>
      <c r="RAO16" s="8"/>
      <c r="RAP16" s="8"/>
      <c r="RAQ16" s="8"/>
      <c r="RAR16" s="8"/>
      <c r="RAS16" s="8"/>
      <c r="RAT16" s="8"/>
      <c r="RAU16" s="8"/>
      <c r="RAV16" s="8"/>
      <c r="RAW16" s="8"/>
      <c r="RAX16" s="8"/>
      <c r="RAY16" s="8"/>
      <c r="RAZ16" s="8"/>
      <c r="RBA16" s="8"/>
      <c r="RBB16" s="8"/>
      <c r="RBC16" s="8"/>
      <c r="RBD16" s="8"/>
      <c r="RBE16" s="8"/>
      <c r="RBF16" s="8"/>
      <c r="RBG16" s="8"/>
      <c r="RBH16" s="8"/>
      <c r="RBI16" s="8"/>
      <c r="RBJ16" s="8"/>
      <c r="RBK16" s="8"/>
      <c r="RBL16" s="8"/>
      <c r="RBM16" s="8"/>
      <c r="RBN16" s="8"/>
      <c r="RBO16" s="8"/>
      <c r="RBP16" s="8"/>
      <c r="RBQ16" s="8"/>
      <c r="RBR16" s="8"/>
      <c r="RBS16" s="8"/>
      <c r="RBT16" s="8"/>
      <c r="RBU16" s="8"/>
      <c r="RBV16" s="8"/>
      <c r="RBW16" s="8"/>
      <c r="RBX16" s="8"/>
      <c r="RBY16" s="8"/>
      <c r="RBZ16" s="8"/>
      <c r="RCA16" s="8"/>
      <c r="RCB16" s="8"/>
      <c r="RCC16" s="8"/>
      <c r="RCD16" s="8"/>
      <c r="RCE16" s="8"/>
      <c r="RCF16" s="8"/>
      <c r="RCG16" s="8"/>
      <c r="RCH16" s="8"/>
      <c r="RCI16" s="8"/>
      <c r="RCJ16" s="8"/>
      <c r="RCK16" s="8"/>
      <c r="RCL16" s="8"/>
      <c r="RCM16" s="8"/>
      <c r="RCN16" s="8"/>
      <c r="RCO16" s="8"/>
      <c r="RCP16" s="8"/>
      <c r="RCQ16" s="8"/>
      <c r="RCR16" s="8"/>
      <c r="RCS16" s="8"/>
      <c r="RCT16" s="8"/>
      <c r="RCU16" s="8"/>
      <c r="RCV16" s="8"/>
      <c r="RCW16" s="8"/>
      <c r="RCX16" s="8"/>
      <c r="RCY16" s="8"/>
      <c r="RCZ16" s="8"/>
      <c r="RDA16" s="8"/>
      <c r="RDB16" s="8"/>
      <c r="RDC16" s="8"/>
      <c r="RDD16" s="8"/>
      <c r="RDE16" s="8"/>
      <c r="RDF16" s="8"/>
      <c r="RDG16" s="8"/>
      <c r="RDH16" s="8"/>
      <c r="RDI16" s="8"/>
      <c r="RDJ16" s="8"/>
      <c r="RDK16" s="8"/>
      <c r="RDL16" s="8"/>
      <c r="RDM16" s="8"/>
      <c r="RDN16" s="8"/>
      <c r="RDO16" s="8"/>
      <c r="RDP16" s="8"/>
      <c r="RDQ16" s="8"/>
      <c r="RDR16" s="8"/>
      <c r="RDS16" s="8"/>
      <c r="RDT16" s="8"/>
      <c r="RDU16" s="8"/>
      <c r="RDV16" s="8"/>
      <c r="RDW16" s="8"/>
      <c r="RDX16" s="8"/>
      <c r="RDY16" s="8"/>
      <c r="RDZ16" s="8"/>
      <c r="REA16" s="8"/>
      <c r="REB16" s="8"/>
      <c r="REC16" s="8"/>
      <c r="RED16" s="8"/>
      <c r="REE16" s="8"/>
      <c r="REF16" s="8"/>
      <c r="REG16" s="8"/>
      <c r="REH16" s="8"/>
      <c r="REI16" s="8"/>
      <c r="REJ16" s="8"/>
      <c r="REK16" s="8"/>
      <c r="REL16" s="8"/>
      <c r="REM16" s="8"/>
      <c r="REN16" s="8"/>
      <c r="REO16" s="8"/>
      <c r="REP16" s="8"/>
      <c r="REQ16" s="8"/>
      <c r="RER16" s="8"/>
      <c r="RES16" s="8"/>
      <c r="RET16" s="8"/>
      <c r="REU16" s="8"/>
      <c r="REV16" s="8"/>
      <c r="REW16" s="8"/>
      <c r="REX16" s="8"/>
      <c r="REY16" s="8"/>
      <c r="REZ16" s="8"/>
      <c r="RFA16" s="8"/>
      <c r="RFB16" s="8"/>
      <c r="RFC16" s="8"/>
      <c r="RFD16" s="8"/>
      <c r="RFE16" s="8"/>
      <c r="RFF16" s="8"/>
      <c r="RFG16" s="8"/>
      <c r="RFH16" s="8"/>
      <c r="RFI16" s="8"/>
      <c r="RFJ16" s="8"/>
      <c r="RFK16" s="8"/>
      <c r="RFL16" s="8"/>
      <c r="RFM16" s="8"/>
      <c r="RFN16" s="8"/>
      <c r="RFO16" s="8"/>
      <c r="RFP16" s="8"/>
      <c r="RFQ16" s="8"/>
      <c r="RFR16" s="8"/>
      <c r="RFS16" s="8"/>
      <c r="RFT16" s="8"/>
      <c r="RFU16" s="8"/>
      <c r="RFV16" s="8"/>
      <c r="RFW16" s="8"/>
      <c r="RFX16" s="8"/>
      <c r="RFY16" s="8"/>
      <c r="RFZ16" s="8"/>
      <c r="RGA16" s="8"/>
      <c r="RGB16" s="8"/>
      <c r="RGC16" s="8"/>
      <c r="RGD16" s="8"/>
      <c r="RGE16" s="8"/>
      <c r="RGF16" s="8"/>
      <c r="RGG16" s="8"/>
      <c r="RGH16" s="8"/>
      <c r="RGI16" s="8"/>
      <c r="RGJ16" s="8"/>
      <c r="RGK16" s="8"/>
      <c r="RGL16" s="8"/>
      <c r="RGM16" s="8"/>
      <c r="RGN16" s="8"/>
      <c r="RGO16" s="8"/>
      <c r="RGP16" s="8"/>
      <c r="RGQ16" s="8"/>
      <c r="RGR16" s="8"/>
      <c r="RGS16" s="8"/>
      <c r="RGT16" s="8"/>
      <c r="RGU16" s="8"/>
      <c r="RGV16" s="8"/>
      <c r="RGW16" s="8"/>
      <c r="RGX16" s="8"/>
      <c r="RGY16" s="8"/>
      <c r="RGZ16" s="8"/>
      <c r="RHA16" s="8"/>
      <c r="RHB16" s="8"/>
      <c r="RHC16" s="8"/>
      <c r="RHD16" s="8"/>
      <c r="RHE16" s="8"/>
      <c r="RHF16" s="8"/>
      <c r="RHG16" s="8"/>
      <c r="RHH16" s="8"/>
      <c r="RHI16" s="8"/>
      <c r="RHJ16" s="8"/>
      <c r="RHK16" s="8"/>
      <c r="RHL16" s="8"/>
      <c r="RHM16" s="8"/>
      <c r="RHN16" s="8"/>
      <c r="RHO16" s="8"/>
      <c r="RHP16" s="8"/>
      <c r="RHQ16" s="8"/>
      <c r="RHR16" s="8"/>
      <c r="RHS16" s="8"/>
      <c r="RHT16" s="8"/>
      <c r="RHU16" s="8"/>
      <c r="RHV16" s="8"/>
      <c r="RHW16" s="8"/>
      <c r="RHX16" s="8"/>
      <c r="RHY16" s="8"/>
      <c r="RHZ16" s="8"/>
      <c r="RIA16" s="8"/>
      <c r="RIB16" s="8"/>
      <c r="RIC16" s="8"/>
      <c r="RID16" s="8"/>
      <c r="RIE16" s="8"/>
      <c r="RIF16" s="8"/>
      <c r="RIG16" s="8"/>
      <c r="RIH16" s="8"/>
      <c r="RII16" s="8"/>
      <c r="RIJ16" s="8"/>
      <c r="RIK16" s="8"/>
      <c r="RIL16" s="8"/>
      <c r="RIM16" s="8"/>
      <c r="RIN16" s="8"/>
      <c r="RIO16" s="8"/>
      <c r="RIP16" s="8"/>
      <c r="RIQ16" s="8"/>
      <c r="RIR16" s="8"/>
      <c r="RIS16" s="8"/>
      <c r="RIT16" s="8"/>
      <c r="RIU16" s="8"/>
      <c r="RIV16" s="8"/>
      <c r="RIW16" s="8"/>
      <c r="RIX16" s="8"/>
      <c r="RIY16" s="8"/>
      <c r="RIZ16" s="8"/>
      <c r="RJA16" s="8"/>
      <c r="RJB16" s="8"/>
      <c r="RJC16" s="8"/>
      <c r="RJD16" s="8"/>
      <c r="RJE16" s="8"/>
      <c r="RJF16" s="8"/>
      <c r="RJG16" s="8"/>
      <c r="RJH16" s="8"/>
      <c r="RJI16" s="8"/>
      <c r="RJJ16" s="8"/>
      <c r="RJK16" s="8"/>
      <c r="RJL16" s="8"/>
      <c r="RJM16" s="8"/>
      <c r="RJN16" s="8"/>
      <c r="RJO16" s="8"/>
      <c r="RJP16" s="8"/>
      <c r="RJQ16" s="8"/>
      <c r="RJR16" s="8"/>
      <c r="RJS16" s="8"/>
      <c r="RJT16" s="8"/>
      <c r="RJU16" s="8"/>
      <c r="RJV16" s="8"/>
      <c r="RJW16" s="8"/>
      <c r="RJX16" s="8"/>
      <c r="RJY16" s="8"/>
      <c r="RJZ16" s="8"/>
      <c r="RKA16" s="8"/>
      <c r="RKB16" s="8"/>
      <c r="RKC16" s="8"/>
      <c r="RKD16" s="8"/>
      <c r="RKE16" s="8"/>
      <c r="RKF16" s="8"/>
      <c r="RKG16" s="8"/>
      <c r="RKH16" s="8"/>
      <c r="RKI16" s="8"/>
      <c r="RKJ16" s="8"/>
      <c r="RKK16" s="8"/>
      <c r="RKL16" s="8"/>
      <c r="RKM16" s="8"/>
      <c r="RKN16" s="8"/>
      <c r="RKO16" s="8"/>
      <c r="RKP16" s="8"/>
      <c r="RKQ16" s="8"/>
      <c r="RKR16" s="8"/>
      <c r="RKS16" s="8"/>
      <c r="RKT16" s="8"/>
      <c r="RKU16" s="8"/>
      <c r="RKV16" s="8"/>
      <c r="RKW16" s="8"/>
      <c r="RKX16" s="8"/>
      <c r="RKY16" s="8"/>
      <c r="RKZ16" s="8"/>
      <c r="RLA16" s="8"/>
      <c r="RLB16" s="8"/>
      <c r="RLC16" s="8"/>
      <c r="RLD16" s="8"/>
      <c r="RLE16" s="8"/>
      <c r="RLF16" s="8"/>
      <c r="RLG16" s="8"/>
      <c r="RLH16" s="8"/>
      <c r="RLI16" s="8"/>
      <c r="RLJ16" s="8"/>
      <c r="RLK16" s="8"/>
      <c r="RLL16" s="8"/>
      <c r="RLM16" s="8"/>
      <c r="RLN16" s="8"/>
      <c r="RLO16" s="8"/>
      <c r="RLP16" s="8"/>
      <c r="RLQ16" s="8"/>
      <c r="RLR16" s="8"/>
      <c r="RLS16" s="8"/>
      <c r="RLT16" s="8"/>
      <c r="RLU16" s="8"/>
      <c r="RLV16" s="8"/>
      <c r="RLW16" s="8"/>
      <c r="RLX16" s="8"/>
      <c r="RLY16" s="8"/>
      <c r="RLZ16" s="8"/>
      <c r="RMA16" s="8"/>
      <c r="RMB16" s="8"/>
      <c r="RMC16" s="8"/>
      <c r="RMD16" s="8"/>
      <c r="RME16" s="8"/>
      <c r="RMF16" s="8"/>
      <c r="RMG16" s="8"/>
      <c r="RMH16" s="8"/>
      <c r="RMI16" s="8"/>
      <c r="RMJ16" s="8"/>
      <c r="RMK16" s="8"/>
      <c r="RML16" s="8"/>
      <c r="RMM16" s="8"/>
      <c r="RMN16" s="8"/>
      <c r="RMO16" s="8"/>
      <c r="RMP16" s="8"/>
      <c r="RMQ16" s="8"/>
      <c r="RMR16" s="8"/>
      <c r="RMS16" s="8"/>
      <c r="RMT16" s="8"/>
      <c r="RMU16" s="8"/>
      <c r="RMV16" s="8"/>
      <c r="RMW16" s="8"/>
      <c r="RMX16" s="8"/>
      <c r="RMY16" s="8"/>
      <c r="RMZ16" s="8"/>
      <c r="RNA16" s="8"/>
      <c r="RNB16" s="8"/>
      <c r="RNC16" s="8"/>
      <c r="RND16" s="8"/>
      <c r="RNE16" s="8"/>
      <c r="RNF16" s="8"/>
      <c r="RNG16" s="8"/>
      <c r="RNH16" s="8"/>
      <c r="RNI16" s="8"/>
      <c r="RNJ16" s="8"/>
      <c r="RNK16" s="8"/>
      <c r="RNL16" s="8"/>
      <c r="RNM16" s="8"/>
      <c r="RNN16" s="8"/>
      <c r="RNO16" s="8"/>
      <c r="RNP16" s="8"/>
      <c r="RNQ16" s="8"/>
      <c r="RNR16" s="8"/>
      <c r="RNS16" s="8"/>
      <c r="RNT16" s="8"/>
      <c r="RNU16" s="8"/>
      <c r="RNV16" s="8"/>
      <c r="RNW16" s="8"/>
      <c r="RNX16" s="8"/>
      <c r="RNY16" s="8"/>
      <c r="RNZ16" s="8"/>
      <c r="ROA16" s="8"/>
      <c r="ROB16" s="8"/>
      <c r="ROC16" s="8"/>
      <c r="ROD16" s="8"/>
      <c r="ROE16" s="8"/>
      <c r="ROF16" s="8"/>
      <c r="ROG16" s="8"/>
      <c r="ROH16" s="8"/>
      <c r="ROI16" s="8"/>
      <c r="ROJ16" s="8"/>
      <c r="ROK16" s="8"/>
      <c r="ROL16" s="8"/>
      <c r="ROM16" s="8"/>
      <c r="RON16" s="8"/>
      <c r="ROO16" s="8"/>
      <c r="ROP16" s="8"/>
      <c r="ROQ16" s="8"/>
      <c r="ROR16" s="8"/>
      <c r="ROS16" s="8"/>
      <c r="ROT16" s="8"/>
      <c r="ROU16" s="8"/>
      <c r="ROV16" s="8"/>
      <c r="ROW16" s="8"/>
      <c r="ROX16" s="8"/>
      <c r="ROY16" s="8"/>
      <c r="ROZ16" s="8"/>
      <c r="RPA16" s="8"/>
      <c r="RPB16" s="8"/>
      <c r="RPC16" s="8"/>
      <c r="RPD16" s="8"/>
      <c r="RPE16" s="8"/>
      <c r="RPF16" s="8"/>
      <c r="RPG16" s="8"/>
      <c r="RPH16" s="8"/>
      <c r="RPI16" s="8"/>
      <c r="RPJ16" s="8"/>
      <c r="RPK16" s="8"/>
      <c r="RPL16" s="8"/>
      <c r="RPM16" s="8"/>
      <c r="RPN16" s="8"/>
      <c r="RPO16" s="8"/>
      <c r="RPP16" s="8"/>
      <c r="RPQ16" s="8"/>
      <c r="RPR16" s="8"/>
      <c r="RPS16" s="8"/>
      <c r="RPT16" s="8"/>
      <c r="RPU16" s="8"/>
      <c r="RPV16" s="8"/>
      <c r="RPW16" s="8"/>
      <c r="RPX16" s="8"/>
      <c r="RPY16" s="8"/>
      <c r="RPZ16" s="8"/>
      <c r="RQA16" s="8"/>
      <c r="RQB16" s="8"/>
      <c r="RQC16" s="8"/>
      <c r="RQD16" s="8"/>
      <c r="RQE16" s="8"/>
      <c r="RQF16" s="8"/>
      <c r="RQG16" s="8"/>
      <c r="RQH16" s="8"/>
      <c r="RQI16" s="8"/>
      <c r="RQJ16" s="8"/>
      <c r="RQK16" s="8"/>
      <c r="RQL16" s="8"/>
      <c r="RQM16" s="8"/>
      <c r="RQN16" s="8"/>
      <c r="RQO16" s="8"/>
      <c r="RQP16" s="8"/>
      <c r="RQQ16" s="8"/>
      <c r="RQR16" s="8"/>
      <c r="RQS16" s="8"/>
      <c r="RQT16" s="8"/>
      <c r="RQU16" s="8"/>
      <c r="RQV16" s="8"/>
      <c r="RQW16" s="8"/>
      <c r="RQX16" s="8"/>
      <c r="RQY16" s="8"/>
      <c r="RQZ16" s="8"/>
      <c r="RRA16" s="8"/>
      <c r="RRB16" s="8"/>
      <c r="RRC16" s="8"/>
      <c r="RRD16" s="8"/>
      <c r="RRE16" s="8"/>
      <c r="RRF16" s="8"/>
      <c r="RRG16" s="8"/>
      <c r="RRH16" s="8"/>
      <c r="RRI16" s="8"/>
      <c r="RRJ16" s="8"/>
      <c r="RRK16" s="8"/>
      <c r="RRL16" s="8"/>
      <c r="RRM16" s="8"/>
      <c r="RRN16" s="8"/>
      <c r="RRO16" s="8"/>
      <c r="RRP16" s="8"/>
      <c r="RRQ16" s="8"/>
      <c r="RRR16" s="8"/>
      <c r="RRS16" s="8"/>
      <c r="RRT16" s="8"/>
      <c r="RRU16" s="8"/>
      <c r="RRV16" s="8"/>
      <c r="RRW16" s="8"/>
      <c r="RRX16" s="8"/>
      <c r="RRY16" s="8"/>
      <c r="RRZ16" s="8"/>
      <c r="RSA16" s="8"/>
      <c r="RSB16" s="8"/>
      <c r="RSC16" s="8"/>
      <c r="RSD16" s="8"/>
      <c r="RSE16" s="8"/>
      <c r="RSF16" s="8"/>
      <c r="RSG16" s="8"/>
      <c r="RSH16" s="8"/>
      <c r="RSI16" s="8"/>
      <c r="RSJ16" s="8"/>
      <c r="RSK16" s="8"/>
      <c r="RSL16" s="8"/>
      <c r="RSM16" s="8"/>
      <c r="RSN16" s="8"/>
      <c r="RSO16" s="8"/>
      <c r="RSP16" s="8"/>
      <c r="RSQ16" s="8"/>
      <c r="RSR16" s="8"/>
      <c r="RSS16" s="8"/>
      <c r="RST16" s="8"/>
      <c r="RSU16" s="8"/>
      <c r="RSV16" s="8"/>
      <c r="RSW16" s="8"/>
      <c r="RSX16" s="8"/>
      <c r="RSY16" s="8"/>
      <c r="RSZ16" s="8"/>
      <c r="RTA16" s="8"/>
      <c r="RTB16" s="8"/>
      <c r="RTC16" s="8"/>
      <c r="RTD16" s="8"/>
      <c r="RTE16" s="8"/>
      <c r="RTF16" s="8"/>
      <c r="RTG16" s="8"/>
      <c r="RTH16" s="8"/>
      <c r="RTI16" s="8"/>
      <c r="RTJ16" s="8"/>
      <c r="RTK16" s="8"/>
      <c r="RTL16" s="8"/>
      <c r="RTM16" s="8"/>
      <c r="RTN16" s="8"/>
      <c r="RTO16" s="8"/>
      <c r="RTP16" s="8"/>
      <c r="RTQ16" s="8"/>
      <c r="RTR16" s="8"/>
      <c r="RTS16" s="8"/>
      <c r="RTT16" s="8"/>
      <c r="RTU16" s="8"/>
      <c r="RTV16" s="8"/>
      <c r="RTW16" s="8"/>
      <c r="RTX16" s="8"/>
      <c r="RTY16" s="8"/>
      <c r="RTZ16" s="8"/>
      <c r="RUA16" s="8"/>
      <c r="RUB16" s="8"/>
      <c r="RUC16" s="8"/>
      <c r="RUD16" s="8"/>
      <c r="RUE16" s="8"/>
      <c r="RUF16" s="8"/>
      <c r="RUG16" s="8"/>
      <c r="RUH16" s="8"/>
      <c r="RUI16" s="8"/>
      <c r="RUJ16" s="8"/>
      <c r="RUK16" s="8"/>
      <c r="RUL16" s="8"/>
      <c r="RUM16" s="8"/>
      <c r="RUN16" s="8"/>
      <c r="RUO16" s="8"/>
      <c r="RUP16" s="8"/>
      <c r="RUQ16" s="8"/>
      <c r="RUR16" s="8"/>
      <c r="RUS16" s="8"/>
      <c r="RUT16" s="8"/>
      <c r="RUU16" s="8"/>
      <c r="RUV16" s="8"/>
      <c r="RUW16" s="8"/>
      <c r="RUX16" s="8"/>
      <c r="RUY16" s="8"/>
      <c r="RUZ16" s="8"/>
      <c r="RVA16" s="8"/>
      <c r="RVB16" s="8"/>
      <c r="RVC16" s="8"/>
      <c r="RVD16" s="8"/>
      <c r="RVE16" s="8"/>
      <c r="RVF16" s="8"/>
      <c r="RVG16" s="8"/>
      <c r="RVH16" s="8"/>
      <c r="RVI16" s="8"/>
      <c r="RVJ16" s="8"/>
      <c r="RVK16" s="8"/>
      <c r="RVL16" s="8"/>
      <c r="RVM16" s="8"/>
      <c r="RVN16" s="8"/>
      <c r="RVO16" s="8"/>
      <c r="RVP16" s="8"/>
      <c r="RVQ16" s="8"/>
      <c r="RVR16" s="8"/>
      <c r="RVS16" s="8"/>
      <c r="RVT16" s="8"/>
      <c r="RVU16" s="8"/>
      <c r="RVV16" s="8"/>
      <c r="RVW16" s="8"/>
      <c r="RVX16" s="8"/>
      <c r="RVY16" s="8"/>
      <c r="RVZ16" s="8"/>
      <c r="RWA16" s="8"/>
      <c r="RWB16" s="8"/>
      <c r="RWC16" s="8"/>
      <c r="RWD16" s="8"/>
      <c r="RWE16" s="8"/>
      <c r="RWF16" s="8"/>
      <c r="RWG16" s="8"/>
      <c r="RWH16" s="8"/>
      <c r="RWI16" s="8"/>
      <c r="RWJ16" s="8"/>
      <c r="RWK16" s="8"/>
      <c r="RWL16" s="8"/>
      <c r="RWM16" s="8"/>
      <c r="RWN16" s="8"/>
      <c r="RWO16" s="8"/>
      <c r="RWP16" s="8"/>
      <c r="RWQ16" s="8"/>
      <c r="RWR16" s="8"/>
      <c r="RWS16" s="8"/>
      <c r="RWT16" s="8"/>
      <c r="RWU16" s="8"/>
      <c r="RWV16" s="8"/>
      <c r="RWW16" s="8"/>
      <c r="RWX16" s="8"/>
      <c r="RWY16" s="8"/>
      <c r="RWZ16" s="8"/>
      <c r="RXA16" s="8"/>
      <c r="RXB16" s="8"/>
      <c r="RXC16" s="8"/>
      <c r="RXD16" s="8"/>
      <c r="RXE16" s="8"/>
      <c r="RXF16" s="8"/>
      <c r="RXG16" s="8"/>
      <c r="RXH16" s="8"/>
      <c r="RXI16" s="8"/>
      <c r="RXJ16" s="8"/>
      <c r="RXK16" s="8"/>
      <c r="RXL16" s="8"/>
      <c r="RXM16" s="8"/>
      <c r="RXN16" s="8"/>
      <c r="RXO16" s="8"/>
      <c r="RXP16" s="8"/>
      <c r="RXQ16" s="8"/>
      <c r="RXR16" s="8"/>
      <c r="RXS16" s="8"/>
      <c r="RXT16" s="8"/>
      <c r="RXU16" s="8"/>
      <c r="RXV16" s="8"/>
      <c r="RXW16" s="8"/>
      <c r="RXX16" s="8"/>
      <c r="RXY16" s="8"/>
      <c r="RXZ16" s="8"/>
      <c r="RYA16" s="8"/>
      <c r="RYB16" s="8"/>
      <c r="RYC16" s="8"/>
      <c r="RYD16" s="8"/>
      <c r="RYE16" s="8"/>
      <c r="RYF16" s="8"/>
      <c r="RYG16" s="8"/>
      <c r="RYH16" s="8"/>
      <c r="RYI16" s="8"/>
      <c r="RYJ16" s="8"/>
      <c r="RYK16" s="8"/>
      <c r="RYL16" s="8"/>
      <c r="RYM16" s="8"/>
      <c r="RYN16" s="8"/>
      <c r="RYO16" s="8"/>
      <c r="RYP16" s="8"/>
      <c r="RYQ16" s="8"/>
      <c r="RYR16" s="8"/>
      <c r="RYS16" s="8"/>
      <c r="RYT16" s="8"/>
      <c r="RYU16" s="8"/>
      <c r="RYV16" s="8"/>
      <c r="RYW16" s="8"/>
      <c r="RYX16" s="8"/>
      <c r="RYY16" s="8"/>
      <c r="RYZ16" s="8"/>
      <c r="RZA16" s="8"/>
      <c r="RZB16" s="8"/>
      <c r="RZC16" s="8"/>
      <c r="RZD16" s="8"/>
      <c r="RZE16" s="8"/>
      <c r="RZF16" s="8"/>
      <c r="RZG16" s="8"/>
      <c r="RZH16" s="8"/>
      <c r="RZI16" s="8"/>
      <c r="RZJ16" s="8"/>
      <c r="RZK16" s="8"/>
      <c r="RZL16" s="8"/>
      <c r="RZM16" s="8"/>
      <c r="RZN16" s="8"/>
      <c r="RZO16" s="8"/>
      <c r="RZP16" s="8"/>
      <c r="RZQ16" s="8"/>
      <c r="RZR16" s="8"/>
      <c r="RZS16" s="8"/>
      <c r="RZT16" s="8"/>
      <c r="RZU16" s="8"/>
      <c r="RZV16" s="8"/>
      <c r="RZW16" s="8"/>
      <c r="RZX16" s="8"/>
      <c r="RZY16" s="8"/>
      <c r="RZZ16" s="8"/>
      <c r="SAA16" s="8"/>
      <c r="SAB16" s="8"/>
      <c r="SAC16" s="8"/>
      <c r="SAD16" s="8"/>
      <c r="SAE16" s="8"/>
      <c r="SAF16" s="8"/>
      <c r="SAG16" s="8"/>
      <c r="SAH16" s="8"/>
      <c r="SAI16" s="8"/>
      <c r="SAJ16" s="8"/>
      <c r="SAK16" s="8"/>
      <c r="SAL16" s="8"/>
      <c r="SAM16" s="8"/>
      <c r="SAN16" s="8"/>
      <c r="SAO16" s="8"/>
      <c r="SAP16" s="8"/>
      <c r="SAQ16" s="8"/>
      <c r="SAR16" s="8"/>
      <c r="SAS16" s="8"/>
      <c r="SAT16" s="8"/>
      <c r="SAU16" s="8"/>
      <c r="SAV16" s="8"/>
      <c r="SAW16" s="8"/>
      <c r="SAX16" s="8"/>
      <c r="SAY16" s="8"/>
      <c r="SAZ16" s="8"/>
      <c r="SBA16" s="8"/>
      <c r="SBB16" s="8"/>
      <c r="SBC16" s="8"/>
      <c r="SBD16" s="8"/>
      <c r="SBE16" s="8"/>
      <c r="SBF16" s="8"/>
      <c r="SBG16" s="8"/>
      <c r="SBH16" s="8"/>
      <c r="SBI16" s="8"/>
      <c r="SBJ16" s="8"/>
      <c r="SBK16" s="8"/>
      <c r="SBL16" s="8"/>
      <c r="SBM16" s="8"/>
      <c r="SBN16" s="8"/>
      <c r="SBO16" s="8"/>
      <c r="SBP16" s="8"/>
      <c r="SBQ16" s="8"/>
      <c r="SBR16" s="8"/>
      <c r="SBS16" s="8"/>
      <c r="SBT16" s="8"/>
      <c r="SBU16" s="8"/>
      <c r="SBV16" s="8"/>
      <c r="SBW16" s="8"/>
      <c r="SBX16" s="8"/>
      <c r="SBY16" s="8"/>
      <c r="SBZ16" s="8"/>
      <c r="SCA16" s="8"/>
      <c r="SCB16" s="8"/>
      <c r="SCC16" s="8"/>
      <c r="SCD16" s="8"/>
      <c r="SCE16" s="8"/>
      <c r="SCF16" s="8"/>
      <c r="SCG16" s="8"/>
      <c r="SCH16" s="8"/>
      <c r="SCI16" s="8"/>
      <c r="SCJ16" s="8"/>
      <c r="SCK16" s="8"/>
      <c r="SCL16" s="8"/>
      <c r="SCM16" s="8"/>
      <c r="SCN16" s="8"/>
      <c r="SCO16" s="8"/>
      <c r="SCP16" s="8"/>
      <c r="SCQ16" s="8"/>
      <c r="SCR16" s="8"/>
      <c r="SCS16" s="8"/>
      <c r="SCT16" s="8"/>
      <c r="SCU16" s="8"/>
      <c r="SCV16" s="8"/>
      <c r="SCW16" s="8"/>
      <c r="SCX16" s="8"/>
      <c r="SCY16" s="8"/>
      <c r="SCZ16" s="8"/>
      <c r="SDA16" s="8"/>
      <c r="SDB16" s="8"/>
      <c r="SDC16" s="8"/>
      <c r="SDD16" s="8"/>
      <c r="SDE16" s="8"/>
      <c r="SDF16" s="8"/>
      <c r="SDG16" s="8"/>
      <c r="SDH16" s="8"/>
      <c r="SDI16" s="8"/>
      <c r="SDJ16" s="8"/>
      <c r="SDK16" s="8"/>
      <c r="SDL16" s="8"/>
      <c r="SDM16" s="8"/>
      <c r="SDN16" s="8"/>
      <c r="SDO16" s="8"/>
      <c r="SDP16" s="8"/>
      <c r="SDQ16" s="8"/>
      <c r="SDR16" s="8"/>
      <c r="SDS16" s="8"/>
      <c r="SDT16" s="8"/>
      <c r="SDU16" s="8"/>
      <c r="SDV16" s="8"/>
      <c r="SDW16" s="8"/>
      <c r="SDX16" s="8"/>
      <c r="SDY16" s="8"/>
      <c r="SDZ16" s="8"/>
      <c r="SEA16" s="8"/>
      <c r="SEB16" s="8"/>
      <c r="SEC16" s="8"/>
      <c r="SED16" s="8"/>
      <c r="SEE16" s="8"/>
      <c r="SEF16" s="8"/>
      <c r="SEG16" s="8"/>
      <c r="SEH16" s="8"/>
      <c r="SEI16" s="8"/>
      <c r="SEJ16" s="8"/>
      <c r="SEK16" s="8"/>
      <c r="SEL16" s="8"/>
      <c r="SEM16" s="8"/>
      <c r="SEN16" s="8"/>
      <c r="SEO16" s="8"/>
      <c r="SEP16" s="8"/>
      <c r="SEQ16" s="8"/>
      <c r="SER16" s="8"/>
      <c r="SES16" s="8"/>
      <c r="SET16" s="8"/>
      <c r="SEU16" s="8"/>
      <c r="SEV16" s="8"/>
      <c r="SEW16" s="8"/>
      <c r="SEX16" s="8"/>
      <c r="SEY16" s="8"/>
      <c r="SEZ16" s="8"/>
      <c r="SFA16" s="8"/>
      <c r="SFB16" s="8"/>
      <c r="SFC16" s="8"/>
      <c r="SFD16" s="8"/>
      <c r="SFE16" s="8"/>
      <c r="SFF16" s="8"/>
      <c r="SFG16" s="8"/>
      <c r="SFH16" s="8"/>
      <c r="SFI16" s="8"/>
      <c r="SFJ16" s="8"/>
      <c r="SFK16" s="8"/>
      <c r="SFL16" s="8"/>
      <c r="SFM16" s="8"/>
      <c r="SFN16" s="8"/>
      <c r="SFO16" s="8"/>
      <c r="SFP16" s="8"/>
      <c r="SFQ16" s="8"/>
      <c r="SFR16" s="8"/>
      <c r="SFS16" s="8"/>
      <c r="SFT16" s="8"/>
      <c r="SFU16" s="8"/>
      <c r="SFV16" s="8"/>
      <c r="SFW16" s="8"/>
      <c r="SFX16" s="8"/>
      <c r="SFY16" s="8"/>
      <c r="SFZ16" s="8"/>
      <c r="SGA16" s="8"/>
      <c r="SGB16" s="8"/>
      <c r="SGC16" s="8"/>
      <c r="SGD16" s="8"/>
      <c r="SGE16" s="8"/>
      <c r="SGF16" s="8"/>
      <c r="SGG16" s="8"/>
      <c r="SGH16" s="8"/>
      <c r="SGI16" s="8"/>
      <c r="SGJ16" s="8"/>
      <c r="SGK16" s="8"/>
      <c r="SGL16" s="8"/>
      <c r="SGM16" s="8"/>
      <c r="SGN16" s="8"/>
      <c r="SGO16" s="8"/>
      <c r="SGP16" s="8"/>
      <c r="SGQ16" s="8"/>
      <c r="SGR16" s="8"/>
      <c r="SGS16" s="8"/>
      <c r="SGT16" s="8"/>
      <c r="SGU16" s="8"/>
      <c r="SGV16" s="8"/>
      <c r="SGW16" s="8"/>
      <c r="SGX16" s="8"/>
      <c r="SGY16" s="8"/>
      <c r="SGZ16" s="8"/>
      <c r="SHA16" s="8"/>
      <c r="SHB16" s="8"/>
      <c r="SHC16" s="8"/>
      <c r="SHD16" s="8"/>
      <c r="SHE16" s="8"/>
      <c r="SHF16" s="8"/>
      <c r="SHG16" s="8"/>
      <c r="SHH16" s="8"/>
      <c r="SHI16" s="8"/>
      <c r="SHJ16" s="8"/>
      <c r="SHK16" s="8"/>
      <c r="SHL16" s="8"/>
      <c r="SHM16" s="8"/>
      <c r="SHN16" s="8"/>
      <c r="SHO16" s="8"/>
      <c r="SHP16" s="8"/>
      <c r="SHQ16" s="8"/>
      <c r="SHR16" s="8"/>
      <c r="SHS16" s="8"/>
      <c r="SHT16" s="8"/>
      <c r="SHU16" s="8"/>
      <c r="SHV16" s="8"/>
      <c r="SHW16" s="8"/>
      <c r="SHX16" s="8"/>
      <c r="SHY16" s="8"/>
      <c r="SHZ16" s="8"/>
      <c r="SIA16" s="8"/>
      <c r="SIB16" s="8"/>
      <c r="SIC16" s="8"/>
      <c r="SID16" s="8"/>
      <c r="SIE16" s="8"/>
      <c r="SIF16" s="8"/>
      <c r="SIG16" s="8"/>
      <c r="SIH16" s="8"/>
      <c r="SII16" s="8"/>
      <c r="SIJ16" s="8"/>
      <c r="SIK16" s="8"/>
      <c r="SIL16" s="8"/>
      <c r="SIM16" s="8"/>
      <c r="SIN16" s="8"/>
      <c r="SIO16" s="8"/>
      <c r="SIP16" s="8"/>
      <c r="SIQ16" s="8"/>
      <c r="SIR16" s="8"/>
      <c r="SIS16" s="8"/>
      <c r="SIT16" s="8"/>
      <c r="SIU16" s="8"/>
      <c r="SIV16" s="8"/>
      <c r="SIW16" s="8"/>
      <c r="SIX16" s="8"/>
      <c r="SIY16" s="8"/>
      <c r="SIZ16" s="8"/>
      <c r="SJA16" s="8"/>
      <c r="SJB16" s="8"/>
      <c r="SJC16" s="8"/>
      <c r="SJD16" s="8"/>
      <c r="SJE16" s="8"/>
      <c r="SJF16" s="8"/>
      <c r="SJG16" s="8"/>
      <c r="SJH16" s="8"/>
      <c r="SJI16" s="8"/>
      <c r="SJJ16" s="8"/>
      <c r="SJK16" s="8"/>
      <c r="SJL16" s="8"/>
      <c r="SJM16" s="8"/>
      <c r="SJN16" s="8"/>
      <c r="SJO16" s="8"/>
      <c r="SJP16" s="8"/>
      <c r="SJQ16" s="8"/>
      <c r="SJR16" s="8"/>
      <c r="SJS16" s="8"/>
      <c r="SJT16" s="8"/>
      <c r="SJU16" s="8"/>
      <c r="SJV16" s="8"/>
      <c r="SJW16" s="8"/>
      <c r="SJX16" s="8"/>
      <c r="SJY16" s="8"/>
      <c r="SJZ16" s="8"/>
      <c r="SKA16" s="8"/>
      <c r="SKB16" s="8"/>
      <c r="SKC16" s="8"/>
      <c r="SKD16" s="8"/>
      <c r="SKE16" s="8"/>
      <c r="SKF16" s="8"/>
      <c r="SKG16" s="8"/>
      <c r="SKH16" s="8"/>
      <c r="SKI16" s="8"/>
      <c r="SKJ16" s="8"/>
      <c r="SKK16" s="8"/>
      <c r="SKL16" s="8"/>
      <c r="SKM16" s="8"/>
      <c r="SKN16" s="8"/>
      <c r="SKO16" s="8"/>
      <c r="SKP16" s="8"/>
      <c r="SKQ16" s="8"/>
      <c r="SKR16" s="8"/>
      <c r="SKS16" s="8"/>
      <c r="SKT16" s="8"/>
      <c r="SKU16" s="8"/>
      <c r="SKV16" s="8"/>
      <c r="SKW16" s="8"/>
      <c r="SKX16" s="8"/>
      <c r="SKY16" s="8"/>
      <c r="SKZ16" s="8"/>
      <c r="SLA16" s="8"/>
      <c r="SLB16" s="8"/>
      <c r="SLC16" s="8"/>
      <c r="SLD16" s="8"/>
      <c r="SLE16" s="8"/>
      <c r="SLF16" s="8"/>
      <c r="SLG16" s="8"/>
      <c r="SLH16" s="8"/>
      <c r="SLI16" s="8"/>
      <c r="SLJ16" s="8"/>
      <c r="SLK16" s="8"/>
      <c r="SLL16" s="8"/>
      <c r="SLM16" s="8"/>
      <c r="SLN16" s="8"/>
      <c r="SLO16" s="8"/>
      <c r="SLP16" s="8"/>
      <c r="SLQ16" s="8"/>
      <c r="SLR16" s="8"/>
      <c r="SLS16" s="8"/>
      <c r="SLT16" s="8"/>
      <c r="SLU16" s="8"/>
      <c r="SLV16" s="8"/>
      <c r="SLW16" s="8"/>
      <c r="SLX16" s="8"/>
      <c r="SLY16" s="8"/>
      <c r="SLZ16" s="8"/>
      <c r="SMA16" s="8"/>
      <c r="SMB16" s="8"/>
      <c r="SMC16" s="8"/>
      <c r="SMD16" s="8"/>
      <c r="SME16" s="8"/>
      <c r="SMF16" s="8"/>
      <c r="SMG16" s="8"/>
      <c r="SMH16" s="8"/>
      <c r="SMI16" s="8"/>
      <c r="SMJ16" s="8"/>
      <c r="SMK16" s="8"/>
      <c r="SML16" s="8"/>
      <c r="SMM16" s="8"/>
      <c r="SMN16" s="8"/>
      <c r="SMO16" s="8"/>
      <c r="SMP16" s="8"/>
      <c r="SMQ16" s="8"/>
      <c r="SMR16" s="8"/>
      <c r="SMS16" s="8"/>
      <c r="SMT16" s="8"/>
      <c r="SMU16" s="8"/>
      <c r="SMV16" s="8"/>
      <c r="SMW16" s="8"/>
      <c r="SMX16" s="8"/>
      <c r="SMY16" s="8"/>
      <c r="SMZ16" s="8"/>
      <c r="SNA16" s="8"/>
      <c r="SNB16" s="8"/>
      <c r="SNC16" s="8"/>
      <c r="SND16" s="8"/>
      <c r="SNE16" s="8"/>
      <c r="SNF16" s="8"/>
      <c r="SNG16" s="8"/>
      <c r="SNH16" s="8"/>
      <c r="SNI16" s="8"/>
      <c r="SNJ16" s="8"/>
      <c r="SNK16" s="8"/>
      <c r="SNL16" s="8"/>
      <c r="SNM16" s="8"/>
      <c r="SNN16" s="8"/>
      <c r="SNO16" s="8"/>
      <c r="SNP16" s="8"/>
      <c r="SNQ16" s="8"/>
      <c r="SNR16" s="8"/>
      <c r="SNS16" s="8"/>
      <c r="SNT16" s="8"/>
      <c r="SNU16" s="8"/>
      <c r="SNV16" s="8"/>
      <c r="SNW16" s="8"/>
      <c r="SNX16" s="8"/>
      <c r="SNY16" s="8"/>
      <c r="SNZ16" s="8"/>
      <c r="SOA16" s="8"/>
      <c r="SOB16" s="8"/>
      <c r="SOC16" s="8"/>
      <c r="SOD16" s="8"/>
      <c r="SOE16" s="8"/>
      <c r="SOF16" s="8"/>
      <c r="SOG16" s="8"/>
      <c r="SOH16" s="8"/>
      <c r="SOI16" s="8"/>
      <c r="SOJ16" s="8"/>
      <c r="SOK16" s="8"/>
      <c r="SOL16" s="8"/>
      <c r="SOM16" s="8"/>
      <c r="SON16" s="8"/>
      <c r="SOO16" s="8"/>
      <c r="SOP16" s="8"/>
      <c r="SOQ16" s="8"/>
      <c r="SOR16" s="8"/>
      <c r="SOS16" s="8"/>
      <c r="SOT16" s="8"/>
      <c r="SOU16" s="8"/>
      <c r="SOV16" s="8"/>
      <c r="SOW16" s="8"/>
      <c r="SOX16" s="8"/>
      <c r="SOY16" s="8"/>
      <c r="SOZ16" s="8"/>
      <c r="SPA16" s="8"/>
      <c r="SPB16" s="8"/>
      <c r="SPC16" s="8"/>
      <c r="SPD16" s="8"/>
      <c r="SPE16" s="8"/>
      <c r="SPF16" s="8"/>
      <c r="SPG16" s="8"/>
      <c r="SPH16" s="8"/>
      <c r="SPI16" s="8"/>
      <c r="SPJ16" s="8"/>
      <c r="SPK16" s="8"/>
      <c r="SPL16" s="8"/>
      <c r="SPM16" s="8"/>
      <c r="SPN16" s="8"/>
      <c r="SPO16" s="8"/>
      <c r="SPP16" s="8"/>
      <c r="SPQ16" s="8"/>
      <c r="SPR16" s="8"/>
      <c r="SPS16" s="8"/>
      <c r="SPT16" s="8"/>
      <c r="SPU16" s="8"/>
      <c r="SPV16" s="8"/>
      <c r="SPW16" s="8"/>
      <c r="SPX16" s="8"/>
      <c r="SPY16" s="8"/>
      <c r="SPZ16" s="8"/>
      <c r="SQA16" s="8"/>
      <c r="SQB16" s="8"/>
      <c r="SQC16" s="8"/>
      <c r="SQD16" s="8"/>
      <c r="SQE16" s="8"/>
      <c r="SQF16" s="8"/>
      <c r="SQG16" s="8"/>
      <c r="SQH16" s="8"/>
      <c r="SQI16" s="8"/>
      <c r="SQJ16" s="8"/>
      <c r="SQK16" s="8"/>
      <c r="SQL16" s="8"/>
      <c r="SQM16" s="8"/>
      <c r="SQN16" s="8"/>
      <c r="SQO16" s="8"/>
      <c r="SQP16" s="8"/>
      <c r="SQQ16" s="8"/>
      <c r="SQR16" s="8"/>
      <c r="SQS16" s="8"/>
      <c r="SQT16" s="8"/>
      <c r="SQU16" s="8"/>
      <c r="SQV16" s="8"/>
      <c r="SQW16" s="8"/>
      <c r="SQX16" s="8"/>
      <c r="SQY16" s="8"/>
      <c r="SQZ16" s="8"/>
      <c r="SRA16" s="8"/>
      <c r="SRB16" s="8"/>
      <c r="SRC16" s="8"/>
      <c r="SRD16" s="8"/>
      <c r="SRE16" s="8"/>
      <c r="SRF16" s="8"/>
      <c r="SRG16" s="8"/>
      <c r="SRH16" s="8"/>
      <c r="SRI16" s="8"/>
      <c r="SRJ16" s="8"/>
      <c r="SRK16" s="8"/>
      <c r="SRL16" s="8"/>
      <c r="SRM16" s="8"/>
      <c r="SRN16" s="8"/>
      <c r="SRO16" s="8"/>
      <c r="SRP16" s="8"/>
      <c r="SRQ16" s="8"/>
      <c r="SRR16" s="8"/>
      <c r="SRS16" s="8"/>
      <c r="SRT16" s="8"/>
      <c r="SRU16" s="8"/>
      <c r="SRV16" s="8"/>
      <c r="SRW16" s="8"/>
      <c r="SRX16" s="8"/>
      <c r="SRY16" s="8"/>
      <c r="SRZ16" s="8"/>
      <c r="SSA16" s="8"/>
      <c r="SSB16" s="8"/>
      <c r="SSC16" s="8"/>
      <c r="SSD16" s="8"/>
      <c r="SSE16" s="8"/>
      <c r="SSF16" s="8"/>
      <c r="SSG16" s="8"/>
      <c r="SSH16" s="8"/>
      <c r="SSI16" s="8"/>
      <c r="SSJ16" s="8"/>
      <c r="SSK16" s="8"/>
      <c r="SSL16" s="8"/>
      <c r="SSM16" s="8"/>
      <c r="SSN16" s="8"/>
      <c r="SSO16" s="8"/>
      <c r="SSP16" s="8"/>
      <c r="SSQ16" s="8"/>
      <c r="SSR16" s="8"/>
      <c r="SSS16" s="8"/>
      <c r="SST16" s="8"/>
      <c r="SSU16" s="8"/>
      <c r="SSV16" s="8"/>
      <c r="SSW16" s="8"/>
      <c r="SSX16" s="8"/>
      <c r="SSY16" s="8"/>
      <c r="SSZ16" s="8"/>
      <c r="STA16" s="8"/>
      <c r="STB16" s="8"/>
      <c r="STC16" s="8"/>
      <c r="STD16" s="8"/>
      <c r="STE16" s="8"/>
      <c r="STF16" s="8"/>
      <c r="STG16" s="8"/>
      <c r="STH16" s="8"/>
      <c r="STI16" s="8"/>
      <c r="STJ16" s="8"/>
      <c r="STK16" s="8"/>
      <c r="STL16" s="8"/>
      <c r="STM16" s="8"/>
      <c r="STN16" s="8"/>
      <c r="STO16" s="8"/>
      <c r="STP16" s="8"/>
      <c r="STQ16" s="8"/>
      <c r="STR16" s="8"/>
      <c r="STS16" s="8"/>
      <c r="STT16" s="8"/>
      <c r="STU16" s="8"/>
      <c r="STV16" s="8"/>
      <c r="STW16" s="8"/>
      <c r="STX16" s="8"/>
      <c r="STY16" s="8"/>
      <c r="STZ16" s="8"/>
      <c r="SUA16" s="8"/>
      <c r="SUB16" s="8"/>
      <c r="SUC16" s="8"/>
      <c r="SUD16" s="8"/>
      <c r="SUE16" s="8"/>
      <c r="SUF16" s="8"/>
      <c r="SUG16" s="8"/>
      <c r="SUH16" s="8"/>
      <c r="SUI16" s="8"/>
      <c r="SUJ16" s="8"/>
      <c r="SUK16" s="8"/>
      <c r="SUL16" s="8"/>
      <c r="SUM16" s="8"/>
      <c r="SUN16" s="8"/>
      <c r="SUO16" s="8"/>
      <c r="SUP16" s="8"/>
      <c r="SUQ16" s="8"/>
      <c r="SUR16" s="8"/>
      <c r="SUS16" s="8"/>
      <c r="SUT16" s="8"/>
      <c r="SUU16" s="8"/>
      <c r="SUV16" s="8"/>
      <c r="SUW16" s="8"/>
      <c r="SUX16" s="8"/>
      <c r="SUY16" s="8"/>
      <c r="SUZ16" s="8"/>
      <c r="SVA16" s="8"/>
      <c r="SVB16" s="8"/>
      <c r="SVC16" s="8"/>
      <c r="SVD16" s="8"/>
      <c r="SVE16" s="8"/>
      <c r="SVF16" s="8"/>
      <c r="SVG16" s="8"/>
      <c r="SVH16" s="8"/>
      <c r="SVI16" s="8"/>
      <c r="SVJ16" s="8"/>
      <c r="SVK16" s="8"/>
      <c r="SVL16" s="8"/>
      <c r="SVM16" s="8"/>
      <c r="SVN16" s="8"/>
      <c r="SVO16" s="8"/>
      <c r="SVP16" s="8"/>
      <c r="SVQ16" s="8"/>
      <c r="SVR16" s="8"/>
      <c r="SVS16" s="8"/>
      <c r="SVT16" s="8"/>
      <c r="SVU16" s="8"/>
      <c r="SVV16" s="8"/>
      <c r="SVW16" s="8"/>
      <c r="SVX16" s="8"/>
      <c r="SVY16" s="8"/>
      <c r="SVZ16" s="8"/>
      <c r="SWA16" s="8"/>
      <c r="SWB16" s="8"/>
      <c r="SWC16" s="8"/>
      <c r="SWD16" s="8"/>
      <c r="SWE16" s="8"/>
      <c r="SWF16" s="8"/>
      <c r="SWG16" s="8"/>
      <c r="SWH16" s="8"/>
      <c r="SWI16" s="8"/>
      <c r="SWJ16" s="8"/>
      <c r="SWK16" s="8"/>
      <c r="SWL16" s="8"/>
      <c r="SWM16" s="8"/>
      <c r="SWN16" s="8"/>
      <c r="SWO16" s="8"/>
      <c r="SWP16" s="8"/>
      <c r="SWQ16" s="8"/>
      <c r="SWR16" s="8"/>
      <c r="SWS16" s="8"/>
      <c r="SWT16" s="8"/>
      <c r="SWU16" s="8"/>
      <c r="SWV16" s="8"/>
      <c r="SWW16" s="8"/>
      <c r="SWX16" s="8"/>
      <c r="SWY16" s="8"/>
      <c r="SWZ16" s="8"/>
      <c r="SXA16" s="8"/>
      <c r="SXB16" s="8"/>
      <c r="SXC16" s="8"/>
      <c r="SXD16" s="8"/>
      <c r="SXE16" s="8"/>
      <c r="SXF16" s="8"/>
      <c r="SXG16" s="8"/>
      <c r="SXH16" s="8"/>
      <c r="SXI16" s="8"/>
      <c r="SXJ16" s="8"/>
      <c r="SXK16" s="8"/>
      <c r="SXL16" s="8"/>
      <c r="SXM16" s="8"/>
      <c r="SXN16" s="8"/>
      <c r="SXO16" s="8"/>
      <c r="SXP16" s="8"/>
      <c r="SXQ16" s="8"/>
      <c r="SXR16" s="8"/>
      <c r="SXS16" s="8"/>
      <c r="SXT16" s="8"/>
      <c r="SXU16" s="8"/>
      <c r="SXV16" s="8"/>
      <c r="SXW16" s="8"/>
      <c r="SXX16" s="8"/>
      <c r="SXY16" s="8"/>
      <c r="SXZ16" s="8"/>
      <c r="SYA16" s="8"/>
      <c r="SYB16" s="8"/>
      <c r="SYC16" s="8"/>
      <c r="SYD16" s="8"/>
      <c r="SYE16" s="8"/>
      <c r="SYF16" s="8"/>
      <c r="SYG16" s="8"/>
      <c r="SYH16" s="8"/>
      <c r="SYI16" s="8"/>
      <c r="SYJ16" s="8"/>
      <c r="SYK16" s="8"/>
      <c r="SYL16" s="8"/>
      <c r="SYM16" s="8"/>
      <c r="SYN16" s="8"/>
      <c r="SYO16" s="8"/>
      <c r="SYP16" s="8"/>
      <c r="SYQ16" s="8"/>
      <c r="SYR16" s="8"/>
      <c r="SYS16" s="8"/>
      <c r="SYT16" s="8"/>
      <c r="SYU16" s="8"/>
      <c r="SYV16" s="8"/>
      <c r="SYW16" s="8"/>
      <c r="SYX16" s="8"/>
      <c r="SYY16" s="8"/>
      <c r="SYZ16" s="8"/>
      <c r="SZA16" s="8"/>
      <c r="SZB16" s="8"/>
      <c r="SZC16" s="8"/>
      <c r="SZD16" s="8"/>
      <c r="SZE16" s="8"/>
      <c r="SZF16" s="8"/>
      <c r="SZG16" s="8"/>
      <c r="SZH16" s="8"/>
      <c r="SZI16" s="8"/>
      <c r="SZJ16" s="8"/>
      <c r="SZK16" s="8"/>
      <c r="SZL16" s="8"/>
      <c r="SZM16" s="8"/>
      <c r="SZN16" s="8"/>
      <c r="SZO16" s="8"/>
      <c r="SZP16" s="8"/>
      <c r="SZQ16" s="8"/>
      <c r="SZR16" s="8"/>
      <c r="SZS16" s="8"/>
      <c r="SZT16" s="8"/>
      <c r="SZU16" s="8"/>
      <c r="SZV16" s="8"/>
      <c r="SZW16" s="8"/>
      <c r="SZX16" s="8"/>
      <c r="SZY16" s="8"/>
      <c r="SZZ16" s="8"/>
      <c r="TAA16" s="8"/>
      <c r="TAB16" s="8"/>
      <c r="TAC16" s="8"/>
      <c r="TAD16" s="8"/>
      <c r="TAE16" s="8"/>
      <c r="TAF16" s="8"/>
      <c r="TAG16" s="8"/>
      <c r="TAH16" s="8"/>
      <c r="TAI16" s="8"/>
      <c r="TAJ16" s="8"/>
      <c r="TAK16" s="8"/>
      <c r="TAL16" s="8"/>
      <c r="TAM16" s="8"/>
      <c r="TAN16" s="8"/>
      <c r="TAO16" s="8"/>
      <c r="TAP16" s="8"/>
      <c r="TAQ16" s="8"/>
      <c r="TAR16" s="8"/>
      <c r="TAS16" s="8"/>
      <c r="TAT16" s="8"/>
      <c r="TAU16" s="8"/>
      <c r="TAV16" s="8"/>
      <c r="TAW16" s="8"/>
      <c r="TAX16" s="8"/>
      <c r="TAY16" s="8"/>
      <c r="TAZ16" s="8"/>
      <c r="TBA16" s="8"/>
      <c r="TBB16" s="8"/>
      <c r="TBC16" s="8"/>
      <c r="TBD16" s="8"/>
      <c r="TBE16" s="8"/>
      <c r="TBF16" s="8"/>
      <c r="TBG16" s="8"/>
      <c r="TBH16" s="8"/>
      <c r="TBI16" s="8"/>
      <c r="TBJ16" s="8"/>
      <c r="TBK16" s="8"/>
      <c r="TBL16" s="8"/>
      <c r="TBM16" s="8"/>
      <c r="TBN16" s="8"/>
      <c r="TBO16" s="8"/>
      <c r="TBP16" s="8"/>
      <c r="TBQ16" s="8"/>
      <c r="TBR16" s="8"/>
      <c r="TBS16" s="8"/>
      <c r="TBT16" s="8"/>
      <c r="TBU16" s="8"/>
      <c r="TBV16" s="8"/>
      <c r="TBW16" s="8"/>
      <c r="TBX16" s="8"/>
      <c r="TBY16" s="8"/>
      <c r="TBZ16" s="8"/>
      <c r="TCA16" s="8"/>
      <c r="TCB16" s="8"/>
      <c r="TCC16" s="8"/>
      <c r="TCD16" s="8"/>
      <c r="TCE16" s="8"/>
      <c r="TCF16" s="8"/>
      <c r="TCG16" s="8"/>
      <c r="TCH16" s="8"/>
      <c r="TCI16" s="8"/>
      <c r="TCJ16" s="8"/>
      <c r="TCK16" s="8"/>
      <c r="TCL16" s="8"/>
      <c r="TCM16" s="8"/>
      <c r="TCN16" s="8"/>
      <c r="TCO16" s="8"/>
      <c r="TCP16" s="8"/>
      <c r="TCQ16" s="8"/>
      <c r="TCR16" s="8"/>
      <c r="TCS16" s="8"/>
      <c r="TCT16" s="8"/>
      <c r="TCU16" s="8"/>
      <c r="TCV16" s="8"/>
      <c r="TCW16" s="8"/>
      <c r="TCX16" s="8"/>
      <c r="TCY16" s="8"/>
      <c r="TCZ16" s="8"/>
      <c r="TDA16" s="8"/>
      <c r="TDB16" s="8"/>
      <c r="TDC16" s="8"/>
      <c r="TDD16" s="8"/>
      <c r="TDE16" s="8"/>
      <c r="TDF16" s="8"/>
      <c r="TDG16" s="8"/>
      <c r="TDH16" s="8"/>
      <c r="TDI16" s="8"/>
      <c r="TDJ16" s="8"/>
      <c r="TDK16" s="8"/>
      <c r="TDL16" s="8"/>
      <c r="TDM16" s="8"/>
      <c r="TDN16" s="8"/>
      <c r="TDO16" s="8"/>
      <c r="TDP16" s="8"/>
      <c r="TDQ16" s="8"/>
      <c r="TDR16" s="8"/>
      <c r="TDS16" s="8"/>
      <c r="TDT16" s="8"/>
      <c r="TDU16" s="8"/>
      <c r="TDV16" s="8"/>
      <c r="TDW16" s="8"/>
      <c r="TDX16" s="8"/>
      <c r="TDY16" s="8"/>
      <c r="TDZ16" s="8"/>
      <c r="TEA16" s="8"/>
      <c r="TEB16" s="8"/>
      <c r="TEC16" s="8"/>
      <c r="TED16" s="8"/>
      <c r="TEE16" s="8"/>
      <c r="TEF16" s="8"/>
      <c r="TEG16" s="8"/>
      <c r="TEH16" s="8"/>
      <c r="TEI16" s="8"/>
      <c r="TEJ16" s="8"/>
      <c r="TEK16" s="8"/>
      <c r="TEL16" s="8"/>
      <c r="TEM16" s="8"/>
      <c r="TEN16" s="8"/>
      <c r="TEO16" s="8"/>
      <c r="TEP16" s="8"/>
      <c r="TEQ16" s="8"/>
      <c r="TER16" s="8"/>
      <c r="TES16" s="8"/>
      <c r="TET16" s="8"/>
      <c r="TEU16" s="8"/>
      <c r="TEV16" s="8"/>
      <c r="TEW16" s="8"/>
      <c r="TEX16" s="8"/>
      <c r="TEY16" s="8"/>
      <c r="TEZ16" s="8"/>
      <c r="TFA16" s="8"/>
      <c r="TFB16" s="8"/>
      <c r="TFC16" s="8"/>
      <c r="TFD16" s="8"/>
      <c r="TFE16" s="8"/>
      <c r="TFF16" s="8"/>
      <c r="TFG16" s="8"/>
      <c r="TFH16" s="8"/>
      <c r="TFI16" s="8"/>
      <c r="TFJ16" s="8"/>
      <c r="TFK16" s="8"/>
      <c r="TFL16" s="8"/>
      <c r="TFM16" s="8"/>
      <c r="TFN16" s="8"/>
      <c r="TFO16" s="8"/>
      <c r="TFP16" s="8"/>
      <c r="TFQ16" s="8"/>
      <c r="TFR16" s="8"/>
      <c r="TFS16" s="8"/>
      <c r="TFT16" s="8"/>
      <c r="TFU16" s="8"/>
      <c r="TFV16" s="8"/>
      <c r="TFW16" s="8"/>
      <c r="TFX16" s="8"/>
      <c r="TFY16" s="8"/>
      <c r="TFZ16" s="8"/>
      <c r="TGA16" s="8"/>
      <c r="TGB16" s="8"/>
      <c r="TGC16" s="8"/>
      <c r="TGD16" s="8"/>
      <c r="TGE16" s="8"/>
      <c r="TGF16" s="8"/>
      <c r="TGG16" s="8"/>
      <c r="TGH16" s="8"/>
      <c r="TGI16" s="8"/>
      <c r="TGJ16" s="8"/>
      <c r="TGK16" s="8"/>
      <c r="TGL16" s="8"/>
      <c r="TGM16" s="8"/>
      <c r="TGN16" s="8"/>
      <c r="TGO16" s="8"/>
      <c r="TGP16" s="8"/>
      <c r="TGQ16" s="8"/>
      <c r="TGR16" s="8"/>
      <c r="TGS16" s="8"/>
      <c r="TGT16" s="8"/>
      <c r="TGU16" s="8"/>
      <c r="TGV16" s="8"/>
      <c r="TGW16" s="8"/>
      <c r="TGX16" s="8"/>
      <c r="TGY16" s="8"/>
      <c r="TGZ16" s="8"/>
      <c r="THA16" s="8"/>
      <c r="THB16" s="8"/>
      <c r="THC16" s="8"/>
      <c r="THD16" s="8"/>
      <c r="THE16" s="8"/>
      <c r="THF16" s="8"/>
      <c r="THG16" s="8"/>
      <c r="THH16" s="8"/>
      <c r="THI16" s="8"/>
      <c r="THJ16" s="8"/>
      <c r="THK16" s="8"/>
      <c r="THL16" s="8"/>
      <c r="THM16" s="8"/>
      <c r="THN16" s="8"/>
      <c r="THO16" s="8"/>
      <c r="THP16" s="8"/>
      <c r="THQ16" s="8"/>
      <c r="THR16" s="8"/>
      <c r="THS16" s="8"/>
      <c r="THT16" s="8"/>
      <c r="THU16" s="8"/>
      <c r="THV16" s="8"/>
      <c r="THW16" s="8"/>
      <c r="THX16" s="8"/>
      <c r="THY16" s="8"/>
      <c r="THZ16" s="8"/>
      <c r="TIA16" s="8"/>
      <c r="TIB16" s="8"/>
      <c r="TIC16" s="8"/>
      <c r="TID16" s="8"/>
      <c r="TIE16" s="8"/>
      <c r="TIF16" s="8"/>
      <c r="TIG16" s="8"/>
      <c r="TIH16" s="8"/>
      <c r="TII16" s="8"/>
      <c r="TIJ16" s="8"/>
      <c r="TIK16" s="8"/>
      <c r="TIL16" s="8"/>
      <c r="TIM16" s="8"/>
      <c r="TIN16" s="8"/>
      <c r="TIO16" s="8"/>
      <c r="TIP16" s="8"/>
      <c r="TIQ16" s="8"/>
      <c r="TIR16" s="8"/>
      <c r="TIS16" s="8"/>
      <c r="TIT16" s="8"/>
      <c r="TIU16" s="8"/>
      <c r="TIV16" s="8"/>
      <c r="TIW16" s="8"/>
      <c r="TIX16" s="8"/>
      <c r="TIY16" s="8"/>
      <c r="TIZ16" s="8"/>
      <c r="TJA16" s="8"/>
      <c r="TJB16" s="8"/>
      <c r="TJC16" s="8"/>
      <c r="TJD16" s="8"/>
      <c r="TJE16" s="8"/>
      <c r="TJF16" s="8"/>
      <c r="TJG16" s="8"/>
      <c r="TJH16" s="8"/>
      <c r="TJI16" s="8"/>
      <c r="TJJ16" s="8"/>
      <c r="TJK16" s="8"/>
      <c r="TJL16" s="8"/>
      <c r="TJM16" s="8"/>
      <c r="TJN16" s="8"/>
      <c r="TJO16" s="8"/>
      <c r="TJP16" s="8"/>
      <c r="TJQ16" s="8"/>
      <c r="TJR16" s="8"/>
      <c r="TJS16" s="8"/>
      <c r="TJT16" s="8"/>
      <c r="TJU16" s="8"/>
      <c r="TJV16" s="8"/>
      <c r="TJW16" s="8"/>
      <c r="TJX16" s="8"/>
      <c r="TJY16" s="8"/>
      <c r="TJZ16" s="8"/>
      <c r="TKA16" s="8"/>
      <c r="TKB16" s="8"/>
      <c r="TKC16" s="8"/>
      <c r="TKD16" s="8"/>
      <c r="TKE16" s="8"/>
      <c r="TKF16" s="8"/>
      <c r="TKG16" s="8"/>
      <c r="TKH16" s="8"/>
      <c r="TKI16" s="8"/>
      <c r="TKJ16" s="8"/>
      <c r="TKK16" s="8"/>
      <c r="TKL16" s="8"/>
      <c r="TKM16" s="8"/>
      <c r="TKN16" s="8"/>
      <c r="TKO16" s="8"/>
      <c r="TKP16" s="8"/>
      <c r="TKQ16" s="8"/>
      <c r="TKR16" s="8"/>
      <c r="TKS16" s="8"/>
      <c r="TKT16" s="8"/>
      <c r="TKU16" s="8"/>
      <c r="TKV16" s="8"/>
      <c r="TKW16" s="8"/>
      <c r="TKX16" s="8"/>
      <c r="TKY16" s="8"/>
      <c r="TKZ16" s="8"/>
      <c r="TLA16" s="8"/>
      <c r="TLB16" s="8"/>
      <c r="TLC16" s="8"/>
      <c r="TLD16" s="8"/>
      <c r="TLE16" s="8"/>
      <c r="TLF16" s="8"/>
      <c r="TLG16" s="8"/>
      <c r="TLH16" s="8"/>
      <c r="TLI16" s="8"/>
      <c r="TLJ16" s="8"/>
      <c r="TLK16" s="8"/>
      <c r="TLL16" s="8"/>
      <c r="TLM16" s="8"/>
      <c r="TLN16" s="8"/>
      <c r="TLO16" s="8"/>
      <c r="TLP16" s="8"/>
      <c r="TLQ16" s="8"/>
      <c r="TLR16" s="8"/>
      <c r="TLS16" s="8"/>
      <c r="TLT16" s="8"/>
      <c r="TLU16" s="8"/>
      <c r="TLV16" s="8"/>
      <c r="TLW16" s="8"/>
      <c r="TLX16" s="8"/>
      <c r="TLY16" s="8"/>
      <c r="TLZ16" s="8"/>
      <c r="TMA16" s="8"/>
      <c r="TMB16" s="8"/>
      <c r="TMC16" s="8"/>
      <c r="TMD16" s="8"/>
      <c r="TME16" s="8"/>
      <c r="TMF16" s="8"/>
      <c r="TMG16" s="8"/>
      <c r="TMH16" s="8"/>
      <c r="TMI16" s="8"/>
      <c r="TMJ16" s="8"/>
      <c r="TMK16" s="8"/>
      <c r="TML16" s="8"/>
      <c r="TMM16" s="8"/>
      <c r="TMN16" s="8"/>
      <c r="TMO16" s="8"/>
      <c r="TMP16" s="8"/>
      <c r="TMQ16" s="8"/>
      <c r="TMR16" s="8"/>
      <c r="TMS16" s="8"/>
      <c r="TMT16" s="8"/>
      <c r="TMU16" s="8"/>
      <c r="TMV16" s="8"/>
      <c r="TMW16" s="8"/>
      <c r="TMX16" s="8"/>
      <c r="TMY16" s="8"/>
      <c r="TMZ16" s="8"/>
      <c r="TNA16" s="8"/>
      <c r="TNB16" s="8"/>
      <c r="TNC16" s="8"/>
      <c r="TND16" s="8"/>
      <c r="TNE16" s="8"/>
      <c r="TNF16" s="8"/>
      <c r="TNG16" s="8"/>
      <c r="TNH16" s="8"/>
      <c r="TNI16" s="8"/>
      <c r="TNJ16" s="8"/>
      <c r="TNK16" s="8"/>
      <c r="TNL16" s="8"/>
      <c r="TNM16" s="8"/>
      <c r="TNN16" s="8"/>
      <c r="TNO16" s="8"/>
      <c r="TNP16" s="8"/>
      <c r="TNQ16" s="8"/>
      <c r="TNR16" s="8"/>
      <c r="TNS16" s="8"/>
      <c r="TNT16" s="8"/>
      <c r="TNU16" s="8"/>
      <c r="TNV16" s="8"/>
      <c r="TNW16" s="8"/>
      <c r="TNX16" s="8"/>
      <c r="TNY16" s="8"/>
      <c r="TNZ16" s="8"/>
      <c r="TOA16" s="8"/>
      <c r="TOB16" s="8"/>
      <c r="TOC16" s="8"/>
      <c r="TOD16" s="8"/>
      <c r="TOE16" s="8"/>
      <c r="TOF16" s="8"/>
      <c r="TOG16" s="8"/>
      <c r="TOH16" s="8"/>
      <c r="TOI16" s="8"/>
      <c r="TOJ16" s="8"/>
      <c r="TOK16" s="8"/>
      <c r="TOL16" s="8"/>
      <c r="TOM16" s="8"/>
      <c r="TON16" s="8"/>
      <c r="TOO16" s="8"/>
      <c r="TOP16" s="8"/>
      <c r="TOQ16" s="8"/>
      <c r="TOR16" s="8"/>
      <c r="TOS16" s="8"/>
      <c r="TOT16" s="8"/>
      <c r="TOU16" s="8"/>
      <c r="TOV16" s="8"/>
      <c r="TOW16" s="8"/>
      <c r="TOX16" s="8"/>
      <c r="TOY16" s="8"/>
      <c r="TOZ16" s="8"/>
      <c r="TPA16" s="8"/>
      <c r="TPB16" s="8"/>
      <c r="TPC16" s="8"/>
      <c r="TPD16" s="8"/>
      <c r="TPE16" s="8"/>
      <c r="TPF16" s="8"/>
      <c r="TPG16" s="8"/>
      <c r="TPH16" s="8"/>
      <c r="TPI16" s="8"/>
      <c r="TPJ16" s="8"/>
      <c r="TPK16" s="8"/>
      <c r="TPL16" s="8"/>
      <c r="TPM16" s="8"/>
      <c r="TPN16" s="8"/>
      <c r="TPO16" s="8"/>
      <c r="TPP16" s="8"/>
      <c r="TPQ16" s="8"/>
      <c r="TPR16" s="8"/>
      <c r="TPS16" s="8"/>
      <c r="TPT16" s="8"/>
      <c r="TPU16" s="8"/>
      <c r="TPV16" s="8"/>
      <c r="TPW16" s="8"/>
      <c r="TPX16" s="8"/>
      <c r="TPY16" s="8"/>
      <c r="TPZ16" s="8"/>
      <c r="TQA16" s="8"/>
      <c r="TQB16" s="8"/>
      <c r="TQC16" s="8"/>
      <c r="TQD16" s="8"/>
      <c r="TQE16" s="8"/>
      <c r="TQF16" s="8"/>
      <c r="TQG16" s="8"/>
      <c r="TQH16" s="8"/>
      <c r="TQI16" s="8"/>
      <c r="TQJ16" s="8"/>
      <c r="TQK16" s="8"/>
      <c r="TQL16" s="8"/>
      <c r="TQM16" s="8"/>
      <c r="TQN16" s="8"/>
      <c r="TQO16" s="8"/>
      <c r="TQP16" s="8"/>
      <c r="TQQ16" s="8"/>
      <c r="TQR16" s="8"/>
      <c r="TQS16" s="8"/>
      <c r="TQT16" s="8"/>
      <c r="TQU16" s="8"/>
      <c r="TQV16" s="8"/>
      <c r="TQW16" s="8"/>
      <c r="TQX16" s="8"/>
      <c r="TQY16" s="8"/>
      <c r="TQZ16" s="8"/>
      <c r="TRA16" s="8"/>
      <c r="TRB16" s="8"/>
      <c r="TRC16" s="8"/>
      <c r="TRD16" s="8"/>
      <c r="TRE16" s="8"/>
      <c r="TRF16" s="8"/>
      <c r="TRG16" s="8"/>
      <c r="TRH16" s="8"/>
      <c r="TRI16" s="8"/>
      <c r="TRJ16" s="8"/>
      <c r="TRK16" s="8"/>
      <c r="TRL16" s="8"/>
      <c r="TRM16" s="8"/>
      <c r="TRN16" s="8"/>
      <c r="TRO16" s="8"/>
      <c r="TRP16" s="8"/>
      <c r="TRQ16" s="8"/>
      <c r="TRR16" s="8"/>
      <c r="TRS16" s="8"/>
      <c r="TRT16" s="8"/>
      <c r="TRU16" s="8"/>
      <c r="TRV16" s="8"/>
      <c r="TRW16" s="8"/>
      <c r="TRX16" s="8"/>
      <c r="TRY16" s="8"/>
      <c r="TRZ16" s="8"/>
      <c r="TSA16" s="8"/>
      <c r="TSB16" s="8"/>
      <c r="TSC16" s="8"/>
      <c r="TSD16" s="8"/>
      <c r="TSE16" s="8"/>
      <c r="TSF16" s="8"/>
      <c r="TSG16" s="8"/>
      <c r="TSH16" s="8"/>
      <c r="TSI16" s="8"/>
      <c r="TSJ16" s="8"/>
      <c r="TSK16" s="8"/>
      <c r="TSL16" s="8"/>
      <c r="TSM16" s="8"/>
      <c r="TSN16" s="8"/>
      <c r="TSO16" s="8"/>
      <c r="TSP16" s="8"/>
      <c r="TSQ16" s="8"/>
      <c r="TSR16" s="8"/>
      <c r="TSS16" s="8"/>
      <c r="TST16" s="8"/>
      <c r="TSU16" s="8"/>
      <c r="TSV16" s="8"/>
      <c r="TSW16" s="8"/>
      <c r="TSX16" s="8"/>
      <c r="TSY16" s="8"/>
      <c r="TSZ16" s="8"/>
      <c r="TTA16" s="8"/>
      <c r="TTB16" s="8"/>
      <c r="TTC16" s="8"/>
      <c r="TTD16" s="8"/>
      <c r="TTE16" s="8"/>
      <c r="TTF16" s="8"/>
      <c r="TTG16" s="8"/>
      <c r="TTH16" s="8"/>
      <c r="TTI16" s="8"/>
      <c r="TTJ16" s="8"/>
      <c r="TTK16" s="8"/>
      <c r="TTL16" s="8"/>
      <c r="TTM16" s="8"/>
      <c r="TTN16" s="8"/>
      <c r="TTO16" s="8"/>
      <c r="TTP16" s="8"/>
      <c r="TTQ16" s="8"/>
      <c r="TTR16" s="8"/>
      <c r="TTS16" s="8"/>
      <c r="TTT16" s="8"/>
      <c r="TTU16" s="8"/>
      <c r="TTV16" s="8"/>
      <c r="TTW16" s="8"/>
      <c r="TTX16" s="8"/>
      <c r="TTY16" s="8"/>
      <c r="TTZ16" s="8"/>
      <c r="TUA16" s="8"/>
      <c r="TUB16" s="8"/>
      <c r="TUC16" s="8"/>
      <c r="TUD16" s="8"/>
      <c r="TUE16" s="8"/>
      <c r="TUF16" s="8"/>
      <c r="TUG16" s="8"/>
      <c r="TUH16" s="8"/>
      <c r="TUI16" s="8"/>
      <c r="TUJ16" s="8"/>
      <c r="TUK16" s="8"/>
      <c r="TUL16" s="8"/>
      <c r="TUM16" s="8"/>
      <c r="TUN16" s="8"/>
      <c r="TUO16" s="8"/>
      <c r="TUP16" s="8"/>
      <c r="TUQ16" s="8"/>
      <c r="TUR16" s="8"/>
      <c r="TUS16" s="8"/>
      <c r="TUT16" s="8"/>
      <c r="TUU16" s="8"/>
      <c r="TUV16" s="8"/>
      <c r="TUW16" s="8"/>
      <c r="TUX16" s="8"/>
      <c r="TUY16" s="8"/>
      <c r="TUZ16" s="8"/>
      <c r="TVA16" s="8"/>
      <c r="TVB16" s="8"/>
      <c r="TVC16" s="8"/>
      <c r="TVD16" s="8"/>
      <c r="TVE16" s="8"/>
      <c r="TVF16" s="8"/>
      <c r="TVG16" s="8"/>
      <c r="TVH16" s="8"/>
      <c r="TVI16" s="8"/>
      <c r="TVJ16" s="8"/>
      <c r="TVK16" s="8"/>
      <c r="TVL16" s="8"/>
      <c r="TVM16" s="8"/>
      <c r="TVN16" s="8"/>
      <c r="TVO16" s="8"/>
      <c r="TVP16" s="8"/>
      <c r="TVQ16" s="8"/>
      <c r="TVR16" s="8"/>
      <c r="TVS16" s="8"/>
      <c r="TVT16" s="8"/>
      <c r="TVU16" s="8"/>
      <c r="TVV16" s="8"/>
      <c r="TVW16" s="8"/>
      <c r="TVX16" s="8"/>
      <c r="TVY16" s="8"/>
      <c r="TVZ16" s="8"/>
      <c r="TWA16" s="8"/>
      <c r="TWB16" s="8"/>
      <c r="TWC16" s="8"/>
      <c r="TWD16" s="8"/>
      <c r="TWE16" s="8"/>
      <c r="TWF16" s="8"/>
      <c r="TWG16" s="8"/>
      <c r="TWH16" s="8"/>
      <c r="TWI16" s="8"/>
      <c r="TWJ16" s="8"/>
      <c r="TWK16" s="8"/>
      <c r="TWL16" s="8"/>
      <c r="TWM16" s="8"/>
      <c r="TWN16" s="8"/>
      <c r="TWO16" s="8"/>
      <c r="TWP16" s="8"/>
      <c r="TWQ16" s="8"/>
      <c r="TWR16" s="8"/>
      <c r="TWS16" s="8"/>
      <c r="TWT16" s="8"/>
      <c r="TWU16" s="8"/>
      <c r="TWV16" s="8"/>
      <c r="TWW16" s="8"/>
      <c r="TWX16" s="8"/>
      <c r="TWY16" s="8"/>
      <c r="TWZ16" s="8"/>
      <c r="TXA16" s="8"/>
      <c r="TXB16" s="8"/>
      <c r="TXC16" s="8"/>
      <c r="TXD16" s="8"/>
      <c r="TXE16" s="8"/>
      <c r="TXF16" s="8"/>
      <c r="TXG16" s="8"/>
      <c r="TXH16" s="8"/>
      <c r="TXI16" s="8"/>
      <c r="TXJ16" s="8"/>
      <c r="TXK16" s="8"/>
      <c r="TXL16" s="8"/>
      <c r="TXM16" s="8"/>
      <c r="TXN16" s="8"/>
      <c r="TXO16" s="8"/>
      <c r="TXP16" s="8"/>
      <c r="TXQ16" s="8"/>
      <c r="TXR16" s="8"/>
      <c r="TXS16" s="8"/>
      <c r="TXT16" s="8"/>
      <c r="TXU16" s="8"/>
      <c r="TXV16" s="8"/>
      <c r="TXW16" s="8"/>
      <c r="TXX16" s="8"/>
      <c r="TXY16" s="8"/>
      <c r="TXZ16" s="8"/>
      <c r="TYA16" s="8"/>
      <c r="TYB16" s="8"/>
      <c r="TYC16" s="8"/>
      <c r="TYD16" s="8"/>
      <c r="TYE16" s="8"/>
      <c r="TYF16" s="8"/>
      <c r="TYG16" s="8"/>
      <c r="TYH16" s="8"/>
      <c r="TYI16" s="8"/>
      <c r="TYJ16" s="8"/>
      <c r="TYK16" s="8"/>
      <c r="TYL16" s="8"/>
      <c r="TYM16" s="8"/>
      <c r="TYN16" s="8"/>
      <c r="TYO16" s="8"/>
      <c r="TYP16" s="8"/>
      <c r="TYQ16" s="8"/>
      <c r="TYR16" s="8"/>
      <c r="TYS16" s="8"/>
      <c r="TYT16" s="8"/>
      <c r="TYU16" s="8"/>
      <c r="TYV16" s="8"/>
      <c r="TYW16" s="8"/>
      <c r="TYX16" s="8"/>
      <c r="TYY16" s="8"/>
      <c r="TYZ16" s="8"/>
      <c r="TZA16" s="8"/>
      <c r="TZB16" s="8"/>
      <c r="TZC16" s="8"/>
      <c r="TZD16" s="8"/>
      <c r="TZE16" s="8"/>
      <c r="TZF16" s="8"/>
      <c r="TZG16" s="8"/>
      <c r="TZH16" s="8"/>
      <c r="TZI16" s="8"/>
      <c r="TZJ16" s="8"/>
      <c r="TZK16" s="8"/>
      <c r="TZL16" s="8"/>
      <c r="TZM16" s="8"/>
      <c r="TZN16" s="8"/>
      <c r="TZO16" s="8"/>
      <c r="TZP16" s="8"/>
      <c r="TZQ16" s="8"/>
      <c r="TZR16" s="8"/>
      <c r="TZS16" s="8"/>
      <c r="TZT16" s="8"/>
      <c r="TZU16" s="8"/>
      <c r="TZV16" s="8"/>
      <c r="TZW16" s="8"/>
      <c r="TZX16" s="8"/>
      <c r="TZY16" s="8"/>
      <c r="TZZ16" s="8"/>
      <c r="UAA16" s="8"/>
      <c r="UAB16" s="8"/>
      <c r="UAC16" s="8"/>
      <c r="UAD16" s="8"/>
      <c r="UAE16" s="8"/>
      <c r="UAF16" s="8"/>
      <c r="UAG16" s="8"/>
      <c r="UAH16" s="8"/>
      <c r="UAI16" s="8"/>
      <c r="UAJ16" s="8"/>
      <c r="UAK16" s="8"/>
      <c r="UAL16" s="8"/>
      <c r="UAM16" s="8"/>
      <c r="UAN16" s="8"/>
      <c r="UAO16" s="8"/>
      <c r="UAP16" s="8"/>
      <c r="UAQ16" s="8"/>
      <c r="UAR16" s="8"/>
      <c r="UAS16" s="8"/>
      <c r="UAT16" s="8"/>
      <c r="UAU16" s="8"/>
      <c r="UAV16" s="8"/>
      <c r="UAW16" s="8"/>
      <c r="UAX16" s="8"/>
      <c r="UAY16" s="8"/>
      <c r="UAZ16" s="8"/>
      <c r="UBA16" s="8"/>
      <c r="UBB16" s="8"/>
      <c r="UBC16" s="8"/>
      <c r="UBD16" s="8"/>
      <c r="UBE16" s="8"/>
      <c r="UBF16" s="8"/>
      <c r="UBG16" s="8"/>
      <c r="UBH16" s="8"/>
      <c r="UBI16" s="8"/>
      <c r="UBJ16" s="8"/>
      <c r="UBK16" s="8"/>
      <c r="UBL16" s="8"/>
      <c r="UBM16" s="8"/>
      <c r="UBN16" s="8"/>
      <c r="UBO16" s="8"/>
      <c r="UBP16" s="8"/>
      <c r="UBQ16" s="8"/>
      <c r="UBR16" s="8"/>
      <c r="UBS16" s="8"/>
      <c r="UBT16" s="8"/>
      <c r="UBU16" s="8"/>
      <c r="UBV16" s="8"/>
      <c r="UBW16" s="8"/>
      <c r="UBX16" s="8"/>
      <c r="UBY16" s="8"/>
      <c r="UBZ16" s="8"/>
      <c r="UCA16" s="8"/>
      <c r="UCB16" s="8"/>
      <c r="UCC16" s="8"/>
      <c r="UCD16" s="8"/>
      <c r="UCE16" s="8"/>
      <c r="UCF16" s="8"/>
      <c r="UCG16" s="8"/>
      <c r="UCH16" s="8"/>
      <c r="UCI16" s="8"/>
      <c r="UCJ16" s="8"/>
      <c r="UCK16" s="8"/>
      <c r="UCL16" s="8"/>
      <c r="UCM16" s="8"/>
      <c r="UCN16" s="8"/>
      <c r="UCO16" s="8"/>
      <c r="UCP16" s="8"/>
      <c r="UCQ16" s="8"/>
      <c r="UCR16" s="8"/>
      <c r="UCS16" s="8"/>
      <c r="UCT16" s="8"/>
      <c r="UCU16" s="8"/>
      <c r="UCV16" s="8"/>
      <c r="UCW16" s="8"/>
      <c r="UCX16" s="8"/>
      <c r="UCY16" s="8"/>
      <c r="UCZ16" s="8"/>
      <c r="UDA16" s="8"/>
      <c r="UDB16" s="8"/>
      <c r="UDC16" s="8"/>
      <c r="UDD16" s="8"/>
      <c r="UDE16" s="8"/>
      <c r="UDF16" s="8"/>
      <c r="UDG16" s="8"/>
      <c r="UDH16" s="8"/>
      <c r="UDI16" s="8"/>
      <c r="UDJ16" s="8"/>
      <c r="UDK16" s="8"/>
      <c r="UDL16" s="8"/>
      <c r="UDM16" s="8"/>
      <c r="UDN16" s="8"/>
      <c r="UDO16" s="8"/>
      <c r="UDP16" s="8"/>
      <c r="UDQ16" s="8"/>
      <c r="UDR16" s="8"/>
      <c r="UDS16" s="8"/>
      <c r="UDT16" s="8"/>
      <c r="UDU16" s="8"/>
      <c r="UDV16" s="8"/>
      <c r="UDW16" s="8"/>
      <c r="UDX16" s="8"/>
      <c r="UDY16" s="8"/>
      <c r="UDZ16" s="8"/>
      <c r="UEA16" s="8"/>
      <c r="UEB16" s="8"/>
      <c r="UEC16" s="8"/>
      <c r="UED16" s="8"/>
      <c r="UEE16" s="8"/>
      <c r="UEF16" s="8"/>
      <c r="UEG16" s="8"/>
      <c r="UEH16" s="8"/>
      <c r="UEI16" s="8"/>
      <c r="UEJ16" s="8"/>
      <c r="UEK16" s="8"/>
      <c r="UEL16" s="8"/>
      <c r="UEM16" s="8"/>
      <c r="UEN16" s="8"/>
      <c r="UEO16" s="8"/>
      <c r="UEP16" s="8"/>
      <c r="UEQ16" s="8"/>
      <c r="UER16" s="8"/>
      <c r="UES16" s="8"/>
      <c r="UET16" s="8"/>
      <c r="UEU16" s="8"/>
      <c r="UEV16" s="8"/>
      <c r="UEW16" s="8"/>
      <c r="UEX16" s="8"/>
      <c r="UEY16" s="8"/>
      <c r="UEZ16" s="8"/>
      <c r="UFA16" s="8"/>
      <c r="UFB16" s="8"/>
      <c r="UFC16" s="8"/>
      <c r="UFD16" s="8"/>
      <c r="UFE16" s="8"/>
      <c r="UFF16" s="8"/>
      <c r="UFG16" s="8"/>
      <c r="UFH16" s="8"/>
      <c r="UFI16" s="8"/>
      <c r="UFJ16" s="8"/>
      <c r="UFK16" s="8"/>
      <c r="UFL16" s="8"/>
      <c r="UFM16" s="8"/>
      <c r="UFN16" s="8"/>
      <c r="UFO16" s="8"/>
      <c r="UFP16" s="8"/>
      <c r="UFQ16" s="8"/>
      <c r="UFR16" s="8"/>
      <c r="UFS16" s="8"/>
      <c r="UFT16" s="8"/>
      <c r="UFU16" s="8"/>
      <c r="UFV16" s="8"/>
      <c r="UFW16" s="8"/>
      <c r="UFX16" s="8"/>
      <c r="UFY16" s="8"/>
      <c r="UFZ16" s="8"/>
      <c r="UGA16" s="8"/>
      <c r="UGB16" s="8"/>
      <c r="UGC16" s="8"/>
      <c r="UGD16" s="8"/>
      <c r="UGE16" s="8"/>
      <c r="UGF16" s="8"/>
      <c r="UGG16" s="8"/>
      <c r="UGH16" s="8"/>
      <c r="UGI16" s="8"/>
      <c r="UGJ16" s="8"/>
      <c r="UGK16" s="8"/>
      <c r="UGL16" s="8"/>
      <c r="UGM16" s="8"/>
      <c r="UGN16" s="8"/>
      <c r="UGO16" s="8"/>
      <c r="UGP16" s="8"/>
      <c r="UGQ16" s="8"/>
      <c r="UGR16" s="8"/>
      <c r="UGS16" s="8"/>
      <c r="UGT16" s="8"/>
      <c r="UGU16" s="8"/>
      <c r="UGV16" s="8"/>
      <c r="UGW16" s="8"/>
      <c r="UGX16" s="8"/>
      <c r="UGY16" s="8"/>
      <c r="UGZ16" s="8"/>
      <c r="UHA16" s="8"/>
      <c r="UHB16" s="8"/>
      <c r="UHC16" s="8"/>
      <c r="UHD16" s="8"/>
      <c r="UHE16" s="8"/>
      <c r="UHF16" s="8"/>
      <c r="UHG16" s="8"/>
      <c r="UHH16" s="8"/>
      <c r="UHI16" s="8"/>
      <c r="UHJ16" s="8"/>
      <c r="UHK16" s="8"/>
      <c r="UHL16" s="8"/>
      <c r="UHM16" s="8"/>
      <c r="UHN16" s="8"/>
      <c r="UHO16" s="8"/>
      <c r="UHP16" s="8"/>
      <c r="UHQ16" s="8"/>
      <c r="UHR16" s="8"/>
      <c r="UHS16" s="8"/>
      <c r="UHT16" s="8"/>
      <c r="UHU16" s="8"/>
      <c r="UHV16" s="8"/>
      <c r="UHW16" s="8"/>
      <c r="UHX16" s="8"/>
      <c r="UHY16" s="8"/>
      <c r="UHZ16" s="8"/>
      <c r="UIA16" s="8"/>
      <c r="UIB16" s="8"/>
      <c r="UIC16" s="8"/>
      <c r="UID16" s="8"/>
      <c r="UIE16" s="8"/>
      <c r="UIF16" s="8"/>
      <c r="UIG16" s="8"/>
      <c r="UIH16" s="8"/>
      <c r="UII16" s="8"/>
      <c r="UIJ16" s="8"/>
      <c r="UIK16" s="8"/>
      <c r="UIL16" s="8"/>
      <c r="UIM16" s="8"/>
      <c r="UIN16" s="8"/>
      <c r="UIO16" s="8"/>
      <c r="UIP16" s="8"/>
      <c r="UIQ16" s="8"/>
      <c r="UIR16" s="8"/>
      <c r="UIS16" s="8"/>
      <c r="UIT16" s="8"/>
      <c r="UIU16" s="8"/>
      <c r="UIV16" s="8"/>
      <c r="UIW16" s="8"/>
      <c r="UIX16" s="8"/>
      <c r="UIY16" s="8"/>
      <c r="UIZ16" s="8"/>
      <c r="UJA16" s="8"/>
      <c r="UJB16" s="8"/>
      <c r="UJC16" s="8"/>
      <c r="UJD16" s="8"/>
      <c r="UJE16" s="8"/>
      <c r="UJF16" s="8"/>
      <c r="UJG16" s="8"/>
      <c r="UJH16" s="8"/>
      <c r="UJI16" s="8"/>
      <c r="UJJ16" s="8"/>
      <c r="UJK16" s="8"/>
      <c r="UJL16" s="8"/>
      <c r="UJM16" s="8"/>
      <c r="UJN16" s="8"/>
      <c r="UJO16" s="8"/>
      <c r="UJP16" s="8"/>
      <c r="UJQ16" s="8"/>
      <c r="UJR16" s="8"/>
      <c r="UJS16" s="8"/>
      <c r="UJT16" s="8"/>
      <c r="UJU16" s="8"/>
      <c r="UJV16" s="8"/>
      <c r="UJW16" s="8"/>
      <c r="UJX16" s="8"/>
      <c r="UJY16" s="8"/>
      <c r="UJZ16" s="8"/>
      <c r="UKA16" s="8"/>
      <c r="UKB16" s="8"/>
      <c r="UKC16" s="8"/>
      <c r="UKD16" s="8"/>
      <c r="UKE16" s="8"/>
      <c r="UKF16" s="8"/>
      <c r="UKG16" s="8"/>
      <c r="UKH16" s="8"/>
      <c r="UKI16" s="8"/>
      <c r="UKJ16" s="8"/>
      <c r="UKK16" s="8"/>
      <c r="UKL16" s="8"/>
      <c r="UKM16" s="8"/>
      <c r="UKN16" s="8"/>
      <c r="UKO16" s="8"/>
      <c r="UKP16" s="8"/>
      <c r="UKQ16" s="8"/>
      <c r="UKR16" s="8"/>
      <c r="UKS16" s="8"/>
      <c r="UKT16" s="8"/>
      <c r="UKU16" s="8"/>
      <c r="UKV16" s="8"/>
      <c r="UKW16" s="8"/>
      <c r="UKX16" s="8"/>
      <c r="UKY16" s="8"/>
      <c r="UKZ16" s="8"/>
      <c r="ULA16" s="8"/>
      <c r="ULB16" s="8"/>
      <c r="ULC16" s="8"/>
      <c r="ULD16" s="8"/>
      <c r="ULE16" s="8"/>
      <c r="ULF16" s="8"/>
      <c r="ULG16" s="8"/>
      <c r="ULH16" s="8"/>
      <c r="ULI16" s="8"/>
      <c r="ULJ16" s="8"/>
      <c r="ULK16" s="8"/>
      <c r="ULL16" s="8"/>
      <c r="ULM16" s="8"/>
      <c r="ULN16" s="8"/>
      <c r="ULO16" s="8"/>
      <c r="ULP16" s="8"/>
      <c r="ULQ16" s="8"/>
      <c r="ULR16" s="8"/>
      <c r="ULS16" s="8"/>
      <c r="ULT16" s="8"/>
      <c r="ULU16" s="8"/>
      <c r="ULV16" s="8"/>
      <c r="ULW16" s="8"/>
      <c r="ULX16" s="8"/>
      <c r="ULY16" s="8"/>
      <c r="ULZ16" s="8"/>
      <c r="UMA16" s="8"/>
      <c r="UMB16" s="8"/>
      <c r="UMC16" s="8"/>
      <c r="UMD16" s="8"/>
      <c r="UME16" s="8"/>
      <c r="UMF16" s="8"/>
      <c r="UMG16" s="8"/>
      <c r="UMH16" s="8"/>
      <c r="UMI16" s="8"/>
      <c r="UMJ16" s="8"/>
      <c r="UMK16" s="8"/>
      <c r="UML16" s="8"/>
      <c r="UMM16" s="8"/>
      <c r="UMN16" s="8"/>
      <c r="UMO16" s="8"/>
      <c r="UMP16" s="8"/>
      <c r="UMQ16" s="8"/>
      <c r="UMR16" s="8"/>
      <c r="UMS16" s="8"/>
      <c r="UMT16" s="8"/>
      <c r="UMU16" s="8"/>
      <c r="UMV16" s="8"/>
      <c r="UMW16" s="8"/>
      <c r="UMX16" s="8"/>
      <c r="UMY16" s="8"/>
      <c r="UMZ16" s="8"/>
      <c r="UNA16" s="8"/>
      <c r="UNB16" s="8"/>
      <c r="UNC16" s="8"/>
      <c r="UND16" s="8"/>
      <c r="UNE16" s="8"/>
      <c r="UNF16" s="8"/>
      <c r="UNG16" s="8"/>
      <c r="UNH16" s="8"/>
      <c r="UNI16" s="8"/>
      <c r="UNJ16" s="8"/>
      <c r="UNK16" s="8"/>
      <c r="UNL16" s="8"/>
      <c r="UNM16" s="8"/>
      <c r="UNN16" s="8"/>
      <c r="UNO16" s="8"/>
      <c r="UNP16" s="8"/>
      <c r="UNQ16" s="8"/>
      <c r="UNR16" s="8"/>
      <c r="UNS16" s="8"/>
      <c r="UNT16" s="8"/>
      <c r="UNU16" s="8"/>
      <c r="UNV16" s="8"/>
      <c r="UNW16" s="8"/>
      <c r="UNX16" s="8"/>
      <c r="UNY16" s="8"/>
      <c r="UNZ16" s="8"/>
      <c r="UOA16" s="8"/>
      <c r="UOB16" s="8"/>
      <c r="UOC16" s="8"/>
      <c r="UOD16" s="8"/>
      <c r="UOE16" s="8"/>
      <c r="UOF16" s="8"/>
      <c r="UOG16" s="8"/>
      <c r="UOH16" s="8"/>
      <c r="UOI16" s="8"/>
      <c r="UOJ16" s="8"/>
      <c r="UOK16" s="8"/>
      <c r="UOL16" s="8"/>
      <c r="UOM16" s="8"/>
      <c r="UON16" s="8"/>
      <c r="UOO16" s="8"/>
      <c r="UOP16" s="8"/>
      <c r="UOQ16" s="8"/>
      <c r="UOR16" s="8"/>
      <c r="UOS16" s="8"/>
      <c r="UOT16" s="8"/>
      <c r="UOU16" s="8"/>
      <c r="UOV16" s="8"/>
      <c r="UOW16" s="8"/>
      <c r="UOX16" s="8"/>
      <c r="UOY16" s="8"/>
      <c r="UOZ16" s="8"/>
      <c r="UPA16" s="8"/>
      <c r="UPB16" s="8"/>
      <c r="UPC16" s="8"/>
      <c r="UPD16" s="8"/>
      <c r="UPE16" s="8"/>
      <c r="UPF16" s="8"/>
      <c r="UPG16" s="8"/>
      <c r="UPH16" s="8"/>
      <c r="UPI16" s="8"/>
      <c r="UPJ16" s="8"/>
      <c r="UPK16" s="8"/>
      <c r="UPL16" s="8"/>
      <c r="UPM16" s="8"/>
      <c r="UPN16" s="8"/>
      <c r="UPO16" s="8"/>
      <c r="UPP16" s="8"/>
      <c r="UPQ16" s="8"/>
      <c r="UPR16" s="8"/>
      <c r="UPS16" s="8"/>
      <c r="UPT16" s="8"/>
      <c r="UPU16" s="8"/>
      <c r="UPV16" s="8"/>
      <c r="UPW16" s="8"/>
      <c r="UPX16" s="8"/>
      <c r="UPY16" s="8"/>
      <c r="UPZ16" s="8"/>
      <c r="UQA16" s="8"/>
      <c r="UQB16" s="8"/>
      <c r="UQC16" s="8"/>
      <c r="UQD16" s="8"/>
      <c r="UQE16" s="8"/>
      <c r="UQF16" s="8"/>
      <c r="UQG16" s="8"/>
      <c r="UQH16" s="8"/>
      <c r="UQI16" s="8"/>
      <c r="UQJ16" s="8"/>
      <c r="UQK16" s="8"/>
      <c r="UQL16" s="8"/>
      <c r="UQM16" s="8"/>
      <c r="UQN16" s="8"/>
      <c r="UQO16" s="8"/>
      <c r="UQP16" s="8"/>
      <c r="UQQ16" s="8"/>
      <c r="UQR16" s="8"/>
      <c r="UQS16" s="8"/>
      <c r="UQT16" s="8"/>
      <c r="UQU16" s="8"/>
      <c r="UQV16" s="8"/>
      <c r="UQW16" s="8"/>
      <c r="UQX16" s="8"/>
      <c r="UQY16" s="8"/>
      <c r="UQZ16" s="8"/>
      <c r="URA16" s="8"/>
      <c r="URB16" s="8"/>
      <c r="URC16" s="8"/>
      <c r="URD16" s="8"/>
      <c r="URE16" s="8"/>
      <c r="URF16" s="8"/>
      <c r="URG16" s="8"/>
      <c r="URH16" s="8"/>
      <c r="URI16" s="8"/>
      <c r="URJ16" s="8"/>
      <c r="URK16" s="8"/>
      <c r="URL16" s="8"/>
      <c r="URM16" s="8"/>
      <c r="URN16" s="8"/>
      <c r="URO16" s="8"/>
      <c r="URP16" s="8"/>
      <c r="URQ16" s="8"/>
      <c r="URR16" s="8"/>
      <c r="URS16" s="8"/>
      <c r="URT16" s="8"/>
      <c r="URU16" s="8"/>
      <c r="URV16" s="8"/>
      <c r="URW16" s="8"/>
      <c r="URX16" s="8"/>
      <c r="URY16" s="8"/>
      <c r="URZ16" s="8"/>
      <c r="USA16" s="8"/>
      <c r="USB16" s="8"/>
      <c r="USC16" s="8"/>
      <c r="USD16" s="8"/>
      <c r="USE16" s="8"/>
      <c r="USF16" s="8"/>
      <c r="USG16" s="8"/>
      <c r="USH16" s="8"/>
      <c r="USI16" s="8"/>
      <c r="USJ16" s="8"/>
      <c r="USK16" s="8"/>
      <c r="USL16" s="8"/>
      <c r="USM16" s="8"/>
      <c r="USN16" s="8"/>
      <c r="USO16" s="8"/>
      <c r="USP16" s="8"/>
      <c r="USQ16" s="8"/>
      <c r="USR16" s="8"/>
      <c r="USS16" s="8"/>
      <c r="UST16" s="8"/>
      <c r="USU16" s="8"/>
      <c r="USV16" s="8"/>
      <c r="USW16" s="8"/>
      <c r="USX16" s="8"/>
      <c r="USY16" s="8"/>
      <c r="USZ16" s="8"/>
      <c r="UTA16" s="8"/>
      <c r="UTB16" s="8"/>
      <c r="UTC16" s="8"/>
      <c r="UTD16" s="8"/>
      <c r="UTE16" s="8"/>
      <c r="UTF16" s="8"/>
      <c r="UTG16" s="8"/>
      <c r="UTH16" s="8"/>
      <c r="UTI16" s="8"/>
      <c r="UTJ16" s="8"/>
      <c r="UTK16" s="8"/>
      <c r="UTL16" s="8"/>
      <c r="UTM16" s="8"/>
      <c r="UTN16" s="8"/>
      <c r="UTO16" s="8"/>
      <c r="UTP16" s="8"/>
      <c r="UTQ16" s="8"/>
      <c r="UTR16" s="8"/>
      <c r="UTS16" s="8"/>
      <c r="UTT16" s="8"/>
      <c r="UTU16" s="8"/>
      <c r="UTV16" s="8"/>
      <c r="UTW16" s="8"/>
      <c r="UTX16" s="8"/>
      <c r="UTY16" s="8"/>
      <c r="UTZ16" s="8"/>
      <c r="UUA16" s="8"/>
      <c r="UUB16" s="8"/>
      <c r="UUC16" s="8"/>
      <c r="UUD16" s="8"/>
      <c r="UUE16" s="8"/>
      <c r="UUF16" s="8"/>
      <c r="UUG16" s="8"/>
      <c r="UUH16" s="8"/>
      <c r="UUI16" s="8"/>
      <c r="UUJ16" s="8"/>
      <c r="UUK16" s="8"/>
      <c r="UUL16" s="8"/>
      <c r="UUM16" s="8"/>
      <c r="UUN16" s="8"/>
      <c r="UUO16" s="8"/>
      <c r="UUP16" s="8"/>
      <c r="UUQ16" s="8"/>
      <c r="UUR16" s="8"/>
      <c r="UUS16" s="8"/>
      <c r="UUT16" s="8"/>
      <c r="UUU16" s="8"/>
      <c r="UUV16" s="8"/>
      <c r="UUW16" s="8"/>
      <c r="UUX16" s="8"/>
      <c r="UUY16" s="8"/>
      <c r="UUZ16" s="8"/>
      <c r="UVA16" s="8"/>
      <c r="UVB16" s="8"/>
      <c r="UVC16" s="8"/>
      <c r="UVD16" s="8"/>
      <c r="UVE16" s="8"/>
      <c r="UVF16" s="8"/>
      <c r="UVG16" s="8"/>
      <c r="UVH16" s="8"/>
      <c r="UVI16" s="8"/>
      <c r="UVJ16" s="8"/>
      <c r="UVK16" s="8"/>
      <c r="UVL16" s="8"/>
      <c r="UVM16" s="8"/>
      <c r="UVN16" s="8"/>
      <c r="UVO16" s="8"/>
      <c r="UVP16" s="8"/>
      <c r="UVQ16" s="8"/>
      <c r="UVR16" s="8"/>
      <c r="UVS16" s="8"/>
      <c r="UVT16" s="8"/>
      <c r="UVU16" s="8"/>
      <c r="UVV16" s="8"/>
      <c r="UVW16" s="8"/>
      <c r="UVX16" s="8"/>
      <c r="UVY16" s="8"/>
      <c r="UVZ16" s="8"/>
      <c r="UWA16" s="8"/>
      <c r="UWB16" s="8"/>
      <c r="UWC16" s="8"/>
      <c r="UWD16" s="8"/>
      <c r="UWE16" s="8"/>
      <c r="UWF16" s="8"/>
      <c r="UWG16" s="8"/>
      <c r="UWH16" s="8"/>
      <c r="UWI16" s="8"/>
      <c r="UWJ16" s="8"/>
      <c r="UWK16" s="8"/>
      <c r="UWL16" s="8"/>
      <c r="UWM16" s="8"/>
      <c r="UWN16" s="8"/>
      <c r="UWO16" s="8"/>
      <c r="UWP16" s="8"/>
      <c r="UWQ16" s="8"/>
      <c r="UWR16" s="8"/>
      <c r="UWS16" s="8"/>
      <c r="UWT16" s="8"/>
      <c r="UWU16" s="8"/>
      <c r="UWV16" s="8"/>
      <c r="UWW16" s="8"/>
      <c r="UWX16" s="8"/>
      <c r="UWY16" s="8"/>
      <c r="UWZ16" s="8"/>
      <c r="UXA16" s="8"/>
      <c r="UXB16" s="8"/>
      <c r="UXC16" s="8"/>
      <c r="UXD16" s="8"/>
      <c r="UXE16" s="8"/>
      <c r="UXF16" s="8"/>
      <c r="UXG16" s="8"/>
      <c r="UXH16" s="8"/>
      <c r="UXI16" s="8"/>
      <c r="UXJ16" s="8"/>
      <c r="UXK16" s="8"/>
      <c r="UXL16" s="8"/>
      <c r="UXM16" s="8"/>
      <c r="UXN16" s="8"/>
      <c r="UXO16" s="8"/>
      <c r="UXP16" s="8"/>
      <c r="UXQ16" s="8"/>
      <c r="UXR16" s="8"/>
      <c r="UXS16" s="8"/>
      <c r="UXT16" s="8"/>
      <c r="UXU16" s="8"/>
      <c r="UXV16" s="8"/>
      <c r="UXW16" s="8"/>
      <c r="UXX16" s="8"/>
      <c r="UXY16" s="8"/>
      <c r="UXZ16" s="8"/>
      <c r="UYA16" s="8"/>
      <c r="UYB16" s="8"/>
      <c r="UYC16" s="8"/>
      <c r="UYD16" s="8"/>
      <c r="UYE16" s="8"/>
      <c r="UYF16" s="8"/>
      <c r="UYG16" s="8"/>
      <c r="UYH16" s="8"/>
      <c r="UYI16" s="8"/>
      <c r="UYJ16" s="8"/>
      <c r="UYK16" s="8"/>
      <c r="UYL16" s="8"/>
      <c r="UYM16" s="8"/>
      <c r="UYN16" s="8"/>
      <c r="UYO16" s="8"/>
      <c r="UYP16" s="8"/>
      <c r="UYQ16" s="8"/>
      <c r="UYR16" s="8"/>
      <c r="UYS16" s="8"/>
      <c r="UYT16" s="8"/>
      <c r="UYU16" s="8"/>
      <c r="UYV16" s="8"/>
      <c r="UYW16" s="8"/>
      <c r="UYX16" s="8"/>
      <c r="UYY16" s="8"/>
      <c r="UYZ16" s="8"/>
      <c r="UZA16" s="8"/>
      <c r="UZB16" s="8"/>
      <c r="UZC16" s="8"/>
      <c r="UZD16" s="8"/>
      <c r="UZE16" s="8"/>
      <c r="UZF16" s="8"/>
      <c r="UZG16" s="8"/>
      <c r="UZH16" s="8"/>
      <c r="UZI16" s="8"/>
      <c r="UZJ16" s="8"/>
      <c r="UZK16" s="8"/>
      <c r="UZL16" s="8"/>
      <c r="UZM16" s="8"/>
      <c r="UZN16" s="8"/>
      <c r="UZO16" s="8"/>
      <c r="UZP16" s="8"/>
      <c r="UZQ16" s="8"/>
      <c r="UZR16" s="8"/>
      <c r="UZS16" s="8"/>
      <c r="UZT16" s="8"/>
      <c r="UZU16" s="8"/>
      <c r="UZV16" s="8"/>
      <c r="UZW16" s="8"/>
      <c r="UZX16" s="8"/>
      <c r="UZY16" s="8"/>
      <c r="UZZ16" s="8"/>
      <c r="VAA16" s="8"/>
      <c r="VAB16" s="8"/>
      <c r="VAC16" s="8"/>
      <c r="VAD16" s="8"/>
      <c r="VAE16" s="8"/>
      <c r="VAF16" s="8"/>
      <c r="VAG16" s="8"/>
      <c r="VAH16" s="8"/>
      <c r="VAI16" s="8"/>
      <c r="VAJ16" s="8"/>
      <c r="VAK16" s="8"/>
      <c r="VAL16" s="8"/>
      <c r="VAM16" s="8"/>
      <c r="VAN16" s="8"/>
      <c r="VAO16" s="8"/>
      <c r="VAP16" s="8"/>
      <c r="VAQ16" s="8"/>
      <c r="VAR16" s="8"/>
      <c r="VAS16" s="8"/>
      <c r="VAT16" s="8"/>
      <c r="VAU16" s="8"/>
      <c r="VAV16" s="8"/>
      <c r="VAW16" s="8"/>
      <c r="VAX16" s="8"/>
      <c r="VAY16" s="8"/>
      <c r="VAZ16" s="8"/>
      <c r="VBA16" s="8"/>
      <c r="VBB16" s="8"/>
      <c r="VBC16" s="8"/>
      <c r="VBD16" s="8"/>
      <c r="VBE16" s="8"/>
      <c r="VBF16" s="8"/>
      <c r="VBG16" s="8"/>
      <c r="VBH16" s="8"/>
      <c r="VBI16" s="8"/>
      <c r="VBJ16" s="8"/>
      <c r="VBK16" s="8"/>
      <c r="VBL16" s="8"/>
      <c r="VBM16" s="8"/>
      <c r="VBN16" s="8"/>
      <c r="VBO16" s="8"/>
      <c r="VBP16" s="8"/>
      <c r="VBQ16" s="8"/>
      <c r="VBR16" s="8"/>
      <c r="VBS16" s="8"/>
      <c r="VBT16" s="8"/>
      <c r="VBU16" s="8"/>
      <c r="VBV16" s="8"/>
      <c r="VBW16" s="8"/>
      <c r="VBX16" s="8"/>
      <c r="VBY16" s="8"/>
      <c r="VBZ16" s="8"/>
      <c r="VCA16" s="8"/>
      <c r="VCB16" s="8"/>
      <c r="VCC16" s="8"/>
      <c r="VCD16" s="8"/>
      <c r="VCE16" s="8"/>
      <c r="VCF16" s="8"/>
      <c r="VCG16" s="8"/>
      <c r="VCH16" s="8"/>
      <c r="VCI16" s="8"/>
      <c r="VCJ16" s="8"/>
      <c r="VCK16" s="8"/>
      <c r="VCL16" s="8"/>
      <c r="VCM16" s="8"/>
      <c r="VCN16" s="8"/>
      <c r="VCO16" s="8"/>
      <c r="VCP16" s="8"/>
      <c r="VCQ16" s="8"/>
      <c r="VCR16" s="8"/>
      <c r="VCS16" s="8"/>
      <c r="VCT16" s="8"/>
      <c r="VCU16" s="8"/>
      <c r="VCV16" s="8"/>
      <c r="VCW16" s="8"/>
      <c r="VCX16" s="8"/>
      <c r="VCY16" s="8"/>
      <c r="VCZ16" s="8"/>
      <c r="VDA16" s="8"/>
      <c r="VDB16" s="8"/>
      <c r="VDC16" s="8"/>
      <c r="VDD16" s="8"/>
      <c r="VDE16" s="8"/>
      <c r="VDF16" s="8"/>
      <c r="VDG16" s="8"/>
      <c r="VDH16" s="8"/>
      <c r="VDI16" s="8"/>
      <c r="VDJ16" s="8"/>
      <c r="VDK16" s="8"/>
      <c r="VDL16" s="8"/>
      <c r="VDM16" s="8"/>
      <c r="VDN16" s="8"/>
      <c r="VDO16" s="8"/>
      <c r="VDP16" s="8"/>
      <c r="VDQ16" s="8"/>
      <c r="VDR16" s="8"/>
      <c r="VDS16" s="8"/>
      <c r="VDT16" s="8"/>
      <c r="VDU16" s="8"/>
      <c r="VDV16" s="8"/>
      <c r="VDW16" s="8"/>
      <c r="VDX16" s="8"/>
      <c r="VDY16" s="8"/>
      <c r="VDZ16" s="8"/>
      <c r="VEA16" s="8"/>
      <c r="VEB16" s="8"/>
      <c r="VEC16" s="8"/>
      <c r="VED16" s="8"/>
      <c r="VEE16" s="8"/>
      <c r="VEF16" s="8"/>
      <c r="VEG16" s="8"/>
      <c r="VEH16" s="8"/>
      <c r="VEI16" s="8"/>
      <c r="VEJ16" s="8"/>
      <c r="VEK16" s="8"/>
      <c r="VEL16" s="8"/>
      <c r="VEM16" s="8"/>
      <c r="VEN16" s="8"/>
      <c r="VEO16" s="8"/>
      <c r="VEP16" s="8"/>
      <c r="VEQ16" s="8"/>
      <c r="VER16" s="8"/>
      <c r="VES16" s="8"/>
      <c r="VET16" s="8"/>
      <c r="VEU16" s="8"/>
      <c r="VEV16" s="8"/>
      <c r="VEW16" s="8"/>
      <c r="VEX16" s="8"/>
      <c r="VEY16" s="8"/>
      <c r="VEZ16" s="8"/>
      <c r="VFA16" s="8"/>
      <c r="VFB16" s="8"/>
      <c r="VFC16" s="8"/>
      <c r="VFD16" s="8"/>
      <c r="VFE16" s="8"/>
      <c r="VFF16" s="8"/>
      <c r="VFG16" s="8"/>
      <c r="VFH16" s="8"/>
      <c r="VFI16" s="8"/>
      <c r="VFJ16" s="8"/>
      <c r="VFK16" s="8"/>
      <c r="VFL16" s="8"/>
      <c r="VFM16" s="8"/>
      <c r="VFN16" s="8"/>
      <c r="VFO16" s="8"/>
      <c r="VFP16" s="8"/>
      <c r="VFQ16" s="8"/>
      <c r="VFR16" s="8"/>
      <c r="VFS16" s="8"/>
      <c r="VFT16" s="8"/>
      <c r="VFU16" s="8"/>
      <c r="VFV16" s="8"/>
      <c r="VFW16" s="8"/>
      <c r="VFX16" s="8"/>
      <c r="VFY16" s="8"/>
      <c r="VFZ16" s="8"/>
      <c r="VGA16" s="8"/>
      <c r="VGB16" s="8"/>
      <c r="VGC16" s="8"/>
      <c r="VGD16" s="8"/>
      <c r="VGE16" s="8"/>
      <c r="VGF16" s="8"/>
      <c r="VGG16" s="8"/>
      <c r="VGH16" s="8"/>
      <c r="VGI16" s="8"/>
      <c r="VGJ16" s="8"/>
      <c r="VGK16" s="8"/>
      <c r="VGL16" s="8"/>
      <c r="VGM16" s="8"/>
      <c r="VGN16" s="8"/>
      <c r="VGO16" s="8"/>
      <c r="VGP16" s="8"/>
      <c r="VGQ16" s="8"/>
      <c r="VGR16" s="8"/>
      <c r="VGS16" s="8"/>
      <c r="VGT16" s="8"/>
      <c r="VGU16" s="8"/>
      <c r="VGV16" s="8"/>
      <c r="VGW16" s="8"/>
      <c r="VGX16" s="8"/>
      <c r="VGY16" s="8"/>
      <c r="VGZ16" s="8"/>
      <c r="VHA16" s="8"/>
      <c r="VHB16" s="8"/>
      <c r="VHC16" s="8"/>
      <c r="VHD16" s="8"/>
      <c r="VHE16" s="8"/>
      <c r="VHF16" s="8"/>
      <c r="VHG16" s="8"/>
      <c r="VHH16" s="8"/>
      <c r="VHI16" s="8"/>
      <c r="VHJ16" s="8"/>
      <c r="VHK16" s="8"/>
      <c r="VHL16" s="8"/>
      <c r="VHM16" s="8"/>
      <c r="VHN16" s="8"/>
      <c r="VHO16" s="8"/>
      <c r="VHP16" s="8"/>
      <c r="VHQ16" s="8"/>
      <c r="VHR16" s="8"/>
      <c r="VHS16" s="8"/>
      <c r="VHT16" s="8"/>
      <c r="VHU16" s="8"/>
      <c r="VHV16" s="8"/>
      <c r="VHW16" s="8"/>
      <c r="VHX16" s="8"/>
      <c r="VHY16" s="8"/>
      <c r="VHZ16" s="8"/>
      <c r="VIA16" s="8"/>
      <c r="VIB16" s="8"/>
      <c r="VIC16" s="8"/>
      <c r="VID16" s="8"/>
      <c r="VIE16" s="8"/>
      <c r="VIF16" s="8"/>
      <c r="VIG16" s="8"/>
      <c r="VIH16" s="8"/>
      <c r="VII16" s="8"/>
      <c r="VIJ16" s="8"/>
      <c r="VIK16" s="8"/>
      <c r="VIL16" s="8"/>
      <c r="VIM16" s="8"/>
      <c r="VIN16" s="8"/>
      <c r="VIO16" s="8"/>
      <c r="VIP16" s="8"/>
      <c r="VIQ16" s="8"/>
      <c r="VIR16" s="8"/>
      <c r="VIS16" s="8"/>
      <c r="VIT16" s="8"/>
      <c r="VIU16" s="8"/>
      <c r="VIV16" s="8"/>
      <c r="VIW16" s="8"/>
      <c r="VIX16" s="8"/>
      <c r="VIY16" s="8"/>
      <c r="VIZ16" s="8"/>
      <c r="VJA16" s="8"/>
      <c r="VJB16" s="8"/>
      <c r="VJC16" s="8"/>
      <c r="VJD16" s="8"/>
      <c r="VJE16" s="8"/>
      <c r="VJF16" s="8"/>
      <c r="VJG16" s="8"/>
      <c r="VJH16" s="8"/>
      <c r="VJI16" s="8"/>
      <c r="VJJ16" s="8"/>
      <c r="VJK16" s="8"/>
      <c r="VJL16" s="8"/>
      <c r="VJM16" s="8"/>
      <c r="VJN16" s="8"/>
      <c r="VJO16" s="8"/>
      <c r="VJP16" s="8"/>
      <c r="VJQ16" s="8"/>
      <c r="VJR16" s="8"/>
      <c r="VJS16" s="8"/>
      <c r="VJT16" s="8"/>
      <c r="VJU16" s="8"/>
      <c r="VJV16" s="8"/>
      <c r="VJW16" s="8"/>
      <c r="VJX16" s="8"/>
      <c r="VJY16" s="8"/>
      <c r="VJZ16" s="8"/>
      <c r="VKA16" s="8"/>
      <c r="VKB16" s="8"/>
      <c r="VKC16" s="8"/>
      <c r="VKD16" s="8"/>
      <c r="VKE16" s="8"/>
      <c r="VKF16" s="8"/>
      <c r="VKG16" s="8"/>
      <c r="VKH16" s="8"/>
      <c r="VKI16" s="8"/>
      <c r="VKJ16" s="8"/>
      <c r="VKK16" s="8"/>
      <c r="VKL16" s="8"/>
      <c r="VKM16" s="8"/>
      <c r="VKN16" s="8"/>
      <c r="VKO16" s="8"/>
      <c r="VKP16" s="8"/>
      <c r="VKQ16" s="8"/>
      <c r="VKR16" s="8"/>
      <c r="VKS16" s="8"/>
      <c r="VKT16" s="8"/>
      <c r="VKU16" s="8"/>
      <c r="VKV16" s="8"/>
      <c r="VKW16" s="8"/>
      <c r="VKX16" s="8"/>
      <c r="VKY16" s="8"/>
      <c r="VKZ16" s="8"/>
      <c r="VLA16" s="8"/>
      <c r="VLB16" s="8"/>
      <c r="VLC16" s="8"/>
      <c r="VLD16" s="8"/>
      <c r="VLE16" s="8"/>
      <c r="VLF16" s="8"/>
      <c r="VLG16" s="8"/>
      <c r="VLH16" s="8"/>
      <c r="VLI16" s="8"/>
      <c r="VLJ16" s="8"/>
      <c r="VLK16" s="8"/>
      <c r="VLL16" s="8"/>
      <c r="VLM16" s="8"/>
      <c r="VLN16" s="8"/>
      <c r="VLO16" s="8"/>
      <c r="VLP16" s="8"/>
      <c r="VLQ16" s="8"/>
      <c r="VLR16" s="8"/>
      <c r="VLS16" s="8"/>
      <c r="VLT16" s="8"/>
      <c r="VLU16" s="8"/>
      <c r="VLV16" s="8"/>
      <c r="VLW16" s="8"/>
      <c r="VLX16" s="8"/>
      <c r="VLY16" s="8"/>
      <c r="VLZ16" s="8"/>
      <c r="VMA16" s="8"/>
      <c r="VMB16" s="8"/>
      <c r="VMC16" s="8"/>
      <c r="VMD16" s="8"/>
      <c r="VME16" s="8"/>
      <c r="VMF16" s="8"/>
      <c r="VMG16" s="8"/>
      <c r="VMH16" s="8"/>
      <c r="VMI16" s="8"/>
      <c r="VMJ16" s="8"/>
      <c r="VMK16" s="8"/>
      <c r="VML16" s="8"/>
      <c r="VMM16" s="8"/>
      <c r="VMN16" s="8"/>
      <c r="VMO16" s="8"/>
      <c r="VMP16" s="8"/>
      <c r="VMQ16" s="8"/>
      <c r="VMR16" s="8"/>
      <c r="VMS16" s="8"/>
      <c r="VMT16" s="8"/>
      <c r="VMU16" s="8"/>
      <c r="VMV16" s="8"/>
      <c r="VMW16" s="8"/>
      <c r="VMX16" s="8"/>
      <c r="VMY16" s="8"/>
      <c r="VMZ16" s="8"/>
      <c r="VNA16" s="8"/>
      <c r="VNB16" s="8"/>
      <c r="VNC16" s="8"/>
      <c r="VND16" s="8"/>
      <c r="VNE16" s="8"/>
      <c r="VNF16" s="8"/>
      <c r="VNG16" s="8"/>
      <c r="VNH16" s="8"/>
      <c r="VNI16" s="8"/>
      <c r="VNJ16" s="8"/>
      <c r="VNK16" s="8"/>
      <c r="VNL16" s="8"/>
      <c r="VNM16" s="8"/>
      <c r="VNN16" s="8"/>
      <c r="VNO16" s="8"/>
      <c r="VNP16" s="8"/>
      <c r="VNQ16" s="8"/>
      <c r="VNR16" s="8"/>
      <c r="VNS16" s="8"/>
      <c r="VNT16" s="8"/>
      <c r="VNU16" s="8"/>
      <c r="VNV16" s="8"/>
      <c r="VNW16" s="8"/>
      <c r="VNX16" s="8"/>
      <c r="VNY16" s="8"/>
      <c r="VNZ16" s="8"/>
      <c r="VOA16" s="8"/>
      <c r="VOB16" s="8"/>
      <c r="VOC16" s="8"/>
      <c r="VOD16" s="8"/>
      <c r="VOE16" s="8"/>
      <c r="VOF16" s="8"/>
      <c r="VOG16" s="8"/>
      <c r="VOH16" s="8"/>
      <c r="VOI16" s="8"/>
      <c r="VOJ16" s="8"/>
      <c r="VOK16" s="8"/>
      <c r="VOL16" s="8"/>
      <c r="VOM16" s="8"/>
      <c r="VON16" s="8"/>
      <c r="VOO16" s="8"/>
      <c r="VOP16" s="8"/>
      <c r="VOQ16" s="8"/>
      <c r="VOR16" s="8"/>
      <c r="VOS16" s="8"/>
      <c r="VOT16" s="8"/>
      <c r="VOU16" s="8"/>
      <c r="VOV16" s="8"/>
      <c r="VOW16" s="8"/>
      <c r="VOX16" s="8"/>
      <c r="VOY16" s="8"/>
      <c r="VOZ16" s="8"/>
      <c r="VPA16" s="8"/>
      <c r="VPB16" s="8"/>
      <c r="VPC16" s="8"/>
      <c r="VPD16" s="8"/>
      <c r="VPE16" s="8"/>
      <c r="VPF16" s="8"/>
      <c r="VPG16" s="8"/>
      <c r="VPH16" s="8"/>
      <c r="VPI16" s="8"/>
      <c r="VPJ16" s="8"/>
      <c r="VPK16" s="8"/>
      <c r="VPL16" s="8"/>
      <c r="VPM16" s="8"/>
      <c r="VPN16" s="8"/>
      <c r="VPO16" s="8"/>
      <c r="VPP16" s="8"/>
      <c r="VPQ16" s="8"/>
      <c r="VPR16" s="8"/>
      <c r="VPS16" s="8"/>
      <c r="VPT16" s="8"/>
      <c r="VPU16" s="8"/>
      <c r="VPV16" s="8"/>
      <c r="VPW16" s="8"/>
      <c r="VPX16" s="8"/>
      <c r="VPY16" s="8"/>
      <c r="VPZ16" s="8"/>
      <c r="VQA16" s="8"/>
      <c r="VQB16" s="8"/>
      <c r="VQC16" s="8"/>
      <c r="VQD16" s="8"/>
      <c r="VQE16" s="8"/>
      <c r="VQF16" s="8"/>
      <c r="VQG16" s="8"/>
      <c r="VQH16" s="8"/>
      <c r="VQI16" s="8"/>
      <c r="VQJ16" s="8"/>
      <c r="VQK16" s="8"/>
      <c r="VQL16" s="8"/>
      <c r="VQM16" s="8"/>
      <c r="VQN16" s="8"/>
      <c r="VQO16" s="8"/>
      <c r="VQP16" s="8"/>
      <c r="VQQ16" s="8"/>
      <c r="VQR16" s="8"/>
      <c r="VQS16" s="8"/>
      <c r="VQT16" s="8"/>
      <c r="VQU16" s="8"/>
      <c r="VQV16" s="8"/>
      <c r="VQW16" s="8"/>
      <c r="VQX16" s="8"/>
      <c r="VQY16" s="8"/>
      <c r="VQZ16" s="8"/>
      <c r="VRA16" s="8"/>
      <c r="VRB16" s="8"/>
      <c r="VRC16" s="8"/>
      <c r="VRD16" s="8"/>
      <c r="VRE16" s="8"/>
      <c r="VRF16" s="8"/>
      <c r="VRG16" s="8"/>
      <c r="VRH16" s="8"/>
      <c r="VRI16" s="8"/>
      <c r="VRJ16" s="8"/>
      <c r="VRK16" s="8"/>
      <c r="VRL16" s="8"/>
      <c r="VRM16" s="8"/>
      <c r="VRN16" s="8"/>
      <c r="VRO16" s="8"/>
      <c r="VRP16" s="8"/>
      <c r="VRQ16" s="8"/>
      <c r="VRR16" s="8"/>
      <c r="VRS16" s="8"/>
      <c r="VRT16" s="8"/>
      <c r="VRU16" s="8"/>
      <c r="VRV16" s="8"/>
      <c r="VRW16" s="8"/>
      <c r="VRX16" s="8"/>
      <c r="VRY16" s="8"/>
      <c r="VRZ16" s="8"/>
      <c r="VSA16" s="8"/>
      <c r="VSB16" s="8"/>
      <c r="VSC16" s="8"/>
      <c r="VSD16" s="8"/>
      <c r="VSE16" s="8"/>
      <c r="VSF16" s="8"/>
      <c r="VSG16" s="8"/>
      <c r="VSH16" s="8"/>
      <c r="VSI16" s="8"/>
      <c r="VSJ16" s="8"/>
      <c r="VSK16" s="8"/>
      <c r="VSL16" s="8"/>
      <c r="VSM16" s="8"/>
      <c r="VSN16" s="8"/>
      <c r="VSO16" s="8"/>
      <c r="VSP16" s="8"/>
      <c r="VSQ16" s="8"/>
      <c r="VSR16" s="8"/>
      <c r="VSS16" s="8"/>
      <c r="VST16" s="8"/>
      <c r="VSU16" s="8"/>
      <c r="VSV16" s="8"/>
      <c r="VSW16" s="8"/>
      <c r="VSX16" s="8"/>
      <c r="VSY16" s="8"/>
      <c r="VSZ16" s="8"/>
      <c r="VTA16" s="8"/>
      <c r="VTB16" s="8"/>
      <c r="VTC16" s="8"/>
      <c r="VTD16" s="8"/>
      <c r="VTE16" s="8"/>
      <c r="VTF16" s="8"/>
      <c r="VTG16" s="8"/>
      <c r="VTH16" s="8"/>
      <c r="VTI16" s="8"/>
      <c r="VTJ16" s="8"/>
      <c r="VTK16" s="8"/>
      <c r="VTL16" s="8"/>
      <c r="VTM16" s="8"/>
      <c r="VTN16" s="8"/>
      <c r="VTO16" s="8"/>
      <c r="VTP16" s="8"/>
      <c r="VTQ16" s="8"/>
      <c r="VTR16" s="8"/>
      <c r="VTS16" s="8"/>
      <c r="VTT16" s="8"/>
      <c r="VTU16" s="8"/>
      <c r="VTV16" s="8"/>
      <c r="VTW16" s="8"/>
      <c r="VTX16" s="8"/>
      <c r="VTY16" s="8"/>
      <c r="VTZ16" s="8"/>
      <c r="VUA16" s="8"/>
      <c r="VUB16" s="8"/>
      <c r="VUC16" s="8"/>
      <c r="VUD16" s="8"/>
      <c r="VUE16" s="8"/>
      <c r="VUF16" s="8"/>
      <c r="VUG16" s="8"/>
      <c r="VUH16" s="8"/>
      <c r="VUI16" s="8"/>
      <c r="VUJ16" s="8"/>
      <c r="VUK16" s="8"/>
      <c r="VUL16" s="8"/>
      <c r="VUM16" s="8"/>
      <c r="VUN16" s="8"/>
      <c r="VUO16" s="8"/>
      <c r="VUP16" s="8"/>
      <c r="VUQ16" s="8"/>
      <c r="VUR16" s="8"/>
      <c r="VUS16" s="8"/>
      <c r="VUT16" s="8"/>
      <c r="VUU16" s="8"/>
      <c r="VUV16" s="8"/>
      <c r="VUW16" s="8"/>
      <c r="VUX16" s="8"/>
      <c r="VUY16" s="8"/>
      <c r="VUZ16" s="8"/>
      <c r="VVA16" s="8"/>
      <c r="VVB16" s="8"/>
      <c r="VVC16" s="8"/>
      <c r="VVD16" s="8"/>
      <c r="VVE16" s="8"/>
      <c r="VVF16" s="8"/>
      <c r="VVG16" s="8"/>
      <c r="VVH16" s="8"/>
      <c r="VVI16" s="8"/>
      <c r="VVJ16" s="8"/>
      <c r="VVK16" s="8"/>
      <c r="VVL16" s="8"/>
      <c r="VVM16" s="8"/>
      <c r="VVN16" s="8"/>
      <c r="VVO16" s="8"/>
      <c r="VVP16" s="8"/>
      <c r="VVQ16" s="8"/>
      <c r="VVR16" s="8"/>
      <c r="VVS16" s="8"/>
      <c r="VVT16" s="8"/>
      <c r="VVU16" s="8"/>
      <c r="VVV16" s="8"/>
      <c r="VVW16" s="8"/>
      <c r="VVX16" s="8"/>
      <c r="VVY16" s="8"/>
      <c r="VVZ16" s="8"/>
      <c r="VWA16" s="8"/>
      <c r="VWB16" s="8"/>
      <c r="VWC16" s="8"/>
      <c r="VWD16" s="8"/>
      <c r="VWE16" s="8"/>
      <c r="VWF16" s="8"/>
      <c r="VWG16" s="8"/>
      <c r="VWH16" s="8"/>
      <c r="VWI16" s="8"/>
      <c r="VWJ16" s="8"/>
      <c r="VWK16" s="8"/>
      <c r="VWL16" s="8"/>
      <c r="VWM16" s="8"/>
      <c r="VWN16" s="8"/>
      <c r="VWO16" s="8"/>
      <c r="VWP16" s="8"/>
      <c r="VWQ16" s="8"/>
      <c r="VWR16" s="8"/>
      <c r="VWS16" s="8"/>
      <c r="VWT16" s="8"/>
      <c r="VWU16" s="8"/>
      <c r="VWV16" s="8"/>
      <c r="VWW16" s="8"/>
      <c r="VWX16" s="8"/>
      <c r="VWY16" s="8"/>
      <c r="VWZ16" s="8"/>
      <c r="VXA16" s="8"/>
      <c r="VXB16" s="8"/>
      <c r="VXC16" s="8"/>
      <c r="VXD16" s="8"/>
      <c r="VXE16" s="8"/>
      <c r="VXF16" s="8"/>
      <c r="VXG16" s="8"/>
      <c r="VXH16" s="8"/>
      <c r="VXI16" s="8"/>
      <c r="VXJ16" s="8"/>
      <c r="VXK16" s="8"/>
      <c r="VXL16" s="8"/>
      <c r="VXM16" s="8"/>
      <c r="VXN16" s="8"/>
      <c r="VXO16" s="8"/>
      <c r="VXP16" s="8"/>
      <c r="VXQ16" s="8"/>
      <c r="VXR16" s="8"/>
      <c r="VXS16" s="8"/>
      <c r="VXT16" s="8"/>
      <c r="VXU16" s="8"/>
      <c r="VXV16" s="8"/>
      <c r="VXW16" s="8"/>
      <c r="VXX16" s="8"/>
      <c r="VXY16" s="8"/>
      <c r="VXZ16" s="8"/>
      <c r="VYA16" s="8"/>
      <c r="VYB16" s="8"/>
      <c r="VYC16" s="8"/>
      <c r="VYD16" s="8"/>
      <c r="VYE16" s="8"/>
      <c r="VYF16" s="8"/>
      <c r="VYG16" s="8"/>
      <c r="VYH16" s="8"/>
      <c r="VYI16" s="8"/>
      <c r="VYJ16" s="8"/>
      <c r="VYK16" s="8"/>
      <c r="VYL16" s="8"/>
      <c r="VYM16" s="8"/>
      <c r="VYN16" s="8"/>
      <c r="VYO16" s="8"/>
      <c r="VYP16" s="8"/>
      <c r="VYQ16" s="8"/>
      <c r="VYR16" s="8"/>
      <c r="VYS16" s="8"/>
      <c r="VYT16" s="8"/>
      <c r="VYU16" s="8"/>
      <c r="VYV16" s="8"/>
      <c r="VYW16" s="8"/>
      <c r="VYX16" s="8"/>
      <c r="VYY16" s="8"/>
      <c r="VYZ16" s="8"/>
      <c r="VZA16" s="8"/>
      <c r="VZB16" s="8"/>
      <c r="VZC16" s="8"/>
      <c r="VZD16" s="8"/>
      <c r="VZE16" s="8"/>
      <c r="VZF16" s="8"/>
      <c r="VZG16" s="8"/>
      <c r="VZH16" s="8"/>
      <c r="VZI16" s="8"/>
      <c r="VZJ16" s="8"/>
      <c r="VZK16" s="8"/>
      <c r="VZL16" s="8"/>
      <c r="VZM16" s="8"/>
      <c r="VZN16" s="8"/>
      <c r="VZO16" s="8"/>
      <c r="VZP16" s="8"/>
      <c r="VZQ16" s="8"/>
      <c r="VZR16" s="8"/>
      <c r="VZS16" s="8"/>
      <c r="VZT16" s="8"/>
      <c r="VZU16" s="8"/>
      <c r="VZV16" s="8"/>
      <c r="VZW16" s="8"/>
      <c r="VZX16" s="8"/>
      <c r="VZY16" s="8"/>
      <c r="VZZ16" s="8"/>
      <c r="WAA16" s="8"/>
      <c r="WAB16" s="8"/>
      <c r="WAC16" s="8"/>
      <c r="WAD16" s="8"/>
      <c r="WAE16" s="8"/>
      <c r="WAF16" s="8"/>
      <c r="WAG16" s="8"/>
      <c r="WAH16" s="8"/>
      <c r="WAI16" s="8"/>
      <c r="WAJ16" s="8"/>
      <c r="WAK16" s="8"/>
      <c r="WAL16" s="8"/>
      <c r="WAM16" s="8"/>
      <c r="WAN16" s="8"/>
      <c r="WAO16" s="8"/>
      <c r="WAP16" s="8"/>
      <c r="WAQ16" s="8"/>
      <c r="WAR16" s="8"/>
      <c r="WAS16" s="8"/>
      <c r="WAT16" s="8"/>
      <c r="WAU16" s="8"/>
      <c r="WAV16" s="8"/>
      <c r="WAW16" s="8"/>
      <c r="WAX16" s="8"/>
      <c r="WAY16" s="8"/>
      <c r="WAZ16" s="8"/>
      <c r="WBA16" s="8"/>
      <c r="WBB16" s="8"/>
      <c r="WBC16" s="8"/>
      <c r="WBD16" s="8"/>
      <c r="WBE16" s="8"/>
      <c r="WBF16" s="8"/>
      <c r="WBG16" s="8"/>
      <c r="WBH16" s="8"/>
      <c r="WBI16" s="8"/>
      <c r="WBJ16" s="8"/>
      <c r="WBK16" s="8"/>
      <c r="WBL16" s="8"/>
      <c r="WBM16" s="8"/>
      <c r="WBN16" s="8"/>
      <c r="WBO16" s="8"/>
      <c r="WBP16" s="8"/>
      <c r="WBQ16" s="8"/>
      <c r="WBR16" s="8"/>
      <c r="WBS16" s="8"/>
      <c r="WBT16" s="8"/>
      <c r="WBU16" s="8"/>
      <c r="WBV16" s="8"/>
      <c r="WBW16" s="8"/>
      <c r="WBX16" s="8"/>
      <c r="WBY16" s="8"/>
      <c r="WBZ16" s="8"/>
      <c r="WCA16" s="8"/>
      <c r="WCB16" s="8"/>
      <c r="WCC16" s="8"/>
      <c r="WCD16" s="8"/>
      <c r="WCE16" s="8"/>
      <c r="WCF16" s="8"/>
      <c r="WCG16" s="8"/>
      <c r="WCH16" s="8"/>
      <c r="WCI16" s="8"/>
      <c r="WCJ16" s="8"/>
      <c r="WCK16" s="8"/>
      <c r="WCL16" s="8"/>
      <c r="WCM16" s="8"/>
      <c r="WCN16" s="8"/>
      <c r="WCO16" s="8"/>
      <c r="WCP16" s="8"/>
      <c r="WCQ16" s="8"/>
      <c r="WCR16" s="8"/>
      <c r="WCS16" s="8"/>
      <c r="WCT16" s="8"/>
      <c r="WCU16" s="8"/>
      <c r="WCV16" s="8"/>
      <c r="WCW16" s="8"/>
      <c r="WCX16" s="8"/>
      <c r="WCY16" s="8"/>
      <c r="WCZ16" s="8"/>
      <c r="WDA16" s="8"/>
      <c r="WDB16" s="8"/>
      <c r="WDC16" s="8"/>
      <c r="WDD16" s="8"/>
      <c r="WDE16" s="8"/>
      <c r="WDF16" s="8"/>
      <c r="WDG16" s="8"/>
      <c r="WDH16" s="8"/>
      <c r="WDI16" s="8"/>
      <c r="WDJ16" s="8"/>
      <c r="WDK16" s="8"/>
      <c r="WDL16" s="8"/>
      <c r="WDM16" s="8"/>
      <c r="WDN16" s="8"/>
      <c r="WDO16" s="8"/>
      <c r="WDP16" s="8"/>
      <c r="WDQ16" s="8"/>
      <c r="WDR16" s="8"/>
      <c r="WDS16" s="8"/>
      <c r="WDT16" s="8"/>
      <c r="WDU16" s="8"/>
      <c r="WDV16" s="8"/>
      <c r="WDW16" s="8"/>
      <c r="WDX16" s="8"/>
      <c r="WDY16" s="8"/>
      <c r="WDZ16" s="8"/>
      <c r="WEA16" s="8"/>
      <c r="WEB16" s="8"/>
      <c r="WEC16" s="8"/>
      <c r="WED16" s="8"/>
      <c r="WEE16" s="8"/>
      <c r="WEF16" s="8"/>
      <c r="WEG16" s="8"/>
      <c r="WEH16" s="8"/>
      <c r="WEI16" s="8"/>
      <c r="WEJ16" s="8"/>
      <c r="WEK16" s="8"/>
      <c r="WEL16" s="8"/>
      <c r="WEM16" s="8"/>
      <c r="WEN16" s="8"/>
      <c r="WEO16" s="8"/>
      <c r="WEP16" s="8"/>
      <c r="WEQ16" s="8"/>
      <c r="WER16" s="8"/>
      <c r="WES16" s="8"/>
      <c r="WET16" s="8"/>
      <c r="WEU16" s="8"/>
      <c r="WEV16" s="8"/>
      <c r="WEW16" s="8"/>
      <c r="WEX16" s="8"/>
      <c r="WEY16" s="8"/>
      <c r="WEZ16" s="8"/>
      <c r="WFA16" s="8"/>
      <c r="WFB16" s="8"/>
      <c r="WFC16" s="8"/>
      <c r="WFD16" s="8"/>
      <c r="WFE16" s="8"/>
      <c r="WFF16" s="8"/>
      <c r="WFG16" s="8"/>
      <c r="WFH16" s="8"/>
      <c r="WFI16" s="8"/>
      <c r="WFJ16" s="8"/>
      <c r="WFK16" s="8"/>
      <c r="WFL16" s="8"/>
      <c r="WFM16" s="8"/>
      <c r="WFN16" s="8"/>
      <c r="WFO16" s="8"/>
      <c r="WFP16" s="8"/>
      <c r="WFQ16" s="8"/>
      <c r="WFR16" s="8"/>
      <c r="WFS16" s="8"/>
      <c r="WFT16" s="8"/>
      <c r="WFU16" s="8"/>
      <c r="WFV16" s="8"/>
      <c r="WFW16" s="8"/>
      <c r="WFX16" s="8"/>
      <c r="WFY16" s="8"/>
      <c r="WFZ16" s="8"/>
      <c r="WGA16" s="8"/>
      <c r="WGB16" s="8"/>
      <c r="WGC16" s="8"/>
      <c r="WGD16" s="8"/>
      <c r="WGE16" s="8"/>
      <c r="WGF16" s="8"/>
      <c r="WGG16" s="8"/>
      <c r="WGH16" s="8"/>
      <c r="WGI16" s="8"/>
      <c r="WGJ16" s="8"/>
      <c r="WGK16" s="8"/>
      <c r="WGL16" s="8"/>
      <c r="WGM16" s="8"/>
      <c r="WGN16" s="8"/>
      <c r="WGO16" s="8"/>
      <c r="WGP16" s="8"/>
      <c r="WGQ16" s="8"/>
      <c r="WGR16" s="8"/>
      <c r="WGS16" s="8"/>
      <c r="WGT16" s="8"/>
      <c r="WGU16" s="8"/>
      <c r="WGV16" s="8"/>
      <c r="WGW16" s="8"/>
      <c r="WGX16" s="8"/>
      <c r="WGY16" s="8"/>
      <c r="WGZ16" s="8"/>
      <c r="WHA16" s="8"/>
      <c r="WHB16" s="8"/>
      <c r="WHC16" s="8"/>
      <c r="WHD16" s="8"/>
      <c r="WHE16" s="8"/>
      <c r="WHF16" s="8"/>
      <c r="WHG16" s="8"/>
      <c r="WHH16" s="8"/>
      <c r="WHI16" s="8"/>
      <c r="WHJ16" s="8"/>
      <c r="WHK16" s="8"/>
      <c r="WHL16" s="8"/>
      <c r="WHM16" s="8"/>
      <c r="WHN16" s="8"/>
      <c r="WHO16" s="8"/>
      <c r="WHP16" s="8"/>
      <c r="WHQ16" s="8"/>
      <c r="WHR16" s="8"/>
      <c r="WHS16" s="8"/>
      <c r="WHT16" s="8"/>
      <c r="WHU16" s="8"/>
      <c r="WHV16" s="8"/>
      <c r="WHW16" s="8"/>
      <c r="WHX16" s="8"/>
      <c r="WHY16" s="8"/>
      <c r="WHZ16" s="8"/>
      <c r="WIA16" s="8"/>
      <c r="WIB16" s="8"/>
      <c r="WIC16" s="8"/>
      <c r="WID16" s="8"/>
      <c r="WIE16" s="8"/>
      <c r="WIF16" s="8"/>
      <c r="WIG16" s="8"/>
      <c r="WIH16" s="8"/>
      <c r="WII16" s="8"/>
      <c r="WIJ16" s="8"/>
      <c r="WIK16" s="8"/>
      <c r="WIL16" s="8"/>
      <c r="WIM16" s="8"/>
      <c r="WIN16" s="8"/>
      <c r="WIO16" s="8"/>
      <c r="WIP16" s="8"/>
      <c r="WIQ16" s="8"/>
      <c r="WIR16" s="8"/>
      <c r="WIS16" s="8"/>
      <c r="WIT16" s="8"/>
      <c r="WIU16" s="8"/>
      <c r="WIV16" s="8"/>
      <c r="WIW16" s="8"/>
      <c r="WIX16" s="8"/>
      <c r="WIY16" s="8"/>
      <c r="WIZ16" s="8"/>
      <c r="WJA16" s="8"/>
      <c r="WJB16" s="8"/>
      <c r="WJC16" s="8"/>
      <c r="WJD16" s="8"/>
      <c r="WJE16" s="8"/>
      <c r="WJF16" s="8"/>
      <c r="WJG16" s="8"/>
      <c r="WJH16" s="8"/>
      <c r="WJI16" s="8"/>
      <c r="WJJ16" s="8"/>
      <c r="WJK16" s="8"/>
      <c r="WJL16" s="8"/>
      <c r="WJM16" s="8"/>
      <c r="WJN16" s="8"/>
      <c r="WJO16" s="8"/>
      <c r="WJP16" s="8"/>
      <c r="WJQ16" s="8"/>
      <c r="WJR16" s="8"/>
      <c r="WJS16" s="8"/>
      <c r="WJT16" s="8"/>
      <c r="WJU16" s="8"/>
      <c r="WJV16" s="8"/>
      <c r="WJW16" s="8"/>
      <c r="WJX16" s="8"/>
      <c r="WJY16" s="8"/>
      <c r="WJZ16" s="8"/>
      <c r="WKA16" s="8"/>
      <c r="WKB16" s="8"/>
      <c r="WKC16" s="8"/>
      <c r="WKD16" s="8"/>
      <c r="WKE16" s="8"/>
      <c r="WKF16" s="8"/>
      <c r="WKG16" s="8"/>
      <c r="WKH16" s="8"/>
      <c r="WKI16" s="8"/>
      <c r="WKJ16" s="8"/>
      <c r="WKK16" s="8"/>
      <c r="WKL16" s="8"/>
      <c r="WKM16" s="8"/>
      <c r="WKN16" s="8"/>
      <c r="WKO16" s="8"/>
      <c r="WKP16" s="8"/>
      <c r="WKQ16" s="8"/>
      <c r="WKR16" s="8"/>
      <c r="WKS16" s="8"/>
      <c r="WKT16" s="8"/>
      <c r="WKU16" s="8"/>
      <c r="WKV16" s="8"/>
      <c r="WKW16" s="8"/>
      <c r="WKX16" s="8"/>
      <c r="WKY16" s="8"/>
      <c r="WKZ16" s="8"/>
      <c r="WLA16" s="8"/>
      <c r="WLB16" s="8"/>
      <c r="WLC16" s="8"/>
      <c r="WLD16" s="8"/>
      <c r="WLE16" s="8"/>
      <c r="WLF16" s="8"/>
      <c r="WLG16" s="8"/>
      <c r="WLH16" s="8"/>
      <c r="WLI16" s="8"/>
      <c r="WLJ16" s="8"/>
      <c r="WLK16" s="8"/>
      <c r="WLL16" s="8"/>
      <c r="WLM16" s="8"/>
      <c r="WLN16" s="8"/>
      <c r="WLO16" s="8"/>
      <c r="WLP16" s="8"/>
      <c r="WLQ16" s="8"/>
      <c r="WLR16" s="8"/>
      <c r="WLS16" s="8"/>
      <c r="WLT16" s="8"/>
      <c r="WLU16" s="8"/>
      <c r="WLV16" s="8"/>
      <c r="WLW16" s="8"/>
      <c r="WLX16" s="8"/>
      <c r="WLY16" s="8"/>
      <c r="WLZ16" s="8"/>
      <c r="WMA16" s="8"/>
      <c r="WMB16" s="8"/>
      <c r="WMC16" s="8"/>
      <c r="WMD16" s="8"/>
      <c r="WME16" s="8"/>
      <c r="WMF16" s="8"/>
      <c r="WMG16" s="8"/>
      <c r="WMH16" s="8"/>
      <c r="WMI16" s="8"/>
      <c r="WMJ16" s="8"/>
      <c r="WMK16" s="8"/>
      <c r="WML16" s="8"/>
      <c r="WMM16" s="8"/>
      <c r="WMN16" s="8"/>
      <c r="WMO16" s="8"/>
      <c r="WMP16" s="8"/>
      <c r="WMQ16" s="8"/>
      <c r="WMR16" s="8"/>
      <c r="WMS16" s="8"/>
      <c r="WMT16" s="8"/>
      <c r="WMU16" s="8"/>
      <c r="WMV16" s="8"/>
      <c r="WMW16" s="8"/>
      <c r="WMX16" s="8"/>
      <c r="WMY16" s="8"/>
      <c r="WMZ16" s="8"/>
      <c r="WNA16" s="8"/>
      <c r="WNB16" s="8"/>
      <c r="WNC16" s="8"/>
      <c r="WND16" s="8"/>
      <c r="WNE16" s="8"/>
      <c r="WNF16" s="8"/>
      <c r="WNG16" s="8"/>
      <c r="WNH16" s="8"/>
      <c r="WNI16" s="8"/>
      <c r="WNJ16" s="8"/>
      <c r="WNK16" s="8"/>
      <c r="WNL16" s="8"/>
      <c r="WNM16" s="8"/>
      <c r="WNN16" s="8"/>
      <c r="WNO16" s="8"/>
      <c r="WNP16" s="8"/>
      <c r="WNQ16" s="8"/>
      <c r="WNR16" s="8"/>
      <c r="WNS16" s="8"/>
      <c r="WNT16" s="8"/>
      <c r="WNU16" s="8"/>
      <c r="WNV16" s="8"/>
      <c r="WNW16" s="8"/>
      <c r="WNX16" s="8"/>
      <c r="WNY16" s="8"/>
      <c r="WNZ16" s="8"/>
      <c r="WOA16" s="8"/>
      <c r="WOB16" s="8"/>
      <c r="WOC16" s="8"/>
      <c r="WOD16" s="8"/>
      <c r="WOE16" s="8"/>
      <c r="WOF16" s="8"/>
      <c r="WOG16" s="8"/>
      <c r="WOH16" s="8"/>
      <c r="WOI16" s="8"/>
      <c r="WOJ16" s="8"/>
      <c r="WOK16" s="8"/>
      <c r="WOL16" s="8"/>
      <c r="WOM16" s="8"/>
      <c r="WON16" s="8"/>
      <c r="WOO16" s="8"/>
      <c r="WOP16" s="8"/>
      <c r="WOQ16" s="8"/>
      <c r="WOR16" s="8"/>
      <c r="WOS16" s="8"/>
      <c r="WOT16" s="8"/>
      <c r="WOU16" s="8"/>
      <c r="WOV16" s="8"/>
      <c r="WOW16" s="8"/>
      <c r="WOX16" s="8"/>
      <c r="WOY16" s="8"/>
      <c r="WOZ16" s="8"/>
      <c r="WPA16" s="8"/>
      <c r="WPB16" s="8"/>
      <c r="WPC16" s="8"/>
      <c r="WPD16" s="8"/>
      <c r="WPE16" s="8"/>
      <c r="WPF16" s="8"/>
      <c r="WPG16" s="8"/>
      <c r="WPH16" s="8"/>
      <c r="WPI16" s="8"/>
      <c r="WPJ16" s="8"/>
      <c r="WPK16" s="8"/>
      <c r="WPL16" s="8"/>
      <c r="WPM16" s="8"/>
      <c r="WPN16" s="8"/>
      <c r="WPO16" s="8"/>
      <c r="WPP16" s="8"/>
      <c r="WPQ16" s="8"/>
      <c r="WPR16" s="8"/>
      <c r="WPS16" s="8"/>
      <c r="WPT16" s="8"/>
      <c r="WPU16" s="8"/>
      <c r="WPV16" s="8"/>
      <c r="WPW16" s="8"/>
      <c r="WPX16" s="8"/>
      <c r="WPY16" s="8"/>
      <c r="WPZ16" s="8"/>
      <c r="WQA16" s="8"/>
      <c r="WQB16" s="8"/>
      <c r="WQC16" s="8"/>
      <c r="WQD16" s="8"/>
      <c r="WQE16" s="8"/>
      <c r="WQF16" s="8"/>
      <c r="WQG16" s="8"/>
      <c r="WQH16" s="8"/>
      <c r="WQI16" s="8"/>
      <c r="WQJ16" s="8"/>
      <c r="WQK16" s="8"/>
      <c r="WQL16" s="8"/>
      <c r="WQM16" s="8"/>
      <c r="WQN16" s="8"/>
      <c r="WQO16" s="8"/>
      <c r="WQP16" s="8"/>
      <c r="WQQ16" s="8"/>
      <c r="WQR16" s="8"/>
      <c r="WQS16" s="8"/>
      <c r="WQT16" s="8"/>
      <c r="WQU16" s="8"/>
      <c r="WQV16" s="8"/>
      <c r="WQW16" s="8"/>
      <c r="WQX16" s="8"/>
      <c r="WQY16" s="8"/>
      <c r="WQZ16" s="8"/>
      <c r="WRA16" s="8"/>
      <c r="WRB16" s="8"/>
      <c r="WRC16" s="8"/>
      <c r="WRD16" s="8"/>
      <c r="WRE16" s="8"/>
      <c r="WRF16" s="8"/>
      <c r="WRG16" s="8"/>
      <c r="WRH16" s="8"/>
      <c r="WRI16" s="8"/>
      <c r="WRJ16" s="8"/>
      <c r="WRK16" s="8"/>
      <c r="WRL16" s="8"/>
      <c r="WRM16" s="8"/>
      <c r="WRN16" s="8"/>
      <c r="WRO16" s="8"/>
      <c r="WRP16" s="8"/>
      <c r="WRQ16" s="8"/>
      <c r="WRR16" s="8"/>
      <c r="WRS16" s="8"/>
      <c r="WRT16" s="8"/>
      <c r="WRU16" s="8"/>
      <c r="WRV16" s="8"/>
      <c r="WRW16" s="8"/>
      <c r="WRX16" s="8"/>
      <c r="WRY16" s="8"/>
      <c r="WRZ16" s="8"/>
      <c r="WSA16" s="8"/>
      <c r="WSB16" s="8"/>
      <c r="WSC16" s="8"/>
      <c r="WSD16" s="8"/>
      <c r="WSE16" s="8"/>
      <c r="WSF16" s="8"/>
      <c r="WSG16" s="8"/>
      <c r="WSH16" s="8"/>
      <c r="WSI16" s="8"/>
      <c r="WSJ16" s="8"/>
      <c r="WSK16" s="8"/>
      <c r="WSL16" s="8"/>
      <c r="WSM16" s="8"/>
      <c r="WSN16" s="8"/>
      <c r="WSO16" s="8"/>
      <c r="WSP16" s="8"/>
      <c r="WSQ16" s="8"/>
      <c r="WSR16" s="8"/>
      <c r="WSS16" s="8"/>
      <c r="WST16" s="8"/>
      <c r="WSU16" s="8"/>
      <c r="WSV16" s="8"/>
      <c r="WSW16" s="8"/>
      <c r="WSX16" s="8"/>
      <c r="WSY16" s="8"/>
      <c r="WSZ16" s="8"/>
      <c r="WTA16" s="8"/>
      <c r="WTB16" s="8"/>
      <c r="WTC16" s="8"/>
      <c r="WTD16" s="8"/>
      <c r="WTE16" s="8"/>
      <c r="WTF16" s="8"/>
      <c r="WTG16" s="8"/>
      <c r="WTH16" s="8"/>
      <c r="WTI16" s="8"/>
      <c r="WTJ16" s="8"/>
      <c r="WTK16" s="8"/>
      <c r="WTL16" s="8"/>
      <c r="WTM16" s="8"/>
      <c r="WTN16" s="8"/>
      <c r="WTO16" s="8"/>
      <c r="WTP16" s="8"/>
      <c r="WTQ16" s="8"/>
      <c r="WTR16" s="8"/>
      <c r="WTS16" s="8"/>
      <c r="WTT16" s="8"/>
      <c r="WTU16" s="8"/>
      <c r="WTV16" s="8"/>
      <c r="WTW16" s="8"/>
      <c r="WTX16" s="8"/>
      <c r="WTY16" s="8"/>
      <c r="WTZ16" s="8"/>
      <c r="WUA16" s="8"/>
      <c r="WUB16" s="8"/>
      <c r="WUC16" s="8"/>
      <c r="WUD16" s="8"/>
      <c r="WUE16" s="8"/>
      <c r="WUF16" s="8"/>
      <c r="WUG16" s="8"/>
      <c r="WUH16" s="8"/>
      <c r="WUI16" s="8"/>
      <c r="WUJ16" s="8"/>
      <c r="WUK16" s="8"/>
      <c r="WUL16" s="8"/>
      <c r="WUM16" s="8"/>
      <c r="WUN16" s="8"/>
      <c r="WUO16" s="8"/>
      <c r="WUP16" s="8"/>
      <c r="WUQ16" s="8"/>
      <c r="WUR16" s="8"/>
      <c r="WUS16" s="8"/>
      <c r="WUT16" s="8"/>
      <c r="WUU16" s="8"/>
      <c r="WUV16" s="8"/>
      <c r="WUW16" s="8"/>
      <c r="WUX16" s="8"/>
      <c r="WUY16" s="8"/>
      <c r="WUZ16" s="8"/>
      <c r="WVA16" s="8"/>
      <c r="WVB16" s="8"/>
      <c r="WVC16" s="8"/>
      <c r="WVD16" s="8"/>
      <c r="WVE16" s="8"/>
      <c r="WVF16" s="8"/>
      <c r="WVG16" s="8"/>
      <c r="WVH16" s="8"/>
      <c r="WVI16" s="8"/>
      <c r="WVJ16" s="8"/>
      <c r="WVK16" s="8"/>
      <c r="WVL16" s="8"/>
      <c r="WVM16" s="8"/>
      <c r="WVN16" s="8"/>
      <c r="WVO16" s="8"/>
      <c r="WVP16" s="8"/>
      <c r="WVQ16" s="8"/>
      <c r="WVR16" s="8"/>
      <c r="WVS16" s="8"/>
      <c r="WVT16" s="8"/>
      <c r="WVU16" s="8"/>
      <c r="WVV16" s="8"/>
      <c r="WVW16" s="8"/>
      <c r="WVX16" s="8"/>
      <c r="WVY16" s="8"/>
      <c r="WVZ16" s="8"/>
      <c r="WWA16" s="8"/>
      <c r="WWB16" s="8"/>
      <c r="WWC16" s="8"/>
      <c r="WWD16" s="8"/>
      <c r="WWE16" s="8"/>
      <c r="WWF16" s="8"/>
      <c r="WWG16" s="8"/>
      <c r="WWH16" s="8"/>
      <c r="WWI16" s="8"/>
      <c r="WWJ16" s="8"/>
      <c r="WWK16" s="8"/>
      <c r="WWL16" s="8"/>
      <c r="WWM16" s="8"/>
      <c r="WWN16" s="8"/>
      <c r="WWO16" s="8"/>
      <c r="WWP16" s="8"/>
      <c r="WWQ16" s="8"/>
      <c r="WWR16" s="8"/>
      <c r="WWS16" s="8"/>
      <c r="WWT16" s="8"/>
      <c r="WWU16" s="8"/>
      <c r="WWV16" s="8"/>
      <c r="WWW16" s="8"/>
      <c r="WWX16" s="8"/>
      <c r="WWY16" s="8"/>
      <c r="WWZ16" s="8"/>
      <c r="WXA16" s="8"/>
      <c r="WXB16" s="8"/>
      <c r="WXC16" s="8"/>
      <c r="WXD16" s="8"/>
      <c r="WXE16" s="8"/>
      <c r="WXF16" s="8"/>
      <c r="WXG16" s="8"/>
      <c r="WXH16" s="8"/>
      <c r="WXI16" s="8"/>
      <c r="WXJ16" s="8"/>
      <c r="WXK16" s="8"/>
      <c r="WXL16" s="8"/>
      <c r="WXM16" s="8"/>
      <c r="WXN16" s="8"/>
      <c r="WXO16" s="8"/>
      <c r="WXP16" s="8"/>
      <c r="WXQ16" s="8"/>
      <c r="WXR16" s="8"/>
      <c r="WXS16" s="8"/>
      <c r="WXT16" s="8"/>
      <c r="WXU16" s="8"/>
      <c r="WXV16" s="8"/>
      <c r="WXW16" s="8"/>
      <c r="WXX16" s="8"/>
      <c r="WXY16" s="8"/>
      <c r="WXZ16" s="8"/>
      <c r="WYA16" s="8"/>
      <c r="WYB16" s="8"/>
      <c r="WYC16" s="8"/>
      <c r="WYD16" s="8"/>
      <c r="WYE16" s="8"/>
      <c r="WYF16" s="8"/>
      <c r="WYG16" s="8"/>
      <c r="WYH16" s="8"/>
      <c r="WYI16" s="8"/>
      <c r="WYJ16" s="8"/>
      <c r="WYK16" s="8"/>
      <c r="WYL16" s="8"/>
      <c r="WYM16" s="8"/>
      <c r="WYN16" s="8"/>
      <c r="WYO16" s="8"/>
      <c r="WYP16" s="8"/>
      <c r="WYQ16" s="8"/>
      <c r="WYR16" s="8"/>
      <c r="WYS16" s="8"/>
      <c r="WYT16" s="8"/>
      <c r="WYU16" s="8"/>
      <c r="WYV16" s="8"/>
      <c r="WYW16" s="8"/>
      <c r="WYX16" s="8"/>
      <c r="WYY16" s="8"/>
      <c r="WYZ16" s="8"/>
      <c r="WZA16" s="8"/>
      <c r="WZB16" s="8"/>
      <c r="WZC16" s="8"/>
      <c r="WZD16" s="8"/>
      <c r="WZE16" s="8"/>
      <c r="WZF16" s="8"/>
      <c r="WZG16" s="8"/>
      <c r="WZH16" s="8"/>
      <c r="WZI16" s="8"/>
      <c r="WZJ16" s="8"/>
      <c r="WZK16" s="8"/>
      <c r="WZL16" s="8"/>
      <c r="WZM16" s="8"/>
      <c r="WZN16" s="8"/>
      <c r="WZO16" s="8"/>
      <c r="WZP16" s="8"/>
      <c r="WZQ16" s="8"/>
      <c r="WZR16" s="8"/>
      <c r="WZS16" s="8"/>
      <c r="WZT16" s="8"/>
      <c r="WZU16" s="8"/>
      <c r="WZV16" s="8"/>
      <c r="WZW16" s="8"/>
      <c r="WZX16" s="8"/>
      <c r="WZY16" s="8"/>
      <c r="WZZ16" s="8"/>
      <c r="XAA16" s="8"/>
      <c r="XAB16" s="8"/>
      <c r="XAC16" s="8"/>
      <c r="XAD16" s="8"/>
      <c r="XAE16" s="8"/>
      <c r="XAF16" s="8"/>
      <c r="XAG16" s="8"/>
      <c r="XAH16" s="8"/>
      <c r="XAI16" s="8"/>
      <c r="XAJ16" s="8"/>
      <c r="XAK16" s="8"/>
      <c r="XAL16" s="8"/>
      <c r="XAM16" s="8"/>
      <c r="XAN16" s="8"/>
      <c r="XAO16" s="8"/>
      <c r="XAP16" s="8"/>
      <c r="XAQ16" s="8"/>
      <c r="XAR16" s="8"/>
      <c r="XAS16" s="8"/>
      <c r="XAT16" s="8"/>
      <c r="XAU16" s="8"/>
      <c r="XAV16" s="8"/>
      <c r="XAW16" s="8"/>
      <c r="XAX16" s="8"/>
      <c r="XAY16" s="8"/>
      <c r="XAZ16" s="8"/>
      <c r="XBA16" s="8"/>
      <c r="XBB16" s="8"/>
      <c r="XBC16" s="8"/>
      <c r="XBD16" s="8"/>
      <c r="XBE16" s="8"/>
      <c r="XBF16" s="8"/>
      <c r="XBG16" s="8"/>
      <c r="XBH16" s="8"/>
      <c r="XBI16" s="8"/>
      <c r="XBJ16" s="8"/>
      <c r="XBK16" s="8"/>
      <c r="XBL16" s="8"/>
      <c r="XBM16" s="8"/>
      <c r="XBN16" s="8"/>
      <c r="XBO16" s="8"/>
      <c r="XBP16" s="8"/>
      <c r="XBQ16" s="8"/>
      <c r="XBR16" s="8"/>
      <c r="XBS16" s="8"/>
      <c r="XBT16" s="8"/>
      <c r="XBU16" s="8"/>
      <c r="XBV16" s="8"/>
      <c r="XBW16" s="8"/>
      <c r="XBX16" s="8"/>
      <c r="XBY16" s="8"/>
      <c r="XBZ16" s="8"/>
      <c r="XCA16" s="8"/>
      <c r="XCB16" s="8"/>
      <c r="XCC16" s="8"/>
      <c r="XCD16" s="8"/>
      <c r="XCE16" s="8"/>
      <c r="XCF16" s="8"/>
      <c r="XCG16" s="8"/>
      <c r="XCH16" s="8"/>
      <c r="XCI16" s="8"/>
      <c r="XCJ16" s="8"/>
      <c r="XCK16" s="8"/>
      <c r="XCL16" s="8"/>
      <c r="XCM16" s="8"/>
      <c r="XCN16" s="8"/>
      <c r="XCO16" s="8"/>
      <c r="XCP16" s="8"/>
      <c r="XCQ16" s="8"/>
      <c r="XCR16" s="8"/>
      <c r="XCS16" s="8"/>
      <c r="XCT16" s="8"/>
      <c r="XCU16" s="8"/>
      <c r="XCV16" s="8"/>
      <c r="XCW16" s="8"/>
      <c r="XCX16" s="8"/>
      <c r="XCY16" s="8"/>
      <c r="XCZ16" s="8"/>
      <c r="XDA16" s="8"/>
      <c r="XDB16" s="8"/>
      <c r="XDC16" s="8"/>
      <c r="XDD16" s="8"/>
      <c r="XDE16" s="8"/>
      <c r="XDF16" s="8"/>
      <c r="XDG16" s="8"/>
      <c r="XDH16" s="8"/>
      <c r="XDI16" s="8"/>
      <c r="XDJ16" s="8"/>
      <c r="XDK16" s="8"/>
      <c r="XDL16" s="8"/>
      <c r="XDM16" s="8"/>
      <c r="XDN16" s="8"/>
      <c r="XDO16" s="8"/>
      <c r="XDP16" s="8"/>
      <c r="XDQ16" s="8"/>
      <c r="XDR16" s="8"/>
      <c r="XDS16" s="8"/>
      <c r="XDT16" s="8"/>
      <c r="XDU16" s="8"/>
      <c r="XDV16" s="8"/>
      <c r="XDW16" s="8"/>
      <c r="XDX16" s="8"/>
      <c r="XDY16" s="8"/>
      <c r="XDZ16" s="8"/>
      <c r="XEA16" s="8"/>
      <c r="XEB16" s="8"/>
      <c r="XEC16" s="8"/>
      <c r="XED16" s="8"/>
      <c r="XEE16" s="8"/>
      <c r="XEF16" s="8"/>
      <c r="XEG16" s="8"/>
      <c r="XEH16" s="8"/>
    </row>
    <row r="17" spans="1:16362" s="7" customFormat="1" ht="14.4" hidden="1" customHeight="1" x14ac:dyDescent="0.3">
      <c r="A17" s="40" t="s">
        <v>123</v>
      </c>
      <c r="B17" s="40" t="s">
        <v>104</v>
      </c>
      <c r="C17" s="30" t="s">
        <v>105</v>
      </c>
      <c r="D17" s="17" t="s">
        <v>0</v>
      </c>
      <c r="E17" s="30" t="str">
        <f t="shared" si="0"/>
        <v>STOP 1.0</v>
      </c>
      <c r="F17" s="40" t="s">
        <v>1</v>
      </c>
      <c r="G17" s="31" t="s">
        <v>17</v>
      </c>
      <c r="H17" s="40" t="s">
        <v>25</v>
      </c>
      <c r="I17" s="40" t="s">
        <v>91</v>
      </c>
      <c r="J17" s="42" t="s">
        <v>785</v>
      </c>
      <c r="K17" s="39" t="s">
        <v>40</v>
      </c>
      <c r="L17" s="41" t="str">
        <f t="shared" si="1"/>
        <v>Ja</v>
      </c>
      <c r="M17" s="34" t="str">
        <f t="shared" si="1"/>
        <v>Ja</v>
      </c>
      <c r="N17" s="34" t="str">
        <f t="shared" si="1"/>
        <v>Ja</v>
      </c>
      <c r="O17" s="34" t="str">
        <f t="shared" si="1"/>
        <v>Ja</v>
      </c>
      <c r="P17" s="34" t="str">
        <f t="shared" si="1"/>
        <v>Ja</v>
      </c>
      <c r="Q17" s="34" t="str">
        <f t="shared" si="1"/>
        <v>Ja</v>
      </c>
      <c r="R17" s="34" t="str">
        <f t="shared" si="1"/>
        <v>Ja</v>
      </c>
      <c r="S17" s="34" t="str">
        <f t="shared" si="1"/>
        <v>Ja</v>
      </c>
      <c r="T17" s="34" t="str">
        <f t="shared" si="1"/>
        <v>Ja</v>
      </c>
      <c r="U17" s="34" t="str">
        <f t="shared" si="1"/>
        <v>Ja</v>
      </c>
      <c r="V17" s="18" t="str">
        <f t="shared" si="1"/>
        <v>Ja</v>
      </c>
      <c r="W17" s="18" t="str">
        <f t="shared" si="1"/>
        <v>Ja</v>
      </c>
      <c r="X17" s="18" t="str">
        <f t="shared" si="1"/>
        <v>Ja</v>
      </c>
      <c r="Y17" s="18" t="str">
        <f t="shared" si="1"/>
        <v>Ja</v>
      </c>
      <c r="Z17" s="8"/>
      <c r="AA17" s="8"/>
      <c r="AB17" s="8"/>
      <c r="AC17" s="8"/>
      <c r="AD17" s="8"/>
      <c r="AE17" s="8"/>
      <c r="AF17" s="8"/>
      <c r="AG17" s="8"/>
      <c r="AH17" s="8"/>
      <c r="AI17" s="8"/>
      <c r="AJ17" s="8"/>
      <c r="AK17" s="8"/>
      <c r="AL17" s="8"/>
      <c r="AM17" s="8"/>
      <c r="AN17" s="8"/>
      <c r="AO17" s="8"/>
      <c r="AP17" s="8"/>
      <c r="AQ17" s="8"/>
      <c r="AR17" s="8"/>
      <c r="AS17" s="8"/>
      <c r="AT17" s="8"/>
      <c r="AU17" s="8"/>
      <c r="AV17" s="8"/>
      <c r="AW17" s="8"/>
      <c r="AX17" s="8"/>
      <c r="AY17" s="8"/>
      <c r="AZ17" s="8"/>
      <c r="BA17" s="8"/>
      <c r="BB17" s="8"/>
      <c r="BC17" s="8"/>
      <c r="BD17" s="8"/>
      <c r="BE17" s="8"/>
      <c r="BF17" s="8"/>
      <c r="BG17" s="8"/>
      <c r="BH17" s="8"/>
      <c r="BI17" s="8"/>
      <c r="BJ17" s="8"/>
      <c r="BK17" s="8"/>
      <c r="BL17" s="8"/>
      <c r="BM17" s="8"/>
      <c r="BN17" s="8"/>
      <c r="BO17" s="8"/>
      <c r="BP17" s="8"/>
      <c r="BQ17" s="8"/>
      <c r="BR17" s="8"/>
      <c r="BS17" s="8"/>
      <c r="BT17" s="8"/>
      <c r="BU17" s="8"/>
      <c r="BV17" s="8"/>
      <c r="BW17" s="8"/>
      <c r="BX17" s="8"/>
      <c r="BY17" s="8"/>
      <c r="BZ17" s="8"/>
      <c r="CA17" s="8"/>
      <c r="CB17" s="8"/>
      <c r="CC17" s="8"/>
      <c r="CD17" s="8"/>
      <c r="CE17" s="8"/>
      <c r="CF17" s="8"/>
      <c r="CG17" s="8"/>
      <c r="CH17" s="8"/>
      <c r="CI17" s="8"/>
      <c r="CJ17" s="8"/>
      <c r="CK17" s="8"/>
      <c r="CL17" s="8"/>
      <c r="CM17" s="8"/>
      <c r="CN17" s="8"/>
      <c r="CO17" s="8"/>
      <c r="CP17" s="8"/>
      <c r="CQ17" s="8"/>
      <c r="CR17" s="8"/>
      <c r="CS17" s="8"/>
      <c r="CT17" s="8"/>
      <c r="CU17" s="8"/>
      <c r="CV17" s="8"/>
      <c r="CW17" s="8"/>
      <c r="CX17" s="8"/>
      <c r="CY17" s="8"/>
      <c r="CZ17" s="8"/>
      <c r="DA17" s="8"/>
      <c r="DB17" s="8"/>
      <c r="DC17" s="8"/>
      <c r="DD17" s="8"/>
      <c r="DE17" s="8"/>
      <c r="DF17" s="8"/>
      <c r="DG17" s="8"/>
      <c r="DH17" s="8"/>
      <c r="DI17" s="8"/>
      <c r="DJ17" s="8"/>
      <c r="DK17" s="8"/>
      <c r="DL17" s="8"/>
      <c r="DM17" s="8"/>
      <c r="DN17" s="8"/>
      <c r="DO17" s="8"/>
      <c r="DP17" s="8"/>
      <c r="DQ17" s="8"/>
      <c r="DR17" s="8"/>
      <c r="DS17" s="8"/>
      <c r="DT17" s="8"/>
      <c r="DU17" s="8"/>
      <c r="DV17" s="8"/>
      <c r="DW17" s="8"/>
      <c r="DX17" s="8"/>
      <c r="DY17" s="8"/>
      <c r="DZ17" s="8"/>
      <c r="EA17" s="8"/>
      <c r="EB17" s="8"/>
      <c r="EC17" s="8"/>
      <c r="ED17" s="8"/>
      <c r="EE17" s="8"/>
      <c r="EF17" s="8"/>
      <c r="EG17" s="8"/>
      <c r="EH17" s="8"/>
      <c r="EI17" s="8"/>
      <c r="EJ17" s="8"/>
      <c r="EK17" s="8"/>
      <c r="EL17" s="8"/>
      <c r="EM17" s="8"/>
      <c r="EN17" s="8"/>
      <c r="EO17" s="8"/>
      <c r="EP17" s="8"/>
      <c r="EQ17" s="8"/>
      <c r="ER17" s="8"/>
      <c r="ES17" s="8"/>
      <c r="ET17" s="8"/>
      <c r="EU17" s="8"/>
      <c r="EV17" s="8"/>
      <c r="EW17" s="8"/>
      <c r="EX17" s="8"/>
      <c r="EY17" s="8"/>
      <c r="EZ17" s="8"/>
      <c r="FA17" s="8"/>
      <c r="FB17" s="8"/>
      <c r="FC17" s="8"/>
      <c r="FD17" s="8"/>
      <c r="FE17" s="8"/>
      <c r="FF17" s="8"/>
      <c r="FG17" s="8"/>
      <c r="FH17" s="8"/>
      <c r="FI17" s="8"/>
      <c r="FJ17" s="8"/>
      <c r="FK17" s="8"/>
      <c r="FL17" s="8"/>
      <c r="FM17" s="8"/>
      <c r="FN17" s="8"/>
      <c r="FO17" s="8"/>
      <c r="FP17" s="8"/>
      <c r="FQ17" s="8"/>
      <c r="FR17" s="8"/>
      <c r="FS17" s="8"/>
      <c r="FT17" s="8"/>
      <c r="FU17" s="8"/>
      <c r="FV17" s="8"/>
      <c r="FW17" s="8"/>
      <c r="FX17" s="8"/>
      <c r="FY17" s="8"/>
      <c r="FZ17" s="8"/>
      <c r="GA17" s="8"/>
      <c r="GB17" s="8"/>
      <c r="GC17" s="8"/>
      <c r="GD17" s="8"/>
      <c r="GE17" s="8"/>
      <c r="GF17" s="8"/>
      <c r="GG17" s="8"/>
      <c r="GH17" s="8"/>
      <c r="GI17" s="8"/>
      <c r="GJ17" s="8"/>
      <c r="GK17" s="8"/>
      <c r="GL17" s="8"/>
      <c r="GM17" s="8"/>
      <c r="GN17" s="8"/>
      <c r="GO17" s="8"/>
      <c r="GP17" s="8"/>
      <c r="GQ17" s="8"/>
      <c r="GR17" s="8"/>
      <c r="GS17" s="8"/>
      <c r="GT17" s="8"/>
      <c r="GU17" s="8"/>
      <c r="GV17" s="8"/>
      <c r="GW17" s="8"/>
      <c r="GX17" s="8"/>
      <c r="GY17" s="8"/>
      <c r="GZ17" s="8"/>
      <c r="HA17" s="8"/>
      <c r="HB17" s="8"/>
      <c r="HC17" s="8"/>
      <c r="HD17" s="8"/>
      <c r="HE17" s="8"/>
      <c r="HF17" s="8"/>
      <c r="HG17" s="8"/>
      <c r="HH17" s="8"/>
      <c r="HI17" s="8"/>
      <c r="HJ17" s="8"/>
      <c r="HK17" s="8"/>
      <c r="HL17" s="8"/>
      <c r="HM17" s="8"/>
      <c r="HN17" s="8"/>
      <c r="HO17" s="8"/>
      <c r="HP17" s="8"/>
      <c r="HQ17" s="8"/>
      <c r="HR17" s="8"/>
      <c r="HS17" s="8"/>
      <c r="HT17" s="8"/>
      <c r="HU17" s="8"/>
      <c r="HV17" s="8"/>
      <c r="HW17" s="8"/>
      <c r="HX17" s="8"/>
      <c r="HY17" s="8"/>
      <c r="HZ17" s="8"/>
      <c r="IA17" s="8"/>
      <c r="IB17" s="8"/>
      <c r="IC17" s="8"/>
      <c r="ID17" s="8"/>
      <c r="IE17" s="8"/>
      <c r="IF17" s="8"/>
      <c r="IG17" s="8"/>
      <c r="IH17" s="8"/>
      <c r="II17" s="8"/>
      <c r="IJ17" s="8"/>
      <c r="IK17" s="8"/>
      <c r="IL17" s="8"/>
      <c r="IM17" s="8"/>
      <c r="IN17" s="8"/>
      <c r="IO17" s="8"/>
      <c r="IP17" s="8"/>
      <c r="IQ17" s="8"/>
      <c r="IR17" s="8"/>
      <c r="IS17" s="8"/>
      <c r="IT17" s="8"/>
      <c r="IU17" s="8"/>
      <c r="IV17" s="8"/>
      <c r="IW17" s="8"/>
      <c r="IX17" s="8"/>
      <c r="IY17" s="8"/>
      <c r="IZ17" s="8"/>
      <c r="JA17" s="8"/>
      <c r="JB17" s="8"/>
      <c r="JC17" s="8"/>
      <c r="JD17" s="8"/>
      <c r="JE17" s="8"/>
      <c r="JF17" s="8"/>
      <c r="JG17" s="8"/>
      <c r="JH17" s="8"/>
      <c r="JI17" s="8"/>
      <c r="JJ17" s="8"/>
      <c r="JK17" s="8"/>
      <c r="JL17" s="8"/>
      <c r="JM17" s="8"/>
      <c r="JN17" s="8"/>
      <c r="JO17" s="8"/>
      <c r="JP17" s="8"/>
      <c r="JQ17" s="8"/>
      <c r="JR17" s="8"/>
      <c r="JS17" s="8"/>
      <c r="JT17" s="8"/>
      <c r="JU17" s="8"/>
      <c r="JV17" s="8"/>
      <c r="JW17" s="8"/>
      <c r="JX17" s="8"/>
      <c r="JY17" s="8"/>
      <c r="JZ17" s="8"/>
      <c r="KA17" s="8"/>
      <c r="KB17" s="8"/>
      <c r="KC17" s="8"/>
      <c r="KD17" s="8"/>
      <c r="KE17" s="8"/>
      <c r="KF17" s="8"/>
      <c r="KG17" s="8"/>
      <c r="KH17" s="8"/>
      <c r="KI17" s="8"/>
      <c r="KJ17" s="8"/>
      <c r="KK17" s="8"/>
      <c r="KL17" s="8"/>
      <c r="KM17" s="8"/>
      <c r="KN17" s="8"/>
      <c r="KO17" s="8"/>
      <c r="KP17" s="8"/>
      <c r="KQ17" s="8"/>
      <c r="KR17" s="8"/>
      <c r="KS17" s="8"/>
      <c r="KT17" s="8"/>
      <c r="KU17" s="8"/>
      <c r="KV17" s="8"/>
      <c r="KW17" s="8"/>
      <c r="KX17" s="8"/>
      <c r="KY17" s="8"/>
      <c r="KZ17" s="8"/>
      <c r="LA17" s="8"/>
      <c r="LB17" s="8"/>
      <c r="LC17" s="8"/>
      <c r="LD17" s="8"/>
      <c r="LE17" s="8"/>
      <c r="LF17" s="8"/>
      <c r="LG17" s="8"/>
      <c r="LH17" s="8"/>
      <c r="LI17" s="8"/>
      <c r="LJ17" s="8"/>
      <c r="LK17" s="8"/>
      <c r="LL17" s="8"/>
      <c r="LM17" s="8"/>
      <c r="LN17" s="8"/>
      <c r="LO17" s="8"/>
      <c r="LP17" s="8"/>
      <c r="LQ17" s="8"/>
      <c r="LR17" s="8"/>
      <c r="LS17" s="8"/>
      <c r="LT17" s="8"/>
      <c r="LU17" s="8"/>
      <c r="LV17" s="8"/>
      <c r="LW17" s="8"/>
      <c r="LX17" s="8"/>
      <c r="LY17" s="8"/>
      <c r="LZ17" s="8"/>
      <c r="MA17" s="8"/>
      <c r="MB17" s="8"/>
      <c r="MC17" s="8"/>
      <c r="MD17" s="8"/>
      <c r="ME17" s="8"/>
      <c r="MF17" s="8"/>
      <c r="MG17" s="8"/>
      <c r="MH17" s="8"/>
      <c r="MI17" s="8"/>
      <c r="MJ17" s="8"/>
      <c r="MK17" s="8"/>
      <c r="ML17" s="8"/>
      <c r="MM17" s="8"/>
      <c r="MN17" s="8"/>
      <c r="MO17" s="8"/>
      <c r="MP17" s="8"/>
      <c r="MQ17" s="8"/>
      <c r="MR17" s="8"/>
      <c r="MS17" s="8"/>
      <c r="MT17" s="8"/>
      <c r="MU17" s="8"/>
      <c r="MV17" s="8"/>
      <c r="MW17" s="8"/>
      <c r="MX17" s="8"/>
      <c r="MY17" s="8"/>
      <c r="MZ17" s="8"/>
      <c r="NA17" s="8"/>
      <c r="NB17" s="8"/>
      <c r="NC17" s="8"/>
      <c r="ND17" s="8"/>
      <c r="NE17" s="8"/>
      <c r="NF17" s="8"/>
      <c r="NG17" s="8"/>
      <c r="NH17" s="8"/>
      <c r="NI17" s="8"/>
      <c r="NJ17" s="8"/>
      <c r="NK17" s="8"/>
      <c r="NL17" s="8"/>
      <c r="NM17" s="8"/>
      <c r="NN17" s="8"/>
      <c r="NO17" s="8"/>
      <c r="NP17" s="8"/>
      <c r="NQ17" s="8"/>
      <c r="NR17" s="8"/>
      <c r="NS17" s="8"/>
      <c r="NT17" s="8"/>
      <c r="NU17" s="8"/>
      <c r="NV17" s="8"/>
      <c r="NW17" s="8"/>
      <c r="NX17" s="8"/>
      <c r="NY17" s="8"/>
      <c r="NZ17" s="8"/>
      <c r="OA17" s="8"/>
      <c r="OB17" s="8"/>
      <c r="OC17" s="8"/>
      <c r="OD17" s="8"/>
      <c r="OE17" s="8"/>
      <c r="OF17" s="8"/>
      <c r="OG17" s="8"/>
      <c r="OH17" s="8"/>
      <c r="OI17" s="8"/>
      <c r="OJ17" s="8"/>
      <c r="OK17" s="8"/>
      <c r="OL17" s="8"/>
      <c r="OM17" s="8"/>
      <c r="ON17" s="8"/>
      <c r="OO17" s="8"/>
      <c r="OP17" s="8"/>
      <c r="OQ17" s="8"/>
      <c r="OR17" s="8"/>
      <c r="OS17" s="8"/>
      <c r="OT17" s="8"/>
      <c r="OU17" s="8"/>
      <c r="OV17" s="8"/>
      <c r="OW17" s="8"/>
      <c r="OX17" s="8"/>
      <c r="OY17" s="8"/>
      <c r="OZ17" s="8"/>
      <c r="PA17" s="8"/>
      <c r="PB17" s="8"/>
      <c r="PC17" s="8"/>
      <c r="PD17" s="8"/>
      <c r="PE17" s="8"/>
      <c r="PF17" s="8"/>
      <c r="PG17" s="8"/>
      <c r="PH17" s="8"/>
      <c r="PI17" s="8"/>
      <c r="PJ17" s="8"/>
      <c r="PK17" s="8"/>
      <c r="PL17" s="8"/>
      <c r="PM17" s="8"/>
      <c r="PN17" s="8"/>
      <c r="PO17" s="8"/>
      <c r="PP17" s="8"/>
      <c r="PQ17" s="8"/>
      <c r="PR17" s="8"/>
      <c r="PS17" s="8"/>
      <c r="PT17" s="8"/>
      <c r="PU17" s="8"/>
      <c r="PV17" s="8"/>
      <c r="PW17" s="8"/>
      <c r="PX17" s="8"/>
      <c r="PY17" s="8"/>
      <c r="PZ17" s="8"/>
      <c r="QA17" s="8"/>
      <c r="QB17" s="8"/>
      <c r="QC17" s="8"/>
      <c r="QD17" s="8"/>
      <c r="QE17" s="8"/>
      <c r="QF17" s="8"/>
      <c r="QG17" s="8"/>
      <c r="QH17" s="8"/>
      <c r="QI17" s="8"/>
      <c r="QJ17" s="8"/>
      <c r="QK17" s="8"/>
      <c r="QL17" s="8"/>
      <c r="QM17" s="8"/>
      <c r="QN17" s="8"/>
      <c r="QO17" s="8"/>
      <c r="QP17" s="8"/>
      <c r="QQ17" s="8"/>
      <c r="QR17" s="8"/>
      <c r="QS17" s="8"/>
      <c r="QT17" s="8"/>
      <c r="QU17" s="8"/>
      <c r="QV17" s="8"/>
      <c r="QW17" s="8"/>
      <c r="QX17" s="8"/>
      <c r="QY17" s="8"/>
      <c r="QZ17" s="8"/>
      <c r="RA17" s="8"/>
      <c r="RB17" s="8"/>
      <c r="RC17" s="8"/>
      <c r="RD17" s="8"/>
      <c r="RE17" s="8"/>
      <c r="RF17" s="8"/>
      <c r="RG17" s="8"/>
      <c r="RH17" s="8"/>
      <c r="RI17" s="8"/>
      <c r="RJ17" s="8"/>
      <c r="RK17" s="8"/>
      <c r="RL17" s="8"/>
      <c r="RM17" s="8"/>
      <c r="RN17" s="8"/>
      <c r="RO17" s="8"/>
      <c r="RP17" s="8"/>
      <c r="RQ17" s="8"/>
      <c r="RR17" s="8"/>
      <c r="RS17" s="8"/>
      <c r="RT17" s="8"/>
      <c r="RU17" s="8"/>
      <c r="RV17" s="8"/>
      <c r="RW17" s="8"/>
      <c r="RX17" s="8"/>
      <c r="RY17" s="8"/>
      <c r="RZ17" s="8"/>
      <c r="SA17" s="8"/>
      <c r="SB17" s="8"/>
      <c r="SC17" s="8"/>
      <c r="SD17" s="8"/>
      <c r="SE17" s="8"/>
      <c r="SF17" s="8"/>
      <c r="SG17" s="8"/>
      <c r="SH17" s="8"/>
      <c r="SI17" s="8"/>
      <c r="SJ17" s="8"/>
      <c r="SK17" s="8"/>
      <c r="SL17" s="8"/>
      <c r="SM17" s="8"/>
      <c r="SN17" s="8"/>
      <c r="SO17" s="8"/>
      <c r="SP17" s="8"/>
      <c r="SQ17" s="8"/>
      <c r="SR17" s="8"/>
      <c r="SS17" s="8"/>
      <c r="ST17" s="8"/>
      <c r="SU17" s="8"/>
      <c r="SV17" s="8"/>
      <c r="SW17" s="8"/>
      <c r="SX17" s="8"/>
      <c r="SY17" s="8"/>
      <c r="SZ17" s="8"/>
      <c r="TA17" s="8"/>
      <c r="TB17" s="8"/>
      <c r="TC17" s="8"/>
      <c r="TD17" s="8"/>
      <c r="TE17" s="8"/>
      <c r="TF17" s="8"/>
      <c r="TG17" s="8"/>
      <c r="TH17" s="8"/>
      <c r="TI17" s="8"/>
      <c r="TJ17" s="8"/>
      <c r="TK17" s="8"/>
      <c r="TL17" s="8"/>
      <c r="TM17" s="8"/>
      <c r="TN17" s="8"/>
      <c r="TO17" s="8"/>
      <c r="TP17" s="8"/>
      <c r="TQ17" s="8"/>
      <c r="TR17" s="8"/>
      <c r="TS17" s="8"/>
      <c r="TT17" s="8"/>
      <c r="TU17" s="8"/>
      <c r="TV17" s="8"/>
      <c r="TW17" s="8"/>
      <c r="TX17" s="8"/>
      <c r="TY17" s="8"/>
      <c r="TZ17" s="8"/>
      <c r="UA17" s="8"/>
      <c r="UB17" s="8"/>
      <c r="UC17" s="8"/>
      <c r="UD17" s="8"/>
      <c r="UE17" s="8"/>
      <c r="UF17" s="8"/>
      <c r="UG17" s="8"/>
      <c r="UH17" s="8"/>
      <c r="UI17" s="8"/>
      <c r="UJ17" s="8"/>
      <c r="UK17" s="8"/>
      <c r="UL17" s="8"/>
      <c r="UM17" s="8"/>
      <c r="UN17" s="8"/>
      <c r="UO17" s="8"/>
      <c r="UP17" s="8"/>
      <c r="UQ17" s="8"/>
      <c r="UR17" s="8"/>
      <c r="US17" s="8"/>
      <c r="UT17" s="8"/>
      <c r="UU17" s="8"/>
      <c r="UV17" s="8"/>
      <c r="UW17" s="8"/>
      <c r="UX17" s="8"/>
      <c r="UY17" s="8"/>
      <c r="UZ17" s="8"/>
      <c r="VA17" s="8"/>
      <c r="VB17" s="8"/>
      <c r="VC17" s="8"/>
      <c r="VD17" s="8"/>
      <c r="VE17" s="8"/>
      <c r="VF17" s="8"/>
      <c r="VG17" s="8"/>
      <c r="VH17" s="8"/>
      <c r="VI17" s="8"/>
      <c r="VJ17" s="8"/>
      <c r="VK17" s="8"/>
      <c r="VL17" s="8"/>
      <c r="VM17" s="8"/>
      <c r="VN17" s="8"/>
      <c r="VO17" s="8"/>
      <c r="VP17" s="8"/>
      <c r="VQ17" s="8"/>
      <c r="VR17" s="8"/>
      <c r="VS17" s="8"/>
      <c r="VT17" s="8"/>
      <c r="VU17" s="8"/>
      <c r="VV17" s="8"/>
      <c r="VW17" s="8"/>
      <c r="VX17" s="8"/>
      <c r="VY17" s="8"/>
      <c r="VZ17" s="8"/>
      <c r="WA17" s="8"/>
      <c r="WB17" s="8"/>
      <c r="WC17" s="8"/>
      <c r="WD17" s="8"/>
      <c r="WE17" s="8"/>
      <c r="WF17" s="8"/>
      <c r="WG17" s="8"/>
      <c r="WH17" s="8"/>
      <c r="WI17" s="8"/>
      <c r="WJ17" s="8"/>
      <c r="WK17" s="8"/>
      <c r="WL17" s="8"/>
      <c r="WM17" s="8"/>
      <c r="WN17" s="8"/>
      <c r="WO17" s="8"/>
      <c r="WP17" s="8"/>
      <c r="WQ17" s="8"/>
      <c r="WR17" s="8"/>
      <c r="WS17" s="8"/>
      <c r="WT17" s="8"/>
      <c r="WU17" s="8"/>
      <c r="WV17" s="8"/>
      <c r="WW17" s="8"/>
      <c r="WX17" s="8"/>
      <c r="WY17" s="8"/>
      <c r="WZ17" s="8"/>
      <c r="XA17" s="8"/>
      <c r="XB17" s="8"/>
      <c r="XC17" s="8"/>
      <c r="XD17" s="8"/>
      <c r="XE17" s="8"/>
      <c r="XF17" s="8"/>
      <c r="XG17" s="8"/>
      <c r="XH17" s="8"/>
      <c r="XI17" s="8"/>
      <c r="XJ17" s="8"/>
      <c r="XK17" s="8"/>
      <c r="XL17" s="8"/>
      <c r="XM17" s="8"/>
      <c r="XN17" s="8"/>
      <c r="XO17" s="8"/>
      <c r="XP17" s="8"/>
      <c r="XQ17" s="8"/>
      <c r="XR17" s="8"/>
      <c r="XS17" s="8"/>
      <c r="XT17" s="8"/>
      <c r="XU17" s="8"/>
      <c r="XV17" s="8"/>
      <c r="XW17" s="8"/>
      <c r="XX17" s="8"/>
      <c r="XY17" s="8"/>
      <c r="XZ17" s="8"/>
      <c r="YA17" s="8"/>
      <c r="YB17" s="8"/>
      <c r="YC17" s="8"/>
      <c r="YD17" s="8"/>
      <c r="YE17" s="8"/>
      <c r="YF17" s="8"/>
      <c r="YG17" s="8"/>
      <c r="YH17" s="8"/>
      <c r="YI17" s="8"/>
      <c r="YJ17" s="8"/>
      <c r="YK17" s="8"/>
      <c r="YL17" s="8"/>
      <c r="YM17" s="8"/>
      <c r="YN17" s="8"/>
      <c r="YO17" s="8"/>
      <c r="YP17" s="8"/>
      <c r="YQ17" s="8"/>
      <c r="YR17" s="8"/>
      <c r="YS17" s="8"/>
      <c r="YT17" s="8"/>
      <c r="YU17" s="8"/>
      <c r="YV17" s="8"/>
      <c r="YW17" s="8"/>
      <c r="YX17" s="8"/>
      <c r="YY17" s="8"/>
      <c r="YZ17" s="8"/>
      <c r="ZA17" s="8"/>
      <c r="ZB17" s="8"/>
      <c r="ZC17" s="8"/>
      <c r="ZD17" s="8"/>
      <c r="ZE17" s="8"/>
      <c r="ZF17" s="8"/>
      <c r="ZG17" s="8"/>
      <c r="ZH17" s="8"/>
      <c r="ZI17" s="8"/>
      <c r="ZJ17" s="8"/>
      <c r="ZK17" s="8"/>
      <c r="ZL17" s="8"/>
      <c r="ZM17" s="8"/>
      <c r="ZN17" s="8"/>
      <c r="ZO17" s="8"/>
      <c r="ZP17" s="8"/>
      <c r="ZQ17" s="8"/>
      <c r="ZR17" s="8"/>
      <c r="ZS17" s="8"/>
      <c r="ZT17" s="8"/>
      <c r="ZU17" s="8"/>
      <c r="ZV17" s="8"/>
      <c r="ZW17" s="8"/>
      <c r="ZX17" s="8"/>
      <c r="ZY17" s="8"/>
      <c r="ZZ17" s="8"/>
      <c r="AAA17" s="8"/>
      <c r="AAB17" s="8"/>
      <c r="AAC17" s="8"/>
      <c r="AAD17" s="8"/>
      <c r="AAE17" s="8"/>
      <c r="AAF17" s="8"/>
      <c r="AAG17" s="8"/>
      <c r="AAH17" s="8"/>
      <c r="AAI17" s="8"/>
      <c r="AAJ17" s="8"/>
      <c r="AAK17" s="8"/>
      <c r="AAL17" s="8"/>
      <c r="AAM17" s="8"/>
      <c r="AAN17" s="8"/>
      <c r="AAO17" s="8"/>
      <c r="AAP17" s="8"/>
      <c r="AAQ17" s="8"/>
      <c r="AAR17" s="8"/>
      <c r="AAS17" s="8"/>
      <c r="AAT17" s="8"/>
      <c r="AAU17" s="8"/>
      <c r="AAV17" s="8"/>
      <c r="AAW17" s="8"/>
      <c r="AAX17" s="8"/>
      <c r="AAY17" s="8"/>
      <c r="AAZ17" s="8"/>
      <c r="ABA17" s="8"/>
      <c r="ABB17" s="8"/>
      <c r="ABC17" s="8"/>
      <c r="ABD17" s="8"/>
      <c r="ABE17" s="8"/>
      <c r="ABF17" s="8"/>
      <c r="ABG17" s="8"/>
      <c r="ABH17" s="8"/>
      <c r="ABI17" s="8"/>
      <c r="ABJ17" s="8"/>
      <c r="ABK17" s="8"/>
      <c r="ABL17" s="8"/>
      <c r="ABM17" s="8"/>
      <c r="ABN17" s="8"/>
      <c r="ABO17" s="8"/>
      <c r="ABP17" s="8"/>
      <c r="ABQ17" s="8"/>
      <c r="ABR17" s="8"/>
      <c r="ABS17" s="8"/>
      <c r="ABT17" s="8"/>
      <c r="ABU17" s="8"/>
      <c r="ABV17" s="8"/>
      <c r="ABW17" s="8"/>
      <c r="ABX17" s="8"/>
      <c r="ABY17" s="8"/>
      <c r="ABZ17" s="8"/>
      <c r="ACA17" s="8"/>
      <c r="ACB17" s="8"/>
      <c r="ACC17" s="8"/>
      <c r="ACD17" s="8"/>
      <c r="ACE17" s="8"/>
      <c r="ACF17" s="8"/>
      <c r="ACG17" s="8"/>
      <c r="ACH17" s="8"/>
      <c r="ACI17" s="8"/>
      <c r="ACJ17" s="8"/>
      <c r="ACK17" s="8"/>
      <c r="ACL17" s="8"/>
      <c r="ACM17" s="8"/>
      <c r="ACN17" s="8"/>
      <c r="ACO17" s="8"/>
      <c r="ACP17" s="8"/>
      <c r="ACQ17" s="8"/>
      <c r="ACR17" s="8"/>
      <c r="ACS17" s="8"/>
      <c r="ACT17" s="8"/>
      <c r="ACU17" s="8"/>
      <c r="ACV17" s="8"/>
      <c r="ACW17" s="8"/>
      <c r="ACX17" s="8"/>
      <c r="ACY17" s="8"/>
      <c r="ACZ17" s="8"/>
      <c r="ADA17" s="8"/>
      <c r="ADB17" s="8"/>
      <c r="ADC17" s="8"/>
      <c r="ADD17" s="8"/>
      <c r="ADE17" s="8"/>
      <c r="ADF17" s="8"/>
      <c r="ADG17" s="8"/>
      <c r="ADH17" s="8"/>
      <c r="ADI17" s="8"/>
      <c r="ADJ17" s="8"/>
      <c r="ADK17" s="8"/>
      <c r="ADL17" s="8"/>
      <c r="ADM17" s="8"/>
      <c r="ADN17" s="8"/>
      <c r="ADO17" s="8"/>
      <c r="ADP17" s="8"/>
      <c r="ADQ17" s="8"/>
      <c r="ADR17" s="8"/>
      <c r="ADS17" s="8"/>
      <c r="ADT17" s="8"/>
      <c r="ADU17" s="8"/>
      <c r="ADV17" s="8"/>
      <c r="ADW17" s="8"/>
      <c r="ADX17" s="8"/>
      <c r="ADY17" s="8"/>
      <c r="ADZ17" s="8"/>
      <c r="AEA17" s="8"/>
      <c r="AEB17" s="8"/>
      <c r="AEC17" s="8"/>
      <c r="AED17" s="8"/>
      <c r="AEE17" s="8"/>
      <c r="AEF17" s="8"/>
      <c r="AEG17" s="8"/>
      <c r="AEH17" s="8"/>
      <c r="AEI17" s="8"/>
      <c r="AEJ17" s="8"/>
      <c r="AEK17" s="8"/>
      <c r="AEL17" s="8"/>
      <c r="AEM17" s="8"/>
      <c r="AEN17" s="8"/>
      <c r="AEO17" s="8"/>
      <c r="AEP17" s="8"/>
      <c r="AEQ17" s="8"/>
      <c r="AER17" s="8"/>
      <c r="AES17" s="8"/>
      <c r="AET17" s="8"/>
      <c r="AEU17" s="8"/>
      <c r="AEV17" s="8"/>
      <c r="AEW17" s="8"/>
      <c r="AEX17" s="8"/>
      <c r="AEY17" s="8"/>
      <c r="AEZ17" s="8"/>
      <c r="AFA17" s="8"/>
      <c r="AFB17" s="8"/>
      <c r="AFC17" s="8"/>
      <c r="AFD17" s="8"/>
      <c r="AFE17" s="8"/>
      <c r="AFF17" s="8"/>
      <c r="AFG17" s="8"/>
      <c r="AFH17" s="8"/>
      <c r="AFI17" s="8"/>
      <c r="AFJ17" s="8"/>
      <c r="AFK17" s="8"/>
      <c r="AFL17" s="8"/>
      <c r="AFM17" s="8"/>
      <c r="AFN17" s="8"/>
      <c r="AFO17" s="8"/>
      <c r="AFP17" s="8"/>
      <c r="AFQ17" s="8"/>
      <c r="AFR17" s="8"/>
      <c r="AFS17" s="8"/>
      <c r="AFT17" s="8"/>
      <c r="AFU17" s="8"/>
      <c r="AFV17" s="8"/>
      <c r="AFW17" s="8"/>
      <c r="AFX17" s="8"/>
      <c r="AFY17" s="8"/>
      <c r="AFZ17" s="8"/>
      <c r="AGA17" s="8"/>
      <c r="AGB17" s="8"/>
      <c r="AGC17" s="8"/>
      <c r="AGD17" s="8"/>
      <c r="AGE17" s="8"/>
      <c r="AGF17" s="8"/>
      <c r="AGG17" s="8"/>
      <c r="AGH17" s="8"/>
      <c r="AGI17" s="8"/>
      <c r="AGJ17" s="8"/>
      <c r="AGK17" s="8"/>
      <c r="AGL17" s="8"/>
      <c r="AGM17" s="8"/>
      <c r="AGN17" s="8"/>
      <c r="AGO17" s="8"/>
      <c r="AGP17" s="8"/>
      <c r="AGQ17" s="8"/>
      <c r="AGR17" s="8"/>
      <c r="AGS17" s="8"/>
      <c r="AGT17" s="8"/>
      <c r="AGU17" s="8"/>
      <c r="AGV17" s="8"/>
      <c r="AGW17" s="8"/>
      <c r="AGX17" s="8"/>
      <c r="AGY17" s="8"/>
      <c r="AGZ17" s="8"/>
      <c r="AHA17" s="8"/>
      <c r="AHB17" s="8"/>
      <c r="AHC17" s="8"/>
      <c r="AHD17" s="8"/>
      <c r="AHE17" s="8"/>
      <c r="AHF17" s="8"/>
      <c r="AHG17" s="8"/>
      <c r="AHH17" s="8"/>
      <c r="AHI17" s="8"/>
      <c r="AHJ17" s="8"/>
      <c r="AHK17" s="8"/>
      <c r="AHL17" s="8"/>
      <c r="AHM17" s="8"/>
      <c r="AHN17" s="8"/>
      <c r="AHO17" s="8"/>
      <c r="AHP17" s="8"/>
      <c r="AHQ17" s="8"/>
      <c r="AHR17" s="8"/>
      <c r="AHS17" s="8"/>
      <c r="AHT17" s="8"/>
      <c r="AHU17" s="8"/>
      <c r="AHV17" s="8"/>
      <c r="AHW17" s="8"/>
      <c r="AHX17" s="8"/>
      <c r="AHY17" s="8"/>
      <c r="AHZ17" s="8"/>
      <c r="AIA17" s="8"/>
      <c r="AIB17" s="8"/>
      <c r="AIC17" s="8"/>
      <c r="AID17" s="8"/>
      <c r="AIE17" s="8"/>
      <c r="AIF17" s="8"/>
      <c r="AIG17" s="8"/>
      <c r="AIH17" s="8"/>
      <c r="AII17" s="8"/>
      <c r="AIJ17" s="8"/>
      <c r="AIK17" s="8"/>
      <c r="AIL17" s="8"/>
      <c r="AIM17" s="8"/>
      <c r="AIN17" s="8"/>
      <c r="AIO17" s="8"/>
      <c r="AIP17" s="8"/>
      <c r="AIQ17" s="8"/>
      <c r="AIR17" s="8"/>
      <c r="AIS17" s="8"/>
      <c r="AIT17" s="8"/>
      <c r="AIU17" s="8"/>
      <c r="AIV17" s="8"/>
      <c r="AIW17" s="8"/>
      <c r="AIX17" s="8"/>
      <c r="AIY17" s="8"/>
      <c r="AIZ17" s="8"/>
      <c r="AJA17" s="8"/>
      <c r="AJB17" s="8"/>
      <c r="AJC17" s="8"/>
      <c r="AJD17" s="8"/>
      <c r="AJE17" s="8"/>
      <c r="AJF17" s="8"/>
      <c r="AJG17" s="8"/>
      <c r="AJH17" s="8"/>
      <c r="AJI17" s="8"/>
      <c r="AJJ17" s="8"/>
      <c r="AJK17" s="8"/>
      <c r="AJL17" s="8"/>
      <c r="AJM17" s="8"/>
      <c r="AJN17" s="8"/>
      <c r="AJO17" s="8"/>
      <c r="AJP17" s="8"/>
      <c r="AJQ17" s="8"/>
      <c r="AJR17" s="8"/>
      <c r="AJS17" s="8"/>
      <c r="AJT17" s="8"/>
      <c r="AJU17" s="8"/>
      <c r="AJV17" s="8"/>
      <c r="AJW17" s="8"/>
      <c r="AJX17" s="8"/>
      <c r="AJY17" s="8"/>
      <c r="AJZ17" s="8"/>
      <c r="AKA17" s="8"/>
      <c r="AKB17" s="8"/>
      <c r="AKC17" s="8"/>
      <c r="AKD17" s="8"/>
      <c r="AKE17" s="8"/>
      <c r="AKF17" s="8"/>
      <c r="AKG17" s="8"/>
      <c r="AKH17" s="8"/>
      <c r="AKI17" s="8"/>
      <c r="AKJ17" s="8"/>
      <c r="AKK17" s="8"/>
      <c r="AKL17" s="8"/>
      <c r="AKM17" s="8"/>
      <c r="AKN17" s="8"/>
      <c r="AKO17" s="8"/>
      <c r="AKP17" s="8"/>
      <c r="AKQ17" s="8"/>
      <c r="AKR17" s="8"/>
      <c r="AKS17" s="8"/>
      <c r="AKT17" s="8"/>
      <c r="AKU17" s="8"/>
      <c r="AKV17" s="8"/>
      <c r="AKW17" s="8"/>
      <c r="AKX17" s="8"/>
      <c r="AKY17" s="8"/>
      <c r="AKZ17" s="8"/>
      <c r="ALA17" s="8"/>
      <c r="ALB17" s="8"/>
      <c r="ALC17" s="8"/>
      <c r="ALD17" s="8"/>
      <c r="ALE17" s="8"/>
      <c r="ALF17" s="8"/>
      <c r="ALG17" s="8"/>
      <c r="ALH17" s="8"/>
      <c r="ALI17" s="8"/>
      <c r="ALJ17" s="8"/>
      <c r="ALK17" s="8"/>
      <c r="ALL17" s="8"/>
      <c r="ALM17" s="8"/>
      <c r="ALN17" s="8"/>
      <c r="ALO17" s="8"/>
      <c r="ALP17" s="8"/>
      <c r="ALQ17" s="8"/>
      <c r="ALR17" s="8"/>
      <c r="ALS17" s="8"/>
      <c r="ALT17" s="8"/>
      <c r="ALU17" s="8"/>
      <c r="ALV17" s="8"/>
      <c r="ALW17" s="8"/>
      <c r="ALX17" s="8"/>
      <c r="ALY17" s="8"/>
      <c r="ALZ17" s="8"/>
      <c r="AMA17" s="8"/>
      <c r="AMB17" s="8"/>
      <c r="AMC17" s="8"/>
      <c r="AMD17" s="8"/>
      <c r="AME17" s="8"/>
      <c r="AMF17" s="8"/>
      <c r="AMG17" s="8"/>
      <c r="AMH17" s="8"/>
      <c r="AMI17" s="8"/>
      <c r="AMJ17" s="8"/>
      <c r="AMK17" s="8"/>
      <c r="AML17" s="8"/>
      <c r="AMM17" s="8"/>
      <c r="AMN17" s="8"/>
      <c r="AMO17" s="8"/>
      <c r="AMP17" s="8"/>
      <c r="AMQ17" s="8"/>
      <c r="AMR17" s="8"/>
      <c r="AMS17" s="8"/>
      <c r="AMT17" s="8"/>
      <c r="AMU17" s="8"/>
      <c r="AMV17" s="8"/>
      <c r="AMW17" s="8"/>
      <c r="AMX17" s="8"/>
      <c r="AMY17" s="8"/>
      <c r="AMZ17" s="8"/>
      <c r="ANA17" s="8"/>
      <c r="ANB17" s="8"/>
      <c r="ANC17" s="8"/>
      <c r="AND17" s="8"/>
      <c r="ANE17" s="8"/>
      <c r="ANF17" s="8"/>
      <c r="ANG17" s="8"/>
      <c r="ANH17" s="8"/>
      <c r="ANI17" s="8"/>
      <c r="ANJ17" s="8"/>
      <c r="ANK17" s="8"/>
      <c r="ANL17" s="8"/>
      <c r="ANM17" s="8"/>
      <c r="ANN17" s="8"/>
      <c r="ANO17" s="8"/>
      <c r="ANP17" s="8"/>
      <c r="ANQ17" s="8"/>
      <c r="ANR17" s="8"/>
      <c r="ANS17" s="8"/>
      <c r="ANT17" s="8"/>
      <c r="ANU17" s="8"/>
      <c r="ANV17" s="8"/>
      <c r="ANW17" s="8"/>
      <c r="ANX17" s="8"/>
      <c r="ANY17" s="8"/>
      <c r="ANZ17" s="8"/>
      <c r="AOA17" s="8"/>
      <c r="AOB17" s="8"/>
      <c r="AOC17" s="8"/>
      <c r="AOD17" s="8"/>
      <c r="AOE17" s="8"/>
      <c r="AOF17" s="8"/>
      <c r="AOG17" s="8"/>
      <c r="AOH17" s="8"/>
      <c r="AOI17" s="8"/>
      <c r="AOJ17" s="8"/>
      <c r="AOK17" s="8"/>
      <c r="AOL17" s="8"/>
      <c r="AOM17" s="8"/>
      <c r="AON17" s="8"/>
      <c r="AOO17" s="8"/>
      <c r="AOP17" s="8"/>
      <c r="AOQ17" s="8"/>
      <c r="AOR17" s="8"/>
      <c r="AOS17" s="8"/>
      <c r="AOT17" s="8"/>
      <c r="AOU17" s="8"/>
      <c r="AOV17" s="8"/>
      <c r="AOW17" s="8"/>
      <c r="AOX17" s="8"/>
      <c r="AOY17" s="8"/>
      <c r="AOZ17" s="8"/>
      <c r="APA17" s="8"/>
      <c r="APB17" s="8"/>
      <c r="APC17" s="8"/>
      <c r="APD17" s="8"/>
      <c r="APE17" s="8"/>
      <c r="APF17" s="8"/>
      <c r="APG17" s="8"/>
      <c r="APH17" s="8"/>
      <c r="API17" s="8"/>
      <c r="APJ17" s="8"/>
      <c r="APK17" s="8"/>
      <c r="APL17" s="8"/>
      <c r="APM17" s="8"/>
      <c r="APN17" s="8"/>
      <c r="APO17" s="8"/>
      <c r="APP17" s="8"/>
      <c r="APQ17" s="8"/>
      <c r="APR17" s="8"/>
      <c r="APS17" s="8"/>
      <c r="APT17" s="8"/>
      <c r="APU17" s="8"/>
      <c r="APV17" s="8"/>
      <c r="APW17" s="8"/>
      <c r="APX17" s="8"/>
      <c r="APY17" s="8"/>
      <c r="APZ17" s="8"/>
      <c r="AQA17" s="8"/>
      <c r="AQB17" s="8"/>
      <c r="AQC17" s="8"/>
      <c r="AQD17" s="8"/>
      <c r="AQE17" s="8"/>
      <c r="AQF17" s="8"/>
      <c r="AQG17" s="8"/>
      <c r="AQH17" s="8"/>
      <c r="AQI17" s="8"/>
      <c r="AQJ17" s="8"/>
      <c r="AQK17" s="8"/>
      <c r="AQL17" s="8"/>
      <c r="AQM17" s="8"/>
      <c r="AQN17" s="8"/>
      <c r="AQO17" s="8"/>
      <c r="AQP17" s="8"/>
      <c r="AQQ17" s="8"/>
      <c r="AQR17" s="8"/>
      <c r="AQS17" s="8"/>
      <c r="AQT17" s="8"/>
      <c r="AQU17" s="8"/>
      <c r="AQV17" s="8"/>
      <c r="AQW17" s="8"/>
      <c r="AQX17" s="8"/>
      <c r="AQY17" s="8"/>
      <c r="AQZ17" s="8"/>
      <c r="ARA17" s="8"/>
      <c r="ARB17" s="8"/>
      <c r="ARC17" s="8"/>
      <c r="ARD17" s="8"/>
      <c r="ARE17" s="8"/>
      <c r="ARF17" s="8"/>
      <c r="ARG17" s="8"/>
      <c r="ARH17" s="8"/>
      <c r="ARI17" s="8"/>
      <c r="ARJ17" s="8"/>
      <c r="ARK17" s="8"/>
      <c r="ARL17" s="8"/>
      <c r="ARM17" s="8"/>
      <c r="ARN17" s="8"/>
      <c r="ARO17" s="8"/>
      <c r="ARP17" s="8"/>
      <c r="ARQ17" s="8"/>
      <c r="ARR17" s="8"/>
      <c r="ARS17" s="8"/>
      <c r="ART17" s="8"/>
      <c r="ARU17" s="8"/>
      <c r="ARV17" s="8"/>
      <c r="ARW17" s="8"/>
      <c r="ARX17" s="8"/>
      <c r="ARY17" s="8"/>
      <c r="ARZ17" s="8"/>
      <c r="ASA17" s="8"/>
      <c r="ASB17" s="8"/>
      <c r="ASC17" s="8"/>
      <c r="ASD17" s="8"/>
      <c r="ASE17" s="8"/>
      <c r="ASF17" s="8"/>
      <c r="ASG17" s="8"/>
      <c r="ASH17" s="8"/>
      <c r="ASI17" s="8"/>
      <c r="ASJ17" s="8"/>
      <c r="ASK17" s="8"/>
      <c r="ASL17" s="8"/>
      <c r="ASM17" s="8"/>
      <c r="ASN17" s="8"/>
      <c r="ASO17" s="8"/>
      <c r="ASP17" s="8"/>
      <c r="ASQ17" s="8"/>
      <c r="ASR17" s="8"/>
      <c r="ASS17" s="8"/>
      <c r="AST17" s="8"/>
      <c r="ASU17" s="8"/>
      <c r="ASV17" s="8"/>
      <c r="ASW17" s="8"/>
      <c r="ASX17" s="8"/>
      <c r="ASY17" s="8"/>
      <c r="ASZ17" s="8"/>
      <c r="ATA17" s="8"/>
      <c r="ATB17" s="8"/>
      <c r="ATC17" s="8"/>
      <c r="ATD17" s="8"/>
      <c r="ATE17" s="8"/>
      <c r="ATF17" s="8"/>
      <c r="ATG17" s="8"/>
      <c r="ATH17" s="8"/>
      <c r="ATI17" s="8"/>
      <c r="ATJ17" s="8"/>
      <c r="ATK17" s="8"/>
      <c r="ATL17" s="8"/>
      <c r="ATM17" s="8"/>
      <c r="ATN17" s="8"/>
      <c r="ATO17" s="8"/>
      <c r="ATP17" s="8"/>
      <c r="ATQ17" s="8"/>
      <c r="ATR17" s="8"/>
      <c r="ATS17" s="8"/>
      <c r="ATT17" s="8"/>
      <c r="ATU17" s="8"/>
      <c r="ATV17" s="8"/>
      <c r="ATW17" s="8"/>
      <c r="ATX17" s="8"/>
      <c r="ATY17" s="8"/>
      <c r="ATZ17" s="8"/>
      <c r="AUA17" s="8"/>
      <c r="AUB17" s="8"/>
      <c r="AUC17" s="8"/>
      <c r="AUD17" s="8"/>
      <c r="AUE17" s="8"/>
      <c r="AUF17" s="8"/>
      <c r="AUG17" s="8"/>
      <c r="AUH17" s="8"/>
      <c r="AUI17" s="8"/>
      <c r="AUJ17" s="8"/>
      <c r="AUK17" s="8"/>
      <c r="AUL17" s="8"/>
      <c r="AUM17" s="8"/>
      <c r="AUN17" s="8"/>
      <c r="AUO17" s="8"/>
      <c r="AUP17" s="8"/>
      <c r="AUQ17" s="8"/>
      <c r="AUR17" s="8"/>
      <c r="AUS17" s="8"/>
      <c r="AUT17" s="8"/>
      <c r="AUU17" s="8"/>
      <c r="AUV17" s="8"/>
      <c r="AUW17" s="8"/>
      <c r="AUX17" s="8"/>
      <c r="AUY17" s="8"/>
      <c r="AUZ17" s="8"/>
      <c r="AVA17" s="8"/>
      <c r="AVB17" s="8"/>
      <c r="AVC17" s="8"/>
      <c r="AVD17" s="8"/>
      <c r="AVE17" s="8"/>
      <c r="AVF17" s="8"/>
      <c r="AVG17" s="8"/>
      <c r="AVH17" s="8"/>
      <c r="AVI17" s="8"/>
      <c r="AVJ17" s="8"/>
      <c r="AVK17" s="8"/>
      <c r="AVL17" s="8"/>
      <c r="AVM17" s="8"/>
      <c r="AVN17" s="8"/>
      <c r="AVO17" s="8"/>
      <c r="AVP17" s="8"/>
      <c r="AVQ17" s="8"/>
      <c r="AVR17" s="8"/>
      <c r="AVS17" s="8"/>
      <c r="AVT17" s="8"/>
      <c r="AVU17" s="8"/>
      <c r="AVV17" s="8"/>
      <c r="AVW17" s="8"/>
      <c r="AVX17" s="8"/>
      <c r="AVY17" s="8"/>
      <c r="AVZ17" s="8"/>
      <c r="AWA17" s="8"/>
      <c r="AWB17" s="8"/>
      <c r="AWC17" s="8"/>
      <c r="AWD17" s="8"/>
      <c r="AWE17" s="8"/>
      <c r="AWF17" s="8"/>
      <c r="AWG17" s="8"/>
      <c r="AWH17" s="8"/>
      <c r="AWI17" s="8"/>
      <c r="AWJ17" s="8"/>
      <c r="AWK17" s="8"/>
      <c r="AWL17" s="8"/>
      <c r="AWM17" s="8"/>
      <c r="AWN17" s="8"/>
      <c r="AWO17" s="8"/>
      <c r="AWP17" s="8"/>
      <c r="AWQ17" s="8"/>
      <c r="AWR17" s="8"/>
      <c r="AWS17" s="8"/>
      <c r="AWT17" s="8"/>
      <c r="AWU17" s="8"/>
      <c r="AWV17" s="8"/>
      <c r="AWW17" s="8"/>
      <c r="AWX17" s="8"/>
      <c r="AWY17" s="8"/>
      <c r="AWZ17" s="8"/>
      <c r="AXA17" s="8"/>
      <c r="AXB17" s="8"/>
      <c r="AXC17" s="8"/>
      <c r="AXD17" s="8"/>
      <c r="AXE17" s="8"/>
      <c r="AXF17" s="8"/>
      <c r="AXG17" s="8"/>
      <c r="AXH17" s="8"/>
      <c r="AXI17" s="8"/>
      <c r="AXJ17" s="8"/>
      <c r="AXK17" s="8"/>
      <c r="AXL17" s="8"/>
      <c r="AXM17" s="8"/>
      <c r="AXN17" s="8"/>
      <c r="AXO17" s="8"/>
      <c r="AXP17" s="8"/>
      <c r="AXQ17" s="8"/>
      <c r="AXR17" s="8"/>
      <c r="AXS17" s="8"/>
      <c r="AXT17" s="8"/>
      <c r="AXU17" s="8"/>
      <c r="AXV17" s="8"/>
      <c r="AXW17" s="8"/>
      <c r="AXX17" s="8"/>
      <c r="AXY17" s="8"/>
      <c r="AXZ17" s="8"/>
      <c r="AYA17" s="8"/>
      <c r="AYB17" s="8"/>
      <c r="AYC17" s="8"/>
      <c r="AYD17" s="8"/>
      <c r="AYE17" s="8"/>
      <c r="AYF17" s="8"/>
      <c r="AYG17" s="8"/>
      <c r="AYH17" s="8"/>
      <c r="AYI17" s="8"/>
      <c r="AYJ17" s="8"/>
      <c r="AYK17" s="8"/>
      <c r="AYL17" s="8"/>
      <c r="AYM17" s="8"/>
      <c r="AYN17" s="8"/>
      <c r="AYO17" s="8"/>
      <c r="AYP17" s="8"/>
      <c r="AYQ17" s="8"/>
      <c r="AYR17" s="8"/>
      <c r="AYS17" s="8"/>
      <c r="AYT17" s="8"/>
      <c r="AYU17" s="8"/>
      <c r="AYV17" s="8"/>
      <c r="AYW17" s="8"/>
      <c r="AYX17" s="8"/>
      <c r="AYY17" s="8"/>
      <c r="AYZ17" s="8"/>
      <c r="AZA17" s="8"/>
      <c r="AZB17" s="8"/>
      <c r="AZC17" s="8"/>
      <c r="AZD17" s="8"/>
      <c r="AZE17" s="8"/>
      <c r="AZF17" s="8"/>
      <c r="AZG17" s="8"/>
      <c r="AZH17" s="8"/>
      <c r="AZI17" s="8"/>
      <c r="AZJ17" s="8"/>
      <c r="AZK17" s="8"/>
      <c r="AZL17" s="8"/>
      <c r="AZM17" s="8"/>
      <c r="AZN17" s="8"/>
      <c r="AZO17" s="8"/>
      <c r="AZP17" s="8"/>
      <c r="AZQ17" s="8"/>
      <c r="AZR17" s="8"/>
      <c r="AZS17" s="8"/>
      <c r="AZT17" s="8"/>
      <c r="AZU17" s="8"/>
      <c r="AZV17" s="8"/>
      <c r="AZW17" s="8"/>
      <c r="AZX17" s="8"/>
      <c r="AZY17" s="8"/>
      <c r="AZZ17" s="8"/>
      <c r="BAA17" s="8"/>
      <c r="BAB17" s="8"/>
      <c r="BAC17" s="8"/>
      <c r="BAD17" s="8"/>
      <c r="BAE17" s="8"/>
      <c r="BAF17" s="8"/>
      <c r="BAG17" s="8"/>
      <c r="BAH17" s="8"/>
      <c r="BAI17" s="8"/>
      <c r="BAJ17" s="8"/>
      <c r="BAK17" s="8"/>
      <c r="BAL17" s="8"/>
      <c r="BAM17" s="8"/>
      <c r="BAN17" s="8"/>
      <c r="BAO17" s="8"/>
      <c r="BAP17" s="8"/>
      <c r="BAQ17" s="8"/>
      <c r="BAR17" s="8"/>
      <c r="BAS17" s="8"/>
      <c r="BAT17" s="8"/>
      <c r="BAU17" s="8"/>
      <c r="BAV17" s="8"/>
      <c r="BAW17" s="8"/>
      <c r="BAX17" s="8"/>
      <c r="BAY17" s="8"/>
      <c r="BAZ17" s="8"/>
      <c r="BBA17" s="8"/>
      <c r="BBB17" s="8"/>
      <c r="BBC17" s="8"/>
      <c r="BBD17" s="8"/>
      <c r="BBE17" s="8"/>
      <c r="BBF17" s="8"/>
      <c r="BBG17" s="8"/>
      <c r="BBH17" s="8"/>
      <c r="BBI17" s="8"/>
      <c r="BBJ17" s="8"/>
      <c r="BBK17" s="8"/>
      <c r="BBL17" s="8"/>
      <c r="BBM17" s="8"/>
      <c r="BBN17" s="8"/>
      <c r="BBO17" s="8"/>
      <c r="BBP17" s="8"/>
      <c r="BBQ17" s="8"/>
      <c r="BBR17" s="8"/>
      <c r="BBS17" s="8"/>
      <c r="BBT17" s="8"/>
      <c r="BBU17" s="8"/>
      <c r="BBV17" s="8"/>
      <c r="BBW17" s="8"/>
      <c r="BBX17" s="8"/>
      <c r="BBY17" s="8"/>
      <c r="BBZ17" s="8"/>
      <c r="BCA17" s="8"/>
      <c r="BCB17" s="8"/>
      <c r="BCC17" s="8"/>
      <c r="BCD17" s="8"/>
      <c r="BCE17" s="8"/>
      <c r="BCF17" s="8"/>
      <c r="BCG17" s="8"/>
      <c r="BCH17" s="8"/>
      <c r="BCI17" s="8"/>
      <c r="BCJ17" s="8"/>
      <c r="BCK17" s="8"/>
      <c r="BCL17" s="8"/>
      <c r="BCM17" s="8"/>
      <c r="BCN17" s="8"/>
      <c r="BCO17" s="8"/>
      <c r="BCP17" s="8"/>
      <c r="BCQ17" s="8"/>
      <c r="BCR17" s="8"/>
      <c r="BCS17" s="8"/>
      <c r="BCT17" s="8"/>
      <c r="BCU17" s="8"/>
      <c r="BCV17" s="8"/>
      <c r="BCW17" s="8"/>
      <c r="BCX17" s="8"/>
      <c r="BCY17" s="8"/>
      <c r="BCZ17" s="8"/>
      <c r="BDA17" s="8"/>
      <c r="BDB17" s="8"/>
      <c r="BDC17" s="8"/>
      <c r="BDD17" s="8"/>
      <c r="BDE17" s="8"/>
      <c r="BDF17" s="8"/>
      <c r="BDG17" s="8"/>
      <c r="BDH17" s="8"/>
      <c r="BDI17" s="8"/>
      <c r="BDJ17" s="8"/>
      <c r="BDK17" s="8"/>
      <c r="BDL17" s="8"/>
      <c r="BDM17" s="8"/>
      <c r="BDN17" s="8"/>
      <c r="BDO17" s="8"/>
      <c r="BDP17" s="8"/>
      <c r="BDQ17" s="8"/>
      <c r="BDR17" s="8"/>
      <c r="BDS17" s="8"/>
      <c r="BDT17" s="8"/>
      <c r="BDU17" s="8"/>
      <c r="BDV17" s="8"/>
      <c r="BDW17" s="8"/>
      <c r="BDX17" s="8"/>
      <c r="BDY17" s="8"/>
      <c r="BDZ17" s="8"/>
      <c r="BEA17" s="8"/>
      <c r="BEB17" s="8"/>
      <c r="BEC17" s="8"/>
      <c r="BED17" s="8"/>
      <c r="BEE17" s="8"/>
      <c r="BEF17" s="8"/>
      <c r="BEG17" s="8"/>
      <c r="BEH17" s="8"/>
      <c r="BEI17" s="8"/>
      <c r="BEJ17" s="8"/>
      <c r="BEK17" s="8"/>
      <c r="BEL17" s="8"/>
      <c r="BEM17" s="8"/>
      <c r="BEN17" s="8"/>
      <c r="BEO17" s="8"/>
      <c r="BEP17" s="8"/>
      <c r="BEQ17" s="8"/>
      <c r="BER17" s="8"/>
      <c r="BES17" s="8"/>
      <c r="BET17" s="8"/>
      <c r="BEU17" s="8"/>
      <c r="BEV17" s="8"/>
      <c r="BEW17" s="8"/>
      <c r="BEX17" s="8"/>
      <c r="BEY17" s="8"/>
      <c r="BEZ17" s="8"/>
      <c r="BFA17" s="8"/>
      <c r="BFB17" s="8"/>
      <c r="BFC17" s="8"/>
      <c r="BFD17" s="8"/>
      <c r="BFE17" s="8"/>
      <c r="BFF17" s="8"/>
      <c r="BFG17" s="8"/>
      <c r="BFH17" s="8"/>
      <c r="BFI17" s="8"/>
      <c r="BFJ17" s="8"/>
      <c r="BFK17" s="8"/>
      <c r="BFL17" s="8"/>
      <c r="BFM17" s="8"/>
      <c r="BFN17" s="8"/>
      <c r="BFO17" s="8"/>
      <c r="BFP17" s="8"/>
      <c r="BFQ17" s="8"/>
      <c r="BFR17" s="8"/>
      <c r="BFS17" s="8"/>
      <c r="BFT17" s="8"/>
      <c r="BFU17" s="8"/>
      <c r="BFV17" s="8"/>
      <c r="BFW17" s="8"/>
      <c r="BFX17" s="8"/>
      <c r="BFY17" s="8"/>
      <c r="BFZ17" s="8"/>
      <c r="BGA17" s="8"/>
      <c r="BGB17" s="8"/>
      <c r="BGC17" s="8"/>
      <c r="BGD17" s="8"/>
      <c r="BGE17" s="8"/>
      <c r="BGF17" s="8"/>
      <c r="BGG17" s="8"/>
      <c r="BGH17" s="8"/>
      <c r="BGI17" s="8"/>
      <c r="BGJ17" s="8"/>
      <c r="BGK17" s="8"/>
      <c r="BGL17" s="8"/>
      <c r="BGM17" s="8"/>
      <c r="BGN17" s="8"/>
      <c r="BGO17" s="8"/>
      <c r="BGP17" s="8"/>
      <c r="BGQ17" s="8"/>
      <c r="BGR17" s="8"/>
      <c r="BGS17" s="8"/>
      <c r="BGT17" s="8"/>
      <c r="BGU17" s="8"/>
      <c r="BGV17" s="8"/>
      <c r="BGW17" s="8"/>
      <c r="BGX17" s="8"/>
      <c r="BGY17" s="8"/>
      <c r="BGZ17" s="8"/>
      <c r="BHA17" s="8"/>
      <c r="BHB17" s="8"/>
      <c r="BHC17" s="8"/>
      <c r="BHD17" s="8"/>
      <c r="BHE17" s="8"/>
      <c r="BHF17" s="8"/>
      <c r="BHG17" s="8"/>
      <c r="BHH17" s="8"/>
      <c r="BHI17" s="8"/>
      <c r="BHJ17" s="8"/>
      <c r="BHK17" s="8"/>
      <c r="BHL17" s="8"/>
      <c r="BHM17" s="8"/>
      <c r="BHN17" s="8"/>
      <c r="BHO17" s="8"/>
      <c r="BHP17" s="8"/>
      <c r="BHQ17" s="8"/>
      <c r="BHR17" s="8"/>
      <c r="BHS17" s="8"/>
      <c r="BHT17" s="8"/>
      <c r="BHU17" s="8"/>
      <c r="BHV17" s="8"/>
      <c r="BHW17" s="8"/>
      <c r="BHX17" s="8"/>
      <c r="BHY17" s="8"/>
      <c r="BHZ17" s="8"/>
      <c r="BIA17" s="8"/>
      <c r="BIB17" s="8"/>
      <c r="BIC17" s="8"/>
      <c r="BID17" s="8"/>
      <c r="BIE17" s="8"/>
      <c r="BIF17" s="8"/>
      <c r="BIG17" s="8"/>
      <c r="BIH17" s="8"/>
      <c r="BII17" s="8"/>
      <c r="BIJ17" s="8"/>
      <c r="BIK17" s="8"/>
      <c r="BIL17" s="8"/>
      <c r="BIM17" s="8"/>
      <c r="BIN17" s="8"/>
      <c r="BIO17" s="8"/>
      <c r="BIP17" s="8"/>
      <c r="BIQ17" s="8"/>
      <c r="BIR17" s="8"/>
      <c r="BIS17" s="8"/>
      <c r="BIT17" s="8"/>
      <c r="BIU17" s="8"/>
      <c r="BIV17" s="8"/>
      <c r="BIW17" s="8"/>
      <c r="BIX17" s="8"/>
      <c r="BIY17" s="8"/>
      <c r="BIZ17" s="8"/>
      <c r="BJA17" s="8"/>
      <c r="BJB17" s="8"/>
      <c r="BJC17" s="8"/>
      <c r="BJD17" s="8"/>
      <c r="BJE17" s="8"/>
      <c r="BJF17" s="8"/>
      <c r="BJG17" s="8"/>
      <c r="BJH17" s="8"/>
      <c r="BJI17" s="8"/>
      <c r="BJJ17" s="8"/>
      <c r="BJK17" s="8"/>
      <c r="BJL17" s="8"/>
      <c r="BJM17" s="8"/>
      <c r="BJN17" s="8"/>
      <c r="BJO17" s="8"/>
      <c r="BJP17" s="8"/>
      <c r="BJQ17" s="8"/>
      <c r="BJR17" s="8"/>
      <c r="BJS17" s="8"/>
      <c r="BJT17" s="8"/>
      <c r="BJU17" s="8"/>
      <c r="BJV17" s="8"/>
      <c r="BJW17" s="8"/>
      <c r="BJX17" s="8"/>
      <c r="BJY17" s="8"/>
      <c r="BJZ17" s="8"/>
      <c r="BKA17" s="8"/>
      <c r="BKB17" s="8"/>
      <c r="BKC17" s="8"/>
      <c r="BKD17" s="8"/>
      <c r="BKE17" s="8"/>
      <c r="BKF17" s="8"/>
      <c r="BKG17" s="8"/>
      <c r="BKH17" s="8"/>
      <c r="BKI17" s="8"/>
      <c r="BKJ17" s="8"/>
      <c r="BKK17" s="8"/>
      <c r="BKL17" s="8"/>
      <c r="BKM17" s="8"/>
      <c r="BKN17" s="8"/>
      <c r="BKO17" s="8"/>
      <c r="BKP17" s="8"/>
      <c r="BKQ17" s="8"/>
      <c r="BKR17" s="8"/>
      <c r="BKS17" s="8"/>
      <c r="BKT17" s="8"/>
      <c r="BKU17" s="8"/>
      <c r="BKV17" s="8"/>
      <c r="BKW17" s="8"/>
      <c r="BKX17" s="8"/>
      <c r="BKY17" s="8"/>
      <c r="BKZ17" s="8"/>
      <c r="BLA17" s="8"/>
      <c r="BLB17" s="8"/>
      <c r="BLC17" s="8"/>
      <c r="BLD17" s="8"/>
      <c r="BLE17" s="8"/>
      <c r="BLF17" s="8"/>
      <c r="BLG17" s="8"/>
      <c r="BLH17" s="8"/>
      <c r="BLI17" s="8"/>
      <c r="BLJ17" s="8"/>
      <c r="BLK17" s="8"/>
      <c r="BLL17" s="8"/>
      <c r="BLM17" s="8"/>
      <c r="BLN17" s="8"/>
      <c r="BLO17" s="8"/>
      <c r="BLP17" s="8"/>
      <c r="BLQ17" s="8"/>
      <c r="BLR17" s="8"/>
      <c r="BLS17" s="8"/>
      <c r="BLT17" s="8"/>
      <c r="BLU17" s="8"/>
      <c r="BLV17" s="8"/>
      <c r="BLW17" s="8"/>
      <c r="BLX17" s="8"/>
      <c r="BLY17" s="8"/>
      <c r="BLZ17" s="8"/>
      <c r="BMA17" s="8"/>
      <c r="BMB17" s="8"/>
      <c r="BMC17" s="8"/>
      <c r="BMD17" s="8"/>
      <c r="BME17" s="8"/>
      <c r="BMF17" s="8"/>
      <c r="BMG17" s="8"/>
      <c r="BMH17" s="8"/>
      <c r="BMI17" s="8"/>
      <c r="BMJ17" s="8"/>
      <c r="BMK17" s="8"/>
      <c r="BML17" s="8"/>
      <c r="BMM17" s="8"/>
      <c r="BMN17" s="8"/>
      <c r="BMO17" s="8"/>
      <c r="BMP17" s="8"/>
      <c r="BMQ17" s="8"/>
      <c r="BMR17" s="8"/>
      <c r="BMS17" s="8"/>
      <c r="BMT17" s="8"/>
      <c r="BMU17" s="8"/>
      <c r="BMV17" s="8"/>
      <c r="BMW17" s="8"/>
      <c r="BMX17" s="8"/>
      <c r="BMY17" s="8"/>
      <c r="BMZ17" s="8"/>
      <c r="BNA17" s="8"/>
      <c r="BNB17" s="8"/>
      <c r="BNC17" s="8"/>
      <c r="BND17" s="8"/>
      <c r="BNE17" s="8"/>
      <c r="BNF17" s="8"/>
      <c r="BNG17" s="8"/>
      <c r="BNH17" s="8"/>
      <c r="BNI17" s="8"/>
      <c r="BNJ17" s="8"/>
      <c r="BNK17" s="8"/>
      <c r="BNL17" s="8"/>
      <c r="BNM17" s="8"/>
      <c r="BNN17" s="8"/>
      <c r="BNO17" s="8"/>
      <c r="BNP17" s="8"/>
      <c r="BNQ17" s="8"/>
      <c r="BNR17" s="8"/>
      <c r="BNS17" s="8"/>
      <c r="BNT17" s="8"/>
      <c r="BNU17" s="8"/>
      <c r="BNV17" s="8"/>
      <c r="BNW17" s="8"/>
      <c r="BNX17" s="8"/>
      <c r="BNY17" s="8"/>
      <c r="BNZ17" s="8"/>
      <c r="BOA17" s="8"/>
      <c r="BOB17" s="8"/>
      <c r="BOC17" s="8"/>
      <c r="BOD17" s="8"/>
      <c r="BOE17" s="8"/>
      <c r="BOF17" s="8"/>
      <c r="BOG17" s="8"/>
      <c r="BOH17" s="8"/>
      <c r="BOI17" s="8"/>
      <c r="BOJ17" s="8"/>
      <c r="BOK17" s="8"/>
      <c r="BOL17" s="8"/>
      <c r="BOM17" s="8"/>
      <c r="BON17" s="8"/>
      <c r="BOO17" s="8"/>
      <c r="BOP17" s="8"/>
      <c r="BOQ17" s="8"/>
      <c r="BOR17" s="8"/>
      <c r="BOS17" s="8"/>
      <c r="BOT17" s="8"/>
      <c r="BOU17" s="8"/>
      <c r="BOV17" s="8"/>
      <c r="BOW17" s="8"/>
      <c r="BOX17" s="8"/>
      <c r="BOY17" s="8"/>
      <c r="BOZ17" s="8"/>
      <c r="BPA17" s="8"/>
      <c r="BPB17" s="8"/>
      <c r="BPC17" s="8"/>
      <c r="BPD17" s="8"/>
      <c r="BPE17" s="8"/>
      <c r="BPF17" s="8"/>
      <c r="BPG17" s="8"/>
      <c r="BPH17" s="8"/>
      <c r="BPI17" s="8"/>
      <c r="BPJ17" s="8"/>
      <c r="BPK17" s="8"/>
      <c r="BPL17" s="8"/>
      <c r="BPM17" s="8"/>
      <c r="BPN17" s="8"/>
      <c r="BPO17" s="8"/>
      <c r="BPP17" s="8"/>
      <c r="BPQ17" s="8"/>
      <c r="BPR17" s="8"/>
      <c r="BPS17" s="8"/>
      <c r="BPT17" s="8"/>
      <c r="BPU17" s="8"/>
      <c r="BPV17" s="8"/>
      <c r="BPW17" s="8"/>
      <c r="BPX17" s="8"/>
      <c r="BPY17" s="8"/>
      <c r="BPZ17" s="8"/>
      <c r="BQA17" s="8"/>
      <c r="BQB17" s="8"/>
      <c r="BQC17" s="8"/>
      <c r="BQD17" s="8"/>
      <c r="BQE17" s="8"/>
      <c r="BQF17" s="8"/>
      <c r="BQG17" s="8"/>
      <c r="BQH17" s="8"/>
      <c r="BQI17" s="8"/>
      <c r="BQJ17" s="8"/>
      <c r="BQK17" s="8"/>
      <c r="BQL17" s="8"/>
      <c r="BQM17" s="8"/>
      <c r="BQN17" s="8"/>
      <c r="BQO17" s="8"/>
      <c r="BQP17" s="8"/>
      <c r="BQQ17" s="8"/>
      <c r="BQR17" s="8"/>
      <c r="BQS17" s="8"/>
      <c r="BQT17" s="8"/>
      <c r="BQU17" s="8"/>
      <c r="BQV17" s="8"/>
      <c r="BQW17" s="8"/>
      <c r="BQX17" s="8"/>
      <c r="BQY17" s="8"/>
      <c r="BQZ17" s="8"/>
      <c r="BRA17" s="8"/>
      <c r="BRB17" s="8"/>
      <c r="BRC17" s="8"/>
      <c r="BRD17" s="8"/>
      <c r="BRE17" s="8"/>
      <c r="BRF17" s="8"/>
      <c r="BRG17" s="8"/>
      <c r="BRH17" s="8"/>
      <c r="BRI17" s="8"/>
      <c r="BRJ17" s="8"/>
      <c r="BRK17" s="8"/>
      <c r="BRL17" s="8"/>
      <c r="BRM17" s="8"/>
      <c r="BRN17" s="8"/>
      <c r="BRO17" s="8"/>
      <c r="BRP17" s="8"/>
      <c r="BRQ17" s="8"/>
      <c r="BRR17" s="8"/>
      <c r="BRS17" s="8"/>
      <c r="BRT17" s="8"/>
      <c r="BRU17" s="8"/>
      <c r="BRV17" s="8"/>
      <c r="BRW17" s="8"/>
      <c r="BRX17" s="8"/>
      <c r="BRY17" s="8"/>
      <c r="BRZ17" s="8"/>
      <c r="BSA17" s="8"/>
      <c r="BSB17" s="8"/>
      <c r="BSC17" s="8"/>
      <c r="BSD17" s="8"/>
      <c r="BSE17" s="8"/>
      <c r="BSF17" s="8"/>
      <c r="BSG17" s="8"/>
      <c r="BSH17" s="8"/>
      <c r="BSI17" s="8"/>
      <c r="BSJ17" s="8"/>
      <c r="BSK17" s="8"/>
      <c r="BSL17" s="8"/>
      <c r="BSM17" s="8"/>
      <c r="BSN17" s="8"/>
      <c r="BSO17" s="8"/>
      <c r="BSP17" s="8"/>
      <c r="BSQ17" s="8"/>
      <c r="BSR17" s="8"/>
      <c r="BSS17" s="8"/>
      <c r="BST17" s="8"/>
      <c r="BSU17" s="8"/>
      <c r="BSV17" s="8"/>
      <c r="BSW17" s="8"/>
      <c r="BSX17" s="8"/>
      <c r="BSY17" s="8"/>
      <c r="BSZ17" s="8"/>
      <c r="BTA17" s="8"/>
      <c r="BTB17" s="8"/>
      <c r="BTC17" s="8"/>
      <c r="BTD17" s="8"/>
      <c r="BTE17" s="8"/>
      <c r="BTF17" s="8"/>
      <c r="BTG17" s="8"/>
      <c r="BTH17" s="8"/>
      <c r="BTI17" s="8"/>
      <c r="BTJ17" s="8"/>
      <c r="BTK17" s="8"/>
      <c r="BTL17" s="8"/>
      <c r="BTM17" s="8"/>
      <c r="BTN17" s="8"/>
      <c r="BTO17" s="8"/>
      <c r="BTP17" s="8"/>
      <c r="BTQ17" s="8"/>
      <c r="BTR17" s="8"/>
      <c r="BTS17" s="8"/>
      <c r="BTT17" s="8"/>
      <c r="BTU17" s="8"/>
      <c r="BTV17" s="8"/>
      <c r="BTW17" s="8"/>
      <c r="BTX17" s="8"/>
      <c r="BTY17" s="8"/>
      <c r="BTZ17" s="8"/>
      <c r="BUA17" s="8"/>
      <c r="BUB17" s="8"/>
      <c r="BUC17" s="8"/>
      <c r="BUD17" s="8"/>
      <c r="BUE17" s="8"/>
      <c r="BUF17" s="8"/>
      <c r="BUG17" s="8"/>
      <c r="BUH17" s="8"/>
      <c r="BUI17" s="8"/>
      <c r="BUJ17" s="8"/>
      <c r="BUK17" s="8"/>
      <c r="BUL17" s="8"/>
      <c r="BUM17" s="8"/>
      <c r="BUN17" s="8"/>
      <c r="BUO17" s="8"/>
      <c r="BUP17" s="8"/>
      <c r="BUQ17" s="8"/>
      <c r="BUR17" s="8"/>
      <c r="BUS17" s="8"/>
      <c r="BUT17" s="8"/>
      <c r="BUU17" s="8"/>
      <c r="BUV17" s="8"/>
      <c r="BUW17" s="8"/>
      <c r="BUX17" s="8"/>
      <c r="BUY17" s="8"/>
      <c r="BUZ17" s="8"/>
      <c r="BVA17" s="8"/>
      <c r="BVB17" s="8"/>
      <c r="BVC17" s="8"/>
      <c r="BVD17" s="8"/>
      <c r="BVE17" s="8"/>
      <c r="BVF17" s="8"/>
      <c r="BVG17" s="8"/>
      <c r="BVH17" s="8"/>
      <c r="BVI17" s="8"/>
      <c r="BVJ17" s="8"/>
      <c r="BVK17" s="8"/>
      <c r="BVL17" s="8"/>
      <c r="BVM17" s="8"/>
      <c r="BVN17" s="8"/>
      <c r="BVO17" s="8"/>
      <c r="BVP17" s="8"/>
      <c r="BVQ17" s="8"/>
      <c r="BVR17" s="8"/>
      <c r="BVS17" s="8"/>
      <c r="BVT17" s="8"/>
      <c r="BVU17" s="8"/>
      <c r="BVV17" s="8"/>
      <c r="BVW17" s="8"/>
      <c r="BVX17" s="8"/>
      <c r="BVY17" s="8"/>
      <c r="BVZ17" s="8"/>
      <c r="BWA17" s="8"/>
      <c r="BWB17" s="8"/>
      <c r="BWC17" s="8"/>
      <c r="BWD17" s="8"/>
      <c r="BWE17" s="8"/>
      <c r="BWF17" s="8"/>
      <c r="BWG17" s="8"/>
      <c r="BWH17" s="8"/>
      <c r="BWI17" s="8"/>
      <c r="BWJ17" s="8"/>
      <c r="BWK17" s="8"/>
      <c r="BWL17" s="8"/>
      <c r="BWM17" s="8"/>
      <c r="BWN17" s="8"/>
      <c r="BWO17" s="8"/>
      <c r="BWP17" s="8"/>
      <c r="BWQ17" s="8"/>
      <c r="BWR17" s="8"/>
      <c r="BWS17" s="8"/>
      <c r="BWT17" s="8"/>
      <c r="BWU17" s="8"/>
      <c r="BWV17" s="8"/>
      <c r="BWW17" s="8"/>
      <c r="BWX17" s="8"/>
      <c r="BWY17" s="8"/>
      <c r="BWZ17" s="8"/>
      <c r="BXA17" s="8"/>
      <c r="BXB17" s="8"/>
      <c r="BXC17" s="8"/>
      <c r="BXD17" s="8"/>
      <c r="BXE17" s="8"/>
      <c r="BXF17" s="8"/>
      <c r="BXG17" s="8"/>
      <c r="BXH17" s="8"/>
      <c r="BXI17" s="8"/>
      <c r="BXJ17" s="8"/>
      <c r="BXK17" s="8"/>
      <c r="BXL17" s="8"/>
      <c r="BXM17" s="8"/>
      <c r="BXN17" s="8"/>
      <c r="BXO17" s="8"/>
      <c r="BXP17" s="8"/>
      <c r="BXQ17" s="8"/>
      <c r="BXR17" s="8"/>
      <c r="BXS17" s="8"/>
      <c r="BXT17" s="8"/>
      <c r="BXU17" s="8"/>
      <c r="BXV17" s="8"/>
      <c r="BXW17" s="8"/>
      <c r="BXX17" s="8"/>
      <c r="BXY17" s="8"/>
      <c r="BXZ17" s="8"/>
      <c r="BYA17" s="8"/>
      <c r="BYB17" s="8"/>
      <c r="BYC17" s="8"/>
      <c r="BYD17" s="8"/>
      <c r="BYE17" s="8"/>
      <c r="BYF17" s="8"/>
      <c r="BYG17" s="8"/>
      <c r="BYH17" s="8"/>
      <c r="BYI17" s="8"/>
      <c r="BYJ17" s="8"/>
      <c r="BYK17" s="8"/>
      <c r="BYL17" s="8"/>
      <c r="BYM17" s="8"/>
      <c r="BYN17" s="8"/>
      <c r="BYO17" s="8"/>
      <c r="BYP17" s="8"/>
      <c r="BYQ17" s="8"/>
      <c r="BYR17" s="8"/>
      <c r="BYS17" s="8"/>
      <c r="BYT17" s="8"/>
      <c r="BYU17" s="8"/>
      <c r="BYV17" s="8"/>
      <c r="BYW17" s="8"/>
      <c r="BYX17" s="8"/>
      <c r="BYY17" s="8"/>
      <c r="BYZ17" s="8"/>
      <c r="BZA17" s="8"/>
      <c r="BZB17" s="8"/>
      <c r="BZC17" s="8"/>
      <c r="BZD17" s="8"/>
      <c r="BZE17" s="8"/>
      <c r="BZF17" s="8"/>
      <c r="BZG17" s="8"/>
      <c r="BZH17" s="8"/>
      <c r="BZI17" s="8"/>
      <c r="BZJ17" s="8"/>
      <c r="BZK17" s="8"/>
      <c r="BZL17" s="8"/>
      <c r="BZM17" s="8"/>
      <c r="BZN17" s="8"/>
      <c r="BZO17" s="8"/>
      <c r="BZP17" s="8"/>
      <c r="BZQ17" s="8"/>
      <c r="BZR17" s="8"/>
      <c r="BZS17" s="8"/>
      <c r="BZT17" s="8"/>
      <c r="BZU17" s="8"/>
      <c r="BZV17" s="8"/>
      <c r="BZW17" s="8"/>
      <c r="BZX17" s="8"/>
      <c r="BZY17" s="8"/>
      <c r="BZZ17" s="8"/>
      <c r="CAA17" s="8"/>
      <c r="CAB17" s="8"/>
      <c r="CAC17" s="8"/>
      <c r="CAD17" s="8"/>
      <c r="CAE17" s="8"/>
      <c r="CAF17" s="8"/>
      <c r="CAG17" s="8"/>
      <c r="CAH17" s="8"/>
      <c r="CAI17" s="8"/>
      <c r="CAJ17" s="8"/>
      <c r="CAK17" s="8"/>
      <c r="CAL17" s="8"/>
      <c r="CAM17" s="8"/>
      <c r="CAN17" s="8"/>
      <c r="CAO17" s="8"/>
      <c r="CAP17" s="8"/>
      <c r="CAQ17" s="8"/>
      <c r="CAR17" s="8"/>
      <c r="CAS17" s="8"/>
      <c r="CAT17" s="8"/>
      <c r="CAU17" s="8"/>
      <c r="CAV17" s="8"/>
      <c r="CAW17" s="8"/>
      <c r="CAX17" s="8"/>
      <c r="CAY17" s="8"/>
      <c r="CAZ17" s="8"/>
      <c r="CBA17" s="8"/>
      <c r="CBB17" s="8"/>
      <c r="CBC17" s="8"/>
      <c r="CBD17" s="8"/>
      <c r="CBE17" s="8"/>
      <c r="CBF17" s="8"/>
      <c r="CBG17" s="8"/>
      <c r="CBH17" s="8"/>
      <c r="CBI17" s="8"/>
      <c r="CBJ17" s="8"/>
      <c r="CBK17" s="8"/>
      <c r="CBL17" s="8"/>
      <c r="CBM17" s="8"/>
      <c r="CBN17" s="8"/>
      <c r="CBO17" s="8"/>
      <c r="CBP17" s="8"/>
      <c r="CBQ17" s="8"/>
      <c r="CBR17" s="8"/>
      <c r="CBS17" s="8"/>
      <c r="CBT17" s="8"/>
      <c r="CBU17" s="8"/>
      <c r="CBV17" s="8"/>
      <c r="CBW17" s="8"/>
      <c r="CBX17" s="8"/>
      <c r="CBY17" s="8"/>
      <c r="CBZ17" s="8"/>
      <c r="CCA17" s="8"/>
      <c r="CCB17" s="8"/>
      <c r="CCC17" s="8"/>
      <c r="CCD17" s="8"/>
      <c r="CCE17" s="8"/>
      <c r="CCF17" s="8"/>
      <c r="CCG17" s="8"/>
      <c r="CCH17" s="8"/>
      <c r="CCI17" s="8"/>
      <c r="CCJ17" s="8"/>
      <c r="CCK17" s="8"/>
      <c r="CCL17" s="8"/>
      <c r="CCM17" s="8"/>
      <c r="CCN17" s="8"/>
      <c r="CCO17" s="8"/>
      <c r="CCP17" s="8"/>
      <c r="CCQ17" s="8"/>
      <c r="CCR17" s="8"/>
      <c r="CCS17" s="8"/>
      <c r="CCT17" s="8"/>
      <c r="CCU17" s="8"/>
      <c r="CCV17" s="8"/>
      <c r="CCW17" s="8"/>
      <c r="CCX17" s="8"/>
      <c r="CCY17" s="8"/>
      <c r="CCZ17" s="8"/>
      <c r="CDA17" s="8"/>
      <c r="CDB17" s="8"/>
      <c r="CDC17" s="8"/>
      <c r="CDD17" s="8"/>
      <c r="CDE17" s="8"/>
      <c r="CDF17" s="8"/>
      <c r="CDG17" s="8"/>
      <c r="CDH17" s="8"/>
      <c r="CDI17" s="8"/>
      <c r="CDJ17" s="8"/>
      <c r="CDK17" s="8"/>
      <c r="CDL17" s="8"/>
      <c r="CDM17" s="8"/>
      <c r="CDN17" s="8"/>
      <c r="CDO17" s="8"/>
      <c r="CDP17" s="8"/>
      <c r="CDQ17" s="8"/>
      <c r="CDR17" s="8"/>
      <c r="CDS17" s="8"/>
      <c r="CDT17" s="8"/>
      <c r="CDU17" s="8"/>
      <c r="CDV17" s="8"/>
      <c r="CDW17" s="8"/>
      <c r="CDX17" s="8"/>
      <c r="CDY17" s="8"/>
      <c r="CDZ17" s="8"/>
      <c r="CEA17" s="8"/>
      <c r="CEB17" s="8"/>
      <c r="CEC17" s="8"/>
      <c r="CED17" s="8"/>
      <c r="CEE17" s="8"/>
      <c r="CEF17" s="8"/>
      <c r="CEG17" s="8"/>
      <c r="CEH17" s="8"/>
      <c r="CEI17" s="8"/>
      <c r="CEJ17" s="8"/>
      <c r="CEK17" s="8"/>
      <c r="CEL17" s="8"/>
      <c r="CEM17" s="8"/>
      <c r="CEN17" s="8"/>
      <c r="CEO17" s="8"/>
      <c r="CEP17" s="8"/>
      <c r="CEQ17" s="8"/>
      <c r="CER17" s="8"/>
      <c r="CES17" s="8"/>
      <c r="CET17" s="8"/>
      <c r="CEU17" s="8"/>
      <c r="CEV17" s="8"/>
      <c r="CEW17" s="8"/>
      <c r="CEX17" s="8"/>
      <c r="CEY17" s="8"/>
      <c r="CEZ17" s="8"/>
      <c r="CFA17" s="8"/>
      <c r="CFB17" s="8"/>
      <c r="CFC17" s="8"/>
      <c r="CFD17" s="8"/>
      <c r="CFE17" s="8"/>
      <c r="CFF17" s="8"/>
      <c r="CFG17" s="8"/>
      <c r="CFH17" s="8"/>
      <c r="CFI17" s="8"/>
      <c r="CFJ17" s="8"/>
      <c r="CFK17" s="8"/>
      <c r="CFL17" s="8"/>
      <c r="CFM17" s="8"/>
      <c r="CFN17" s="8"/>
      <c r="CFO17" s="8"/>
      <c r="CFP17" s="8"/>
      <c r="CFQ17" s="8"/>
      <c r="CFR17" s="8"/>
      <c r="CFS17" s="8"/>
      <c r="CFT17" s="8"/>
      <c r="CFU17" s="8"/>
      <c r="CFV17" s="8"/>
      <c r="CFW17" s="8"/>
      <c r="CFX17" s="8"/>
      <c r="CFY17" s="8"/>
      <c r="CFZ17" s="8"/>
      <c r="CGA17" s="8"/>
      <c r="CGB17" s="8"/>
      <c r="CGC17" s="8"/>
      <c r="CGD17" s="8"/>
      <c r="CGE17" s="8"/>
      <c r="CGF17" s="8"/>
      <c r="CGG17" s="8"/>
      <c r="CGH17" s="8"/>
      <c r="CGI17" s="8"/>
      <c r="CGJ17" s="8"/>
      <c r="CGK17" s="8"/>
      <c r="CGL17" s="8"/>
      <c r="CGM17" s="8"/>
      <c r="CGN17" s="8"/>
      <c r="CGO17" s="8"/>
      <c r="CGP17" s="8"/>
      <c r="CGQ17" s="8"/>
      <c r="CGR17" s="8"/>
      <c r="CGS17" s="8"/>
      <c r="CGT17" s="8"/>
      <c r="CGU17" s="8"/>
      <c r="CGV17" s="8"/>
      <c r="CGW17" s="8"/>
      <c r="CGX17" s="8"/>
      <c r="CGY17" s="8"/>
      <c r="CGZ17" s="8"/>
      <c r="CHA17" s="8"/>
      <c r="CHB17" s="8"/>
      <c r="CHC17" s="8"/>
      <c r="CHD17" s="8"/>
      <c r="CHE17" s="8"/>
      <c r="CHF17" s="8"/>
      <c r="CHG17" s="8"/>
      <c r="CHH17" s="8"/>
      <c r="CHI17" s="8"/>
      <c r="CHJ17" s="8"/>
      <c r="CHK17" s="8"/>
      <c r="CHL17" s="8"/>
      <c r="CHM17" s="8"/>
      <c r="CHN17" s="8"/>
      <c r="CHO17" s="8"/>
      <c r="CHP17" s="8"/>
      <c r="CHQ17" s="8"/>
      <c r="CHR17" s="8"/>
      <c r="CHS17" s="8"/>
      <c r="CHT17" s="8"/>
      <c r="CHU17" s="8"/>
      <c r="CHV17" s="8"/>
      <c r="CHW17" s="8"/>
      <c r="CHX17" s="8"/>
      <c r="CHY17" s="8"/>
      <c r="CHZ17" s="8"/>
      <c r="CIA17" s="8"/>
      <c r="CIB17" s="8"/>
      <c r="CIC17" s="8"/>
      <c r="CID17" s="8"/>
      <c r="CIE17" s="8"/>
      <c r="CIF17" s="8"/>
      <c r="CIG17" s="8"/>
      <c r="CIH17" s="8"/>
      <c r="CII17" s="8"/>
      <c r="CIJ17" s="8"/>
      <c r="CIK17" s="8"/>
      <c r="CIL17" s="8"/>
      <c r="CIM17" s="8"/>
      <c r="CIN17" s="8"/>
      <c r="CIO17" s="8"/>
      <c r="CIP17" s="8"/>
      <c r="CIQ17" s="8"/>
      <c r="CIR17" s="8"/>
      <c r="CIS17" s="8"/>
      <c r="CIT17" s="8"/>
      <c r="CIU17" s="8"/>
      <c r="CIV17" s="8"/>
      <c r="CIW17" s="8"/>
      <c r="CIX17" s="8"/>
      <c r="CIY17" s="8"/>
      <c r="CIZ17" s="8"/>
      <c r="CJA17" s="8"/>
      <c r="CJB17" s="8"/>
      <c r="CJC17" s="8"/>
      <c r="CJD17" s="8"/>
      <c r="CJE17" s="8"/>
      <c r="CJF17" s="8"/>
      <c r="CJG17" s="8"/>
      <c r="CJH17" s="8"/>
      <c r="CJI17" s="8"/>
      <c r="CJJ17" s="8"/>
      <c r="CJK17" s="8"/>
      <c r="CJL17" s="8"/>
      <c r="CJM17" s="8"/>
      <c r="CJN17" s="8"/>
      <c r="CJO17" s="8"/>
      <c r="CJP17" s="8"/>
      <c r="CJQ17" s="8"/>
      <c r="CJR17" s="8"/>
      <c r="CJS17" s="8"/>
      <c r="CJT17" s="8"/>
      <c r="CJU17" s="8"/>
      <c r="CJV17" s="8"/>
      <c r="CJW17" s="8"/>
      <c r="CJX17" s="8"/>
      <c r="CJY17" s="8"/>
      <c r="CJZ17" s="8"/>
      <c r="CKA17" s="8"/>
      <c r="CKB17" s="8"/>
      <c r="CKC17" s="8"/>
      <c r="CKD17" s="8"/>
      <c r="CKE17" s="8"/>
      <c r="CKF17" s="8"/>
      <c r="CKG17" s="8"/>
      <c r="CKH17" s="8"/>
      <c r="CKI17" s="8"/>
      <c r="CKJ17" s="8"/>
      <c r="CKK17" s="8"/>
      <c r="CKL17" s="8"/>
      <c r="CKM17" s="8"/>
      <c r="CKN17" s="8"/>
      <c r="CKO17" s="8"/>
      <c r="CKP17" s="8"/>
      <c r="CKQ17" s="8"/>
      <c r="CKR17" s="8"/>
      <c r="CKS17" s="8"/>
      <c r="CKT17" s="8"/>
      <c r="CKU17" s="8"/>
      <c r="CKV17" s="8"/>
      <c r="CKW17" s="8"/>
      <c r="CKX17" s="8"/>
      <c r="CKY17" s="8"/>
      <c r="CKZ17" s="8"/>
      <c r="CLA17" s="8"/>
      <c r="CLB17" s="8"/>
      <c r="CLC17" s="8"/>
      <c r="CLD17" s="8"/>
      <c r="CLE17" s="8"/>
      <c r="CLF17" s="8"/>
      <c r="CLG17" s="8"/>
      <c r="CLH17" s="8"/>
      <c r="CLI17" s="8"/>
      <c r="CLJ17" s="8"/>
      <c r="CLK17" s="8"/>
      <c r="CLL17" s="8"/>
      <c r="CLM17" s="8"/>
      <c r="CLN17" s="8"/>
      <c r="CLO17" s="8"/>
      <c r="CLP17" s="8"/>
      <c r="CLQ17" s="8"/>
      <c r="CLR17" s="8"/>
      <c r="CLS17" s="8"/>
      <c r="CLT17" s="8"/>
      <c r="CLU17" s="8"/>
      <c r="CLV17" s="8"/>
      <c r="CLW17" s="8"/>
      <c r="CLX17" s="8"/>
      <c r="CLY17" s="8"/>
      <c r="CLZ17" s="8"/>
      <c r="CMA17" s="8"/>
      <c r="CMB17" s="8"/>
      <c r="CMC17" s="8"/>
      <c r="CMD17" s="8"/>
      <c r="CME17" s="8"/>
      <c r="CMF17" s="8"/>
      <c r="CMG17" s="8"/>
      <c r="CMH17" s="8"/>
      <c r="CMI17" s="8"/>
      <c r="CMJ17" s="8"/>
      <c r="CMK17" s="8"/>
      <c r="CML17" s="8"/>
      <c r="CMM17" s="8"/>
      <c r="CMN17" s="8"/>
      <c r="CMO17" s="8"/>
      <c r="CMP17" s="8"/>
      <c r="CMQ17" s="8"/>
      <c r="CMR17" s="8"/>
      <c r="CMS17" s="8"/>
      <c r="CMT17" s="8"/>
      <c r="CMU17" s="8"/>
      <c r="CMV17" s="8"/>
      <c r="CMW17" s="8"/>
      <c r="CMX17" s="8"/>
      <c r="CMY17" s="8"/>
      <c r="CMZ17" s="8"/>
      <c r="CNA17" s="8"/>
      <c r="CNB17" s="8"/>
      <c r="CNC17" s="8"/>
      <c r="CND17" s="8"/>
      <c r="CNE17" s="8"/>
      <c r="CNF17" s="8"/>
      <c r="CNG17" s="8"/>
      <c r="CNH17" s="8"/>
      <c r="CNI17" s="8"/>
      <c r="CNJ17" s="8"/>
      <c r="CNK17" s="8"/>
      <c r="CNL17" s="8"/>
      <c r="CNM17" s="8"/>
      <c r="CNN17" s="8"/>
      <c r="CNO17" s="8"/>
      <c r="CNP17" s="8"/>
      <c r="CNQ17" s="8"/>
      <c r="CNR17" s="8"/>
      <c r="CNS17" s="8"/>
      <c r="CNT17" s="8"/>
      <c r="CNU17" s="8"/>
      <c r="CNV17" s="8"/>
      <c r="CNW17" s="8"/>
      <c r="CNX17" s="8"/>
      <c r="CNY17" s="8"/>
      <c r="CNZ17" s="8"/>
      <c r="COA17" s="8"/>
      <c r="COB17" s="8"/>
      <c r="COC17" s="8"/>
      <c r="COD17" s="8"/>
      <c r="COE17" s="8"/>
      <c r="COF17" s="8"/>
      <c r="COG17" s="8"/>
      <c r="COH17" s="8"/>
      <c r="COI17" s="8"/>
      <c r="COJ17" s="8"/>
      <c r="COK17" s="8"/>
      <c r="COL17" s="8"/>
      <c r="COM17" s="8"/>
      <c r="CON17" s="8"/>
      <c r="COO17" s="8"/>
      <c r="COP17" s="8"/>
      <c r="COQ17" s="8"/>
      <c r="COR17" s="8"/>
      <c r="COS17" s="8"/>
      <c r="COT17" s="8"/>
      <c r="COU17" s="8"/>
      <c r="COV17" s="8"/>
      <c r="COW17" s="8"/>
      <c r="COX17" s="8"/>
      <c r="COY17" s="8"/>
      <c r="COZ17" s="8"/>
      <c r="CPA17" s="8"/>
      <c r="CPB17" s="8"/>
      <c r="CPC17" s="8"/>
      <c r="CPD17" s="8"/>
      <c r="CPE17" s="8"/>
      <c r="CPF17" s="8"/>
      <c r="CPG17" s="8"/>
      <c r="CPH17" s="8"/>
      <c r="CPI17" s="8"/>
      <c r="CPJ17" s="8"/>
      <c r="CPK17" s="8"/>
      <c r="CPL17" s="8"/>
      <c r="CPM17" s="8"/>
      <c r="CPN17" s="8"/>
      <c r="CPO17" s="8"/>
      <c r="CPP17" s="8"/>
      <c r="CPQ17" s="8"/>
      <c r="CPR17" s="8"/>
      <c r="CPS17" s="8"/>
      <c r="CPT17" s="8"/>
      <c r="CPU17" s="8"/>
      <c r="CPV17" s="8"/>
      <c r="CPW17" s="8"/>
      <c r="CPX17" s="8"/>
      <c r="CPY17" s="8"/>
      <c r="CPZ17" s="8"/>
      <c r="CQA17" s="8"/>
      <c r="CQB17" s="8"/>
      <c r="CQC17" s="8"/>
      <c r="CQD17" s="8"/>
      <c r="CQE17" s="8"/>
      <c r="CQF17" s="8"/>
      <c r="CQG17" s="8"/>
      <c r="CQH17" s="8"/>
      <c r="CQI17" s="8"/>
      <c r="CQJ17" s="8"/>
      <c r="CQK17" s="8"/>
      <c r="CQL17" s="8"/>
      <c r="CQM17" s="8"/>
      <c r="CQN17" s="8"/>
      <c r="CQO17" s="8"/>
      <c r="CQP17" s="8"/>
      <c r="CQQ17" s="8"/>
      <c r="CQR17" s="8"/>
      <c r="CQS17" s="8"/>
      <c r="CQT17" s="8"/>
      <c r="CQU17" s="8"/>
      <c r="CQV17" s="8"/>
      <c r="CQW17" s="8"/>
      <c r="CQX17" s="8"/>
      <c r="CQY17" s="8"/>
      <c r="CQZ17" s="8"/>
      <c r="CRA17" s="8"/>
      <c r="CRB17" s="8"/>
      <c r="CRC17" s="8"/>
      <c r="CRD17" s="8"/>
      <c r="CRE17" s="8"/>
      <c r="CRF17" s="8"/>
      <c r="CRG17" s="8"/>
      <c r="CRH17" s="8"/>
      <c r="CRI17" s="8"/>
      <c r="CRJ17" s="8"/>
      <c r="CRK17" s="8"/>
      <c r="CRL17" s="8"/>
      <c r="CRM17" s="8"/>
      <c r="CRN17" s="8"/>
      <c r="CRO17" s="8"/>
      <c r="CRP17" s="8"/>
      <c r="CRQ17" s="8"/>
      <c r="CRR17" s="8"/>
      <c r="CRS17" s="8"/>
      <c r="CRT17" s="8"/>
      <c r="CRU17" s="8"/>
      <c r="CRV17" s="8"/>
      <c r="CRW17" s="8"/>
      <c r="CRX17" s="8"/>
      <c r="CRY17" s="8"/>
      <c r="CRZ17" s="8"/>
      <c r="CSA17" s="8"/>
      <c r="CSB17" s="8"/>
      <c r="CSC17" s="8"/>
      <c r="CSD17" s="8"/>
      <c r="CSE17" s="8"/>
      <c r="CSF17" s="8"/>
      <c r="CSG17" s="8"/>
      <c r="CSH17" s="8"/>
      <c r="CSI17" s="8"/>
      <c r="CSJ17" s="8"/>
      <c r="CSK17" s="8"/>
      <c r="CSL17" s="8"/>
      <c r="CSM17" s="8"/>
      <c r="CSN17" s="8"/>
      <c r="CSO17" s="8"/>
      <c r="CSP17" s="8"/>
      <c r="CSQ17" s="8"/>
      <c r="CSR17" s="8"/>
      <c r="CSS17" s="8"/>
      <c r="CST17" s="8"/>
      <c r="CSU17" s="8"/>
      <c r="CSV17" s="8"/>
      <c r="CSW17" s="8"/>
      <c r="CSX17" s="8"/>
      <c r="CSY17" s="8"/>
      <c r="CSZ17" s="8"/>
      <c r="CTA17" s="8"/>
      <c r="CTB17" s="8"/>
      <c r="CTC17" s="8"/>
      <c r="CTD17" s="8"/>
      <c r="CTE17" s="8"/>
      <c r="CTF17" s="8"/>
      <c r="CTG17" s="8"/>
      <c r="CTH17" s="8"/>
      <c r="CTI17" s="8"/>
      <c r="CTJ17" s="8"/>
      <c r="CTK17" s="8"/>
      <c r="CTL17" s="8"/>
      <c r="CTM17" s="8"/>
      <c r="CTN17" s="8"/>
      <c r="CTO17" s="8"/>
      <c r="CTP17" s="8"/>
      <c r="CTQ17" s="8"/>
      <c r="CTR17" s="8"/>
      <c r="CTS17" s="8"/>
      <c r="CTT17" s="8"/>
      <c r="CTU17" s="8"/>
      <c r="CTV17" s="8"/>
      <c r="CTW17" s="8"/>
      <c r="CTX17" s="8"/>
      <c r="CTY17" s="8"/>
      <c r="CTZ17" s="8"/>
      <c r="CUA17" s="8"/>
      <c r="CUB17" s="8"/>
      <c r="CUC17" s="8"/>
      <c r="CUD17" s="8"/>
      <c r="CUE17" s="8"/>
      <c r="CUF17" s="8"/>
      <c r="CUG17" s="8"/>
      <c r="CUH17" s="8"/>
      <c r="CUI17" s="8"/>
      <c r="CUJ17" s="8"/>
      <c r="CUK17" s="8"/>
      <c r="CUL17" s="8"/>
      <c r="CUM17" s="8"/>
      <c r="CUN17" s="8"/>
      <c r="CUO17" s="8"/>
      <c r="CUP17" s="8"/>
      <c r="CUQ17" s="8"/>
      <c r="CUR17" s="8"/>
      <c r="CUS17" s="8"/>
      <c r="CUT17" s="8"/>
      <c r="CUU17" s="8"/>
      <c r="CUV17" s="8"/>
      <c r="CUW17" s="8"/>
      <c r="CUX17" s="8"/>
      <c r="CUY17" s="8"/>
      <c r="CUZ17" s="8"/>
      <c r="CVA17" s="8"/>
      <c r="CVB17" s="8"/>
      <c r="CVC17" s="8"/>
      <c r="CVD17" s="8"/>
      <c r="CVE17" s="8"/>
      <c r="CVF17" s="8"/>
      <c r="CVG17" s="8"/>
      <c r="CVH17" s="8"/>
      <c r="CVI17" s="8"/>
      <c r="CVJ17" s="8"/>
      <c r="CVK17" s="8"/>
      <c r="CVL17" s="8"/>
      <c r="CVM17" s="8"/>
      <c r="CVN17" s="8"/>
      <c r="CVO17" s="8"/>
      <c r="CVP17" s="8"/>
      <c r="CVQ17" s="8"/>
      <c r="CVR17" s="8"/>
      <c r="CVS17" s="8"/>
      <c r="CVT17" s="8"/>
      <c r="CVU17" s="8"/>
      <c r="CVV17" s="8"/>
      <c r="CVW17" s="8"/>
      <c r="CVX17" s="8"/>
      <c r="CVY17" s="8"/>
      <c r="CVZ17" s="8"/>
      <c r="CWA17" s="8"/>
      <c r="CWB17" s="8"/>
      <c r="CWC17" s="8"/>
      <c r="CWD17" s="8"/>
      <c r="CWE17" s="8"/>
      <c r="CWF17" s="8"/>
      <c r="CWG17" s="8"/>
      <c r="CWH17" s="8"/>
      <c r="CWI17" s="8"/>
      <c r="CWJ17" s="8"/>
      <c r="CWK17" s="8"/>
      <c r="CWL17" s="8"/>
      <c r="CWM17" s="8"/>
      <c r="CWN17" s="8"/>
      <c r="CWO17" s="8"/>
      <c r="CWP17" s="8"/>
      <c r="CWQ17" s="8"/>
      <c r="CWR17" s="8"/>
      <c r="CWS17" s="8"/>
      <c r="CWT17" s="8"/>
      <c r="CWU17" s="8"/>
      <c r="CWV17" s="8"/>
      <c r="CWW17" s="8"/>
      <c r="CWX17" s="8"/>
      <c r="CWY17" s="8"/>
      <c r="CWZ17" s="8"/>
      <c r="CXA17" s="8"/>
      <c r="CXB17" s="8"/>
      <c r="CXC17" s="8"/>
      <c r="CXD17" s="8"/>
      <c r="CXE17" s="8"/>
      <c r="CXF17" s="8"/>
      <c r="CXG17" s="8"/>
      <c r="CXH17" s="8"/>
      <c r="CXI17" s="8"/>
      <c r="CXJ17" s="8"/>
      <c r="CXK17" s="8"/>
      <c r="CXL17" s="8"/>
      <c r="CXM17" s="8"/>
      <c r="CXN17" s="8"/>
      <c r="CXO17" s="8"/>
      <c r="CXP17" s="8"/>
      <c r="CXQ17" s="8"/>
      <c r="CXR17" s="8"/>
      <c r="CXS17" s="8"/>
      <c r="CXT17" s="8"/>
      <c r="CXU17" s="8"/>
      <c r="CXV17" s="8"/>
      <c r="CXW17" s="8"/>
      <c r="CXX17" s="8"/>
      <c r="CXY17" s="8"/>
      <c r="CXZ17" s="8"/>
      <c r="CYA17" s="8"/>
      <c r="CYB17" s="8"/>
      <c r="CYC17" s="8"/>
      <c r="CYD17" s="8"/>
      <c r="CYE17" s="8"/>
      <c r="CYF17" s="8"/>
      <c r="CYG17" s="8"/>
      <c r="CYH17" s="8"/>
      <c r="CYI17" s="8"/>
      <c r="CYJ17" s="8"/>
      <c r="CYK17" s="8"/>
      <c r="CYL17" s="8"/>
      <c r="CYM17" s="8"/>
      <c r="CYN17" s="8"/>
      <c r="CYO17" s="8"/>
      <c r="CYP17" s="8"/>
      <c r="CYQ17" s="8"/>
      <c r="CYR17" s="8"/>
      <c r="CYS17" s="8"/>
      <c r="CYT17" s="8"/>
      <c r="CYU17" s="8"/>
      <c r="CYV17" s="8"/>
      <c r="CYW17" s="8"/>
      <c r="CYX17" s="8"/>
      <c r="CYY17" s="8"/>
      <c r="CYZ17" s="8"/>
      <c r="CZA17" s="8"/>
      <c r="CZB17" s="8"/>
      <c r="CZC17" s="8"/>
      <c r="CZD17" s="8"/>
      <c r="CZE17" s="8"/>
      <c r="CZF17" s="8"/>
      <c r="CZG17" s="8"/>
      <c r="CZH17" s="8"/>
      <c r="CZI17" s="8"/>
      <c r="CZJ17" s="8"/>
      <c r="CZK17" s="8"/>
      <c r="CZL17" s="8"/>
      <c r="CZM17" s="8"/>
      <c r="CZN17" s="8"/>
      <c r="CZO17" s="8"/>
      <c r="CZP17" s="8"/>
      <c r="CZQ17" s="8"/>
      <c r="CZR17" s="8"/>
      <c r="CZS17" s="8"/>
      <c r="CZT17" s="8"/>
      <c r="CZU17" s="8"/>
      <c r="CZV17" s="8"/>
      <c r="CZW17" s="8"/>
      <c r="CZX17" s="8"/>
      <c r="CZY17" s="8"/>
      <c r="CZZ17" s="8"/>
      <c r="DAA17" s="8"/>
      <c r="DAB17" s="8"/>
      <c r="DAC17" s="8"/>
      <c r="DAD17" s="8"/>
      <c r="DAE17" s="8"/>
      <c r="DAF17" s="8"/>
      <c r="DAG17" s="8"/>
      <c r="DAH17" s="8"/>
      <c r="DAI17" s="8"/>
      <c r="DAJ17" s="8"/>
      <c r="DAK17" s="8"/>
      <c r="DAL17" s="8"/>
      <c r="DAM17" s="8"/>
      <c r="DAN17" s="8"/>
      <c r="DAO17" s="8"/>
      <c r="DAP17" s="8"/>
      <c r="DAQ17" s="8"/>
      <c r="DAR17" s="8"/>
      <c r="DAS17" s="8"/>
      <c r="DAT17" s="8"/>
      <c r="DAU17" s="8"/>
      <c r="DAV17" s="8"/>
      <c r="DAW17" s="8"/>
      <c r="DAX17" s="8"/>
      <c r="DAY17" s="8"/>
      <c r="DAZ17" s="8"/>
      <c r="DBA17" s="8"/>
      <c r="DBB17" s="8"/>
      <c r="DBC17" s="8"/>
      <c r="DBD17" s="8"/>
      <c r="DBE17" s="8"/>
      <c r="DBF17" s="8"/>
      <c r="DBG17" s="8"/>
      <c r="DBH17" s="8"/>
      <c r="DBI17" s="8"/>
      <c r="DBJ17" s="8"/>
      <c r="DBK17" s="8"/>
      <c r="DBL17" s="8"/>
      <c r="DBM17" s="8"/>
      <c r="DBN17" s="8"/>
      <c r="DBO17" s="8"/>
      <c r="DBP17" s="8"/>
      <c r="DBQ17" s="8"/>
      <c r="DBR17" s="8"/>
      <c r="DBS17" s="8"/>
      <c r="DBT17" s="8"/>
      <c r="DBU17" s="8"/>
      <c r="DBV17" s="8"/>
      <c r="DBW17" s="8"/>
      <c r="DBX17" s="8"/>
      <c r="DBY17" s="8"/>
      <c r="DBZ17" s="8"/>
      <c r="DCA17" s="8"/>
      <c r="DCB17" s="8"/>
      <c r="DCC17" s="8"/>
      <c r="DCD17" s="8"/>
      <c r="DCE17" s="8"/>
      <c r="DCF17" s="8"/>
      <c r="DCG17" s="8"/>
      <c r="DCH17" s="8"/>
      <c r="DCI17" s="8"/>
      <c r="DCJ17" s="8"/>
      <c r="DCK17" s="8"/>
      <c r="DCL17" s="8"/>
      <c r="DCM17" s="8"/>
      <c r="DCN17" s="8"/>
      <c r="DCO17" s="8"/>
      <c r="DCP17" s="8"/>
      <c r="DCQ17" s="8"/>
      <c r="DCR17" s="8"/>
      <c r="DCS17" s="8"/>
      <c r="DCT17" s="8"/>
      <c r="DCU17" s="8"/>
      <c r="DCV17" s="8"/>
      <c r="DCW17" s="8"/>
      <c r="DCX17" s="8"/>
      <c r="DCY17" s="8"/>
      <c r="DCZ17" s="8"/>
      <c r="DDA17" s="8"/>
      <c r="DDB17" s="8"/>
      <c r="DDC17" s="8"/>
      <c r="DDD17" s="8"/>
      <c r="DDE17" s="8"/>
      <c r="DDF17" s="8"/>
      <c r="DDG17" s="8"/>
      <c r="DDH17" s="8"/>
      <c r="DDI17" s="8"/>
      <c r="DDJ17" s="8"/>
      <c r="DDK17" s="8"/>
      <c r="DDL17" s="8"/>
      <c r="DDM17" s="8"/>
      <c r="DDN17" s="8"/>
      <c r="DDO17" s="8"/>
      <c r="DDP17" s="8"/>
      <c r="DDQ17" s="8"/>
      <c r="DDR17" s="8"/>
      <c r="DDS17" s="8"/>
      <c r="DDT17" s="8"/>
      <c r="DDU17" s="8"/>
      <c r="DDV17" s="8"/>
      <c r="DDW17" s="8"/>
      <c r="DDX17" s="8"/>
      <c r="DDY17" s="8"/>
      <c r="DDZ17" s="8"/>
      <c r="DEA17" s="8"/>
      <c r="DEB17" s="8"/>
      <c r="DEC17" s="8"/>
      <c r="DED17" s="8"/>
      <c r="DEE17" s="8"/>
      <c r="DEF17" s="8"/>
      <c r="DEG17" s="8"/>
      <c r="DEH17" s="8"/>
      <c r="DEI17" s="8"/>
      <c r="DEJ17" s="8"/>
      <c r="DEK17" s="8"/>
      <c r="DEL17" s="8"/>
      <c r="DEM17" s="8"/>
      <c r="DEN17" s="8"/>
      <c r="DEO17" s="8"/>
      <c r="DEP17" s="8"/>
      <c r="DEQ17" s="8"/>
      <c r="DER17" s="8"/>
      <c r="DES17" s="8"/>
      <c r="DET17" s="8"/>
      <c r="DEU17" s="8"/>
      <c r="DEV17" s="8"/>
      <c r="DEW17" s="8"/>
      <c r="DEX17" s="8"/>
      <c r="DEY17" s="8"/>
      <c r="DEZ17" s="8"/>
      <c r="DFA17" s="8"/>
      <c r="DFB17" s="8"/>
      <c r="DFC17" s="8"/>
      <c r="DFD17" s="8"/>
      <c r="DFE17" s="8"/>
      <c r="DFF17" s="8"/>
      <c r="DFG17" s="8"/>
      <c r="DFH17" s="8"/>
      <c r="DFI17" s="8"/>
      <c r="DFJ17" s="8"/>
      <c r="DFK17" s="8"/>
      <c r="DFL17" s="8"/>
      <c r="DFM17" s="8"/>
      <c r="DFN17" s="8"/>
      <c r="DFO17" s="8"/>
      <c r="DFP17" s="8"/>
      <c r="DFQ17" s="8"/>
      <c r="DFR17" s="8"/>
      <c r="DFS17" s="8"/>
      <c r="DFT17" s="8"/>
      <c r="DFU17" s="8"/>
      <c r="DFV17" s="8"/>
      <c r="DFW17" s="8"/>
      <c r="DFX17" s="8"/>
      <c r="DFY17" s="8"/>
      <c r="DFZ17" s="8"/>
      <c r="DGA17" s="8"/>
      <c r="DGB17" s="8"/>
      <c r="DGC17" s="8"/>
      <c r="DGD17" s="8"/>
      <c r="DGE17" s="8"/>
      <c r="DGF17" s="8"/>
      <c r="DGG17" s="8"/>
      <c r="DGH17" s="8"/>
      <c r="DGI17" s="8"/>
      <c r="DGJ17" s="8"/>
      <c r="DGK17" s="8"/>
      <c r="DGL17" s="8"/>
      <c r="DGM17" s="8"/>
      <c r="DGN17" s="8"/>
      <c r="DGO17" s="8"/>
      <c r="DGP17" s="8"/>
      <c r="DGQ17" s="8"/>
      <c r="DGR17" s="8"/>
      <c r="DGS17" s="8"/>
      <c r="DGT17" s="8"/>
      <c r="DGU17" s="8"/>
      <c r="DGV17" s="8"/>
      <c r="DGW17" s="8"/>
      <c r="DGX17" s="8"/>
      <c r="DGY17" s="8"/>
      <c r="DGZ17" s="8"/>
      <c r="DHA17" s="8"/>
      <c r="DHB17" s="8"/>
      <c r="DHC17" s="8"/>
      <c r="DHD17" s="8"/>
      <c r="DHE17" s="8"/>
      <c r="DHF17" s="8"/>
      <c r="DHG17" s="8"/>
      <c r="DHH17" s="8"/>
      <c r="DHI17" s="8"/>
      <c r="DHJ17" s="8"/>
      <c r="DHK17" s="8"/>
      <c r="DHL17" s="8"/>
      <c r="DHM17" s="8"/>
      <c r="DHN17" s="8"/>
      <c r="DHO17" s="8"/>
      <c r="DHP17" s="8"/>
      <c r="DHQ17" s="8"/>
      <c r="DHR17" s="8"/>
      <c r="DHS17" s="8"/>
      <c r="DHT17" s="8"/>
      <c r="DHU17" s="8"/>
      <c r="DHV17" s="8"/>
      <c r="DHW17" s="8"/>
      <c r="DHX17" s="8"/>
      <c r="DHY17" s="8"/>
      <c r="DHZ17" s="8"/>
      <c r="DIA17" s="8"/>
      <c r="DIB17" s="8"/>
      <c r="DIC17" s="8"/>
      <c r="DID17" s="8"/>
      <c r="DIE17" s="8"/>
      <c r="DIF17" s="8"/>
      <c r="DIG17" s="8"/>
      <c r="DIH17" s="8"/>
      <c r="DII17" s="8"/>
      <c r="DIJ17" s="8"/>
      <c r="DIK17" s="8"/>
      <c r="DIL17" s="8"/>
      <c r="DIM17" s="8"/>
      <c r="DIN17" s="8"/>
      <c r="DIO17" s="8"/>
      <c r="DIP17" s="8"/>
      <c r="DIQ17" s="8"/>
      <c r="DIR17" s="8"/>
      <c r="DIS17" s="8"/>
      <c r="DIT17" s="8"/>
      <c r="DIU17" s="8"/>
      <c r="DIV17" s="8"/>
      <c r="DIW17" s="8"/>
      <c r="DIX17" s="8"/>
      <c r="DIY17" s="8"/>
      <c r="DIZ17" s="8"/>
      <c r="DJA17" s="8"/>
      <c r="DJB17" s="8"/>
      <c r="DJC17" s="8"/>
      <c r="DJD17" s="8"/>
      <c r="DJE17" s="8"/>
      <c r="DJF17" s="8"/>
      <c r="DJG17" s="8"/>
      <c r="DJH17" s="8"/>
      <c r="DJI17" s="8"/>
      <c r="DJJ17" s="8"/>
      <c r="DJK17" s="8"/>
      <c r="DJL17" s="8"/>
      <c r="DJM17" s="8"/>
      <c r="DJN17" s="8"/>
      <c r="DJO17" s="8"/>
      <c r="DJP17" s="8"/>
      <c r="DJQ17" s="8"/>
      <c r="DJR17" s="8"/>
      <c r="DJS17" s="8"/>
      <c r="DJT17" s="8"/>
      <c r="DJU17" s="8"/>
      <c r="DJV17" s="8"/>
      <c r="DJW17" s="8"/>
      <c r="DJX17" s="8"/>
      <c r="DJY17" s="8"/>
      <c r="DJZ17" s="8"/>
      <c r="DKA17" s="8"/>
      <c r="DKB17" s="8"/>
      <c r="DKC17" s="8"/>
      <c r="DKD17" s="8"/>
      <c r="DKE17" s="8"/>
      <c r="DKF17" s="8"/>
      <c r="DKG17" s="8"/>
      <c r="DKH17" s="8"/>
      <c r="DKI17" s="8"/>
      <c r="DKJ17" s="8"/>
      <c r="DKK17" s="8"/>
      <c r="DKL17" s="8"/>
      <c r="DKM17" s="8"/>
      <c r="DKN17" s="8"/>
      <c r="DKO17" s="8"/>
      <c r="DKP17" s="8"/>
      <c r="DKQ17" s="8"/>
      <c r="DKR17" s="8"/>
      <c r="DKS17" s="8"/>
      <c r="DKT17" s="8"/>
      <c r="DKU17" s="8"/>
      <c r="DKV17" s="8"/>
      <c r="DKW17" s="8"/>
      <c r="DKX17" s="8"/>
      <c r="DKY17" s="8"/>
      <c r="DKZ17" s="8"/>
      <c r="DLA17" s="8"/>
      <c r="DLB17" s="8"/>
      <c r="DLC17" s="8"/>
      <c r="DLD17" s="8"/>
      <c r="DLE17" s="8"/>
      <c r="DLF17" s="8"/>
      <c r="DLG17" s="8"/>
      <c r="DLH17" s="8"/>
      <c r="DLI17" s="8"/>
      <c r="DLJ17" s="8"/>
      <c r="DLK17" s="8"/>
      <c r="DLL17" s="8"/>
      <c r="DLM17" s="8"/>
      <c r="DLN17" s="8"/>
      <c r="DLO17" s="8"/>
      <c r="DLP17" s="8"/>
      <c r="DLQ17" s="8"/>
      <c r="DLR17" s="8"/>
      <c r="DLS17" s="8"/>
      <c r="DLT17" s="8"/>
      <c r="DLU17" s="8"/>
      <c r="DLV17" s="8"/>
      <c r="DLW17" s="8"/>
      <c r="DLX17" s="8"/>
      <c r="DLY17" s="8"/>
      <c r="DLZ17" s="8"/>
      <c r="DMA17" s="8"/>
      <c r="DMB17" s="8"/>
      <c r="DMC17" s="8"/>
      <c r="DMD17" s="8"/>
      <c r="DME17" s="8"/>
      <c r="DMF17" s="8"/>
      <c r="DMG17" s="8"/>
      <c r="DMH17" s="8"/>
      <c r="DMI17" s="8"/>
      <c r="DMJ17" s="8"/>
      <c r="DMK17" s="8"/>
      <c r="DML17" s="8"/>
      <c r="DMM17" s="8"/>
      <c r="DMN17" s="8"/>
      <c r="DMO17" s="8"/>
      <c r="DMP17" s="8"/>
      <c r="DMQ17" s="8"/>
      <c r="DMR17" s="8"/>
      <c r="DMS17" s="8"/>
      <c r="DMT17" s="8"/>
      <c r="DMU17" s="8"/>
      <c r="DMV17" s="8"/>
      <c r="DMW17" s="8"/>
      <c r="DMX17" s="8"/>
      <c r="DMY17" s="8"/>
      <c r="DMZ17" s="8"/>
      <c r="DNA17" s="8"/>
      <c r="DNB17" s="8"/>
      <c r="DNC17" s="8"/>
      <c r="DND17" s="8"/>
      <c r="DNE17" s="8"/>
      <c r="DNF17" s="8"/>
      <c r="DNG17" s="8"/>
      <c r="DNH17" s="8"/>
      <c r="DNI17" s="8"/>
      <c r="DNJ17" s="8"/>
      <c r="DNK17" s="8"/>
      <c r="DNL17" s="8"/>
      <c r="DNM17" s="8"/>
      <c r="DNN17" s="8"/>
      <c r="DNO17" s="8"/>
      <c r="DNP17" s="8"/>
      <c r="DNQ17" s="8"/>
      <c r="DNR17" s="8"/>
      <c r="DNS17" s="8"/>
      <c r="DNT17" s="8"/>
      <c r="DNU17" s="8"/>
      <c r="DNV17" s="8"/>
      <c r="DNW17" s="8"/>
      <c r="DNX17" s="8"/>
      <c r="DNY17" s="8"/>
      <c r="DNZ17" s="8"/>
      <c r="DOA17" s="8"/>
      <c r="DOB17" s="8"/>
      <c r="DOC17" s="8"/>
      <c r="DOD17" s="8"/>
      <c r="DOE17" s="8"/>
      <c r="DOF17" s="8"/>
      <c r="DOG17" s="8"/>
      <c r="DOH17" s="8"/>
      <c r="DOI17" s="8"/>
      <c r="DOJ17" s="8"/>
      <c r="DOK17" s="8"/>
      <c r="DOL17" s="8"/>
      <c r="DOM17" s="8"/>
      <c r="DON17" s="8"/>
      <c r="DOO17" s="8"/>
      <c r="DOP17" s="8"/>
      <c r="DOQ17" s="8"/>
      <c r="DOR17" s="8"/>
      <c r="DOS17" s="8"/>
      <c r="DOT17" s="8"/>
      <c r="DOU17" s="8"/>
      <c r="DOV17" s="8"/>
      <c r="DOW17" s="8"/>
      <c r="DOX17" s="8"/>
      <c r="DOY17" s="8"/>
      <c r="DOZ17" s="8"/>
      <c r="DPA17" s="8"/>
      <c r="DPB17" s="8"/>
      <c r="DPC17" s="8"/>
      <c r="DPD17" s="8"/>
      <c r="DPE17" s="8"/>
      <c r="DPF17" s="8"/>
      <c r="DPG17" s="8"/>
      <c r="DPH17" s="8"/>
      <c r="DPI17" s="8"/>
      <c r="DPJ17" s="8"/>
      <c r="DPK17" s="8"/>
      <c r="DPL17" s="8"/>
      <c r="DPM17" s="8"/>
      <c r="DPN17" s="8"/>
      <c r="DPO17" s="8"/>
      <c r="DPP17" s="8"/>
      <c r="DPQ17" s="8"/>
      <c r="DPR17" s="8"/>
      <c r="DPS17" s="8"/>
      <c r="DPT17" s="8"/>
      <c r="DPU17" s="8"/>
      <c r="DPV17" s="8"/>
      <c r="DPW17" s="8"/>
      <c r="DPX17" s="8"/>
      <c r="DPY17" s="8"/>
      <c r="DPZ17" s="8"/>
      <c r="DQA17" s="8"/>
      <c r="DQB17" s="8"/>
      <c r="DQC17" s="8"/>
      <c r="DQD17" s="8"/>
      <c r="DQE17" s="8"/>
      <c r="DQF17" s="8"/>
      <c r="DQG17" s="8"/>
      <c r="DQH17" s="8"/>
      <c r="DQI17" s="8"/>
      <c r="DQJ17" s="8"/>
      <c r="DQK17" s="8"/>
      <c r="DQL17" s="8"/>
      <c r="DQM17" s="8"/>
      <c r="DQN17" s="8"/>
      <c r="DQO17" s="8"/>
      <c r="DQP17" s="8"/>
      <c r="DQQ17" s="8"/>
      <c r="DQR17" s="8"/>
      <c r="DQS17" s="8"/>
      <c r="DQT17" s="8"/>
      <c r="DQU17" s="8"/>
      <c r="DQV17" s="8"/>
      <c r="DQW17" s="8"/>
      <c r="DQX17" s="8"/>
      <c r="DQY17" s="8"/>
      <c r="DQZ17" s="8"/>
      <c r="DRA17" s="8"/>
      <c r="DRB17" s="8"/>
      <c r="DRC17" s="8"/>
      <c r="DRD17" s="8"/>
      <c r="DRE17" s="8"/>
      <c r="DRF17" s="8"/>
      <c r="DRG17" s="8"/>
      <c r="DRH17" s="8"/>
      <c r="DRI17" s="8"/>
      <c r="DRJ17" s="8"/>
      <c r="DRK17" s="8"/>
      <c r="DRL17" s="8"/>
      <c r="DRM17" s="8"/>
      <c r="DRN17" s="8"/>
      <c r="DRO17" s="8"/>
      <c r="DRP17" s="8"/>
      <c r="DRQ17" s="8"/>
      <c r="DRR17" s="8"/>
      <c r="DRS17" s="8"/>
      <c r="DRT17" s="8"/>
      <c r="DRU17" s="8"/>
      <c r="DRV17" s="8"/>
      <c r="DRW17" s="8"/>
      <c r="DRX17" s="8"/>
      <c r="DRY17" s="8"/>
      <c r="DRZ17" s="8"/>
      <c r="DSA17" s="8"/>
      <c r="DSB17" s="8"/>
      <c r="DSC17" s="8"/>
      <c r="DSD17" s="8"/>
      <c r="DSE17" s="8"/>
      <c r="DSF17" s="8"/>
      <c r="DSG17" s="8"/>
      <c r="DSH17" s="8"/>
      <c r="DSI17" s="8"/>
      <c r="DSJ17" s="8"/>
      <c r="DSK17" s="8"/>
      <c r="DSL17" s="8"/>
      <c r="DSM17" s="8"/>
      <c r="DSN17" s="8"/>
      <c r="DSO17" s="8"/>
      <c r="DSP17" s="8"/>
      <c r="DSQ17" s="8"/>
      <c r="DSR17" s="8"/>
      <c r="DSS17" s="8"/>
      <c r="DST17" s="8"/>
      <c r="DSU17" s="8"/>
      <c r="DSV17" s="8"/>
      <c r="DSW17" s="8"/>
      <c r="DSX17" s="8"/>
      <c r="DSY17" s="8"/>
      <c r="DSZ17" s="8"/>
      <c r="DTA17" s="8"/>
      <c r="DTB17" s="8"/>
      <c r="DTC17" s="8"/>
      <c r="DTD17" s="8"/>
      <c r="DTE17" s="8"/>
      <c r="DTF17" s="8"/>
      <c r="DTG17" s="8"/>
      <c r="DTH17" s="8"/>
      <c r="DTI17" s="8"/>
      <c r="DTJ17" s="8"/>
      <c r="DTK17" s="8"/>
      <c r="DTL17" s="8"/>
      <c r="DTM17" s="8"/>
      <c r="DTN17" s="8"/>
      <c r="DTO17" s="8"/>
      <c r="DTP17" s="8"/>
      <c r="DTQ17" s="8"/>
      <c r="DTR17" s="8"/>
      <c r="DTS17" s="8"/>
      <c r="DTT17" s="8"/>
      <c r="DTU17" s="8"/>
      <c r="DTV17" s="8"/>
      <c r="DTW17" s="8"/>
      <c r="DTX17" s="8"/>
      <c r="DTY17" s="8"/>
      <c r="DTZ17" s="8"/>
      <c r="DUA17" s="8"/>
      <c r="DUB17" s="8"/>
      <c r="DUC17" s="8"/>
      <c r="DUD17" s="8"/>
      <c r="DUE17" s="8"/>
      <c r="DUF17" s="8"/>
      <c r="DUG17" s="8"/>
      <c r="DUH17" s="8"/>
      <c r="DUI17" s="8"/>
      <c r="DUJ17" s="8"/>
      <c r="DUK17" s="8"/>
      <c r="DUL17" s="8"/>
      <c r="DUM17" s="8"/>
      <c r="DUN17" s="8"/>
      <c r="DUO17" s="8"/>
      <c r="DUP17" s="8"/>
      <c r="DUQ17" s="8"/>
      <c r="DUR17" s="8"/>
      <c r="DUS17" s="8"/>
      <c r="DUT17" s="8"/>
      <c r="DUU17" s="8"/>
      <c r="DUV17" s="8"/>
      <c r="DUW17" s="8"/>
      <c r="DUX17" s="8"/>
      <c r="DUY17" s="8"/>
      <c r="DUZ17" s="8"/>
      <c r="DVA17" s="8"/>
      <c r="DVB17" s="8"/>
      <c r="DVC17" s="8"/>
      <c r="DVD17" s="8"/>
      <c r="DVE17" s="8"/>
      <c r="DVF17" s="8"/>
      <c r="DVG17" s="8"/>
      <c r="DVH17" s="8"/>
      <c r="DVI17" s="8"/>
      <c r="DVJ17" s="8"/>
      <c r="DVK17" s="8"/>
      <c r="DVL17" s="8"/>
      <c r="DVM17" s="8"/>
      <c r="DVN17" s="8"/>
      <c r="DVO17" s="8"/>
      <c r="DVP17" s="8"/>
      <c r="DVQ17" s="8"/>
      <c r="DVR17" s="8"/>
      <c r="DVS17" s="8"/>
      <c r="DVT17" s="8"/>
      <c r="DVU17" s="8"/>
      <c r="DVV17" s="8"/>
      <c r="DVW17" s="8"/>
      <c r="DVX17" s="8"/>
      <c r="DVY17" s="8"/>
      <c r="DVZ17" s="8"/>
      <c r="DWA17" s="8"/>
      <c r="DWB17" s="8"/>
      <c r="DWC17" s="8"/>
      <c r="DWD17" s="8"/>
      <c r="DWE17" s="8"/>
      <c r="DWF17" s="8"/>
      <c r="DWG17" s="8"/>
      <c r="DWH17" s="8"/>
      <c r="DWI17" s="8"/>
      <c r="DWJ17" s="8"/>
      <c r="DWK17" s="8"/>
      <c r="DWL17" s="8"/>
      <c r="DWM17" s="8"/>
      <c r="DWN17" s="8"/>
      <c r="DWO17" s="8"/>
      <c r="DWP17" s="8"/>
      <c r="DWQ17" s="8"/>
      <c r="DWR17" s="8"/>
      <c r="DWS17" s="8"/>
      <c r="DWT17" s="8"/>
      <c r="DWU17" s="8"/>
      <c r="DWV17" s="8"/>
      <c r="DWW17" s="8"/>
      <c r="DWX17" s="8"/>
      <c r="DWY17" s="8"/>
      <c r="DWZ17" s="8"/>
      <c r="DXA17" s="8"/>
      <c r="DXB17" s="8"/>
      <c r="DXC17" s="8"/>
      <c r="DXD17" s="8"/>
      <c r="DXE17" s="8"/>
      <c r="DXF17" s="8"/>
      <c r="DXG17" s="8"/>
      <c r="DXH17" s="8"/>
      <c r="DXI17" s="8"/>
      <c r="DXJ17" s="8"/>
      <c r="DXK17" s="8"/>
      <c r="DXL17" s="8"/>
      <c r="DXM17" s="8"/>
      <c r="DXN17" s="8"/>
      <c r="DXO17" s="8"/>
      <c r="DXP17" s="8"/>
      <c r="DXQ17" s="8"/>
      <c r="DXR17" s="8"/>
      <c r="DXS17" s="8"/>
      <c r="DXT17" s="8"/>
      <c r="DXU17" s="8"/>
      <c r="DXV17" s="8"/>
      <c r="DXW17" s="8"/>
      <c r="DXX17" s="8"/>
      <c r="DXY17" s="8"/>
      <c r="DXZ17" s="8"/>
      <c r="DYA17" s="8"/>
      <c r="DYB17" s="8"/>
      <c r="DYC17" s="8"/>
      <c r="DYD17" s="8"/>
      <c r="DYE17" s="8"/>
      <c r="DYF17" s="8"/>
      <c r="DYG17" s="8"/>
      <c r="DYH17" s="8"/>
      <c r="DYI17" s="8"/>
      <c r="DYJ17" s="8"/>
      <c r="DYK17" s="8"/>
      <c r="DYL17" s="8"/>
      <c r="DYM17" s="8"/>
      <c r="DYN17" s="8"/>
      <c r="DYO17" s="8"/>
      <c r="DYP17" s="8"/>
      <c r="DYQ17" s="8"/>
      <c r="DYR17" s="8"/>
      <c r="DYS17" s="8"/>
      <c r="DYT17" s="8"/>
      <c r="DYU17" s="8"/>
      <c r="DYV17" s="8"/>
      <c r="DYW17" s="8"/>
      <c r="DYX17" s="8"/>
      <c r="DYY17" s="8"/>
      <c r="DYZ17" s="8"/>
      <c r="DZA17" s="8"/>
      <c r="DZB17" s="8"/>
      <c r="DZC17" s="8"/>
      <c r="DZD17" s="8"/>
      <c r="DZE17" s="8"/>
      <c r="DZF17" s="8"/>
      <c r="DZG17" s="8"/>
      <c r="DZH17" s="8"/>
      <c r="DZI17" s="8"/>
      <c r="DZJ17" s="8"/>
      <c r="DZK17" s="8"/>
      <c r="DZL17" s="8"/>
      <c r="DZM17" s="8"/>
      <c r="DZN17" s="8"/>
      <c r="DZO17" s="8"/>
      <c r="DZP17" s="8"/>
      <c r="DZQ17" s="8"/>
      <c r="DZR17" s="8"/>
      <c r="DZS17" s="8"/>
      <c r="DZT17" s="8"/>
      <c r="DZU17" s="8"/>
      <c r="DZV17" s="8"/>
      <c r="DZW17" s="8"/>
      <c r="DZX17" s="8"/>
      <c r="DZY17" s="8"/>
      <c r="DZZ17" s="8"/>
      <c r="EAA17" s="8"/>
      <c r="EAB17" s="8"/>
      <c r="EAC17" s="8"/>
      <c r="EAD17" s="8"/>
      <c r="EAE17" s="8"/>
      <c r="EAF17" s="8"/>
      <c r="EAG17" s="8"/>
      <c r="EAH17" s="8"/>
      <c r="EAI17" s="8"/>
      <c r="EAJ17" s="8"/>
      <c r="EAK17" s="8"/>
      <c r="EAL17" s="8"/>
      <c r="EAM17" s="8"/>
      <c r="EAN17" s="8"/>
      <c r="EAO17" s="8"/>
      <c r="EAP17" s="8"/>
      <c r="EAQ17" s="8"/>
      <c r="EAR17" s="8"/>
      <c r="EAS17" s="8"/>
      <c r="EAT17" s="8"/>
      <c r="EAU17" s="8"/>
      <c r="EAV17" s="8"/>
      <c r="EAW17" s="8"/>
      <c r="EAX17" s="8"/>
      <c r="EAY17" s="8"/>
      <c r="EAZ17" s="8"/>
      <c r="EBA17" s="8"/>
      <c r="EBB17" s="8"/>
      <c r="EBC17" s="8"/>
      <c r="EBD17" s="8"/>
      <c r="EBE17" s="8"/>
      <c r="EBF17" s="8"/>
      <c r="EBG17" s="8"/>
      <c r="EBH17" s="8"/>
      <c r="EBI17" s="8"/>
      <c r="EBJ17" s="8"/>
      <c r="EBK17" s="8"/>
      <c r="EBL17" s="8"/>
      <c r="EBM17" s="8"/>
      <c r="EBN17" s="8"/>
      <c r="EBO17" s="8"/>
      <c r="EBP17" s="8"/>
      <c r="EBQ17" s="8"/>
      <c r="EBR17" s="8"/>
      <c r="EBS17" s="8"/>
      <c r="EBT17" s="8"/>
      <c r="EBU17" s="8"/>
      <c r="EBV17" s="8"/>
      <c r="EBW17" s="8"/>
      <c r="EBX17" s="8"/>
      <c r="EBY17" s="8"/>
      <c r="EBZ17" s="8"/>
      <c r="ECA17" s="8"/>
      <c r="ECB17" s="8"/>
      <c r="ECC17" s="8"/>
      <c r="ECD17" s="8"/>
      <c r="ECE17" s="8"/>
      <c r="ECF17" s="8"/>
      <c r="ECG17" s="8"/>
      <c r="ECH17" s="8"/>
      <c r="ECI17" s="8"/>
      <c r="ECJ17" s="8"/>
      <c r="ECK17" s="8"/>
      <c r="ECL17" s="8"/>
      <c r="ECM17" s="8"/>
      <c r="ECN17" s="8"/>
      <c r="ECO17" s="8"/>
      <c r="ECP17" s="8"/>
      <c r="ECQ17" s="8"/>
      <c r="ECR17" s="8"/>
      <c r="ECS17" s="8"/>
      <c r="ECT17" s="8"/>
      <c r="ECU17" s="8"/>
      <c r="ECV17" s="8"/>
      <c r="ECW17" s="8"/>
      <c r="ECX17" s="8"/>
      <c r="ECY17" s="8"/>
      <c r="ECZ17" s="8"/>
      <c r="EDA17" s="8"/>
      <c r="EDB17" s="8"/>
      <c r="EDC17" s="8"/>
      <c r="EDD17" s="8"/>
      <c r="EDE17" s="8"/>
      <c r="EDF17" s="8"/>
      <c r="EDG17" s="8"/>
      <c r="EDH17" s="8"/>
      <c r="EDI17" s="8"/>
      <c r="EDJ17" s="8"/>
      <c r="EDK17" s="8"/>
      <c r="EDL17" s="8"/>
      <c r="EDM17" s="8"/>
      <c r="EDN17" s="8"/>
      <c r="EDO17" s="8"/>
      <c r="EDP17" s="8"/>
      <c r="EDQ17" s="8"/>
      <c r="EDR17" s="8"/>
      <c r="EDS17" s="8"/>
      <c r="EDT17" s="8"/>
      <c r="EDU17" s="8"/>
      <c r="EDV17" s="8"/>
      <c r="EDW17" s="8"/>
      <c r="EDX17" s="8"/>
      <c r="EDY17" s="8"/>
      <c r="EDZ17" s="8"/>
      <c r="EEA17" s="8"/>
      <c r="EEB17" s="8"/>
      <c r="EEC17" s="8"/>
      <c r="EED17" s="8"/>
      <c r="EEE17" s="8"/>
      <c r="EEF17" s="8"/>
      <c r="EEG17" s="8"/>
      <c r="EEH17" s="8"/>
      <c r="EEI17" s="8"/>
      <c r="EEJ17" s="8"/>
      <c r="EEK17" s="8"/>
      <c r="EEL17" s="8"/>
      <c r="EEM17" s="8"/>
      <c r="EEN17" s="8"/>
      <c r="EEO17" s="8"/>
      <c r="EEP17" s="8"/>
      <c r="EEQ17" s="8"/>
      <c r="EER17" s="8"/>
      <c r="EES17" s="8"/>
      <c r="EET17" s="8"/>
      <c r="EEU17" s="8"/>
      <c r="EEV17" s="8"/>
      <c r="EEW17" s="8"/>
      <c r="EEX17" s="8"/>
      <c r="EEY17" s="8"/>
      <c r="EEZ17" s="8"/>
      <c r="EFA17" s="8"/>
      <c r="EFB17" s="8"/>
      <c r="EFC17" s="8"/>
      <c r="EFD17" s="8"/>
      <c r="EFE17" s="8"/>
      <c r="EFF17" s="8"/>
      <c r="EFG17" s="8"/>
      <c r="EFH17" s="8"/>
      <c r="EFI17" s="8"/>
      <c r="EFJ17" s="8"/>
      <c r="EFK17" s="8"/>
      <c r="EFL17" s="8"/>
      <c r="EFM17" s="8"/>
      <c r="EFN17" s="8"/>
      <c r="EFO17" s="8"/>
      <c r="EFP17" s="8"/>
      <c r="EFQ17" s="8"/>
      <c r="EFR17" s="8"/>
      <c r="EFS17" s="8"/>
      <c r="EFT17" s="8"/>
      <c r="EFU17" s="8"/>
      <c r="EFV17" s="8"/>
      <c r="EFW17" s="8"/>
      <c r="EFX17" s="8"/>
      <c r="EFY17" s="8"/>
      <c r="EFZ17" s="8"/>
      <c r="EGA17" s="8"/>
      <c r="EGB17" s="8"/>
      <c r="EGC17" s="8"/>
      <c r="EGD17" s="8"/>
      <c r="EGE17" s="8"/>
      <c r="EGF17" s="8"/>
      <c r="EGG17" s="8"/>
      <c r="EGH17" s="8"/>
      <c r="EGI17" s="8"/>
      <c r="EGJ17" s="8"/>
      <c r="EGK17" s="8"/>
      <c r="EGL17" s="8"/>
      <c r="EGM17" s="8"/>
      <c r="EGN17" s="8"/>
      <c r="EGO17" s="8"/>
      <c r="EGP17" s="8"/>
      <c r="EGQ17" s="8"/>
      <c r="EGR17" s="8"/>
      <c r="EGS17" s="8"/>
      <c r="EGT17" s="8"/>
      <c r="EGU17" s="8"/>
      <c r="EGV17" s="8"/>
      <c r="EGW17" s="8"/>
      <c r="EGX17" s="8"/>
      <c r="EGY17" s="8"/>
      <c r="EGZ17" s="8"/>
      <c r="EHA17" s="8"/>
      <c r="EHB17" s="8"/>
      <c r="EHC17" s="8"/>
      <c r="EHD17" s="8"/>
      <c r="EHE17" s="8"/>
      <c r="EHF17" s="8"/>
      <c r="EHG17" s="8"/>
      <c r="EHH17" s="8"/>
      <c r="EHI17" s="8"/>
      <c r="EHJ17" s="8"/>
      <c r="EHK17" s="8"/>
      <c r="EHL17" s="8"/>
      <c r="EHM17" s="8"/>
      <c r="EHN17" s="8"/>
      <c r="EHO17" s="8"/>
      <c r="EHP17" s="8"/>
      <c r="EHQ17" s="8"/>
      <c r="EHR17" s="8"/>
      <c r="EHS17" s="8"/>
      <c r="EHT17" s="8"/>
      <c r="EHU17" s="8"/>
      <c r="EHV17" s="8"/>
      <c r="EHW17" s="8"/>
      <c r="EHX17" s="8"/>
      <c r="EHY17" s="8"/>
      <c r="EHZ17" s="8"/>
      <c r="EIA17" s="8"/>
      <c r="EIB17" s="8"/>
      <c r="EIC17" s="8"/>
      <c r="EID17" s="8"/>
      <c r="EIE17" s="8"/>
      <c r="EIF17" s="8"/>
      <c r="EIG17" s="8"/>
      <c r="EIH17" s="8"/>
      <c r="EII17" s="8"/>
      <c r="EIJ17" s="8"/>
      <c r="EIK17" s="8"/>
      <c r="EIL17" s="8"/>
      <c r="EIM17" s="8"/>
      <c r="EIN17" s="8"/>
      <c r="EIO17" s="8"/>
      <c r="EIP17" s="8"/>
      <c r="EIQ17" s="8"/>
      <c r="EIR17" s="8"/>
      <c r="EIS17" s="8"/>
      <c r="EIT17" s="8"/>
      <c r="EIU17" s="8"/>
      <c r="EIV17" s="8"/>
      <c r="EIW17" s="8"/>
      <c r="EIX17" s="8"/>
      <c r="EIY17" s="8"/>
      <c r="EIZ17" s="8"/>
      <c r="EJA17" s="8"/>
      <c r="EJB17" s="8"/>
      <c r="EJC17" s="8"/>
      <c r="EJD17" s="8"/>
      <c r="EJE17" s="8"/>
      <c r="EJF17" s="8"/>
      <c r="EJG17" s="8"/>
      <c r="EJH17" s="8"/>
      <c r="EJI17" s="8"/>
      <c r="EJJ17" s="8"/>
      <c r="EJK17" s="8"/>
      <c r="EJL17" s="8"/>
      <c r="EJM17" s="8"/>
      <c r="EJN17" s="8"/>
      <c r="EJO17" s="8"/>
      <c r="EJP17" s="8"/>
      <c r="EJQ17" s="8"/>
      <c r="EJR17" s="8"/>
      <c r="EJS17" s="8"/>
      <c r="EJT17" s="8"/>
      <c r="EJU17" s="8"/>
      <c r="EJV17" s="8"/>
      <c r="EJW17" s="8"/>
      <c r="EJX17" s="8"/>
      <c r="EJY17" s="8"/>
      <c r="EJZ17" s="8"/>
      <c r="EKA17" s="8"/>
      <c r="EKB17" s="8"/>
      <c r="EKC17" s="8"/>
      <c r="EKD17" s="8"/>
      <c r="EKE17" s="8"/>
      <c r="EKF17" s="8"/>
      <c r="EKG17" s="8"/>
      <c r="EKH17" s="8"/>
      <c r="EKI17" s="8"/>
      <c r="EKJ17" s="8"/>
      <c r="EKK17" s="8"/>
      <c r="EKL17" s="8"/>
      <c r="EKM17" s="8"/>
      <c r="EKN17" s="8"/>
      <c r="EKO17" s="8"/>
      <c r="EKP17" s="8"/>
      <c r="EKQ17" s="8"/>
      <c r="EKR17" s="8"/>
      <c r="EKS17" s="8"/>
      <c r="EKT17" s="8"/>
      <c r="EKU17" s="8"/>
      <c r="EKV17" s="8"/>
      <c r="EKW17" s="8"/>
      <c r="EKX17" s="8"/>
      <c r="EKY17" s="8"/>
      <c r="EKZ17" s="8"/>
      <c r="ELA17" s="8"/>
      <c r="ELB17" s="8"/>
      <c r="ELC17" s="8"/>
      <c r="ELD17" s="8"/>
      <c r="ELE17" s="8"/>
      <c r="ELF17" s="8"/>
      <c r="ELG17" s="8"/>
      <c r="ELH17" s="8"/>
      <c r="ELI17" s="8"/>
      <c r="ELJ17" s="8"/>
      <c r="ELK17" s="8"/>
      <c r="ELL17" s="8"/>
      <c r="ELM17" s="8"/>
      <c r="ELN17" s="8"/>
      <c r="ELO17" s="8"/>
      <c r="ELP17" s="8"/>
      <c r="ELQ17" s="8"/>
      <c r="ELR17" s="8"/>
      <c r="ELS17" s="8"/>
      <c r="ELT17" s="8"/>
      <c r="ELU17" s="8"/>
      <c r="ELV17" s="8"/>
      <c r="ELW17" s="8"/>
      <c r="ELX17" s="8"/>
      <c r="ELY17" s="8"/>
      <c r="ELZ17" s="8"/>
      <c r="EMA17" s="8"/>
      <c r="EMB17" s="8"/>
      <c r="EMC17" s="8"/>
      <c r="EMD17" s="8"/>
      <c r="EME17" s="8"/>
      <c r="EMF17" s="8"/>
      <c r="EMG17" s="8"/>
      <c r="EMH17" s="8"/>
      <c r="EMI17" s="8"/>
      <c r="EMJ17" s="8"/>
      <c r="EMK17" s="8"/>
      <c r="EML17" s="8"/>
      <c r="EMM17" s="8"/>
      <c r="EMN17" s="8"/>
      <c r="EMO17" s="8"/>
      <c r="EMP17" s="8"/>
      <c r="EMQ17" s="8"/>
      <c r="EMR17" s="8"/>
      <c r="EMS17" s="8"/>
      <c r="EMT17" s="8"/>
      <c r="EMU17" s="8"/>
      <c r="EMV17" s="8"/>
      <c r="EMW17" s="8"/>
      <c r="EMX17" s="8"/>
      <c r="EMY17" s="8"/>
      <c r="EMZ17" s="8"/>
      <c r="ENA17" s="8"/>
      <c r="ENB17" s="8"/>
      <c r="ENC17" s="8"/>
      <c r="END17" s="8"/>
      <c r="ENE17" s="8"/>
      <c r="ENF17" s="8"/>
      <c r="ENG17" s="8"/>
      <c r="ENH17" s="8"/>
      <c r="ENI17" s="8"/>
      <c r="ENJ17" s="8"/>
      <c r="ENK17" s="8"/>
      <c r="ENL17" s="8"/>
      <c r="ENM17" s="8"/>
      <c r="ENN17" s="8"/>
      <c r="ENO17" s="8"/>
      <c r="ENP17" s="8"/>
      <c r="ENQ17" s="8"/>
      <c r="ENR17" s="8"/>
      <c r="ENS17" s="8"/>
      <c r="ENT17" s="8"/>
      <c r="ENU17" s="8"/>
      <c r="ENV17" s="8"/>
      <c r="ENW17" s="8"/>
      <c r="ENX17" s="8"/>
      <c r="ENY17" s="8"/>
      <c r="ENZ17" s="8"/>
      <c r="EOA17" s="8"/>
      <c r="EOB17" s="8"/>
      <c r="EOC17" s="8"/>
      <c r="EOD17" s="8"/>
      <c r="EOE17" s="8"/>
      <c r="EOF17" s="8"/>
      <c r="EOG17" s="8"/>
      <c r="EOH17" s="8"/>
      <c r="EOI17" s="8"/>
      <c r="EOJ17" s="8"/>
      <c r="EOK17" s="8"/>
      <c r="EOL17" s="8"/>
      <c r="EOM17" s="8"/>
      <c r="EON17" s="8"/>
      <c r="EOO17" s="8"/>
      <c r="EOP17" s="8"/>
      <c r="EOQ17" s="8"/>
      <c r="EOR17" s="8"/>
      <c r="EOS17" s="8"/>
      <c r="EOT17" s="8"/>
      <c r="EOU17" s="8"/>
      <c r="EOV17" s="8"/>
      <c r="EOW17" s="8"/>
      <c r="EOX17" s="8"/>
      <c r="EOY17" s="8"/>
      <c r="EOZ17" s="8"/>
      <c r="EPA17" s="8"/>
      <c r="EPB17" s="8"/>
      <c r="EPC17" s="8"/>
      <c r="EPD17" s="8"/>
      <c r="EPE17" s="8"/>
      <c r="EPF17" s="8"/>
      <c r="EPG17" s="8"/>
      <c r="EPH17" s="8"/>
      <c r="EPI17" s="8"/>
      <c r="EPJ17" s="8"/>
      <c r="EPK17" s="8"/>
      <c r="EPL17" s="8"/>
      <c r="EPM17" s="8"/>
      <c r="EPN17" s="8"/>
      <c r="EPO17" s="8"/>
      <c r="EPP17" s="8"/>
      <c r="EPQ17" s="8"/>
      <c r="EPR17" s="8"/>
      <c r="EPS17" s="8"/>
      <c r="EPT17" s="8"/>
      <c r="EPU17" s="8"/>
      <c r="EPV17" s="8"/>
      <c r="EPW17" s="8"/>
      <c r="EPX17" s="8"/>
      <c r="EPY17" s="8"/>
      <c r="EPZ17" s="8"/>
      <c r="EQA17" s="8"/>
      <c r="EQB17" s="8"/>
      <c r="EQC17" s="8"/>
      <c r="EQD17" s="8"/>
      <c r="EQE17" s="8"/>
      <c r="EQF17" s="8"/>
      <c r="EQG17" s="8"/>
      <c r="EQH17" s="8"/>
      <c r="EQI17" s="8"/>
      <c r="EQJ17" s="8"/>
      <c r="EQK17" s="8"/>
      <c r="EQL17" s="8"/>
      <c r="EQM17" s="8"/>
      <c r="EQN17" s="8"/>
      <c r="EQO17" s="8"/>
      <c r="EQP17" s="8"/>
      <c r="EQQ17" s="8"/>
      <c r="EQR17" s="8"/>
      <c r="EQS17" s="8"/>
      <c r="EQT17" s="8"/>
      <c r="EQU17" s="8"/>
      <c r="EQV17" s="8"/>
      <c r="EQW17" s="8"/>
      <c r="EQX17" s="8"/>
      <c r="EQY17" s="8"/>
      <c r="EQZ17" s="8"/>
      <c r="ERA17" s="8"/>
      <c r="ERB17" s="8"/>
      <c r="ERC17" s="8"/>
      <c r="ERD17" s="8"/>
      <c r="ERE17" s="8"/>
      <c r="ERF17" s="8"/>
      <c r="ERG17" s="8"/>
      <c r="ERH17" s="8"/>
      <c r="ERI17" s="8"/>
      <c r="ERJ17" s="8"/>
      <c r="ERK17" s="8"/>
      <c r="ERL17" s="8"/>
      <c r="ERM17" s="8"/>
      <c r="ERN17" s="8"/>
      <c r="ERO17" s="8"/>
      <c r="ERP17" s="8"/>
      <c r="ERQ17" s="8"/>
      <c r="ERR17" s="8"/>
      <c r="ERS17" s="8"/>
      <c r="ERT17" s="8"/>
      <c r="ERU17" s="8"/>
      <c r="ERV17" s="8"/>
      <c r="ERW17" s="8"/>
      <c r="ERX17" s="8"/>
      <c r="ERY17" s="8"/>
      <c r="ERZ17" s="8"/>
      <c r="ESA17" s="8"/>
      <c r="ESB17" s="8"/>
      <c r="ESC17" s="8"/>
      <c r="ESD17" s="8"/>
      <c r="ESE17" s="8"/>
      <c r="ESF17" s="8"/>
      <c r="ESG17" s="8"/>
      <c r="ESH17" s="8"/>
      <c r="ESI17" s="8"/>
      <c r="ESJ17" s="8"/>
      <c r="ESK17" s="8"/>
      <c r="ESL17" s="8"/>
      <c r="ESM17" s="8"/>
      <c r="ESN17" s="8"/>
      <c r="ESO17" s="8"/>
      <c r="ESP17" s="8"/>
      <c r="ESQ17" s="8"/>
      <c r="ESR17" s="8"/>
      <c r="ESS17" s="8"/>
      <c r="EST17" s="8"/>
      <c r="ESU17" s="8"/>
      <c r="ESV17" s="8"/>
      <c r="ESW17" s="8"/>
      <c r="ESX17" s="8"/>
      <c r="ESY17" s="8"/>
      <c r="ESZ17" s="8"/>
      <c r="ETA17" s="8"/>
      <c r="ETB17" s="8"/>
      <c r="ETC17" s="8"/>
      <c r="ETD17" s="8"/>
      <c r="ETE17" s="8"/>
      <c r="ETF17" s="8"/>
      <c r="ETG17" s="8"/>
      <c r="ETH17" s="8"/>
      <c r="ETI17" s="8"/>
      <c r="ETJ17" s="8"/>
      <c r="ETK17" s="8"/>
      <c r="ETL17" s="8"/>
      <c r="ETM17" s="8"/>
      <c r="ETN17" s="8"/>
      <c r="ETO17" s="8"/>
      <c r="ETP17" s="8"/>
      <c r="ETQ17" s="8"/>
      <c r="ETR17" s="8"/>
      <c r="ETS17" s="8"/>
      <c r="ETT17" s="8"/>
      <c r="ETU17" s="8"/>
      <c r="ETV17" s="8"/>
      <c r="ETW17" s="8"/>
      <c r="ETX17" s="8"/>
      <c r="ETY17" s="8"/>
      <c r="ETZ17" s="8"/>
      <c r="EUA17" s="8"/>
      <c r="EUB17" s="8"/>
      <c r="EUC17" s="8"/>
      <c r="EUD17" s="8"/>
      <c r="EUE17" s="8"/>
      <c r="EUF17" s="8"/>
      <c r="EUG17" s="8"/>
      <c r="EUH17" s="8"/>
      <c r="EUI17" s="8"/>
      <c r="EUJ17" s="8"/>
      <c r="EUK17" s="8"/>
      <c r="EUL17" s="8"/>
      <c r="EUM17" s="8"/>
      <c r="EUN17" s="8"/>
      <c r="EUO17" s="8"/>
      <c r="EUP17" s="8"/>
      <c r="EUQ17" s="8"/>
      <c r="EUR17" s="8"/>
      <c r="EUS17" s="8"/>
      <c r="EUT17" s="8"/>
      <c r="EUU17" s="8"/>
      <c r="EUV17" s="8"/>
      <c r="EUW17" s="8"/>
      <c r="EUX17" s="8"/>
      <c r="EUY17" s="8"/>
      <c r="EUZ17" s="8"/>
      <c r="EVA17" s="8"/>
      <c r="EVB17" s="8"/>
      <c r="EVC17" s="8"/>
      <c r="EVD17" s="8"/>
      <c r="EVE17" s="8"/>
      <c r="EVF17" s="8"/>
      <c r="EVG17" s="8"/>
      <c r="EVH17" s="8"/>
      <c r="EVI17" s="8"/>
      <c r="EVJ17" s="8"/>
      <c r="EVK17" s="8"/>
      <c r="EVL17" s="8"/>
      <c r="EVM17" s="8"/>
      <c r="EVN17" s="8"/>
      <c r="EVO17" s="8"/>
      <c r="EVP17" s="8"/>
      <c r="EVQ17" s="8"/>
      <c r="EVR17" s="8"/>
      <c r="EVS17" s="8"/>
      <c r="EVT17" s="8"/>
      <c r="EVU17" s="8"/>
      <c r="EVV17" s="8"/>
      <c r="EVW17" s="8"/>
      <c r="EVX17" s="8"/>
      <c r="EVY17" s="8"/>
      <c r="EVZ17" s="8"/>
      <c r="EWA17" s="8"/>
      <c r="EWB17" s="8"/>
      <c r="EWC17" s="8"/>
      <c r="EWD17" s="8"/>
      <c r="EWE17" s="8"/>
      <c r="EWF17" s="8"/>
      <c r="EWG17" s="8"/>
      <c r="EWH17" s="8"/>
      <c r="EWI17" s="8"/>
      <c r="EWJ17" s="8"/>
      <c r="EWK17" s="8"/>
      <c r="EWL17" s="8"/>
      <c r="EWM17" s="8"/>
      <c r="EWN17" s="8"/>
      <c r="EWO17" s="8"/>
      <c r="EWP17" s="8"/>
      <c r="EWQ17" s="8"/>
      <c r="EWR17" s="8"/>
      <c r="EWS17" s="8"/>
      <c r="EWT17" s="8"/>
      <c r="EWU17" s="8"/>
      <c r="EWV17" s="8"/>
      <c r="EWW17" s="8"/>
      <c r="EWX17" s="8"/>
      <c r="EWY17" s="8"/>
      <c r="EWZ17" s="8"/>
      <c r="EXA17" s="8"/>
      <c r="EXB17" s="8"/>
      <c r="EXC17" s="8"/>
      <c r="EXD17" s="8"/>
      <c r="EXE17" s="8"/>
      <c r="EXF17" s="8"/>
      <c r="EXG17" s="8"/>
      <c r="EXH17" s="8"/>
      <c r="EXI17" s="8"/>
      <c r="EXJ17" s="8"/>
      <c r="EXK17" s="8"/>
      <c r="EXL17" s="8"/>
      <c r="EXM17" s="8"/>
      <c r="EXN17" s="8"/>
      <c r="EXO17" s="8"/>
      <c r="EXP17" s="8"/>
      <c r="EXQ17" s="8"/>
      <c r="EXR17" s="8"/>
      <c r="EXS17" s="8"/>
      <c r="EXT17" s="8"/>
      <c r="EXU17" s="8"/>
      <c r="EXV17" s="8"/>
      <c r="EXW17" s="8"/>
      <c r="EXX17" s="8"/>
      <c r="EXY17" s="8"/>
      <c r="EXZ17" s="8"/>
      <c r="EYA17" s="8"/>
      <c r="EYB17" s="8"/>
      <c r="EYC17" s="8"/>
      <c r="EYD17" s="8"/>
      <c r="EYE17" s="8"/>
      <c r="EYF17" s="8"/>
      <c r="EYG17" s="8"/>
      <c r="EYH17" s="8"/>
      <c r="EYI17" s="8"/>
      <c r="EYJ17" s="8"/>
      <c r="EYK17" s="8"/>
      <c r="EYL17" s="8"/>
      <c r="EYM17" s="8"/>
      <c r="EYN17" s="8"/>
      <c r="EYO17" s="8"/>
      <c r="EYP17" s="8"/>
      <c r="EYQ17" s="8"/>
      <c r="EYR17" s="8"/>
      <c r="EYS17" s="8"/>
      <c r="EYT17" s="8"/>
      <c r="EYU17" s="8"/>
      <c r="EYV17" s="8"/>
      <c r="EYW17" s="8"/>
      <c r="EYX17" s="8"/>
      <c r="EYY17" s="8"/>
      <c r="EYZ17" s="8"/>
      <c r="EZA17" s="8"/>
      <c r="EZB17" s="8"/>
      <c r="EZC17" s="8"/>
      <c r="EZD17" s="8"/>
      <c r="EZE17" s="8"/>
      <c r="EZF17" s="8"/>
      <c r="EZG17" s="8"/>
      <c r="EZH17" s="8"/>
      <c r="EZI17" s="8"/>
      <c r="EZJ17" s="8"/>
      <c r="EZK17" s="8"/>
      <c r="EZL17" s="8"/>
      <c r="EZM17" s="8"/>
      <c r="EZN17" s="8"/>
      <c r="EZO17" s="8"/>
      <c r="EZP17" s="8"/>
      <c r="EZQ17" s="8"/>
      <c r="EZR17" s="8"/>
      <c r="EZS17" s="8"/>
      <c r="EZT17" s="8"/>
      <c r="EZU17" s="8"/>
      <c r="EZV17" s="8"/>
      <c r="EZW17" s="8"/>
      <c r="EZX17" s="8"/>
      <c r="EZY17" s="8"/>
      <c r="EZZ17" s="8"/>
      <c r="FAA17" s="8"/>
      <c r="FAB17" s="8"/>
      <c r="FAC17" s="8"/>
      <c r="FAD17" s="8"/>
      <c r="FAE17" s="8"/>
      <c r="FAF17" s="8"/>
      <c r="FAG17" s="8"/>
      <c r="FAH17" s="8"/>
      <c r="FAI17" s="8"/>
      <c r="FAJ17" s="8"/>
      <c r="FAK17" s="8"/>
      <c r="FAL17" s="8"/>
      <c r="FAM17" s="8"/>
      <c r="FAN17" s="8"/>
      <c r="FAO17" s="8"/>
      <c r="FAP17" s="8"/>
      <c r="FAQ17" s="8"/>
      <c r="FAR17" s="8"/>
      <c r="FAS17" s="8"/>
      <c r="FAT17" s="8"/>
      <c r="FAU17" s="8"/>
      <c r="FAV17" s="8"/>
      <c r="FAW17" s="8"/>
      <c r="FAX17" s="8"/>
      <c r="FAY17" s="8"/>
      <c r="FAZ17" s="8"/>
      <c r="FBA17" s="8"/>
      <c r="FBB17" s="8"/>
      <c r="FBC17" s="8"/>
      <c r="FBD17" s="8"/>
      <c r="FBE17" s="8"/>
      <c r="FBF17" s="8"/>
      <c r="FBG17" s="8"/>
      <c r="FBH17" s="8"/>
      <c r="FBI17" s="8"/>
      <c r="FBJ17" s="8"/>
      <c r="FBK17" s="8"/>
      <c r="FBL17" s="8"/>
      <c r="FBM17" s="8"/>
      <c r="FBN17" s="8"/>
      <c r="FBO17" s="8"/>
      <c r="FBP17" s="8"/>
      <c r="FBQ17" s="8"/>
      <c r="FBR17" s="8"/>
      <c r="FBS17" s="8"/>
      <c r="FBT17" s="8"/>
      <c r="FBU17" s="8"/>
      <c r="FBV17" s="8"/>
      <c r="FBW17" s="8"/>
      <c r="FBX17" s="8"/>
      <c r="FBY17" s="8"/>
      <c r="FBZ17" s="8"/>
      <c r="FCA17" s="8"/>
      <c r="FCB17" s="8"/>
      <c r="FCC17" s="8"/>
      <c r="FCD17" s="8"/>
      <c r="FCE17" s="8"/>
      <c r="FCF17" s="8"/>
      <c r="FCG17" s="8"/>
      <c r="FCH17" s="8"/>
      <c r="FCI17" s="8"/>
      <c r="FCJ17" s="8"/>
      <c r="FCK17" s="8"/>
      <c r="FCL17" s="8"/>
      <c r="FCM17" s="8"/>
      <c r="FCN17" s="8"/>
      <c r="FCO17" s="8"/>
      <c r="FCP17" s="8"/>
      <c r="FCQ17" s="8"/>
      <c r="FCR17" s="8"/>
      <c r="FCS17" s="8"/>
      <c r="FCT17" s="8"/>
      <c r="FCU17" s="8"/>
      <c r="FCV17" s="8"/>
      <c r="FCW17" s="8"/>
      <c r="FCX17" s="8"/>
      <c r="FCY17" s="8"/>
      <c r="FCZ17" s="8"/>
      <c r="FDA17" s="8"/>
      <c r="FDB17" s="8"/>
      <c r="FDC17" s="8"/>
      <c r="FDD17" s="8"/>
      <c r="FDE17" s="8"/>
      <c r="FDF17" s="8"/>
      <c r="FDG17" s="8"/>
      <c r="FDH17" s="8"/>
      <c r="FDI17" s="8"/>
      <c r="FDJ17" s="8"/>
      <c r="FDK17" s="8"/>
      <c r="FDL17" s="8"/>
      <c r="FDM17" s="8"/>
      <c r="FDN17" s="8"/>
      <c r="FDO17" s="8"/>
      <c r="FDP17" s="8"/>
      <c r="FDQ17" s="8"/>
      <c r="FDR17" s="8"/>
      <c r="FDS17" s="8"/>
      <c r="FDT17" s="8"/>
      <c r="FDU17" s="8"/>
      <c r="FDV17" s="8"/>
      <c r="FDW17" s="8"/>
      <c r="FDX17" s="8"/>
      <c r="FDY17" s="8"/>
      <c r="FDZ17" s="8"/>
      <c r="FEA17" s="8"/>
      <c r="FEB17" s="8"/>
      <c r="FEC17" s="8"/>
      <c r="FED17" s="8"/>
      <c r="FEE17" s="8"/>
      <c r="FEF17" s="8"/>
      <c r="FEG17" s="8"/>
      <c r="FEH17" s="8"/>
      <c r="FEI17" s="8"/>
      <c r="FEJ17" s="8"/>
      <c r="FEK17" s="8"/>
      <c r="FEL17" s="8"/>
      <c r="FEM17" s="8"/>
      <c r="FEN17" s="8"/>
      <c r="FEO17" s="8"/>
      <c r="FEP17" s="8"/>
      <c r="FEQ17" s="8"/>
      <c r="FER17" s="8"/>
      <c r="FES17" s="8"/>
      <c r="FET17" s="8"/>
      <c r="FEU17" s="8"/>
      <c r="FEV17" s="8"/>
      <c r="FEW17" s="8"/>
      <c r="FEX17" s="8"/>
      <c r="FEY17" s="8"/>
      <c r="FEZ17" s="8"/>
      <c r="FFA17" s="8"/>
      <c r="FFB17" s="8"/>
      <c r="FFC17" s="8"/>
      <c r="FFD17" s="8"/>
      <c r="FFE17" s="8"/>
      <c r="FFF17" s="8"/>
      <c r="FFG17" s="8"/>
      <c r="FFH17" s="8"/>
      <c r="FFI17" s="8"/>
      <c r="FFJ17" s="8"/>
      <c r="FFK17" s="8"/>
      <c r="FFL17" s="8"/>
      <c r="FFM17" s="8"/>
      <c r="FFN17" s="8"/>
      <c r="FFO17" s="8"/>
      <c r="FFP17" s="8"/>
      <c r="FFQ17" s="8"/>
      <c r="FFR17" s="8"/>
      <c r="FFS17" s="8"/>
      <c r="FFT17" s="8"/>
      <c r="FFU17" s="8"/>
      <c r="FFV17" s="8"/>
      <c r="FFW17" s="8"/>
      <c r="FFX17" s="8"/>
      <c r="FFY17" s="8"/>
      <c r="FFZ17" s="8"/>
      <c r="FGA17" s="8"/>
      <c r="FGB17" s="8"/>
      <c r="FGC17" s="8"/>
      <c r="FGD17" s="8"/>
      <c r="FGE17" s="8"/>
      <c r="FGF17" s="8"/>
      <c r="FGG17" s="8"/>
      <c r="FGH17" s="8"/>
      <c r="FGI17" s="8"/>
      <c r="FGJ17" s="8"/>
      <c r="FGK17" s="8"/>
      <c r="FGL17" s="8"/>
      <c r="FGM17" s="8"/>
      <c r="FGN17" s="8"/>
      <c r="FGO17" s="8"/>
      <c r="FGP17" s="8"/>
      <c r="FGQ17" s="8"/>
      <c r="FGR17" s="8"/>
      <c r="FGS17" s="8"/>
      <c r="FGT17" s="8"/>
      <c r="FGU17" s="8"/>
      <c r="FGV17" s="8"/>
      <c r="FGW17" s="8"/>
      <c r="FGX17" s="8"/>
      <c r="FGY17" s="8"/>
      <c r="FGZ17" s="8"/>
      <c r="FHA17" s="8"/>
      <c r="FHB17" s="8"/>
      <c r="FHC17" s="8"/>
      <c r="FHD17" s="8"/>
      <c r="FHE17" s="8"/>
      <c r="FHF17" s="8"/>
      <c r="FHG17" s="8"/>
      <c r="FHH17" s="8"/>
      <c r="FHI17" s="8"/>
      <c r="FHJ17" s="8"/>
      <c r="FHK17" s="8"/>
      <c r="FHL17" s="8"/>
      <c r="FHM17" s="8"/>
      <c r="FHN17" s="8"/>
      <c r="FHO17" s="8"/>
      <c r="FHP17" s="8"/>
      <c r="FHQ17" s="8"/>
      <c r="FHR17" s="8"/>
      <c r="FHS17" s="8"/>
      <c r="FHT17" s="8"/>
      <c r="FHU17" s="8"/>
      <c r="FHV17" s="8"/>
      <c r="FHW17" s="8"/>
      <c r="FHX17" s="8"/>
      <c r="FHY17" s="8"/>
      <c r="FHZ17" s="8"/>
      <c r="FIA17" s="8"/>
      <c r="FIB17" s="8"/>
      <c r="FIC17" s="8"/>
      <c r="FID17" s="8"/>
      <c r="FIE17" s="8"/>
      <c r="FIF17" s="8"/>
      <c r="FIG17" s="8"/>
      <c r="FIH17" s="8"/>
      <c r="FII17" s="8"/>
      <c r="FIJ17" s="8"/>
      <c r="FIK17" s="8"/>
      <c r="FIL17" s="8"/>
      <c r="FIM17" s="8"/>
      <c r="FIN17" s="8"/>
      <c r="FIO17" s="8"/>
      <c r="FIP17" s="8"/>
      <c r="FIQ17" s="8"/>
      <c r="FIR17" s="8"/>
      <c r="FIS17" s="8"/>
      <c r="FIT17" s="8"/>
      <c r="FIU17" s="8"/>
      <c r="FIV17" s="8"/>
      <c r="FIW17" s="8"/>
      <c r="FIX17" s="8"/>
      <c r="FIY17" s="8"/>
      <c r="FIZ17" s="8"/>
      <c r="FJA17" s="8"/>
      <c r="FJB17" s="8"/>
      <c r="FJC17" s="8"/>
      <c r="FJD17" s="8"/>
      <c r="FJE17" s="8"/>
      <c r="FJF17" s="8"/>
      <c r="FJG17" s="8"/>
      <c r="FJH17" s="8"/>
      <c r="FJI17" s="8"/>
      <c r="FJJ17" s="8"/>
      <c r="FJK17" s="8"/>
      <c r="FJL17" s="8"/>
      <c r="FJM17" s="8"/>
      <c r="FJN17" s="8"/>
      <c r="FJO17" s="8"/>
      <c r="FJP17" s="8"/>
      <c r="FJQ17" s="8"/>
      <c r="FJR17" s="8"/>
      <c r="FJS17" s="8"/>
      <c r="FJT17" s="8"/>
      <c r="FJU17" s="8"/>
      <c r="FJV17" s="8"/>
      <c r="FJW17" s="8"/>
      <c r="FJX17" s="8"/>
      <c r="FJY17" s="8"/>
      <c r="FJZ17" s="8"/>
      <c r="FKA17" s="8"/>
      <c r="FKB17" s="8"/>
      <c r="FKC17" s="8"/>
      <c r="FKD17" s="8"/>
      <c r="FKE17" s="8"/>
      <c r="FKF17" s="8"/>
      <c r="FKG17" s="8"/>
      <c r="FKH17" s="8"/>
      <c r="FKI17" s="8"/>
      <c r="FKJ17" s="8"/>
      <c r="FKK17" s="8"/>
      <c r="FKL17" s="8"/>
      <c r="FKM17" s="8"/>
      <c r="FKN17" s="8"/>
      <c r="FKO17" s="8"/>
      <c r="FKP17" s="8"/>
      <c r="FKQ17" s="8"/>
      <c r="FKR17" s="8"/>
      <c r="FKS17" s="8"/>
      <c r="FKT17" s="8"/>
      <c r="FKU17" s="8"/>
      <c r="FKV17" s="8"/>
      <c r="FKW17" s="8"/>
      <c r="FKX17" s="8"/>
      <c r="FKY17" s="8"/>
      <c r="FKZ17" s="8"/>
      <c r="FLA17" s="8"/>
      <c r="FLB17" s="8"/>
      <c r="FLC17" s="8"/>
      <c r="FLD17" s="8"/>
      <c r="FLE17" s="8"/>
      <c r="FLF17" s="8"/>
      <c r="FLG17" s="8"/>
      <c r="FLH17" s="8"/>
      <c r="FLI17" s="8"/>
      <c r="FLJ17" s="8"/>
      <c r="FLK17" s="8"/>
      <c r="FLL17" s="8"/>
      <c r="FLM17" s="8"/>
      <c r="FLN17" s="8"/>
      <c r="FLO17" s="8"/>
      <c r="FLP17" s="8"/>
      <c r="FLQ17" s="8"/>
      <c r="FLR17" s="8"/>
      <c r="FLS17" s="8"/>
      <c r="FLT17" s="8"/>
      <c r="FLU17" s="8"/>
      <c r="FLV17" s="8"/>
      <c r="FLW17" s="8"/>
      <c r="FLX17" s="8"/>
      <c r="FLY17" s="8"/>
      <c r="FLZ17" s="8"/>
      <c r="FMA17" s="8"/>
      <c r="FMB17" s="8"/>
      <c r="FMC17" s="8"/>
      <c r="FMD17" s="8"/>
      <c r="FME17" s="8"/>
      <c r="FMF17" s="8"/>
      <c r="FMG17" s="8"/>
      <c r="FMH17" s="8"/>
      <c r="FMI17" s="8"/>
      <c r="FMJ17" s="8"/>
      <c r="FMK17" s="8"/>
      <c r="FML17" s="8"/>
      <c r="FMM17" s="8"/>
      <c r="FMN17" s="8"/>
      <c r="FMO17" s="8"/>
      <c r="FMP17" s="8"/>
      <c r="FMQ17" s="8"/>
      <c r="FMR17" s="8"/>
      <c r="FMS17" s="8"/>
      <c r="FMT17" s="8"/>
      <c r="FMU17" s="8"/>
      <c r="FMV17" s="8"/>
      <c r="FMW17" s="8"/>
      <c r="FMX17" s="8"/>
      <c r="FMY17" s="8"/>
      <c r="FMZ17" s="8"/>
      <c r="FNA17" s="8"/>
      <c r="FNB17" s="8"/>
      <c r="FNC17" s="8"/>
      <c r="FND17" s="8"/>
      <c r="FNE17" s="8"/>
      <c r="FNF17" s="8"/>
      <c r="FNG17" s="8"/>
      <c r="FNH17" s="8"/>
      <c r="FNI17" s="8"/>
      <c r="FNJ17" s="8"/>
      <c r="FNK17" s="8"/>
      <c r="FNL17" s="8"/>
      <c r="FNM17" s="8"/>
      <c r="FNN17" s="8"/>
      <c r="FNO17" s="8"/>
      <c r="FNP17" s="8"/>
      <c r="FNQ17" s="8"/>
      <c r="FNR17" s="8"/>
      <c r="FNS17" s="8"/>
      <c r="FNT17" s="8"/>
      <c r="FNU17" s="8"/>
      <c r="FNV17" s="8"/>
      <c r="FNW17" s="8"/>
      <c r="FNX17" s="8"/>
      <c r="FNY17" s="8"/>
      <c r="FNZ17" s="8"/>
      <c r="FOA17" s="8"/>
      <c r="FOB17" s="8"/>
      <c r="FOC17" s="8"/>
      <c r="FOD17" s="8"/>
      <c r="FOE17" s="8"/>
      <c r="FOF17" s="8"/>
      <c r="FOG17" s="8"/>
      <c r="FOH17" s="8"/>
      <c r="FOI17" s="8"/>
      <c r="FOJ17" s="8"/>
      <c r="FOK17" s="8"/>
      <c r="FOL17" s="8"/>
      <c r="FOM17" s="8"/>
      <c r="FON17" s="8"/>
      <c r="FOO17" s="8"/>
      <c r="FOP17" s="8"/>
      <c r="FOQ17" s="8"/>
      <c r="FOR17" s="8"/>
      <c r="FOS17" s="8"/>
      <c r="FOT17" s="8"/>
      <c r="FOU17" s="8"/>
      <c r="FOV17" s="8"/>
      <c r="FOW17" s="8"/>
      <c r="FOX17" s="8"/>
      <c r="FOY17" s="8"/>
      <c r="FOZ17" s="8"/>
      <c r="FPA17" s="8"/>
      <c r="FPB17" s="8"/>
      <c r="FPC17" s="8"/>
      <c r="FPD17" s="8"/>
      <c r="FPE17" s="8"/>
      <c r="FPF17" s="8"/>
      <c r="FPG17" s="8"/>
      <c r="FPH17" s="8"/>
      <c r="FPI17" s="8"/>
      <c r="FPJ17" s="8"/>
      <c r="FPK17" s="8"/>
      <c r="FPL17" s="8"/>
      <c r="FPM17" s="8"/>
      <c r="FPN17" s="8"/>
      <c r="FPO17" s="8"/>
      <c r="FPP17" s="8"/>
      <c r="FPQ17" s="8"/>
      <c r="FPR17" s="8"/>
      <c r="FPS17" s="8"/>
      <c r="FPT17" s="8"/>
      <c r="FPU17" s="8"/>
      <c r="FPV17" s="8"/>
      <c r="FPW17" s="8"/>
      <c r="FPX17" s="8"/>
      <c r="FPY17" s="8"/>
      <c r="FPZ17" s="8"/>
      <c r="FQA17" s="8"/>
      <c r="FQB17" s="8"/>
      <c r="FQC17" s="8"/>
      <c r="FQD17" s="8"/>
      <c r="FQE17" s="8"/>
      <c r="FQF17" s="8"/>
      <c r="FQG17" s="8"/>
      <c r="FQH17" s="8"/>
      <c r="FQI17" s="8"/>
      <c r="FQJ17" s="8"/>
      <c r="FQK17" s="8"/>
      <c r="FQL17" s="8"/>
      <c r="FQM17" s="8"/>
      <c r="FQN17" s="8"/>
      <c r="FQO17" s="8"/>
      <c r="FQP17" s="8"/>
      <c r="FQQ17" s="8"/>
      <c r="FQR17" s="8"/>
      <c r="FQS17" s="8"/>
      <c r="FQT17" s="8"/>
      <c r="FQU17" s="8"/>
      <c r="FQV17" s="8"/>
      <c r="FQW17" s="8"/>
      <c r="FQX17" s="8"/>
      <c r="FQY17" s="8"/>
      <c r="FQZ17" s="8"/>
      <c r="FRA17" s="8"/>
      <c r="FRB17" s="8"/>
      <c r="FRC17" s="8"/>
      <c r="FRD17" s="8"/>
      <c r="FRE17" s="8"/>
      <c r="FRF17" s="8"/>
      <c r="FRG17" s="8"/>
      <c r="FRH17" s="8"/>
      <c r="FRI17" s="8"/>
      <c r="FRJ17" s="8"/>
      <c r="FRK17" s="8"/>
      <c r="FRL17" s="8"/>
      <c r="FRM17" s="8"/>
      <c r="FRN17" s="8"/>
      <c r="FRO17" s="8"/>
      <c r="FRP17" s="8"/>
      <c r="FRQ17" s="8"/>
      <c r="FRR17" s="8"/>
      <c r="FRS17" s="8"/>
      <c r="FRT17" s="8"/>
      <c r="FRU17" s="8"/>
      <c r="FRV17" s="8"/>
      <c r="FRW17" s="8"/>
      <c r="FRX17" s="8"/>
      <c r="FRY17" s="8"/>
      <c r="FRZ17" s="8"/>
      <c r="FSA17" s="8"/>
      <c r="FSB17" s="8"/>
      <c r="FSC17" s="8"/>
      <c r="FSD17" s="8"/>
      <c r="FSE17" s="8"/>
      <c r="FSF17" s="8"/>
      <c r="FSG17" s="8"/>
      <c r="FSH17" s="8"/>
      <c r="FSI17" s="8"/>
      <c r="FSJ17" s="8"/>
      <c r="FSK17" s="8"/>
      <c r="FSL17" s="8"/>
      <c r="FSM17" s="8"/>
      <c r="FSN17" s="8"/>
      <c r="FSO17" s="8"/>
      <c r="FSP17" s="8"/>
      <c r="FSQ17" s="8"/>
      <c r="FSR17" s="8"/>
      <c r="FSS17" s="8"/>
      <c r="FST17" s="8"/>
      <c r="FSU17" s="8"/>
      <c r="FSV17" s="8"/>
      <c r="FSW17" s="8"/>
      <c r="FSX17" s="8"/>
      <c r="FSY17" s="8"/>
      <c r="FSZ17" s="8"/>
      <c r="FTA17" s="8"/>
      <c r="FTB17" s="8"/>
      <c r="FTC17" s="8"/>
      <c r="FTD17" s="8"/>
      <c r="FTE17" s="8"/>
      <c r="FTF17" s="8"/>
      <c r="FTG17" s="8"/>
      <c r="FTH17" s="8"/>
      <c r="FTI17" s="8"/>
      <c r="FTJ17" s="8"/>
      <c r="FTK17" s="8"/>
      <c r="FTL17" s="8"/>
      <c r="FTM17" s="8"/>
      <c r="FTN17" s="8"/>
      <c r="FTO17" s="8"/>
      <c r="FTP17" s="8"/>
      <c r="FTQ17" s="8"/>
      <c r="FTR17" s="8"/>
      <c r="FTS17" s="8"/>
      <c r="FTT17" s="8"/>
      <c r="FTU17" s="8"/>
      <c r="FTV17" s="8"/>
      <c r="FTW17" s="8"/>
      <c r="FTX17" s="8"/>
      <c r="FTY17" s="8"/>
      <c r="FTZ17" s="8"/>
      <c r="FUA17" s="8"/>
      <c r="FUB17" s="8"/>
      <c r="FUC17" s="8"/>
      <c r="FUD17" s="8"/>
      <c r="FUE17" s="8"/>
      <c r="FUF17" s="8"/>
      <c r="FUG17" s="8"/>
      <c r="FUH17" s="8"/>
      <c r="FUI17" s="8"/>
      <c r="FUJ17" s="8"/>
      <c r="FUK17" s="8"/>
      <c r="FUL17" s="8"/>
      <c r="FUM17" s="8"/>
      <c r="FUN17" s="8"/>
      <c r="FUO17" s="8"/>
      <c r="FUP17" s="8"/>
      <c r="FUQ17" s="8"/>
      <c r="FUR17" s="8"/>
      <c r="FUS17" s="8"/>
      <c r="FUT17" s="8"/>
      <c r="FUU17" s="8"/>
      <c r="FUV17" s="8"/>
      <c r="FUW17" s="8"/>
      <c r="FUX17" s="8"/>
      <c r="FUY17" s="8"/>
      <c r="FUZ17" s="8"/>
      <c r="FVA17" s="8"/>
      <c r="FVB17" s="8"/>
      <c r="FVC17" s="8"/>
      <c r="FVD17" s="8"/>
      <c r="FVE17" s="8"/>
      <c r="FVF17" s="8"/>
      <c r="FVG17" s="8"/>
      <c r="FVH17" s="8"/>
      <c r="FVI17" s="8"/>
      <c r="FVJ17" s="8"/>
      <c r="FVK17" s="8"/>
      <c r="FVL17" s="8"/>
      <c r="FVM17" s="8"/>
      <c r="FVN17" s="8"/>
      <c r="FVO17" s="8"/>
      <c r="FVP17" s="8"/>
      <c r="FVQ17" s="8"/>
      <c r="FVR17" s="8"/>
      <c r="FVS17" s="8"/>
      <c r="FVT17" s="8"/>
      <c r="FVU17" s="8"/>
      <c r="FVV17" s="8"/>
      <c r="FVW17" s="8"/>
      <c r="FVX17" s="8"/>
      <c r="FVY17" s="8"/>
      <c r="FVZ17" s="8"/>
      <c r="FWA17" s="8"/>
      <c r="FWB17" s="8"/>
      <c r="FWC17" s="8"/>
      <c r="FWD17" s="8"/>
      <c r="FWE17" s="8"/>
      <c r="FWF17" s="8"/>
      <c r="FWG17" s="8"/>
      <c r="FWH17" s="8"/>
      <c r="FWI17" s="8"/>
      <c r="FWJ17" s="8"/>
      <c r="FWK17" s="8"/>
      <c r="FWL17" s="8"/>
      <c r="FWM17" s="8"/>
      <c r="FWN17" s="8"/>
      <c r="FWO17" s="8"/>
      <c r="FWP17" s="8"/>
      <c r="FWQ17" s="8"/>
      <c r="FWR17" s="8"/>
      <c r="FWS17" s="8"/>
      <c r="FWT17" s="8"/>
      <c r="FWU17" s="8"/>
      <c r="FWV17" s="8"/>
      <c r="FWW17" s="8"/>
      <c r="FWX17" s="8"/>
      <c r="FWY17" s="8"/>
      <c r="FWZ17" s="8"/>
      <c r="FXA17" s="8"/>
      <c r="FXB17" s="8"/>
      <c r="FXC17" s="8"/>
      <c r="FXD17" s="8"/>
      <c r="FXE17" s="8"/>
      <c r="FXF17" s="8"/>
      <c r="FXG17" s="8"/>
      <c r="FXH17" s="8"/>
      <c r="FXI17" s="8"/>
      <c r="FXJ17" s="8"/>
      <c r="FXK17" s="8"/>
      <c r="FXL17" s="8"/>
      <c r="FXM17" s="8"/>
      <c r="FXN17" s="8"/>
      <c r="FXO17" s="8"/>
      <c r="FXP17" s="8"/>
      <c r="FXQ17" s="8"/>
      <c r="FXR17" s="8"/>
      <c r="FXS17" s="8"/>
      <c r="FXT17" s="8"/>
      <c r="FXU17" s="8"/>
      <c r="FXV17" s="8"/>
      <c r="FXW17" s="8"/>
      <c r="FXX17" s="8"/>
      <c r="FXY17" s="8"/>
      <c r="FXZ17" s="8"/>
      <c r="FYA17" s="8"/>
      <c r="FYB17" s="8"/>
      <c r="FYC17" s="8"/>
      <c r="FYD17" s="8"/>
      <c r="FYE17" s="8"/>
      <c r="FYF17" s="8"/>
      <c r="FYG17" s="8"/>
      <c r="FYH17" s="8"/>
      <c r="FYI17" s="8"/>
      <c r="FYJ17" s="8"/>
      <c r="FYK17" s="8"/>
      <c r="FYL17" s="8"/>
      <c r="FYM17" s="8"/>
      <c r="FYN17" s="8"/>
      <c r="FYO17" s="8"/>
      <c r="FYP17" s="8"/>
      <c r="FYQ17" s="8"/>
      <c r="FYR17" s="8"/>
      <c r="FYS17" s="8"/>
      <c r="FYT17" s="8"/>
      <c r="FYU17" s="8"/>
      <c r="FYV17" s="8"/>
      <c r="FYW17" s="8"/>
      <c r="FYX17" s="8"/>
      <c r="FYY17" s="8"/>
      <c r="FYZ17" s="8"/>
      <c r="FZA17" s="8"/>
      <c r="FZB17" s="8"/>
      <c r="FZC17" s="8"/>
      <c r="FZD17" s="8"/>
      <c r="FZE17" s="8"/>
      <c r="FZF17" s="8"/>
      <c r="FZG17" s="8"/>
      <c r="FZH17" s="8"/>
      <c r="FZI17" s="8"/>
      <c r="FZJ17" s="8"/>
      <c r="FZK17" s="8"/>
      <c r="FZL17" s="8"/>
      <c r="FZM17" s="8"/>
      <c r="FZN17" s="8"/>
      <c r="FZO17" s="8"/>
      <c r="FZP17" s="8"/>
      <c r="FZQ17" s="8"/>
      <c r="FZR17" s="8"/>
      <c r="FZS17" s="8"/>
      <c r="FZT17" s="8"/>
      <c r="FZU17" s="8"/>
      <c r="FZV17" s="8"/>
      <c r="FZW17" s="8"/>
      <c r="FZX17" s="8"/>
      <c r="FZY17" s="8"/>
      <c r="FZZ17" s="8"/>
      <c r="GAA17" s="8"/>
      <c r="GAB17" s="8"/>
      <c r="GAC17" s="8"/>
      <c r="GAD17" s="8"/>
      <c r="GAE17" s="8"/>
      <c r="GAF17" s="8"/>
      <c r="GAG17" s="8"/>
      <c r="GAH17" s="8"/>
      <c r="GAI17" s="8"/>
      <c r="GAJ17" s="8"/>
      <c r="GAK17" s="8"/>
      <c r="GAL17" s="8"/>
      <c r="GAM17" s="8"/>
      <c r="GAN17" s="8"/>
      <c r="GAO17" s="8"/>
      <c r="GAP17" s="8"/>
      <c r="GAQ17" s="8"/>
      <c r="GAR17" s="8"/>
      <c r="GAS17" s="8"/>
      <c r="GAT17" s="8"/>
      <c r="GAU17" s="8"/>
      <c r="GAV17" s="8"/>
      <c r="GAW17" s="8"/>
      <c r="GAX17" s="8"/>
      <c r="GAY17" s="8"/>
      <c r="GAZ17" s="8"/>
      <c r="GBA17" s="8"/>
      <c r="GBB17" s="8"/>
      <c r="GBC17" s="8"/>
      <c r="GBD17" s="8"/>
      <c r="GBE17" s="8"/>
      <c r="GBF17" s="8"/>
      <c r="GBG17" s="8"/>
      <c r="GBH17" s="8"/>
      <c r="GBI17" s="8"/>
      <c r="GBJ17" s="8"/>
      <c r="GBK17" s="8"/>
      <c r="GBL17" s="8"/>
      <c r="GBM17" s="8"/>
      <c r="GBN17" s="8"/>
      <c r="GBO17" s="8"/>
      <c r="GBP17" s="8"/>
      <c r="GBQ17" s="8"/>
      <c r="GBR17" s="8"/>
      <c r="GBS17" s="8"/>
      <c r="GBT17" s="8"/>
      <c r="GBU17" s="8"/>
      <c r="GBV17" s="8"/>
      <c r="GBW17" s="8"/>
      <c r="GBX17" s="8"/>
      <c r="GBY17" s="8"/>
      <c r="GBZ17" s="8"/>
      <c r="GCA17" s="8"/>
      <c r="GCB17" s="8"/>
      <c r="GCC17" s="8"/>
      <c r="GCD17" s="8"/>
      <c r="GCE17" s="8"/>
      <c r="GCF17" s="8"/>
      <c r="GCG17" s="8"/>
      <c r="GCH17" s="8"/>
      <c r="GCI17" s="8"/>
      <c r="GCJ17" s="8"/>
      <c r="GCK17" s="8"/>
      <c r="GCL17" s="8"/>
      <c r="GCM17" s="8"/>
      <c r="GCN17" s="8"/>
      <c r="GCO17" s="8"/>
      <c r="GCP17" s="8"/>
      <c r="GCQ17" s="8"/>
      <c r="GCR17" s="8"/>
      <c r="GCS17" s="8"/>
      <c r="GCT17" s="8"/>
      <c r="GCU17" s="8"/>
      <c r="GCV17" s="8"/>
      <c r="GCW17" s="8"/>
      <c r="GCX17" s="8"/>
      <c r="GCY17" s="8"/>
      <c r="GCZ17" s="8"/>
      <c r="GDA17" s="8"/>
      <c r="GDB17" s="8"/>
      <c r="GDC17" s="8"/>
      <c r="GDD17" s="8"/>
      <c r="GDE17" s="8"/>
      <c r="GDF17" s="8"/>
      <c r="GDG17" s="8"/>
      <c r="GDH17" s="8"/>
      <c r="GDI17" s="8"/>
      <c r="GDJ17" s="8"/>
      <c r="GDK17" s="8"/>
      <c r="GDL17" s="8"/>
      <c r="GDM17" s="8"/>
      <c r="GDN17" s="8"/>
      <c r="GDO17" s="8"/>
      <c r="GDP17" s="8"/>
      <c r="GDQ17" s="8"/>
      <c r="GDR17" s="8"/>
      <c r="GDS17" s="8"/>
      <c r="GDT17" s="8"/>
      <c r="GDU17" s="8"/>
      <c r="GDV17" s="8"/>
      <c r="GDW17" s="8"/>
      <c r="GDX17" s="8"/>
      <c r="GDY17" s="8"/>
      <c r="GDZ17" s="8"/>
      <c r="GEA17" s="8"/>
      <c r="GEB17" s="8"/>
      <c r="GEC17" s="8"/>
      <c r="GED17" s="8"/>
      <c r="GEE17" s="8"/>
      <c r="GEF17" s="8"/>
      <c r="GEG17" s="8"/>
      <c r="GEH17" s="8"/>
      <c r="GEI17" s="8"/>
      <c r="GEJ17" s="8"/>
      <c r="GEK17" s="8"/>
      <c r="GEL17" s="8"/>
      <c r="GEM17" s="8"/>
      <c r="GEN17" s="8"/>
      <c r="GEO17" s="8"/>
      <c r="GEP17" s="8"/>
      <c r="GEQ17" s="8"/>
      <c r="GER17" s="8"/>
      <c r="GES17" s="8"/>
      <c r="GET17" s="8"/>
      <c r="GEU17" s="8"/>
      <c r="GEV17" s="8"/>
      <c r="GEW17" s="8"/>
      <c r="GEX17" s="8"/>
      <c r="GEY17" s="8"/>
      <c r="GEZ17" s="8"/>
      <c r="GFA17" s="8"/>
      <c r="GFB17" s="8"/>
      <c r="GFC17" s="8"/>
      <c r="GFD17" s="8"/>
      <c r="GFE17" s="8"/>
      <c r="GFF17" s="8"/>
      <c r="GFG17" s="8"/>
      <c r="GFH17" s="8"/>
      <c r="GFI17" s="8"/>
      <c r="GFJ17" s="8"/>
      <c r="GFK17" s="8"/>
      <c r="GFL17" s="8"/>
      <c r="GFM17" s="8"/>
      <c r="GFN17" s="8"/>
      <c r="GFO17" s="8"/>
      <c r="GFP17" s="8"/>
      <c r="GFQ17" s="8"/>
      <c r="GFR17" s="8"/>
      <c r="GFS17" s="8"/>
      <c r="GFT17" s="8"/>
      <c r="GFU17" s="8"/>
      <c r="GFV17" s="8"/>
      <c r="GFW17" s="8"/>
      <c r="GFX17" s="8"/>
      <c r="GFY17" s="8"/>
      <c r="GFZ17" s="8"/>
      <c r="GGA17" s="8"/>
      <c r="GGB17" s="8"/>
      <c r="GGC17" s="8"/>
      <c r="GGD17" s="8"/>
      <c r="GGE17" s="8"/>
      <c r="GGF17" s="8"/>
      <c r="GGG17" s="8"/>
      <c r="GGH17" s="8"/>
      <c r="GGI17" s="8"/>
      <c r="GGJ17" s="8"/>
      <c r="GGK17" s="8"/>
      <c r="GGL17" s="8"/>
      <c r="GGM17" s="8"/>
      <c r="GGN17" s="8"/>
      <c r="GGO17" s="8"/>
      <c r="GGP17" s="8"/>
      <c r="GGQ17" s="8"/>
      <c r="GGR17" s="8"/>
      <c r="GGS17" s="8"/>
      <c r="GGT17" s="8"/>
      <c r="GGU17" s="8"/>
      <c r="GGV17" s="8"/>
      <c r="GGW17" s="8"/>
      <c r="GGX17" s="8"/>
      <c r="GGY17" s="8"/>
      <c r="GGZ17" s="8"/>
      <c r="GHA17" s="8"/>
      <c r="GHB17" s="8"/>
      <c r="GHC17" s="8"/>
      <c r="GHD17" s="8"/>
      <c r="GHE17" s="8"/>
      <c r="GHF17" s="8"/>
      <c r="GHG17" s="8"/>
      <c r="GHH17" s="8"/>
      <c r="GHI17" s="8"/>
      <c r="GHJ17" s="8"/>
      <c r="GHK17" s="8"/>
      <c r="GHL17" s="8"/>
      <c r="GHM17" s="8"/>
      <c r="GHN17" s="8"/>
      <c r="GHO17" s="8"/>
      <c r="GHP17" s="8"/>
      <c r="GHQ17" s="8"/>
      <c r="GHR17" s="8"/>
      <c r="GHS17" s="8"/>
      <c r="GHT17" s="8"/>
      <c r="GHU17" s="8"/>
      <c r="GHV17" s="8"/>
      <c r="GHW17" s="8"/>
      <c r="GHX17" s="8"/>
      <c r="GHY17" s="8"/>
      <c r="GHZ17" s="8"/>
      <c r="GIA17" s="8"/>
      <c r="GIB17" s="8"/>
      <c r="GIC17" s="8"/>
      <c r="GID17" s="8"/>
      <c r="GIE17" s="8"/>
      <c r="GIF17" s="8"/>
      <c r="GIG17" s="8"/>
      <c r="GIH17" s="8"/>
      <c r="GII17" s="8"/>
      <c r="GIJ17" s="8"/>
      <c r="GIK17" s="8"/>
      <c r="GIL17" s="8"/>
      <c r="GIM17" s="8"/>
      <c r="GIN17" s="8"/>
      <c r="GIO17" s="8"/>
      <c r="GIP17" s="8"/>
      <c r="GIQ17" s="8"/>
      <c r="GIR17" s="8"/>
      <c r="GIS17" s="8"/>
      <c r="GIT17" s="8"/>
      <c r="GIU17" s="8"/>
      <c r="GIV17" s="8"/>
      <c r="GIW17" s="8"/>
      <c r="GIX17" s="8"/>
      <c r="GIY17" s="8"/>
      <c r="GIZ17" s="8"/>
      <c r="GJA17" s="8"/>
      <c r="GJB17" s="8"/>
      <c r="GJC17" s="8"/>
      <c r="GJD17" s="8"/>
      <c r="GJE17" s="8"/>
      <c r="GJF17" s="8"/>
      <c r="GJG17" s="8"/>
      <c r="GJH17" s="8"/>
      <c r="GJI17" s="8"/>
      <c r="GJJ17" s="8"/>
      <c r="GJK17" s="8"/>
      <c r="GJL17" s="8"/>
      <c r="GJM17" s="8"/>
      <c r="GJN17" s="8"/>
      <c r="GJO17" s="8"/>
      <c r="GJP17" s="8"/>
      <c r="GJQ17" s="8"/>
      <c r="GJR17" s="8"/>
      <c r="GJS17" s="8"/>
      <c r="GJT17" s="8"/>
      <c r="GJU17" s="8"/>
      <c r="GJV17" s="8"/>
      <c r="GJW17" s="8"/>
      <c r="GJX17" s="8"/>
      <c r="GJY17" s="8"/>
      <c r="GJZ17" s="8"/>
      <c r="GKA17" s="8"/>
      <c r="GKB17" s="8"/>
      <c r="GKC17" s="8"/>
      <c r="GKD17" s="8"/>
      <c r="GKE17" s="8"/>
      <c r="GKF17" s="8"/>
      <c r="GKG17" s="8"/>
      <c r="GKH17" s="8"/>
      <c r="GKI17" s="8"/>
      <c r="GKJ17" s="8"/>
      <c r="GKK17" s="8"/>
      <c r="GKL17" s="8"/>
      <c r="GKM17" s="8"/>
      <c r="GKN17" s="8"/>
      <c r="GKO17" s="8"/>
      <c r="GKP17" s="8"/>
      <c r="GKQ17" s="8"/>
      <c r="GKR17" s="8"/>
      <c r="GKS17" s="8"/>
      <c r="GKT17" s="8"/>
      <c r="GKU17" s="8"/>
      <c r="GKV17" s="8"/>
      <c r="GKW17" s="8"/>
      <c r="GKX17" s="8"/>
      <c r="GKY17" s="8"/>
      <c r="GKZ17" s="8"/>
      <c r="GLA17" s="8"/>
      <c r="GLB17" s="8"/>
      <c r="GLC17" s="8"/>
      <c r="GLD17" s="8"/>
      <c r="GLE17" s="8"/>
      <c r="GLF17" s="8"/>
      <c r="GLG17" s="8"/>
      <c r="GLH17" s="8"/>
      <c r="GLI17" s="8"/>
      <c r="GLJ17" s="8"/>
      <c r="GLK17" s="8"/>
      <c r="GLL17" s="8"/>
      <c r="GLM17" s="8"/>
      <c r="GLN17" s="8"/>
      <c r="GLO17" s="8"/>
      <c r="GLP17" s="8"/>
      <c r="GLQ17" s="8"/>
      <c r="GLR17" s="8"/>
      <c r="GLS17" s="8"/>
      <c r="GLT17" s="8"/>
      <c r="GLU17" s="8"/>
      <c r="GLV17" s="8"/>
      <c r="GLW17" s="8"/>
      <c r="GLX17" s="8"/>
      <c r="GLY17" s="8"/>
      <c r="GLZ17" s="8"/>
      <c r="GMA17" s="8"/>
      <c r="GMB17" s="8"/>
      <c r="GMC17" s="8"/>
      <c r="GMD17" s="8"/>
      <c r="GME17" s="8"/>
      <c r="GMF17" s="8"/>
      <c r="GMG17" s="8"/>
      <c r="GMH17" s="8"/>
      <c r="GMI17" s="8"/>
      <c r="GMJ17" s="8"/>
      <c r="GMK17" s="8"/>
      <c r="GML17" s="8"/>
      <c r="GMM17" s="8"/>
      <c r="GMN17" s="8"/>
      <c r="GMO17" s="8"/>
      <c r="GMP17" s="8"/>
      <c r="GMQ17" s="8"/>
      <c r="GMR17" s="8"/>
      <c r="GMS17" s="8"/>
      <c r="GMT17" s="8"/>
      <c r="GMU17" s="8"/>
      <c r="GMV17" s="8"/>
      <c r="GMW17" s="8"/>
      <c r="GMX17" s="8"/>
      <c r="GMY17" s="8"/>
      <c r="GMZ17" s="8"/>
      <c r="GNA17" s="8"/>
      <c r="GNB17" s="8"/>
      <c r="GNC17" s="8"/>
      <c r="GND17" s="8"/>
      <c r="GNE17" s="8"/>
      <c r="GNF17" s="8"/>
      <c r="GNG17" s="8"/>
      <c r="GNH17" s="8"/>
      <c r="GNI17" s="8"/>
      <c r="GNJ17" s="8"/>
      <c r="GNK17" s="8"/>
      <c r="GNL17" s="8"/>
      <c r="GNM17" s="8"/>
      <c r="GNN17" s="8"/>
      <c r="GNO17" s="8"/>
      <c r="GNP17" s="8"/>
      <c r="GNQ17" s="8"/>
      <c r="GNR17" s="8"/>
      <c r="GNS17" s="8"/>
      <c r="GNT17" s="8"/>
      <c r="GNU17" s="8"/>
      <c r="GNV17" s="8"/>
      <c r="GNW17" s="8"/>
      <c r="GNX17" s="8"/>
      <c r="GNY17" s="8"/>
      <c r="GNZ17" s="8"/>
      <c r="GOA17" s="8"/>
      <c r="GOB17" s="8"/>
      <c r="GOC17" s="8"/>
      <c r="GOD17" s="8"/>
      <c r="GOE17" s="8"/>
      <c r="GOF17" s="8"/>
      <c r="GOG17" s="8"/>
      <c r="GOH17" s="8"/>
      <c r="GOI17" s="8"/>
      <c r="GOJ17" s="8"/>
      <c r="GOK17" s="8"/>
      <c r="GOL17" s="8"/>
      <c r="GOM17" s="8"/>
      <c r="GON17" s="8"/>
      <c r="GOO17" s="8"/>
      <c r="GOP17" s="8"/>
      <c r="GOQ17" s="8"/>
      <c r="GOR17" s="8"/>
      <c r="GOS17" s="8"/>
      <c r="GOT17" s="8"/>
      <c r="GOU17" s="8"/>
      <c r="GOV17" s="8"/>
      <c r="GOW17" s="8"/>
      <c r="GOX17" s="8"/>
      <c r="GOY17" s="8"/>
      <c r="GOZ17" s="8"/>
      <c r="GPA17" s="8"/>
      <c r="GPB17" s="8"/>
      <c r="GPC17" s="8"/>
      <c r="GPD17" s="8"/>
      <c r="GPE17" s="8"/>
      <c r="GPF17" s="8"/>
      <c r="GPG17" s="8"/>
      <c r="GPH17" s="8"/>
      <c r="GPI17" s="8"/>
      <c r="GPJ17" s="8"/>
      <c r="GPK17" s="8"/>
      <c r="GPL17" s="8"/>
      <c r="GPM17" s="8"/>
      <c r="GPN17" s="8"/>
      <c r="GPO17" s="8"/>
      <c r="GPP17" s="8"/>
      <c r="GPQ17" s="8"/>
      <c r="GPR17" s="8"/>
      <c r="GPS17" s="8"/>
      <c r="GPT17" s="8"/>
      <c r="GPU17" s="8"/>
      <c r="GPV17" s="8"/>
      <c r="GPW17" s="8"/>
      <c r="GPX17" s="8"/>
      <c r="GPY17" s="8"/>
      <c r="GPZ17" s="8"/>
      <c r="GQA17" s="8"/>
      <c r="GQB17" s="8"/>
      <c r="GQC17" s="8"/>
      <c r="GQD17" s="8"/>
      <c r="GQE17" s="8"/>
      <c r="GQF17" s="8"/>
      <c r="GQG17" s="8"/>
      <c r="GQH17" s="8"/>
      <c r="GQI17" s="8"/>
      <c r="GQJ17" s="8"/>
      <c r="GQK17" s="8"/>
      <c r="GQL17" s="8"/>
      <c r="GQM17" s="8"/>
      <c r="GQN17" s="8"/>
      <c r="GQO17" s="8"/>
      <c r="GQP17" s="8"/>
      <c r="GQQ17" s="8"/>
      <c r="GQR17" s="8"/>
      <c r="GQS17" s="8"/>
      <c r="GQT17" s="8"/>
      <c r="GQU17" s="8"/>
      <c r="GQV17" s="8"/>
      <c r="GQW17" s="8"/>
      <c r="GQX17" s="8"/>
      <c r="GQY17" s="8"/>
      <c r="GQZ17" s="8"/>
      <c r="GRA17" s="8"/>
      <c r="GRB17" s="8"/>
      <c r="GRC17" s="8"/>
      <c r="GRD17" s="8"/>
      <c r="GRE17" s="8"/>
      <c r="GRF17" s="8"/>
      <c r="GRG17" s="8"/>
      <c r="GRH17" s="8"/>
      <c r="GRI17" s="8"/>
      <c r="GRJ17" s="8"/>
      <c r="GRK17" s="8"/>
      <c r="GRL17" s="8"/>
      <c r="GRM17" s="8"/>
      <c r="GRN17" s="8"/>
      <c r="GRO17" s="8"/>
      <c r="GRP17" s="8"/>
      <c r="GRQ17" s="8"/>
      <c r="GRR17" s="8"/>
      <c r="GRS17" s="8"/>
      <c r="GRT17" s="8"/>
      <c r="GRU17" s="8"/>
      <c r="GRV17" s="8"/>
      <c r="GRW17" s="8"/>
      <c r="GRX17" s="8"/>
      <c r="GRY17" s="8"/>
      <c r="GRZ17" s="8"/>
      <c r="GSA17" s="8"/>
      <c r="GSB17" s="8"/>
      <c r="GSC17" s="8"/>
      <c r="GSD17" s="8"/>
      <c r="GSE17" s="8"/>
      <c r="GSF17" s="8"/>
      <c r="GSG17" s="8"/>
      <c r="GSH17" s="8"/>
      <c r="GSI17" s="8"/>
      <c r="GSJ17" s="8"/>
      <c r="GSK17" s="8"/>
      <c r="GSL17" s="8"/>
      <c r="GSM17" s="8"/>
      <c r="GSN17" s="8"/>
      <c r="GSO17" s="8"/>
      <c r="GSP17" s="8"/>
      <c r="GSQ17" s="8"/>
      <c r="GSR17" s="8"/>
      <c r="GSS17" s="8"/>
      <c r="GST17" s="8"/>
      <c r="GSU17" s="8"/>
      <c r="GSV17" s="8"/>
      <c r="GSW17" s="8"/>
      <c r="GSX17" s="8"/>
      <c r="GSY17" s="8"/>
      <c r="GSZ17" s="8"/>
      <c r="GTA17" s="8"/>
      <c r="GTB17" s="8"/>
      <c r="GTC17" s="8"/>
      <c r="GTD17" s="8"/>
      <c r="GTE17" s="8"/>
      <c r="GTF17" s="8"/>
      <c r="GTG17" s="8"/>
      <c r="GTH17" s="8"/>
      <c r="GTI17" s="8"/>
      <c r="GTJ17" s="8"/>
      <c r="GTK17" s="8"/>
      <c r="GTL17" s="8"/>
      <c r="GTM17" s="8"/>
      <c r="GTN17" s="8"/>
      <c r="GTO17" s="8"/>
      <c r="GTP17" s="8"/>
      <c r="GTQ17" s="8"/>
      <c r="GTR17" s="8"/>
      <c r="GTS17" s="8"/>
      <c r="GTT17" s="8"/>
      <c r="GTU17" s="8"/>
      <c r="GTV17" s="8"/>
      <c r="GTW17" s="8"/>
      <c r="GTX17" s="8"/>
      <c r="GTY17" s="8"/>
      <c r="GTZ17" s="8"/>
      <c r="GUA17" s="8"/>
      <c r="GUB17" s="8"/>
      <c r="GUC17" s="8"/>
      <c r="GUD17" s="8"/>
      <c r="GUE17" s="8"/>
      <c r="GUF17" s="8"/>
      <c r="GUG17" s="8"/>
      <c r="GUH17" s="8"/>
      <c r="GUI17" s="8"/>
      <c r="GUJ17" s="8"/>
      <c r="GUK17" s="8"/>
      <c r="GUL17" s="8"/>
      <c r="GUM17" s="8"/>
      <c r="GUN17" s="8"/>
      <c r="GUO17" s="8"/>
      <c r="GUP17" s="8"/>
      <c r="GUQ17" s="8"/>
      <c r="GUR17" s="8"/>
      <c r="GUS17" s="8"/>
      <c r="GUT17" s="8"/>
      <c r="GUU17" s="8"/>
      <c r="GUV17" s="8"/>
      <c r="GUW17" s="8"/>
      <c r="GUX17" s="8"/>
      <c r="GUY17" s="8"/>
      <c r="GUZ17" s="8"/>
      <c r="GVA17" s="8"/>
      <c r="GVB17" s="8"/>
      <c r="GVC17" s="8"/>
      <c r="GVD17" s="8"/>
      <c r="GVE17" s="8"/>
      <c r="GVF17" s="8"/>
      <c r="GVG17" s="8"/>
      <c r="GVH17" s="8"/>
      <c r="GVI17" s="8"/>
      <c r="GVJ17" s="8"/>
      <c r="GVK17" s="8"/>
      <c r="GVL17" s="8"/>
      <c r="GVM17" s="8"/>
      <c r="GVN17" s="8"/>
      <c r="GVO17" s="8"/>
      <c r="GVP17" s="8"/>
      <c r="GVQ17" s="8"/>
      <c r="GVR17" s="8"/>
      <c r="GVS17" s="8"/>
      <c r="GVT17" s="8"/>
      <c r="GVU17" s="8"/>
      <c r="GVV17" s="8"/>
      <c r="GVW17" s="8"/>
      <c r="GVX17" s="8"/>
      <c r="GVY17" s="8"/>
      <c r="GVZ17" s="8"/>
      <c r="GWA17" s="8"/>
      <c r="GWB17" s="8"/>
      <c r="GWC17" s="8"/>
      <c r="GWD17" s="8"/>
      <c r="GWE17" s="8"/>
      <c r="GWF17" s="8"/>
      <c r="GWG17" s="8"/>
      <c r="GWH17" s="8"/>
      <c r="GWI17" s="8"/>
      <c r="GWJ17" s="8"/>
      <c r="GWK17" s="8"/>
      <c r="GWL17" s="8"/>
      <c r="GWM17" s="8"/>
      <c r="GWN17" s="8"/>
      <c r="GWO17" s="8"/>
      <c r="GWP17" s="8"/>
      <c r="GWQ17" s="8"/>
      <c r="GWR17" s="8"/>
      <c r="GWS17" s="8"/>
      <c r="GWT17" s="8"/>
      <c r="GWU17" s="8"/>
      <c r="GWV17" s="8"/>
      <c r="GWW17" s="8"/>
      <c r="GWX17" s="8"/>
      <c r="GWY17" s="8"/>
      <c r="GWZ17" s="8"/>
      <c r="GXA17" s="8"/>
      <c r="GXB17" s="8"/>
      <c r="GXC17" s="8"/>
      <c r="GXD17" s="8"/>
      <c r="GXE17" s="8"/>
      <c r="GXF17" s="8"/>
      <c r="GXG17" s="8"/>
      <c r="GXH17" s="8"/>
      <c r="GXI17" s="8"/>
      <c r="GXJ17" s="8"/>
      <c r="GXK17" s="8"/>
      <c r="GXL17" s="8"/>
      <c r="GXM17" s="8"/>
      <c r="GXN17" s="8"/>
      <c r="GXO17" s="8"/>
      <c r="GXP17" s="8"/>
      <c r="GXQ17" s="8"/>
      <c r="GXR17" s="8"/>
      <c r="GXS17" s="8"/>
      <c r="GXT17" s="8"/>
      <c r="GXU17" s="8"/>
      <c r="GXV17" s="8"/>
      <c r="GXW17" s="8"/>
      <c r="GXX17" s="8"/>
      <c r="GXY17" s="8"/>
      <c r="GXZ17" s="8"/>
      <c r="GYA17" s="8"/>
      <c r="GYB17" s="8"/>
      <c r="GYC17" s="8"/>
      <c r="GYD17" s="8"/>
      <c r="GYE17" s="8"/>
      <c r="GYF17" s="8"/>
      <c r="GYG17" s="8"/>
      <c r="GYH17" s="8"/>
      <c r="GYI17" s="8"/>
      <c r="GYJ17" s="8"/>
      <c r="GYK17" s="8"/>
      <c r="GYL17" s="8"/>
      <c r="GYM17" s="8"/>
      <c r="GYN17" s="8"/>
      <c r="GYO17" s="8"/>
      <c r="GYP17" s="8"/>
      <c r="GYQ17" s="8"/>
      <c r="GYR17" s="8"/>
      <c r="GYS17" s="8"/>
      <c r="GYT17" s="8"/>
      <c r="GYU17" s="8"/>
      <c r="GYV17" s="8"/>
      <c r="GYW17" s="8"/>
      <c r="GYX17" s="8"/>
      <c r="GYY17" s="8"/>
      <c r="GYZ17" s="8"/>
      <c r="GZA17" s="8"/>
      <c r="GZB17" s="8"/>
      <c r="GZC17" s="8"/>
      <c r="GZD17" s="8"/>
      <c r="GZE17" s="8"/>
      <c r="GZF17" s="8"/>
      <c r="GZG17" s="8"/>
      <c r="GZH17" s="8"/>
      <c r="GZI17" s="8"/>
      <c r="GZJ17" s="8"/>
      <c r="GZK17" s="8"/>
      <c r="GZL17" s="8"/>
      <c r="GZM17" s="8"/>
      <c r="GZN17" s="8"/>
      <c r="GZO17" s="8"/>
      <c r="GZP17" s="8"/>
      <c r="GZQ17" s="8"/>
      <c r="GZR17" s="8"/>
      <c r="GZS17" s="8"/>
      <c r="GZT17" s="8"/>
      <c r="GZU17" s="8"/>
      <c r="GZV17" s="8"/>
      <c r="GZW17" s="8"/>
      <c r="GZX17" s="8"/>
      <c r="GZY17" s="8"/>
      <c r="GZZ17" s="8"/>
      <c r="HAA17" s="8"/>
      <c r="HAB17" s="8"/>
      <c r="HAC17" s="8"/>
      <c r="HAD17" s="8"/>
      <c r="HAE17" s="8"/>
      <c r="HAF17" s="8"/>
      <c r="HAG17" s="8"/>
      <c r="HAH17" s="8"/>
      <c r="HAI17" s="8"/>
      <c r="HAJ17" s="8"/>
      <c r="HAK17" s="8"/>
      <c r="HAL17" s="8"/>
      <c r="HAM17" s="8"/>
      <c r="HAN17" s="8"/>
      <c r="HAO17" s="8"/>
      <c r="HAP17" s="8"/>
      <c r="HAQ17" s="8"/>
      <c r="HAR17" s="8"/>
      <c r="HAS17" s="8"/>
      <c r="HAT17" s="8"/>
      <c r="HAU17" s="8"/>
      <c r="HAV17" s="8"/>
      <c r="HAW17" s="8"/>
      <c r="HAX17" s="8"/>
      <c r="HAY17" s="8"/>
      <c r="HAZ17" s="8"/>
      <c r="HBA17" s="8"/>
      <c r="HBB17" s="8"/>
      <c r="HBC17" s="8"/>
      <c r="HBD17" s="8"/>
      <c r="HBE17" s="8"/>
      <c r="HBF17" s="8"/>
      <c r="HBG17" s="8"/>
      <c r="HBH17" s="8"/>
      <c r="HBI17" s="8"/>
      <c r="HBJ17" s="8"/>
      <c r="HBK17" s="8"/>
      <c r="HBL17" s="8"/>
      <c r="HBM17" s="8"/>
      <c r="HBN17" s="8"/>
      <c r="HBO17" s="8"/>
      <c r="HBP17" s="8"/>
      <c r="HBQ17" s="8"/>
      <c r="HBR17" s="8"/>
      <c r="HBS17" s="8"/>
      <c r="HBT17" s="8"/>
      <c r="HBU17" s="8"/>
      <c r="HBV17" s="8"/>
      <c r="HBW17" s="8"/>
      <c r="HBX17" s="8"/>
      <c r="HBY17" s="8"/>
      <c r="HBZ17" s="8"/>
      <c r="HCA17" s="8"/>
      <c r="HCB17" s="8"/>
      <c r="HCC17" s="8"/>
      <c r="HCD17" s="8"/>
      <c r="HCE17" s="8"/>
      <c r="HCF17" s="8"/>
      <c r="HCG17" s="8"/>
      <c r="HCH17" s="8"/>
      <c r="HCI17" s="8"/>
      <c r="HCJ17" s="8"/>
      <c r="HCK17" s="8"/>
      <c r="HCL17" s="8"/>
      <c r="HCM17" s="8"/>
      <c r="HCN17" s="8"/>
      <c r="HCO17" s="8"/>
      <c r="HCP17" s="8"/>
      <c r="HCQ17" s="8"/>
      <c r="HCR17" s="8"/>
      <c r="HCS17" s="8"/>
      <c r="HCT17" s="8"/>
      <c r="HCU17" s="8"/>
      <c r="HCV17" s="8"/>
      <c r="HCW17" s="8"/>
      <c r="HCX17" s="8"/>
      <c r="HCY17" s="8"/>
      <c r="HCZ17" s="8"/>
      <c r="HDA17" s="8"/>
      <c r="HDB17" s="8"/>
      <c r="HDC17" s="8"/>
      <c r="HDD17" s="8"/>
      <c r="HDE17" s="8"/>
      <c r="HDF17" s="8"/>
      <c r="HDG17" s="8"/>
      <c r="HDH17" s="8"/>
      <c r="HDI17" s="8"/>
      <c r="HDJ17" s="8"/>
      <c r="HDK17" s="8"/>
      <c r="HDL17" s="8"/>
      <c r="HDM17" s="8"/>
      <c r="HDN17" s="8"/>
      <c r="HDO17" s="8"/>
      <c r="HDP17" s="8"/>
      <c r="HDQ17" s="8"/>
      <c r="HDR17" s="8"/>
      <c r="HDS17" s="8"/>
      <c r="HDT17" s="8"/>
      <c r="HDU17" s="8"/>
      <c r="HDV17" s="8"/>
      <c r="HDW17" s="8"/>
      <c r="HDX17" s="8"/>
      <c r="HDY17" s="8"/>
      <c r="HDZ17" s="8"/>
      <c r="HEA17" s="8"/>
      <c r="HEB17" s="8"/>
      <c r="HEC17" s="8"/>
      <c r="HED17" s="8"/>
      <c r="HEE17" s="8"/>
      <c r="HEF17" s="8"/>
      <c r="HEG17" s="8"/>
      <c r="HEH17" s="8"/>
      <c r="HEI17" s="8"/>
      <c r="HEJ17" s="8"/>
      <c r="HEK17" s="8"/>
      <c r="HEL17" s="8"/>
      <c r="HEM17" s="8"/>
      <c r="HEN17" s="8"/>
      <c r="HEO17" s="8"/>
      <c r="HEP17" s="8"/>
      <c r="HEQ17" s="8"/>
      <c r="HER17" s="8"/>
      <c r="HES17" s="8"/>
      <c r="HET17" s="8"/>
      <c r="HEU17" s="8"/>
      <c r="HEV17" s="8"/>
      <c r="HEW17" s="8"/>
      <c r="HEX17" s="8"/>
      <c r="HEY17" s="8"/>
      <c r="HEZ17" s="8"/>
      <c r="HFA17" s="8"/>
      <c r="HFB17" s="8"/>
      <c r="HFC17" s="8"/>
      <c r="HFD17" s="8"/>
      <c r="HFE17" s="8"/>
      <c r="HFF17" s="8"/>
      <c r="HFG17" s="8"/>
      <c r="HFH17" s="8"/>
      <c r="HFI17" s="8"/>
      <c r="HFJ17" s="8"/>
      <c r="HFK17" s="8"/>
      <c r="HFL17" s="8"/>
      <c r="HFM17" s="8"/>
      <c r="HFN17" s="8"/>
      <c r="HFO17" s="8"/>
      <c r="HFP17" s="8"/>
      <c r="HFQ17" s="8"/>
      <c r="HFR17" s="8"/>
      <c r="HFS17" s="8"/>
      <c r="HFT17" s="8"/>
      <c r="HFU17" s="8"/>
      <c r="HFV17" s="8"/>
      <c r="HFW17" s="8"/>
      <c r="HFX17" s="8"/>
      <c r="HFY17" s="8"/>
      <c r="HFZ17" s="8"/>
      <c r="HGA17" s="8"/>
      <c r="HGB17" s="8"/>
      <c r="HGC17" s="8"/>
      <c r="HGD17" s="8"/>
      <c r="HGE17" s="8"/>
      <c r="HGF17" s="8"/>
      <c r="HGG17" s="8"/>
      <c r="HGH17" s="8"/>
      <c r="HGI17" s="8"/>
      <c r="HGJ17" s="8"/>
      <c r="HGK17" s="8"/>
      <c r="HGL17" s="8"/>
      <c r="HGM17" s="8"/>
      <c r="HGN17" s="8"/>
      <c r="HGO17" s="8"/>
      <c r="HGP17" s="8"/>
      <c r="HGQ17" s="8"/>
      <c r="HGR17" s="8"/>
      <c r="HGS17" s="8"/>
      <c r="HGT17" s="8"/>
      <c r="HGU17" s="8"/>
      <c r="HGV17" s="8"/>
      <c r="HGW17" s="8"/>
      <c r="HGX17" s="8"/>
      <c r="HGY17" s="8"/>
      <c r="HGZ17" s="8"/>
      <c r="HHA17" s="8"/>
      <c r="HHB17" s="8"/>
      <c r="HHC17" s="8"/>
      <c r="HHD17" s="8"/>
      <c r="HHE17" s="8"/>
      <c r="HHF17" s="8"/>
      <c r="HHG17" s="8"/>
      <c r="HHH17" s="8"/>
      <c r="HHI17" s="8"/>
      <c r="HHJ17" s="8"/>
      <c r="HHK17" s="8"/>
      <c r="HHL17" s="8"/>
      <c r="HHM17" s="8"/>
      <c r="HHN17" s="8"/>
      <c r="HHO17" s="8"/>
      <c r="HHP17" s="8"/>
      <c r="HHQ17" s="8"/>
      <c r="HHR17" s="8"/>
      <c r="HHS17" s="8"/>
      <c r="HHT17" s="8"/>
      <c r="HHU17" s="8"/>
      <c r="HHV17" s="8"/>
      <c r="HHW17" s="8"/>
      <c r="HHX17" s="8"/>
      <c r="HHY17" s="8"/>
      <c r="HHZ17" s="8"/>
      <c r="HIA17" s="8"/>
      <c r="HIB17" s="8"/>
      <c r="HIC17" s="8"/>
      <c r="HID17" s="8"/>
      <c r="HIE17" s="8"/>
      <c r="HIF17" s="8"/>
      <c r="HIG17" s="8"/>
      <c r="HIH17" s="8"/>
      <c r="HII17" s="8"/>
      <c r="HIJ17" s="8"/>
      <c r="HIK17" s="8"/>
      <c r="HIL17" s="8"/>
      <c r="HIM17" s="8"/>
      <c r="HIN17" s="8"/>
      <c r="HIO17" s="8"/>
      <c r="HIP17" s="8"/>
      <c r="HIQ17" s="8"/>
      <c r="HIR17" s="8"/>
      <c r="HIS17" s="8"/>
      <c r="HIT17" s="8"/>
      <c r="HIU17" s="8"/>
      <c r="HIV17" s="8"/>
      <c r="HIW17" s="8"/>
      <c r="HIX17" s="8"/>
      <c r="HIY17" s="8"/>
      <c r="HIZ17" s="8"/>
      <c r="HJA17" s="8"/>
      <c r="HJB17" s="8"/>
      <c r="HJC17" s="8"/>
      <c r="HJD17" s="8"/>
      <c r="HJE17" s="8"/>
      <c r="HJF17" s="8"/>
      <c r="HJG17" s="8"/>
      <c r="HJH17" s="8"/>
      <c r="HJI17" s="8"/>
      <c r="HJJ17" s="8"/>
      <c r="HJK17" s="8"/>
      <c r="HJL17" s="8"/>
      <c r="HJM17" s="8"/>
      <c r="HJN17" s="8"/>
      <c r="HJO17" s="8"/>
      <c r="HJP17" s="8"/>
      <c r="HJQ17" s="8"/>
      <c r="HJR17" s="8"/>
      <c r="HJS17" s="8"/>
      <c r="HJT17" s="8"/>
      <c r="HJU17" s="8"/>
      <c r="HJV17" s="8"/>
      <c r="HJW17" s="8"/>
      <c r="HJX17" s="8"/>
      <c r="HJY17" s="8"/>
      <c r="HJZ17" s="8"/>
      <c r="HKA17" s="8"/>
      <c r="HKB17" s="8"/>
      <c r="HKC17" s="8"/>
      <c r="HKD17" s="8"/>
      <c r="HKE17" s="8"/>
      <c r="HKF17" s="8"/>
      <c r="HKG17" s="8"/>
      <c r="HKH17" s="8"/>
      <c r="HKI17" s="8"/>
      <c r="HKJ17" s="8"/>
      <c r="HKK17" s="8"/>
      <c r="HKL17" s="8"/>
      <c r="HKM17" s="8"/>
      <c r="HKN17" s="8"/>
      <c r="HKO17" s="8"/>
      <c r="HKP17" s="8"/>
      <c r="HKQ17" s="8"/>
      <c r="HKR17" s="8"/>
      <c r="HKS17" s="8"/>
      <c r="HKT17" s="8"/>
      <c r="HKU17" s="8"/>
      <c r="HKV17" s="8"/>
      <c r="HKW17" s="8"/>
      <c r="HKX17" s="8"/>
      <c r="HKY17" s="8"/>
      <c r="HKZ17" s="8"/>
      <c r="HLA17" s="8"/>
      <c r="HLB17" s="8"/>
      <c r="HLC17" s="8"/>
      <c r="HLD17" s="8"/>
      <c r="HLE17" s="8"/>
      <c r="HLF17" s="8"/>
      <c r="HLG17" s="8"/>
      <c r="HLH17" s="8"/>
      <c r="HLI17" s="8"/>
      <c r="HLJ17" s="8"/>
      <c r="HLK17" s="8"/>
      <c r="HLL17" s="8"/>
      <c r="HLM17" s="8"/>
      <c r="HLN17" s="8"/>
      <c r="HLO17" s="8"/>
      <c r="HLP17" s="8"/>
      <c r="HLQ17" s="8"/>
      <c r="HLR17" s="8"/>
      <c r="HLS17" s="8"/>
      <c r="HLT17" s="8"/>
      <c r="HLU17" s="8"/>
      <c r="HLV17" s="8"/>
      <c r="HLW17" s="8"/>
      <c r="HLX17" s="8"/>
      <c r="HLY17" s="8"/>
      <c r="HLZ17" s="8"/>
      <c r="HMA17" s="8"/>
      <c r="HMB17" s="8"/>
      <c r="HMC17" s="8"/>
      <c r="HMD17" s="8"/>
      <c r="HME17" s="8"/>
      <c r="HMF17" s="8"/>
      <c r="HMG17" s="8"/>
      <c r="HMH17" s="8"/>
      <c r="HMI17" s="8"/>
      <c r="HMJ17" s="8"/>
      <c r="HMK17" s="8"/>
      <c r="HML17" s="8"/>
      <c r="HMM17" s="8"/>
      <c r="HMN17" s="8"/>
      <c r="HMO17" s="8"/>
      <c r="HMP17" s="8"/>
      <c r="HMQ17" s="8"/>
      <c r="HMR17" s="8"/>
      <c r="HMS17" s="8"/>
      <c r="HMT17" s="8"/>
      <c r="HMU17" s="8"/>
      <c r="HMV17" s="8"/>
      <c r="HMW17" s="8"/>
      <c r="HMX17" s="8"/>
      <c r="HMY17" s="8"/>
      <c r="HMZ17" s="8"/>
      <c r="HNA17" s="8"/>
      <c r="HNB17" s="8"/>
      <c r="HNC17" s="8"/>
      <c r="HND17" s="8"/>
      <c r="HNE17" s="8"/>
      <c r="HNF17" s="8"/>
      <c r="HNG17" s="8"/>
      <c r="HNH17" s="8"/>
      <c r="HNI17" s="8"/>
      <c r="HNJ17" s="8"/>
      <c r="HNK17" s="8"/>
      <c r="HNL17" s="8"/>
      <c r="HNM17" s="8"/>
      <c r="HNN17" s="8"/>
      <c r="HNO17" s="8"/>
      <c r="HNP17" s="8"/>
      <c r="HNQ17" s="8"/>
      <c r="HNR17" s="8"/>
      <c r="HNS17" s="8"/>
      <c r="HNT17" s="8"/>
      <c r="HNU17" s="8"/>
      <c r="HNV17" s="8"/>
      <c r="HNW17" s="8"/>
      <c r="HNX17" s="8"/>
      <c r="HNY17" s="8"/>
      <c r="HNZ17" s="8"/>
      <c r="HOA17" s="8"/>
      <c r="HOB17" s="8"/>
      <c r="HOC17" s="8"/>
      <c r="HOD17" s="8"/>
      <c r="HOE17" s="8"/>
      <c r="HOF17" s="8"/>
      <c r="HOG17" s="8"/>
      <c r="HOH17" s="8"/>
      <c r="HOI17" s="8"/>
      <c r="HOJ17" s="8"/>
      <c r="HOK17" s="8"/>
      <c r="HOL17" s="8"/>
      <c r="HOM17" s="8"/>
      <c r="HON17" s="8"/>
      <c r="HOO17" s="8"/>
      <c r="HOP17" s="8"/>
      <c r="HOQ17" s="8"/>
      <c r="HOR17" s="8"/>
      <c r="HOS17" s="8"/>
      <c r="HOT17" s="8"/>
      <c r="HOU17" s="8"/>
      <c r="HOV17" s="8"/>
      <c r="HOW17" s="8"/>
      <c r="HOX17" s="8"/>
      <c r="HOY17" s="8"/>
      <c r="HOZ17" s="8"/>
      <c r="HPA17" s="8"/>
      <c r="HPB17" s="8"/>
      <c r="HPC17" s="8"/>
      <c r="HPD17" s="8"/>
      <c r="HPE17" s="8"/>
      <c r="HPF17" s="8"/>
      <c r="HPG17" s="8"/>
      <c r="HPH17" s="8"/>
      <c r="HPI17" s="8"/>
      <c r="HPJ17" s="8"/>
      <c r="HPK17" s="8"/>
      <c r="HPL17" s="8"/>
      <c r="HPM17" s="8"/>
      <c r="HPN17" s="8"/>
      <c r="HPO17" s="8"/>
      <c r="HPP17" s="8"/>
      <c r="HPQ17" s="8"/>
      <c r="HPR17" s="8"/>
      <c r="HPS17" s="8"/>
      <c r="HPT17" s="8"/>
      <c r="HPU17" s="8"/>
      <c r="HPV17" s="8"/>
      <c r="HPW17" s="8"/>
      <c r="HPX17" s="8"/>
      <c r="HPY17" s="8"/>
      <c r="HPZ17" s="8"/>
      <c r="HQA17" s="8"/>
      <c r="HQB17" s="8"/>
      <c r="HQC17" s="8"/>
      <c r="HQD17" s="8"/>
      <c r="HQE17" s="8"/>
      <c r="HQF17" s="8"/>
      <c r="HQG17" s="8"/>
      <c r="HQH17" s="8"/>
      <c r="HQI17" s="8"/>
      <c r="HQJ17" s="8"/>
      <c r="HQK17" s="8"/>
      <c r="HQL17" s="8"/>
      <c r="HQM17" s="8"/>
      <c r="HQN17" s="8"/>
      <c r="HQO17" s="8"/>
      <c r="HQP17" s="8"/>
      <c r="HQQ17" s="8"/>
      <c r="HQR17" s="8"/>
      <c r="HQS17" s="8"/>
      <c r="HQT17" s="8"/>
      <c r="HQU17" s="8"/>
      <c r="HQV17" s="8"/>
      <c r="HQW17" s="8"/>
      <c r="HQX17" s="8"/>
      <c r="HQY17" s="8"/>
      <c r="HQZ17" s="8"/>
      <c r="HRA17" s="8"/>
      <c r="HRB17" s="8"/>
      <c r="HRC17" s="8"/>
      <c r="HRD17" s="8"/>
      <c r="HRE17" s="8"/>
      <c r="HRF17" s="8"/>
      <c r="HRG17" s="8"/>
      <c r="HRH17" s="8"/>
      <c r="HRI17" s="8"/>
      <c r="HRJ17" s="8"/>
      <c r="HRK17" s="8"/>
      <c r="HRL17" s="8"/>
      <c r="HRM17" s="8"/>
      <c r="HRN17" s="8"/>
      <c r="HRO17" s="8"/>
      <c r="HRP17" s="8"/>
      <c r="HRQ17" s="8"/>
      <c r="HRR17" s="8"/>
      <c r="HRS17" s="8"/>
      <c r="HRT17" s="8"/>
      <c r="HRU17" s="8"/>
      <c r="HRV17" s="8"/>
      <c r="HRW17" s="8"/>
      <c r="HRX17" s="8"/>
      <c r="HRY17" s="8"/>
      <c r="HRZ17" s="8"/>
      <c r="HSA17" s="8"/>
      <c r="HSB17" s="8"/>
      <c r="HSC17" s="8"/>
      <c r="HSD17" s="8"/>
      <c r="HSE17" s="8"/>
      <c r="HSF17" s="8"/>
      <c r="HSG17" s="8"/>
      <c r="HSH17" s="8"/>
      <c r="HSI17" s="8"/>
      <c r="HSJ17" s="8"/>
      <c r="HSK17" s="8"/>
      <c r="HSL17" s="8"/>
      <c r="HSM17" s="8"/>
      <c r="HSN17" s="8"/>
      <c r="HSO17" s="8"/>
      <c r="HSP17" s="8"/>
      <c r="HSQ17" s="8"/>
      <c r="HSR17" s="8"/>
      <c r="HSS17" s="8"/>
      <c r="HST17" s="8"/>
      <c r="HSU17" s="8"/>
      <c r="HSV17" s="8"/>
      <c r="HSW17" s="8"/>
      <c r="HSX17" s="8"/>
      <c r="HSY17" s="8"/>
      <c r="HSZ17" s="8"/>
      <c r="HTA17" s="8"/>
      <c r="HTB17" s="8"/>
      <c r="HTC17" s="8"/>
      <c r="HTD17" s="8"/>
      <c r="HTE17" s="8"/>
      <c r="HTF17" s="8"/>
      <c r="HTG17" s="8"/>
      <c r="HTH17" s="8"/>
      <c r="HTI17" s="8"/>
      <c r="HTJ17" s="8"/>
      <c r="HTK17" s="8"/>
      <c r="HTL17" s="8"/>
      <c r="HTM17" s="8"/>
      <c r="HTN17" s="8"/>
      <c r="HTO17" s="8"/>
      <c r="HTP17" s="8"/>
      <c r="HTQ17" s="8"/>
      <c r="HTR17" s="8"/>
      <c r="HTS17" s="8"/>
      <c r="HTT17" s="8"/>
      <c r="HTU17" s="8"/>
      <c r="HTV17" s="8"/>
      <c r="HTW17" s="8"/>
      <c r="HTX17" s="8"/>
      <c r="HTY17" s="8"/>
      <c r="HTZ17" s="8"/>
      <c r="HUA17" s="8"/>
      <c r="HUB17" s="8"/>
      <c r="HUC17" s="8"/>
      <c r="HUD17" s="8"/>
      <c r="HUE17" s="8"/>
      <c r="HUF17" s="8"/>
      <c r="HUG17" s="8"/>
      <c r="HUH17" s="8"/>
      <c r="HUI17" s="8"/>
      <c r="HUJ17" s="8"/>
      <c r="HUK17" s="8"/>
      <c r="HUL17" s="8"/>
      <c r="HUM17" s="8"/>
      <c r="HUN17" s="8"/>
      <c r="HUO17" s="8"/>
      <c r="HUP17" s="8"/>
      <c r="HUQ17" s="8"/>
      <c r="HUR17" s="8"/>
      <c r="HUS17" s="8"/>
      <c r="HUT17" s="8"/>
      <c r="HUU17" s="8"/>
      <c r="HUV17" s="8"/>
      <c r="HUW17" s="8"/>
      <c r="HUX17" s="8"/>
      <c r="HUY17" s="8"/>
      <c r="HUZ17" s="8"/>
      <c r="HVA17" s="8"/>
      <c r="HVB17" s="8"/>
      <c r="HVC17" s="8"/>
      <c r="HVD17" s="8"/>
      <c r="HVE17" s="8"/>
      <c r="HVF17" s="8"/>
      <c r="HVG17" s="8"/>
      <c r="HVH17" s="8"/>
      <c r="HVI17" s="8"/>
      <c r="HVJ17" s="8"/>
      <c r="HVK17" s="8"/>
      <c r="HVL17" s="8"/>
      <c r="HVM17" s="8"/>
      <c r="HVN17" s="8"/>
      <c r="HVO17" s="8"/>
      <c r="HVP17" s="8"/>
      <c r="HVQ17" s="8"/>
      <c r="HVR17" s="8"/>
      <c r="HVS17" s="8"/>
      <c r="HVT17" s="8"/>
      <c r="HVU17" s="8"/>
      <c r="HVV17" s="8"/>
      <c r="HVW17" s="8"/>
      <c r="HVX17" s="8"/>
      <c r="HVY17" s="8"/>
      <c r="HVZ17" s="8"/>
      <c r="HWA17" s="8"/>
      <c r="HWB17" s="8"/>
      <c r="HWC17" s="8"/>
      <c r="HWD17" s="8"/>
      <c r="HWE17" s="8"/>
      <c r="HWF17" s="8"/>
      <c r="HWG17" s="8"/>
      <c r="HWH17" s="8"/>
      <c r="HWI17" s="8"/>
      <c r="HWJ17" s="8"/>
      <c r="HWK17" s="8"/>
      <c r="HWL17" s="8"/>
      <c r="HWM17" s="8"/>
      <c r="HWN17" s="8"/>
      <c r="HWO17" s="8"/>
      <c r="HWP17" s="8"/>
      <c r="HWQ17" s="8"/>
      <c r="HWR17" s="8"/>
      <c r="HWS17" s="8"/>
      <c r="HWT17" s="8"/>
      <c r="HWU17" s="8"/>
      <c r="HWV17" s="8"/>
      <c r="HWW17" s="8"/>
      <c r="HWX17" s="8"/>
      <c r="HWY17" s="8"/>
      <c r="HWZ17" s="8"/>
      <c r="HXA17" s="8"/>
      <c r="HXB17" s="8"/>
      <c r="HXC17" s="8"/>
      <c r="HXD17" s="8"/>
      <c r="HXE17" s="8"/>
      <c r="HXF17" s="8"/>
      <c r="HXG17" s="8"/>
      <c r="HXH17" s="8"/>
      <c r="HXI17" s="8"/>
      <c r="HXJ17" s="8"/>
      <c r="HXK17" s="8"/>
      <c r="HXL17" s="8"/>
      <c r="HXM17" s="8"/>
      <c r="HXN17" s="8"/>
      <c r="HXO17" s="8"/>
      <c r="HXP17" s="8"/>
      <c r="HXQ17" s="8"/>
      <c r="HXR17" s="8"/>
      <c r="HXS17" s="8"/>
      <c r="HXT17" s="8"/>
      <c r="HXU17" s="8"/>
      <c r="HXV17" s="8"/>
      <c r="HXW17" s="8"/>
      <c r="HXX17" s="8"/>
      <c r="HXY17" s="8"/>
      <c r="HXZ17" s="8"/>
      <c r="HYA17" s="8"/>
      <c r="HYB17" s="8"/>
      <c r="HYC17" s="8"/>
      <c r="HYD17" s="8"/>
      <c r="HYE17" s="8"/>
      <c r="HYF17" s="8"/>
      <c r="HYG17" s="8"/>
      <c r="HYH17" s="8"/>
      <c r="HYI17" s="8"/>
      <c r="HYJ17" s="8"/>
      <c r="HYK17" s="8"/>
      <c r="HYL17" s="8"/>
      <c r="HYM17" s="8"/>
      <c r="HYN17" s="8"/>
      <c r="HYO17" s="8"/>
      <c r="HYP17" s="8"/>
      <c r="HYQ17" s="8"/>
      <c r="HYR17" s="8"/>
      <c r="HYS17" s="8"/>
      <c r="HYT17" s="8"/>
      <c r="HYU17" s="8"/>
      <c r="HYV17" s="8"/>
      <c r="HYW17" s="8"/>
      <c r="HYX17" s="8"/>
      <c r="HYY17" s="8"/>
      <c r="HYZ17" s="8"/>
      <c r="HZA17" s="8"/>
      <c r="HZB17" s="8"/>
      <c r="HZC17" s="8"/>
      <c r="HZD17" s="8"/>
      <c r="HZE17" s="8"/>
      <c r="HZF17" s="8"/>
      <c r="HZG17" s="8"/>
      <c r="HZH17" s="8"/>
      <c r="HZI17" s="8"/>
      <c r="HZJ17" s="8"/>
      <c r="HZK17" s="8"/>
      <c r="HZL17" s="8"/>
      <c r="HZM17" s="8"/>
      <c r="HZN17" s="8"/>
      <c r="HZO17" s="8"/>
      <c r="HZP17" s="8"/>
      <c r="HZQ17" s="8"/>
      <c r="HZR17" s="8"/>
      <c r="HZS17" s="8"/>
      <c r="HZT17" s="8"/>
      <c r="HZU17" s="8"/>
      <c r="HZV17" s="8"/>
      <c r="HZW17" s="8"/>
      <c r="HZX17" s="8"/>
      <c r="HZY17" s="8"/>
      <c r="HZZ17" s="8"/>
      <c r="IAA17" s="8"/>
      <c r="IAB17" s="8"/>
      <c r="IAC17" s="8"/>
      <c r="IAD17" s="8"/>
      <c r="IAE17" s="8"/>
      <c r="IAF17" s="8"/>
      <c r="IAG17" s="8"/>
      <c r="IAH17" s="8"/>
      <c r="IAI17" s="8"/>
      <c r="IAJ17" s="8"/>
      <c r="IAK17" s="8"/>
      <c r="IAL17" s="8"/>
      <c r="IAM17" s="8"/>
      <c r="IAN17" s="8"/>
      <c r="IAO17" s="8"/>
      <c r="IAP17" s="8"/>
      <c r="IAQ17" s="8"/>
      <c r="IAR17" s="8"/>
      <c r="IAS17" s="8"/>
      <c r="IAT17" s="8"/>
      <c r="IAU17" s="8"/>
      <c r="IAV17" s="8"/>
      <c r="IAW17" s="8"/>
      <c r="IAX17" s="8"/>
      <c r="IAY17" s="8"/>
      <c r="IAZ17" s="8"/>
      <c r="IBA17" s="8"/>
      <c r="IBB17" s="8"/>
      <c r="IBC17" s="8"/>
      <c r="IBD17" s="8"/>
      <c r="IBE17" s="8"/>
      <c r="IBF17" s="8"/>
      <c r="IBG17" s="8"/>
      <c r="IBH17" s="8"/>
      <c r="IBI17" s="8"/>
      <c r="IBJ17" s="8"/>
      <c r="IBK17" s="8"/>
      <c r="IBL17" s="8"/>
      <c r="IBM17" s="8"/>
      <c r="IBN17" s="8"/>
      <c r="IBO17" s="8"/>
      <c r="IBP17" s="8"/>
      <c r="IBQ17" s="8"/>
      <c r="IBR17" s="8"/>
      <c r="IBS17" s="8"/>
      <c r="IBT17" s="8"/>
      <c r="IBU17" s="8"/>
      <c r="IBV17" s="8"/>
      <c r="IBW17" s="8"/>
      <c r="IBX17" s="8"/>
      <c r="IBY17" s="8"/>
      <c r="IBZ17" s="8"/>
      <c r="ICA17" s="8"/>
      <c r="ICB17" s="8"/>
      <c r="ICC17" s="8"/>
      <c r="ICD17" s="8"/>
      <c r="ICE17" s="8"/>
      <c r="ICF17" s="8"/>
      <c r="ICG17" s="8"/>
      <c r="ICH17" s="8"/>
      <c r="ICI17" s="8"/>
      <c r="ICJ17" s="8"/>
      <c r="ICK17" s="8"/>
      <c r="ICL17" s="8"/>
      <c r="ICM17" s="8"/>
      <c r="ICN17" s="8"/>
      <c r="ICO17" s="8"/>
      <c r="ICP17" s="8"/>
      <c r="ICQ17" s="8"/>
      <c r="ICR17" s="8"/>
      <c r="ICS17" s="8"/>
      <c r="ICT17" s="8"/>
      <c r="ICU17" s="8"/>
      <c r="ICV17" s="8"/>
      <c r="ICW17" s="8"/>
      <c r="ICX17" s="8"/>
      <c r="ICY17" s="8"/>
      <c r="ICZ17" s="8"/>
      <c r="IDA17" s="8"/>
      <c r="IDB17" s="8"/>
      <c r="IDC17" s="8"/>
      <c r="IDD17" s="8"/>
      <c r="IDE17" s="8"/>
      <c r="IDF17" s="8"/>
      <c r="IDG17" s="8"/>
      <c r="IDH17" s="8"/>
      <c r="IDI17" s="8"/>
      <c r="IDJ17" s="8"/>
      <c r="IDK17" s="8"/>
      <c r="IDL17" s="8"/>
      <c r="IDM17" s="8"/>
      <c r="IDN17" s="8"/>
      <c r="IDO17" s="8"/>
      <c r="IDP17" s="8"/>
      <c r="IDQ17" s="8"/>
      <c r="IDR17" s="8"/>
      <c r="IDS17" s="8"/>
      <c r="IDT17" s="8"/>
      <c r="IDU17" s="8"/>
      <c r="IDV17" s="8"/>
      <c r="IDW17" s="8"/>
      <c r="IDX17" s="8"/>
      <c r="IDY17" s="8"/>
      <c r="IDZ17" s="8"/>
      <c r="IEA17" s="8"/>
      <c r="IEB17" s="8"/>
      <c r="IEC17" s="8"/>
      <c r="IED17" s="8"/>
      <c r="IEE17" s="8"/>
      <c r="IEF17" s="8"/>
      <c r="IEG17" s="8"/>
      <c r="IEH17" s="8"/>
      <c r="IEI17" s="8"/>
      <c r="IEJ17" s="8"/>
      <c r="IEK17" s="8"/>
      <c r="IEL17" s="8"/>
      <c r="IEM17" s="8"/>
      <c r="IEN17" s="8"/>
      <c r="IEO17" s="8"/>
      <c r="IEP17" s="8"/>
      <c r="IEQ17" s="8"/>
      <c r="IER17" s="8"/>
      <c r="IES17" s="8"/>
      <c r="IET17" s="8"/>
      <c r="IEU17" s="8"/>
      <c r="IEV17" s="8"/>
      <c r="IEW17" s="8"/>
      <c r="IEX17" s="8"/>
      <c r="IEY17" s="8"/>
      <c r="IEZ17" s="8"/>
      <c r="IFA17" s="8"/>
      <c r="IFB17" s="8"/>
      <c r="IFC17" s="8"/>
      <c r="IFD17" s="8"/>
      <c r="IFE17" s="8"/>
      <c r="IFF17" s="8"/>
      <c r="IFG17" s="8"/>
      <c r="IFH17" s="8"/>
      <c r="IFI17" s="8"/>
      <c r="IFJ17" s="8"/>
      <c r="IFK17" s="8"/>
      <c r="IFL17" s="8"/>
      <c r="IFM17" s="8"/>
      <c r="IFN17" s="8"/>
      <c r="IFO17" s="8"/>
      <c r="IFP17" s="8"/>
      <c r="IFQ17" s="8"/>
      <c r="IFR17" s="8"/>
      <c r="IFS17" s="8"/>
      <c r="IFT17" s="8"/>
      <c r="IFU17" s="8"/>
      <c r="IFV17" s="8"/>
      <c r="IFW17" s="8"/>
      <c r="IFX17" s="8"/>
      <c r="IFY17" s="8"/>
      <c r="IFZ17" s="8"/>
      <c r="IGA17" s="8"/>
      <c r="IGB17" s="8"/>
      <c r="IGC17" s="8"/>
      <c r="IGD17" s="8"/>
      <c r="IGE17" s="8"/>
      <c r="IGF17" s="8"/>
      <c r="IGG17" s="8"/>
      <c r="IGH17" s="8"/>
      <c r="IGI17" s="8"/>
      <c r="IGJ17" s="8"/>
      <c r="IGK17" s="8"/>
      <c r="IGL17" s="8"/>
      <c r="IGM17" s="8"/>
      <c r="IGN17" s="8"/>
      <c r="IGO17" s="8"/>
      <c r="IGP17" s="8"/>
      <c r="IGQ17" s="8"/>
      <c r="IGR17" s="8"/>
      <c r="IGS17" s="8"/>
      <c r="IGT17" s="8"/>
      <c r="IGU17" s="8"/>
      <c r="IGV17" s="8"/>
      <c r="IGW17" s="8"/>
      <c r="IGX17" s="8"/>
      <c r="IGY17" s="8"/>
      <c r="IGZ17" s="8"/>
      <c r="IHA17" s="8"/>
      <c r="IHB17" s="8"/>
      <c r="IHC17" s="8"/>
      <c r="IHD17" s="8"/>
      <c r="IHE17" s="8"/>
      <c r="IHF17" s="8"/>
      <c r="IHG17" s="8"/>
      <c r="IHH17" s="8"/>
      <c r="IHI17" s="8"/>
      <c r="IHJ17" s="8"/>
      <c r="IHK17" s="8"/>
      <c r="IHL17" s="8"/>
      <c r="IHM17" s="8"/>
      <c r="IHN17" s="8"/>
      <c r="IHO17" s="8"/>
      <c r="IHP17" s="8"/>
      <c r="IHQ17" s="8"/>
      <c r="IHR17" s="8"/>
      <c r="IHS17" s="8"/>
      <c r="IHT17" s="8"/>
      <c r="IHU17" s="8"/>
      <c r="IHV17" s="8"/>
      <c r="IHW17" s="8"/>
      <c r="IHX17" s="8"/>
      <c r="IHY17" s="8"/>
      <c r="IHZ17" s="8"/>
      <c r="IIA17" s="8"/>
      <c r="IIB17" s="8"/>
      <c r="IIC17" s="8"/>
      <c r="IID17" s="8"/>
      <c r="IIE17" s="8"/>
      <c r="IIF17" s="8"/>
      <c r="IIG17" s="8"/>
      <c r="IIH17" s="8"/>
      <c r="III17" s="8"/>
      <c r="IIJ17" s="8"/>
      <c r="IIK17" s="8"/>
      <c r="IIL17" s="8"/>
      <c r="IIM17" s="8"/>
      <c r="IIN17" s="8"/>
      <c r="IIO17" s="8"/>
      <c r="IIP17" s="8"/>
      <c r="IIQ17" s="8"/>
      <c r="IIR17" s="8"/>
      <c r="IIS17" s="8"/>
      <c r="IIT17" s="8"/>
      <c r="IIU17" s="8"/>
      <c r="IIV17" s="8"/>
      <c r="IIW17" s="8"/>
      <c r="IIX17" s="8"/>
      <c r="IIY17" s="8"/>
      <c r="IIZ17" s="8"/>
      <c r="IJA17" s="8"/>
      <c r="IJB17" s="8"/>
      <c r="IJC17" s="8"/>
      <c r="IJD17" s="8"/>
      <c r="IJE17" s="8"/>
      <c r="IJF17" s="8"/>
      <c r="IJG17" s="8"/>
      <c r="IJH17" s="8"/>
      <c r="IJI17" s="8"/>
      <c r="IJJ17" s="8"/>
      <c r="IJK17" s="8"/>
      <c r="IJL17" s="8"/>
      <c r="IJM17" s="8"/>
      <c r="IJN17" s="8"/>
      <c r="IJO17" s="8"/>
      <c r="IJP17" s="8"/>
      <c r="IJQ17" s="8"/>
      <c r="IJR17" s="8"/>
      <c r="IJS17" s="8"/>
      <c r="IJT17" s="8"/>
      <c r="IJU17" s="8"/>
      <c r="IJV17" s="8"/>
      <c r="IJW17" s="8"/>
      <c r="IJX17" s="8"/>
      <c r="IJY17" s="8"/>
      <c r="IJZ17" s="8"/>
      <c r="IKA17" s="8"/>
      <c r="IKB17" s="8"/>
      <c r="IKC17" s="8"/>
      <c r="IKD17" s="8"/>
      <c r="IKE17" s="8"/>
      <c r="IKF17" s="8"/>
      <c r="IKG17" s="8"/>
      <c r="IKH17" s="8"/>
      <c r="IKI17" s="8"/>
      <c r="IKJ17" s="8"/>
      <c r="IKK17" s="8"/>
      <c r="IKL17" s="8"/>
      <c r="IKM17" s="8"/>
      <c r="IKN17" s="8"/>
      <c r="IKO17" s="8"/>
      <c r="IKP17" s="8"/>
      <c r="IKQ17" s="8"/>
      <c r="IKR17" s="8"/>
      <c r="IKS17" s="8"/>
      <c r="IKT17" s="8"/>
      <c r="IKU17" s="8"/>
      <c r="IKV17" s="8"/>
      <c r="IKW17" s="8"/>
      <c r="IKX17" s="8"/>
      <c r="IKY17" s="8"/>
      <c r="IKZ17" s="8"/>
      <c r="ILA17" s="8"/>
      <c r="ILB17" s="8"/>
      <c r="ILC17" s="8"/>
      <c r="ILD17" s="8"/>
      <c r="ILE17" s="8"/>
      <c r="ILF17" s="8"/>
      <c r="ILG17" s="8"/>
      <c r="ILH17" s="8"/>
      <c r="ILI17" s="8"/>
      <c r="ILJ17" s="8"/>
      <c r="ILK17" s="8"/>
      <c r="ILL17" s="8"/>
      <c r="ILM17" s="8"/>
      <c r="ILN17" s="8"/>
      <c r="ILO17" s="8"/>
      <c r="ILP17" s="8"/>
      <c r="ILQ17" s="8"/>
      <c r="ILR17" s="8"/>
      <c r="ILS17" s="8"/>
      <c r="ILT17" s="8"/>
      <c r="ILU17" s="8"/>
      <c r="ILV17" s="8"/>
      <c r="ILW17" s="8"/>
      <c r="ILX17" s="8"/>
      <c r="ILY17" s="8"/>
      <c r="ILZ17" s="8"/>
      <c r="IMA17" s="8"/>
      <c r="IMB17" s="8"/>
      <c r="IMC17" s="8"/>
      <c r="IMD17" s="8"/>
      <c r="IME17" s="8"/>
      <c r="IMF17" s="8"/>
      <c r="IMG17" s="8"/>
      <c r="IMH17" s="8"/>
      <c r="IMI17" s="8"/>
      <c r="IMJ17" s="8"/>
      <c r="IMK17" s="8"/>
      <c r="IML17" s="8"/>
      <c r="IMM17" s="8"/>
      <c r="IMN17" s="8"/>
      <c r="IMO17" s="8"/>
      <c r="IMP17" s="8"/>
      <c r="IMQ17" s="8"/>
      <c r="IMR17" s="8"/>
      <c r="IMS17" s="8"/>
      <c r="IMT17" s="8"/>
      <c r="IMU17" s="8"/>
      <c r="IMV17" s="8"/>
      <c r="IMW17" s="8"/>
      <c r="IMX17" s="8"/>
      <c r="IMY17" s="8"/>
      <c r="IMZ17" s="8"/>
      <c r="INA17" s="8"/>
      <c r="INB17" s="8"/>
      <c r="INC17" s="8"/>
      <c r="IND17" s="8"/>
      <c r="INE17" s="8"/>
      <c r="INF17" s="8"/>
      <c r="ING17" s="8"/>
      <c r="INH17" s="8"/>
      <c r="INI17" s="8"/>
      <c r="INJ17" s="8"/>
      <c r="INK17" s="8"/>
      <c r="INL17" s="8"/>
      <c r="INM17" s="8"/>
      <c r="INN17" s="8"/>
      <c r="INO17" s="8"/>
      <c r="INP17" s="8"/>
      <c r="INQ17" s="8"/>
      <c r="INR17" s="8"/>
      <c r="INS17" s="8"/>
      <c r="INT17" s="8"/>
      <c r="INU17" s="8"/>
      <c r="INV17" s="8"/>
      <c r="INW17" s="8"/>
      <c r="INX17" s="8"/>
      <c r="INY17" s="8"/>
      <c r="INZ17" s="8"/>
      <c r="IOA17" s="8"/>
      <c r="IOB17" s="8"/>
      <c r="IOC17" s="8"/>
      <c r="IOD17" s="8"/>
      <c r="IOE17" s="8"/>
      <c r="IOF17" s="8"/>
      <c r="IOG17" s="8"/>
      <c r="IOH17" s="8"/>
      <c r="IOI17" s="8"/>
      <c r="IOJ17" s="8"/>
      <c r="IOK17" s="8"/>
      <c r="IOL17" s="8"/>
      <c r="IOM17" s="8"/>
      <c r="ION17" s="8"/>
      <c r="IOO17" s="8"/>
      <c r="IOP17" s="8"/>
      <c r="IOQ17" s="8"/>
      <c r="IOR17" s="8"/>
      <c r="IOS17" s="8"/>
      <c r="IOT17" s="8"/>
      <c r="IOU17" s="8"/>
      <c r="IOV17" s="8"/>
      <c r="IOW17" s="8"/>
      <c r="IOX17" s="8"/>
      <c r="IOY17" s="8"/>
      <c r="IOZ17" s="8"/>
      <c r="IPA17" s="8"/>
      <c r="IPB17" s="8"/>
      <c r="IPC17" s="8"/>
      <c r="IPD17" s="8"/>
      <c r="IPE17" s="8"/>
      <c r="IPF17" s="8"/>
      <c r="IPG17" s="8"/>
      <c r="IPH17" s="8"/>
      <c r="IPI17" s="8"/>
      <c r="IPJ17" s="8"/>
      <c r="IPK17" s="8"/>
      <c r="IPL17" s="8"/>
      <c r="IPM17" s="8"/>
      <c r="IPN17" s="8"/>
      <c r="IPO17" s="8"/>
      <c r="IPP17" s="8"/>
      <c r="IPQ17" s="8"/>
      <c r="IPR17" s="8"/>
      <c r="IPS17" s="8"/>
      <c r="IPT17" s="8"/>
      <c r="IPU17" s="8"/>
      <c r="IPV17" s="8"/>
      <c r="IPW17" s="8"/>
      <c r="IPX17" s="8"/>
      <c r="IPY17" s="8"/>
      <c r="IPZ17" s="8"/>
      <c r="IQA17" s="8"/>
      <c r="IQB17" s="8"/>
      <c r="IQC17" s="8"/>
      <c r="IQD17" s="8"/>
      <c r="IQE17" s="8"/>
      <c r="IQF17" s="8"/>
      <c r="IQG17" s="8"/>
      <c r="IQH17" s="8"/>
      <c r="IQI17" s="8"/>
      <c r="IQJ17" s="8"/>
      <c r="IQK17" s="8"/>
      <c r="IQL17" s="8"/>
      <c r="IQM17" s="8"/>
      <c r="IQN17" s="8"/>
      <c r="IQO17" s="8"/>
      <c r="IQP17" s="8"/>
      <c r="IQQ17" s="8"/>
      <c r="IQR17" s="8"/>
      <c r="IQS17" s="8"/>
      <c r="IQT17" s="8"/>
      <c r="IQU17" s="8"/>
      <c r="IQV17" s="8"/>
      <c r="IQW17" s="8"/>
      <c r="IQX17" s="8"/>
      <c r="IQY17" s="8"/>
      <c r="IQZ17" s="8"/>
      <c r="IRA17" s="8"/>
      <c r="IRB17" s="8"/>
      <c r="IRC17" s="8"/>
      <c r="IRD17" s="8"/>
      <c r="IRE17" s="8"/>
      <c r="IRF17" s="8"/>
      <c r="IRG17" s="8"/>
      <c r="IRH17" s="8"/>
      <c r="IRI17" s="8"/>
      <c r="IRJ17" s="8"/>
      <c r="IRK17" s="8"/>
      <c r="IRL17" s="8"/>
      <c r="IRM17" s="8"/>
      <c r="IRN17" s="8"/>
      <c r="IRO17" s="8"/>
      <c r="IRP17" s="8"/>
      <c r="IRQ17" s="8"/>
      <c r="IRR17" s="8"/>
      <c r="IRS17" s="8"/>
      <c r="IRT17" s="8"/>
      <c r="IRU17" s="8"/>
      <c r="IRV17" s="8"/>
      <c r="IRW17" s="8"/>
      <c r="IRX17" s="8"/>
      <c r="IRY17" s="8"/>
      <c r="IRZ17" s="8"/>
      <c r="ISA17" s="8"/>
      <c r="ISB17" s="8"/>
      <c r="ISC17" s="8"/>
      <c r="ISD17" s="8"/>
      <c r="ISE17" s="8"/>
      <c r="ISF17" s="8"/>
      <c r="ISG17" s="8"/>
      <c r="ISH17" s="8"/>
      <c r="ISI17" s="8"/>
      <c r="ISJ17" s="8"/>
      <c r="ISK17" s="8"/>
      <c r="ISL17" s="8"/>
      <c r="ISM17" s="8"/>
      <c r="ISN17" s="8"/>
      <c r="ISO17" s="8"/>
      <c r="ISP17" s="8"/>
      <c r="ISQ17" s="8"/>
      <c r="ISR17" s="8"/>
      <c r="ISS17" s="8"/>
      <c r="IST17" s="8"/>
      <c r="ISU17" s="8"/>
      <c r="ISV17" s="8"/>
      <c r="ISW17" s="8"/>
      <c r="ISX17" s="8"/>
      <c r="ISY17" s="8"/>
      <c r="ISZ17" s="8"/>
      <c r="ITA17" s="8"/>
      <c r="ITB17" s="8"/>
      <c r="ITC17" s="8"/>
      <c r="ITD17" s="8"/>
      <c r="ITE17" s="8"/>
      <c r="ITF17" s="8"/>
      <c r="ITG17" s="8"/>
      <c r="ITH17" s="8"/>
      <c r="ITI17" s="8"/>
      <c r="ITJ17" s="8"/>
      <c r="ITK17" s="8"/>
      <c r="ITL17" s="8"/>
      <c r="ITM17" s="8"/>
      <c r="ITN17" s="8"/>
      <c r="ITO17" s="8"/>
      <c r="ITP17" s="8"/>
      <c r="ITQ17" s="8"/>
      <c r="ITR17" s="8"/>
      <c r="ITS17" s="8"/>
      <c r="ITT17" s="8"/>
      <c r="ITU17" s="8"/>
      <c r="ITV17" s="8"/>
      <c r="ITW17" s="8"/>
      <c r="ITX17" s="8"/>
      <c r="ITY17" s="8"/>
      <c r="ITZ17" s="8"/>
      <c r="IUA17" s="8"/>
      <c r="IUB17" s="8"/>
      <c r="IUC17" s="8"/>
      <c r="IUD17" s="8"/>
      <c r="IUE17" s="8"/>
      <c r="IUF17" s="8"/>
      <c r="IUG17" s="8"/>
      <c r="IUH17" s="8"/>
      <c r="IUI17" s="8"/>
      <c r="IUJ17" s="8"/>
      <c r="IUK17" s="8"/>
      <c r="IUL17" s="8"/>
      <c r="IUM17" s="8"/>
      <c r="IUN17" s="8"/>
      <c r="IUO17" s="8"/>
      <c r="IUP17" s="8"/>
      <c r="IUQ17" s="8"/>
      <c r="IUR17" s="8"/>
      <c r="IUS17" s="8"/>
      <c r="IUT17" s="8"/>
      <c r="IUU17" s="8"/>
      <c r="IUV17" s="8"/>
      <c r="IUW17" s="8"/>
      <c r="IUX17" s="8"/>
      <c r="IUY17" s="8"/>
      <c r="IUZ17" s="8"/>
      <c r="IVA17" s="8"/>
      <c r="IVB17" s="8"/>
      <c r="IVC17" s="8"/>
      <c r="IVD17" s="8"/>
      <c r="IVE17" s="8"/>
      <c r="IVF17" s="8"/>
      <c r="IVG17" s="8"/>
      <c r="IVH17" s="8"/>
      <c r="IVI17" s="8"/>
      <c r="IVJ17" s="8"/>
      <c r="IVK17" s="8"/>
      <c r="IVL17" s="8"/>
      <c r="IVM17" s="8"/>
      <c r="IVN17" s="8"/>
      <c r="IVO17" s="8"/>
      <c r="IVP17" s="8"/>
      <c r="IVQ17" s="8"/>
      <c r="IVR17" s="8"/>
      <c r="IVS17" s="8"/>
      <c r="IVT17" s="8"/>
      <c r="IVU17" s="8"/>
      <c r="IVV17" s="8"/>
      <c r="IVW17" s="8"/>
      <c r="IVX17" s="8"/>
      <c r="IVY17" s="8"/>
      <c r="IVZ17" s="8"/>
      <c r="IWA17" s="8"/>
      <c r="IWB17" s="8"/>
      <c r="IWC17" s="8"/>
      <c r="IWD17" s="8"/>
      <c r="IWE17" s="8"/>
      <c r="IWF17" s="8"/>
      <c r="IWG17" s="8"/>
      <c r="IWH17" s="8"/>
      <c r="IWI17" s="8"/>
      <c r="IWJ17" s="8"/>
      <c r="IWK17" s="8"/>
      <c r="IWL17" s="8"/>
      <c r="IWM17" s="8"/>
      <c r="IWN17" s="8"/>
      <c r="IWO17" s="8"/>
      <c r="IWP17" s="8"/>
      <c r="IWQ17" s="8"/>
      <c r="IWR17" s="8"/>
      <c r="IWS17" s="8"/>
      <c r="IWT17" s="8"/>
      <c r="IWU17" s="8"/>
      <c r="IWV17" s="8"/>
      <c r="IWW17" s="8"/>
      <c r="IWX17" s="8"/>
      <c r="IWY17" s="8"/>
      <c r="IWZ17" s="8"/>
      <c r="IXA17" s="8"/>
      <c r="IXB17" s="8"/>
      <c r="IXC17" s="8"/>
      <c r="IXD17" s="8"/>
      <c r="IXE17" s="8"/>
      <c r="IXF17" s="8"/>
      <c r="IXG17" s="8"/>
      <c r="IXH17" s="8"/>
      <c r="IXI17" s="8"/>
      <c r="IXJ17" s="8"/>
      <c r="IXK17" s="8"/>
      <c r="IXL17" s="8"/>
      <c r="IXM17" s="8"/>
      <c r="IXN17" s="8"/>
      <c r="IXO17" s="8"/>
      <c r="IXP17" s="8"/>
      <c r="IXQ17" s="8"/>
      <c r="IXR17" s="8"/>
      <c r="IXS17" s="8"/>
      <c r="IXT17" s="8"/>
      <c r="IXU17" s="8"/>
      <c r="IXV17" s="8"/>
      <c r="IXW17" s="8"/>
      <c r="IXX17" s="8"/>
      <c r="IXY17" s="8"/>
      <c r="IXZ17" s="8"/>
      <c r="IYA17" s="8"/>
      <c r="IYB17" s="8"/>
      <c r="IYC17" s="8"/>
      <c r="IYD17" s="8"/>
      <c r="IYE17" s="8"/>
      <c r="IYF17" s="8"/>
      <c r="IYG17" s="8"/>
      <c r="IYH17" s="8"/>
      <c r="IYI17" s="8"/>
      <c r="IYJ17" s="8"/>
      <c r="IYK17" s="8"/>
      <c r="IYL17" s="8"/>
      <c r="IYM17" s="8"/>
      <c r="IYN17" s="8"/>
      <c r="IYO17" s="8"/>
      <c r="IYP17" s="8"/>
      <c r="IYQ17" s="8"/>
      <c r="IYR17" s="8"/>
      <c r="IYS17" s="8"/>
      <c r="IYT17" s="8"/>
      <c r="IYU17" s="8"/>
      <c r="IYV17" s="8"/>
      <c r="IYW17" s="8"/>
      <c r="IYX17" s="8"/>
      <c r="IYY17" s="8"/>
      <c r="IYZ17" s="8"/>
      <c r="IZA17" s="8"/>
      <c r="IZB17" s="8"/>
      <c r="IZC17" s="8"/>
      <c r="IZD17" s="8"/>
      <c r="IZE17" s="8"/>
      <c r="IZF17" s="8"/>
      <c r="IZG17" s="8"/>
      <c r="IZH17" s="8"/>
      <c r="IZI17" s="8"/>
      <c r="IZJ17" s="8"/>
      <c r="IZK17" s="8"/>
      <c r="IZL17" s="8"/>
      <c r="IZM17" s="8"/>
      <c r="IZN17" s="8"/>
      <c r="IZO17" s="8"/>
      <c r="IZP17" s="8"/>
      <c r="IZQ17" s="8"/>
      <c r="IZR17" s="8"/>
      <c r="IZS17" s="8"/>
      <c r="IZT17" s="8"/>
      <c r="IZU17" s="8"/>
      <c r="IZV17" s="8"/>
      <c r="IZW17" s="8"/>
      <c r="IZX17" s="8"/>
      <c r="IZY17" s="8"/>
      <c r="IZZ17" s="8"/>
      <c r="JAA17" s="8"/>
      <c r="JAB17" s="8"/>
      <c r="JAC17" s="8"/>
      <c r="JAD17" s="8"/>
      <c r="JAE17" s="8"/>
      <c r="JAF17" s="8"/>
      <c r="JAG17" s="8"/>
      <c r="JAH17" s="8"/>
      <c r="JAI17" s="8"/>
      <c r="JAJ17" s="8"/>
      <c r="JAK17" s="8"/>
      <c r="JAL17" s="8"/>
      <c r="JAM17" s="8"/>
      <c r="JAN17" s="8"/>
      <c r="JAO17" s="8"/>
      <c r="JAP17" s="8"/>
      <c r="JAQ17" s="8"/>
      <c r="JAR17" s="8"/>
      <c r="JAS17" s="8"/>
      <c r="JAT17" s="8"/>
      <c r="JAU17" s="8"/>
      <c r="JAV17" s="8"/>
      <c r="JAW17" s="8"/>
      <c r="JAX17" s="8"/>
      <c r="JAY17" s="8"/>
      <c r="JAZ17" s="8"/>
      <c r="JBA17" s="8"/>
      <c r="JBB17" s="8"/>
      <c r="JBC17" s="8"/>
      <c r="JBD17" s="8"/>
      <c r="JBE17" s="8"/>
      <c r="JBF17" s="8"/>
      <c r="JBG17" s="8"/>
      <c r="JBH17" s="8"/>
      <c r="JBI17" s="8"/>
      <c r="JBJ17" s="8"/>
      <c r="JBK17" s="8"/>
      <c r="JBL17" s="8"/>
      <c r="JBM17" s="8"/>
      <c r="JBN17" s="8"/>
      <c r="JBO17" s="8"/>
      <c r="JBP17" s="8"/>
      <c r="JBQ17" s="8"/>
      <c r="JBR17" s="8"/>
      <c r="JBS17" s="8"/>
      <c r="JBT17" s="8"/>
      <c r="JBU17" s="8"/>
      <c r="JBV17" s="8"/>
      <c r="JBW17" s="8"/>
      <c r="JBX17" s="8"/>
      <c r="JBY17" s="8"/>
      <c r="JBZ17" s="8"/>
      <c r="JCA17" s="8"/>
      <c r="JCB17" s="8"/>
      <c r="JCC17" s="8"/>
      <c r="JCD17" s="8"/>
      <c r="JCE17" s="8"/>
      <c r="JCF17" s="8"/>
      <c r="JCG17" s="8"/>
      <c r="JCH17" s="8"/>
      <c r="JCI17" s="8"/>
      <c r="JCJ17" s="8"/>
      <c r="JCK17" s="8"/>
      <c r="JCL17" s="8"/>
      <c r="JCM17" s="8"/>
      <c r="JCN17" s="8"/>
      <c r="JCO17" s="8"/>
      <c r="JCP17" s="8"/>
      <c r="JCQ17" s="8"/>
      <c r="JCR17" s="8"/>
      <c r="JCS17" s="8"/>
      <c r="JCT17" s="8"/>
      <c r="JCU17" s="8"/>
      <c r="JCV17" s="8"/>
      <c r="JCW17" s="8"/>
      <c r="JCX17" s="8"/>
      <c r="JCY17" s="8"/>
      <c r="JCZ17" s="8"/>
      <c r="JDA17" s="8"/>
      <c r="JDB17" s="8"/>
      <c r="JDC17" s="8"/>
      <c r="JDD17" s="8"/>
      <c r="JDE17" s="8"/>
      <c r="JDF17" s="8"/>
      <c r="JDG17" s="8"/>
      <c r="JDH17" s="8"/>
      <c r="JDI17" s="8"/>
      <c r="JDJ17" s="8"/>
      <c r="JDK17" s="8"/>
      <c r="JDL17" s="8"/>
      <c r="JDM17" s="8"/>
      <c r="JDN17" s="8"/>
      <c r="JDO17" s="8"/>
      <c r="JDP17" s="8"/>
      <c r="JDQ17" s="8"/>
      <c r="JDR17" s="8"/>
      <c r="JDS17" s="8"/>
      <c r="JDT17" s="8"/>
      <c r="JDU17" s="8"/>
      <c r="JDV17" s="8"/>
      <c r="JDW17" s="8"/>
      <c r="JDX17" s="8"/>
      <c r="JDY17" s="8"/>
      <c r="JDZ17" s="8"/>
      <c r="JEA17" s="8"/>
      <c r="JEB17" s="8"/>
      <c r="JEC17" s="8"/>
      <c r="JED17" s="8"/>
      <c r="JEE17" s="8"/>
      <c r="JEF17" s="8"/>
      <c r="JEG17" s="8"/>
      <c r="JEH17" s="8"/>
      <c r="JEI17" s="8"/>
      <c r="JEJ17" s="8"/>
      <c r="JEK17" s="8"/>
      <c r="JEL17" s="8"/>
      <c r="JEM17" s="8"/>
      <c r="JEN17" s="8"/>
      <c r="JEO17" s="8"/>
      <c r="JEP17" s="8"/>
      <c r="JEQ17" s="8"/>
      <c r="JER17" s="8"/>
      <c r="JES17" s="8"/>
      <c r="JET17" s="8"/>
      <c r="JEU17" s="8"/>
      <c r="JEV17" s="8"/>
      <c r="JEW17" s="8"/>
      <c r="JEX17" s="8"/>
      <c r="JEY17" s="8"/>
      <c r="JEZ17" s="8"/>
      <c r="JFA17" s="8"/>
      <c r="JFB17" s="8"/>
      <c r="JFC17" s="8"/>
      <c r="JFD17" s="8"/>
      <c r="JFE17" s="8"/>
      <c r="JFF17" s="8"/>
      <c r="JFG17" s="8"/>
      <c r="JFH17" s="8"/>
      <c r="JFI17" s="8"/>
      <c r="JFJ17" s="8"/>
      <c r="JFK17" s="8"/>
      <c r="JFL17" s="8"/>
      <c r="JFM17" s="8"/>
      <c r="JFN17" s="8"/>
      <c r="JFO17" s="8"/>
      <c r="JFP17" s="8"/>
      <c r="JFQ17" s="8"/>
      <c r="JFR17" s="8"/>
      <c r="JFS17" s="8"/>
      <c r="JFT17" s="8"/>
      <c r="JFU17" s="8"/>
      <c r="JFV17" s="8"/>
      <c r="JFW17" s="8"/>
      <c r="JFX17" s="8"/>
      <c r="JFY17" s="8"/>
      <c r="JFZ17" s="8"/>
      <c r="JGA17" s="8"/>
      <c r="JGB17" s="8"/>
      <c r="JGC17" s="8"/>
      <c r="JGD17" s="8"/>
      <c r="JGE17" s="8"/>
      <c r="JGF17" s="8"/>
      <c r="JGG17" s="8"/>
      <c r="JGH17" s="8"/>
      <c r="JGI17" s="8"/>
      <c r="JGJ17" s="8"/>
      <c r="JGK17" s="8"/>
      <c r="JGL17" s="8"/>
      <c r="JGM17" s="8"/>
      <c r="JGN17" s="8"/>
      <c r="JGO17" s="8"/>
      <c r="JGP17" s="8"/>
      <c r="JGQ17" s="8"/>
      <c r="JGR17" s="8"/>
      <c r="JGS17" s="8"/>
      <c r="JGT17" s="8"/>
      <c r="JGU17" s="8"/>
      <c r="JGV17" s="8"/>
      <c r="JGW17" s="8"/>
      <c r="JGX17" s="8"/>
      <c r="JGY17" s="8"/>
      <c r="JGZ17" s="8"/>
      <c r="JHA17" s="8"/>
      <c r="JHB17" s="8"/>
      <c r="JHC17" s="8"/>
      <c r="JHD17" s="8"/>
      <c r="JHE17" s="8"/>
      <c r="JHF17" s="8"/>
      <c r="JHG17" s="8"/>
      <c r="JHH17" s="8"/>
      <c r="JHI17" s="8"/>
      <c r="JHJ17" s="8"/>
      <c r="JHK17" s="8"/>
      <c r="JHL17" s="8"/>
      <c r="JHM17" s="8"/>
      <c r="JHN17" s="8"/>
      <c r="JHO17" s="8"/>
      <c r="JHP17" s="8"/>
      <c r="JHQ17" s="8"/>
      <c r="JHR17" s="8"/>
      <c r="JHS17" s="8"/>
      <c r="JHT17" s="8"/>
      <c r="JHU17" s="8"/>
      <c r="JHV17" s="8"/>
      <c r="JHW17" s="8"/>
      <c r="JHX17" s="8"/>
      <c r="JHY17" s="8"/>
      <c r="JHZ17" s="8"/>
      <c r="JIA17" s="8"/>
      <c r="JIB17" s="8"/>
      <c r="JIC17" s="8"/>
      <c r="JID17" s="8"/>
      <c r="JIE17" s="8"/>
      <c r="JIF17" s="8"/>
      <c r="JIG17" s="8"/>
      <c r="JIH17" s="8"/>
      <c r="JII17" s="8"/>
      <c r="JIJ17" s="8"/>
      <c r="JIK17" s="8"/>
      <c r="JIL17" s="8"/>
      <c r="JIM17" s="8"/>
      <c r="JIN17" s="8"/>
      <c r="JIO17" s="8"/>
      <c r="JIP17" s="8"/>
      <c r="JIQ17" s="8"/>
      <c r="JIR17" s="8"/>
      <c r="JIS17" s="8"/>
      <c r="JIT17" s="8"/>
      <c r="JIU17" s="8"/>
      <c r="JIV17" s="8"/>
      <c r="JIW17" s="8"/>
      <c r="JIX17" s="8"/>
      <c r="JIY17" s="8"/>
      <c r="JIZ17" s="8"/>
      <c r="JJA17" s="8"/>
      <c r="JJB17" s="8"/>
      <c r="JJC17" s="8"/>
      <c r="JJD17" s="8"/>
      <c r="JJE17" s="8"/>
      <c r="JJF17" s="8"/>
      <c r="JJG17" s="8"/>
      <c r="JJH17" s="8"/>
      <c r="JJI17" s="8"/>
      <c r="JJJ17" s="8"/>
      <c r="JJK17" s="8"/>
      <c r="JJL17" s="8"/>
      <c r="JJM17" s="8"/>
      <c r="JJN17" s="8"/>
      <c r="JJO17" s="8"/>
      <c r="JJP17" s="8"/>
      <c r="JJQ17" s="8"/>
      <c r="JJR17" s="8"/>
      <c r="JJS17" s="8"/>
      <c r="JJT17" s="8"/>
      <c r="JJU17" s="8"/>
      <c r="JJV17" s="8"/>
      <c r="JJW17" s="8"/>
      <c r="JJX17" s="8"/>
      <c r="JJY17" s="8"/>
      <c r="JJZ17" s="8"/>
      <c r="JKA17" s="8"/>
      <c r="JKB17" s="8"/>
      <c r="JKC17" s="8"/>
      <c r="JKD17" s="8"/>
      <c r="JKE17" s="8"/>
      <c r="JKF17" s="8"/>
      <c r="JKG17" s="8"/>
      <c r="JKH17" s="8"/>
      <c r="JKI17" s="8"/>
      <c r="JKJ17" s="8"/>
      <c r="JKK17" s="8"/>
      <c r="JKL17" s="8"/>
      <c r="JKM17" s="8"/>
      <c r="JKN17" s="8"/>
      <c r="JKO17" s="8"/>
      <c r="JKP17" s="8"/>
      <c r="JKQ17" s="8"/>
      <c r="JKR17" s="8"/>
      <c r="JKS17" s="8"/>
      <c r="JKT17" s="8"/>
      <c r="JKU17" s="8"/>
      <c r="JKV17" s="8"/>
      <c r="JKW17" s="8"/>
      <c r="JKX17" s="8"/>
      <c r="JKY17" s="8"/>
      <c r="JKZ17" s="8"/>
      <c r="JLA17" s="8"/>
      <c r="JLB17" s="8"/>
      <c r="JLC17" s="8"/>
      <c r="JLD17" s="8"/>
      <c r="JLE17" s="8"/>
      <c r="JLF17" s="8"/>
      <c r="JLG17" s="8"/>
      <c r="JLH17" s="8"/>
      <c r="JLI17" s="8"/>
      <c r="JLJ17" s="8"/>
      <c r="JLK17" s="8"/>
      <c r="JLL17" s="8"/>
      <c r="JLM17" s="8"/>
      <c r="JLN17" s="8"/>
      <c r="JLO17" s="8"/>
      <c r="JLP17" s="8"/>
      <c r="JLQ17" s="8"/>
      <c r="JLR17" s="8"/>
      <c r="JLS17" s="8"/>
      <c r="JLT17" s="8"/>
      <c r="JLU17" s="8"/>
      <c r="JLV17" s="8"/>
      <c r="JLW17" s="8"/>
      <c r="JLX17" s="8"/>
      <c r="JLY17" s="8"/>
      <c r="JLZ17" s="8"/>
      <c r="JMA17" s="8"/>
      <c r="JMB17" s="8"/>
      <c r="JMC17" s="8"/>
      <c r="JMD17" s="8"/>
      <c r="JME17" s="8"/>
      <c r="JMF17" s="8"/>
      <c r="JMG17" s="8"/>
      <c r="JMH17" s="8"/>
      <c r="JMI17" s="8"/>
      <c r="JMJ17" s="8"/>
      <c r="JMK17" s="8"/>
      <c r="JML17" s="8"/>
      <c r="JMM17" s="8"/>
      <c r="JMN17" s="8"/>
      <c r="JMO17" s="8"/>
      <c r="JMP17" s="8"/>
      <c r="JMQ17" s="8"/>
      <c r="JMR17" s="8"/>
      <c r="JMS17" s="8"/>
      <c r="JMT17" s="8"/>
      <c r="JMU17" s="8"/>
      <c r="JMV17" s="8"/>
      <c r="JMW17" s="8"/>
      <c r="JMX17" s="8"/>
      <c r="JMY17" s="8"/>
      <c r="JMZ17" s="8"/>
      <c r="JNA17" s="8"/>
      <c r="JNB17" s="8"/>
      <c r="JNC17" s="8"/>
      <c r="JND17" s="8"/>
      <c r="JNE17" s="8"/>
      <c r="JNF17" s="8"/>
      <c r="JNG17" s="8"/>
      <c r="JNH17" s="8"/>
      <c r="JNI17" s="8"/>
      <c r="JNJ17" s="8"/>
      <c r="JNK17" s="8"/>
      <c r="JNL17" s="8"/>
      <c r="JNM17" s="8"/>
      <c r="JNN17" s="8"/>
      <c r="JNO17" s="8"/>
      <c r="JNP17" s="8"/>
      <c r="JNQ17" s="8"/>
      <c r="JNR17" s="8"/>
      <c r="JNS17" s="8"/>
      <c r="JNT17" s="8"/>
      <c r="JNU17" s="8"/>
      <c r="JNV17" s="8"/>
      <c r="JNW17" s="8"/>
      <c r="JNX17" s="8"/>
      <c r="JNY17" s="8"/>
      <c r="JNZ17" s="8"/>
      <c r="JOA17" s="8"/>
      <c r="JOB17" s="8"/>
      <c r="JOC17" s="8"/>
      <c r="JOD17" s="8"/>
      <c r="JOE17" s="8"/>
      <c r="JOF17" s="8"/>
      <c r="JOG17" s="8"/>
      <c r="JOH17" s="8"/>
      <c r="JOI17" s="8"/>
      <c r="JOJ17" s="8"/>
      <c r="JOK17" s="8"/>
      <c r="JOL17" s="8"/>
      <c r="JOM17" s="8"/>
      <c r="JON17" s="8"/>
      <c r="JOO17" s="8"/>
      <c r="JOP17" s="8"/>
      <c r="JOQ17" s="8"/>
      <c r="JOR17" s="8"/>
      <c r="JOS17" s="8"/>
      <c r="JOT17" s="8"/>
      <c r="JOU17" s="8"/>
      <c r="JOV17" s="8"/>
      <c r="JOW17" s="8"/>
      <c r="JOX17" s="8"/>
      <c r="JOY17" s="8"/>
      <c r="JOZ17" s="8"/>
      <c r="JPA17" s="8"/>
      <c r="JPB17" s="8"/>
      <c r="JPC17" s="8"/>
      <c r="JPD17" s="8"/>
      <c r="JPE17" s="8"/>
      <c r="JPF17" s="8"/>
      <c r="JPG17" s="8"/>
      <c r="JPH17" s="8"/>
      <c r="JPI17" s="8"/>
      <c r="JPJ17" s="8"/>
      <c r="JPK17" s="8"/>
      <c r="JPL17" s="8"/>
      <c r="JPM17" s="8"/>
      <c r="JPN17" s="8"/>
      <c r="JPO17" s="8"/>
      <c r="JPP17" s="8"/>
      <c r="JPQ17" s="8"/>
      <c r="JPR17" s="8"/>
      <c r="JPS17" s="8"/>
      <c r="JPT17" s="8"/>
      <c r="JPU17" s="8"/>
      <c r="JPV17" s="8"/>
      <c r="JPW17" s="8"/>
      <c r="JPX17" s="8"/>
      <c r="JPY17" s="8"/>
      <c r="JPZ17" s="8"/>
      <c r="JQA17" s="8"/>
      <c r="JQB17" s="8"/>
      <c r="JQC17" s="8"/>
      <c r="JQD17" s="8"/>
      <c r="JQE17" s="8"/>
      <c r="JQF17" s="8"/>
      <c r="JQG17" s="8"/>
      <c r="JQH17" s="8"/>
      <c r="JQI17" s="8"/>
      <c r="JQJ17" s="8"/>
      <c r="JQK17" s="8"/>
      <c r="JQL17" s="8"/>
      <c r="JQM17" s="8"/>
      <c r="JQN17" s="8"/>
      <c r="JQO17" s="8"/>
      <c r="JQP17" s="8"/>
      <c r="JQQ17" s="8"/>
      <c r="JQR17" s="8"/>
      <c r="JQS17" s="8"/>
      <c r="JQT17" s="8"/>
      <c r="JQU17" s="8"/>
      <c r="JQV17" s="8"/>
      <c r="JQW17" s="8"/>
      <c r="JQX17" s="8"/>
      <c r="JQY17" s="8"/>
      <c r="JQZ17" s="8"/>
      <c r="JRA17" s="8"/>
      <c r="JRB17" s="8"/>
      <c r="JRC17" s="8"/>
      <c r="JRD17" s="8"/>
      <c r="JRE17" s="8"/>
      <c r="JRF17" s="8"/>
      <c r="JRG17" s="8"/>
      <c r="JRH17" s="8"/>
      <c r="JRI17" s="8"/>
      <c r="JRJ17" s="8"/>
      <c r="JRK17" s="8"/>
      <c r="JRL17" s="8"/>
      <c r="JRM17" s="8"/>
      <c r="JRN17" s="8"/>
      <c r="JRO17" s="8"/>
      <c r="JRP17" s="8"/>
      <c r="JRQ17" s="8"/>
      <c r="JRR17" s="8"/>
      <c r="JRS17" s="8"/>
      <c r="JRT17" s="8"/>
      <c r="JRU17" s="8"/>
      <c r="JRV17" s="8"/>
      <c r="JRW17" s="8"/>
      <c r="JRX17" s="8"/>
      <c r="JRY17" s="8"/>
      <c r="JRZ17" s="8"/>
      <c r="JSA17" s="8"/>
      <c r="JSB17" s="8"/>
      <c r="JSC17" s="8"/>
      <c r="JSD17" s="8"/>
      <c r="JSE17" s="8"/>
      <c r="JSF17" s="8"/>
      <c r="JSG17" s="8"/>
      <c r="JSH17" s="8"/>
      <c r="JSI17" s="8"/>
      <c r="JSJ17" s="8"/>
      <c r="JSK17" s="8"/>
      <c r="JSL17" s="8"/>
      <c r="JSM17" s="8"/>
      <c r="JSN17" s="8"/>
      <c r="JSO17" s="8"/>
      <c r="JSP17" s="8"/>
      <c r="JSQ17" s="8"/>
      <c r="JSR17" s="8"/>
      <c r="JSS17" s="8"/>
      <c r="JST17" s="8"/>
      <c r="JSU17" s="8"/>
      <c r="JSV17" s="8"/>
      <c r="JSW17" s="8"/>
      <c r="JSX17" s="8"/>
      <c r="JSY17" s="8"/>
      <c r="JSZ17" s="8"/>
      <c r="JTA17" s="8"/>
      <c r="JTB17" s="8"/>
      <c r="JTC17" s="8"/>
      <c r="JTD17" s="8"/>
      <c r="JTE17" s="8"/>
      <c r="JTF17" s="8"/>
      <c r="JTG17" s="8"/>
      <c r="JTH17" s="8"/>
      <c r="JTI17" s="8"/>
      <c r="JTJ17" s="8"/>
      <c r="JTK17" s="8"/>
      <c r="JTL17" s="8"/>
      <c r="JTM17" s="8"/>
      <c r="JTN17" s="8"/>
      <c r="JTO17" s="8"/>
      <c r="JTP17" s="8"/>
      <c r="JTQ17" s="8"/>
      <c r="JTR17" s="8"/>
      <c r="JTS17" s="8"/>
      <c r="JTT17" s="8"/>
      <c r="JTU17" s="8"/>
      <c r="JTV17" s="8"/>
      <c r="JTW17" s="8"/>
      <c r="JTX17" s="8"/>
      <c r="JTY17" s="8"/>
      <c r="JTZ17" s="8"/>
      <c r="JUA17" s="8"/>
      <c r="JUB17" s="8"/>
      <c r="JUC17" s="8"/>
      <c r="JUD17" s="8"/>
      <c r="JUE17" s="8"/>
      <c r="JUF17" s="8"/>
      <c r="JUG17" s="8"/>
      <c r="JUH17" s="8"/>
      <c r="JUI17" s="8"/>
      <c r="JUJ17" s="8"/>
      <c r="JUK17" s="8"/>
      <c r="JUL17" s="8"/>
      <c r="JUM17" s="8"/>
      <c r="JUN17" s="8"/>
      <c r="JUO17" s="8"/>
      <c r="JUP17" s="8"/>
      <c r="JUQ17" s="8"/>
      <c r="JUR17" s="8"/>
      <c r="JUS17" s="8"/>
      <c r="JUT17" s="8"/>
      <c r="JUU17" s="8"/>
      <c r="JUV17" s="8"/>
      <c r="JUW17" s="8"/>
      <c r="JUX17" s="8"/>
      <c r="JUY17" s="8"/>
      <c r="JUZ17" s="8"/>
      <c r="JVA17" s="8"/>
      <c r="JVB17" s="8"/>
      <c r="JVC17" s="8"/>
      <c r="JVD17" s="8"/>
      <c r="JVE17" s="8"/>
      <c r="JVF17" s="8"/>
      <c r="JVG17" s="8"/>
      <c r="JVH17" s="8"/>
      <c r="JVI17" s="8"/>
      <c r="JVJ17" s="8"/>
      <c r="JVK17" s="8"/>
      <c r="JVL17" s="8"/>
      <c r="JVM17" s="8"/>
      <c r="JVN17" s="8"/>
      <c r="JVO17" s="8"/>
      <c r="JVP17" s="8"/>
      <c r="JVQ17" s="8"/>
      <c r="JVR17" s="8"/>
      <c r="JVS17" s="8"/>
      <c r="JVT17" s="8"/>
      <c r="JVU17" s="8"/>
      <c r="JVV17" s="8"/>
      <c r="JVW17" s="8"/>
      <c r="JVX17" s="8"/>
      <c r="JVY17" s="8"/>
      <c r="JVZ17" s="8"/>
      <c r="JWA17" s="8"/>
      <c r="JWB17" s="8"/>
      <c r="JWC17" s="8"/>
      <c r="JWD17" s="8"/>
      <c r="JWE17" s="8"/>
      <c r="JWF17" s="8"/>
      <c r="JWG17" s="8"/>
      <c r="JWH17" s="8"/>
      <c r="JWI17" s="8"/>
      <c r="JWJ17" s="8"/>
      <c r="JWK17" s="8"/>
      <c r="JWL17" s="8"/>
      <c r="JWM17" s="8"/>
      <c r="JWN17" s="8"/>
      <c r="JWO17" s="8"/>
      <c r="JWP17" s="8"/>
      <c r="JWQ17" s="8"/>
      <c r="JWR17" s="8"/>
      <c r="JWS17" s="8"/>
      <c r="JWT17" s="8"/>
      <c r="JWU17" s="8"/>
      <c r="JWV17" s="8"/>
      <c r="JWW17" s="8"/>
      <c r="JWX17" s="8"/>
      <c r="JWY17" s="8"/>
      <c r="JWZ17" s="8"/>
      <c r="JXA17" s="8"/>
      <c r="JXB17" s="8"/>
      <c r="JXC17" s="8"/>
      <c r="JXD17" s="8"/>
      <c r="JXE17" s="8"/>
      <c r="JXF17" s="8"/>
      <c r="JXG17" s="8"/>
      <c r="JXH17" s="8"/>
      <c r="JXI17" s="8"/>
      <c r="JXJ17" s="8"/>
      <c r="JXK17" s="8"/>
      <c r="JXL17" s="8"/>
      <c r="JXM17" s="8"/>
      <c r="JXN17" s="8"/>
      <c r="JXO17" s="8"/>
      <c r="JXP17" s="8"/>
      <c r="JXQ17" s="8"/>
      <c r="JXR17" s="8"/>
      <c r="JXS17" s="8"/>
      <c r="JXT17" s="8"/>
      <c r="JXU17" s="8"/>
      <c r="JXV17" s="8"/>
      <c r="JXW17" s="8"/>
      <c r="JXX17" s="8"/>
      <c r="JXY17" s="8"/>
      <c r="JXZ17" s="8"/>
      <c r="JYA17" s="8"/>
      <c r="JYB17" s="8"/>
      <c r="JYC17" s="8"/>
      <c r="JYD17" s="8"/>
      <c r="JYE17" s="8"/>
      <c r="JYF17" s="8"/>
      <c r="JYG17" s="8"/>
      <c r="JYH17" s="8"/>
      <c r="JYI17" s="8"/>
      <c r="JYJ17" s="8"/>
      <c r="JYK17" s="8"/>
      <c r="JYL17" s="8"/>
      <c r="JYM17" s="8"/>
      <c r="JYN17" s="8"/>
      <c r="JYO17" s="8"/>
      <c r="JYP17" s="8"/>
      <c r="JYQ17" s="8"/>
      <c r="JYR17" s="8"/>
      <c r="JYS17" s="8"/>
      <c r="JYT17" s="8"/>
      <c r="JYU17" s="8"/>
      <c r="JYV17" s="8"/>
      <c r="JYW17" s="8"/>
      <c r="JYX17" s="8"/>
      <c r="JYY17" s="8"/>
      <c r="JYZ17" s="8"/>
      <c r="JZA17" s="8"/>
      <c r="JZB17" s="8"/>
      <c r="JZC17" s="8"/>
      <c r="JZD17" s="8"/>
      <c r="JZE17" s="8"/>
      <c r="JZF17" s="8"/>
      <c r="JZG17" s="8"/>
      <c r="JZH17" s="8"/>
      <c r="JZI17" s="8"/>
      <c r="JZJ17" s="8"/>
      <c r="JZK17" s="8"/>
      <c r="JZL17" s="8"/>
      <c r="JZM17" s="8"/>
      <c r="JZN17" s="8"/>
      <c r="JZO17" s="8"/>
      <c r="JZP17" s="8"/>
      <c r="JZQ17" s="8"/>
      <c r="JZR17" s="8"/>
      <c r="JZS17" s="8"/>
      <c r="JZT17" s="8"/>
      <c r="JZU17" s="8"/>
      <c r="JZV17" s="8"/>
      <c r="JZW17" s="8"/>
      <c r="JZX17" s="8"/>
      <c r="JZY17" s="8"/>
      <c r="JZZ17" s="8"/>
      <c r="KAA17" s="8"/>
      <c r="KAB17" s="8"/>
      <c r="KAC17" s="8"/>
      <c r="KAD17" s="8"/>
      <c r="KAE17" s="8"/>
      <c r="KAF17" s="8"/>
      <c r="KAG17" s="8"/>
      <c r="KAH17" s="8"/>
      <c r="KAI17" s="8"/>
      <c r="KAJ17" s="8"/>
      <c r="KAK17" s="8"/>
      <c r="KAL17" s="8"/>
      <c r="KAM17" s="8"/>
      <c r="KAN17" s="8"/>
      <c r="KAO17" s="8"/>
      <c r="KAP17" s="8"/>
      <c r="KAQ17" s="8"/>
      <c r="KAR17" s="8"/>
      <c r="KAS17" s="8"/>
      <c r="KAT17" s="8"/>
      <c r="KAU17" s="8"/>
      <c r="KAV17" s="8"/>
      <c r="KAW17" s="8"/>
      <c r="KAX17" s="8"/>
      <c r="KAY17" s="8"/>
      <c r="KAZ17" s="8"/>
      <c r="KBA17" s="8"/>
      <c r="KBB17" s="8"/>
      <c r="KBC17" s="8"/>
      <c r="KBD17" s="8"/>
      <c r="KBE17" s="8"/>
      <c r="KBF17" s="8"/>
      <c r="KBG17" s="8"/>
      <c r="KBH17" s="8"/>
      <c r="KBI17" s="8"/>
      <c r="KBJ17" s="8"/>
      <c r="KBK17" s="8"/>
      <c r="KBL17" s="8"/>
      <c r="KBM17" s="8"/>
      <c r="KBN17" s="8"/>
      <c r="KBO17" s="8"/>
      <c r="KBP17" s="8"/>
      <c r="KBQ17" s="8"/>
      <c r="KBR17" s="8"/>
      <c r="KBS17" s="8"/>
      <c r="KBT17" s="8"/>
      <c r="KBU17" s="8"/>
      <c r="KBV17" s="8"/>
      <c r="KBW17" s="8"/>
      <c r="KBX17" s="8"/>
      <c r="KBY17" s="8"/>
      <c r="KBZ17" s="8"/>
      <c r="KCA17" s="8"/>
      <c r="KCB17" s="8"/>
      <c r="KCC17" s="8"/>
      <c r="KCD17" s="8"/>
      <c r="KCE17" s="8"/>
      <c r="KCF17" s="8"/>
      <c r="KCG17" s="8"/>
      <c r="KCH17" s="8"/>
      <c r="KCI17" s="8"/>
      <c r="KCJ17" s="8"/>
      <c r="KCK17" s="8"/>
      <c r="KCL17" s="8"/>
      <c r="KCM17" s="8"/>
      <c r="KCN17" s="8"/>
      <c r="KCO17" s="8"/>
      <c r="KCP17" s="8"/>
      <c r="KCQ17" s="8"/>
      <c r="KCR17" s="8"/>
      <c r="KCS17" s="8"/>
      <c r="KCT17" s="8"/>
      <c r="KCU17" s="8"/>
      <c r="KCV17" s="8"/>
      <c r="KCW17" s="8"/>
      <c r="KCX17" s="8"/>
      <c r="KCY17" s="8"/>
      <c r="KCZ17" s="8"/>
      <c r="KDA17" s="8"/>
      <c r="KDB17" s="8"/>
      <c r="KDC17" s="8"/>
      <c r="KDD17" s="8"/>
      <c r="KDE17" s="8"/>
      <c r="KDF17" s="8"/>
      <c r="KDG17" s="8"/>
      <c r="KDH17" s="8"/>
      <c r="KDI17" s="8"/>
      <c r="KDJ17" s="8"/>
      <c r="KDK17" s="8"/>
      <c r="KDL17" s="8"/>
      <c r="KDM17" s="8"/>
      <c r="KDN17" s="8"/>
      <c r="KDO17" s="8"/>
      <c r="KDP17" s="8"/>
      <c r="KDQ17" s="8"/>
      <c r="KDR17" s="8"/>
      <c r="KDS17" s="8"/>
      <c r="KDT17" s="8"/>
      <c r="KDU17" s="8"/>
      <c r="KDV17" s="8"/>
      <c r="KDW17" s="8"/>
      <c r="KDX17" s="8"/>
      <c r="KDY17" s="8"/>
      <c r="KDZ17" s="8"/>
      <c r="KEA17" s="8"/>
      <c r="KEB17" s="8"/>
      <c r="KEC17" s="8"/>
      <c r="KED17" s="8"/>
      <c r="KEE17" s="8"/>
      <c r="KEF17" s="8"/>
      <c r="KEG17" s="8"/>
      <c r="KEH17" s="8"/>
      <c r="KEI17" s="8"/>
      <c r="KEJ17" s="8"/>
      <c r="KEK17" s="8"/>
      <c r="KEL17" s="8"/>
      <c r="KEM17" s="8"/>
      <c r="KEN17" s="8"/>
      <c r="KEO17" s="8"/>
      <c r="KEP17" s="8"/>
      <c r="KEQ17" s="8"/>
      <c r="KER17" s="8"/>
      <c r="KES17" s="8"/>
      <c r="KET17" s="8"/>
      <c r="KEU17" s="8"/>
      <c r="KEV17" s="8"/>
      <c r="KEW17" s="8"/>
      <c r="KEX17" s="8"/>
      <c r="KEY17" s="8"/>
      <c r="KEZ17" s="8"/>
      <c r="KFA17" s="8"/>
      <c r="KFB17" s="8"/>
      <c r="KFC17" s="8"/>
      <c r="KFD17" s="8"/>
      <c r="KFE17" s="8"/>
      <c r="KFF17" s="8"/>
      <c r="KFG17" s="8"/>
      <c r="KFH17" s="8"/>
      <c r="KFI17" s="8"/>
      <c r="KFJ17" s="8"/>
      <c r="KFK17" s="8"/>
      <c r="KFL17" s="8"/>
      <c r="KFM17" s="8"/>
      <c r="KFN17" s="8"/>
      <c r="KFO17" s="8"/>
      <c r="KFP17" s="8"/>
      <c r="KFQ17" s="8"/>
      <c r="KFR17" s="8"/>
      <c r="KFS17" s="8"/>
      <c r="KFT17" s="8"/>
      <c r="KFU17" s="8"/>
      <c r="KFV17" s="8"/>
      <c r="KFW17" s="8"/>
      <c r="KFX17" s="8"/>
      <c r="KFY17" s="8"/>
      <c r="KFZ17" s="8"/>
      <c r="KGA17" s="8"/>
      <c r="KGB17" s="8"/>
      <c r="KGC17" s="8"/>
      <c r="KGD17" s="8"/>
      <c r="KGE17" s="8"/>
      <c r="KGF17" s="8"/>
      <c r="KGG17" s="8"/>
      <c r="KGH17" s="8"/>
      <c r="KGI17" s="8"/>
      <c r="KGJ17" s="8"/>
      <c r="KGK17" s="8"/>
      <c r="KGL17" s="8"/>
      <c r="KGM17" s="8"/>
      <c r="KGN17" s="8"/>
      <c r="KGO17" s="8"/>
      <c r="KGP17" s="8"/>
      <c r="KGQ17" s="8"/>
      <c r="KGR17" s="8"/>
      <c r="KGS17" s="8"/>
      <c r="KGT17" s="8"/>
      <c r="KGU17" s="8"/>
      <c r="KGV17" s="8"/>
      <c r="KGW17" s="8"/>
      <c r="KGX17" s="8"/>
      <c r="KGY17" s="8"/>
      <c r="KGZ17" s="8"/>
      <c r="KHA17" s="8"/>
      <c r="KHB17" s="8"/>
      <c r="KHC17" s="8"/>
      <c r="KHD17" s="8"/>
      <c r="KHE17" s="8"/>
      <c r="KHF17" s="8"/>
      <c r="KHG17" s="8"/>
      <c r="KHH17" s="8"/>
      <c r="KHI17" s="8"/>
      <c r="KHJ17" s="8"/>
      <c r="KHK17" s="8"/>
      <c r="KHL17" s="8"/>
      <c r="KHM17" s="8"/>
      <c r="KHN17" s="8"/>
      <c r="KHO17" s="8"/>
      <c r="KHP17" s="8"/>
      <c r="KHQ17" s="8"/>
      <c r="KHR17" s="8"/>
      <c r="KHS17" s="8"/>
      <c r="KHT17" s="8"/>
      <c r="KHU17" s="8"/>
      <c r="KHV17" s="8"/>
      <c r="KHW17" s="8"/>
      <c r="KHX17" s="8"/>
      <c r="KHY17" s="8"/>
      <c r="KHZ17" s="8"/>
      <c r="KIA17" s="8"/>
      <c r="KIB17" s="8"/>
      <c r="KIC17" s="8"/>
      <c r="KID17" s="8"/>
      <c r="KIE17" s="8"/>
      <c r="KIF17" s="8"/>
      <c r="KIG17" s="8"/>
      <c r="KIH17" s="8"/>
      <c r="KII17" s="8"/>
      <c r="KIJ17" s="8"/>
      <c r="KIK17" s="8"/>
      <c r="KIL17" s="8"/>
      <c r="KIM17" s="8"/>
      <c r="KIN17" s="8"/>
      <c r="KIO17" s="8"/>
      <c r="KIP17" s="8"/>
      <c r="KIQ17" s="8"/>
      <c r="KIR17" s="8"/>
      <c r="KIS17" s="8"/>
      <c r="KIT17" s="8"/>
      <c r="KIU17" s="8"/>
      <c r="KIV17" s="8"/>
      <c r="KIW17" s="8"/>
      <c r="KIX17" s="8"/>
      <c r="KIY17" s="8"/>
      <c r="KIZ17" s="8"/>
      <c r="KJA17" s="8"/>
      <c r="KJB17" s="8"/>
      <c r="KJC17" s="8"/>
      <c r="KJD17" s="8"/>
      <c r="KJE17" s="8"/>
      <c r="KJF17" s="8"/>
      <c r="KJG17" s="8"/>
      <c r="KJH17" s="8"/>
      <c r="KJI17" s="8"/>
      <c r="KJJ17" s="8"/>
      <c r="KJK17" s="8"/>
      <c r="KJL17" s="8"/>
      <c r="KJM17" s="8"/>
      <c r="KJN17" s="8"/>
      <c r="KJO17" s="8"/>
      <c r="KJP17" s="8"/>
      <c r="KJQ17" s="8"/>
      <c r="KJR17" s="8"/>
      <c r="KJS17" s="8"/>
      <c r="KJT17" s="8"/>
      <c r="KJU17" s="8"/>
      <c r="KJV17" s="8"/>
      <c r="KJW17" s="8"/>
      <c r="KJX17" s="8"/>
      <c r="KJY17" s="8"/>
      <c r="KJZ17" s="8"/>
      <c r="KKA17" s="8"/>
      <c r="KKB17" s="8"/>
      <c r="KKC17" s="8"/>
      <c r="KKD17" s="8"/>
      <c r="KKE17" s="8"/>
      <c r="KKF17" s="8"/>
      <c r="KKG17" s="8"/>
      <c r="KKH17" s="8"/>
      <c r="KKI17" s="8"/>
      <c r="KKJ17" s="8"/>
      <c r="KKK17" s="8"/>
      <c r="KKL17" s="8"/>
      <c r="KKM17" s="8"/>
      <c r="KKN17" s="8"/>
      <c r="KKO17" s="8"/>
      <c r="KKP17" s="8"/>
      <c r="KKQ17" s="8"/>
      <c r="KKR17" s="8"/>
      <c r="KKS17" s="8"/>
      <c r="KKT17" s="8"/>
      <c r="KKU17" s="8"/>
      <c r="KKV17" s="8"/>
      <c r="KKW17" s="8"/>
      <c r="KKX17" s="8"/>
      <c r="KKY17" s="8"/>
      <c r="KKZ17" s="8"/>
      <c r="KLA17" s="8"/>
      <c r="KLB17" s="8"/>
      <c r="KLC17" s="8"/>
      <c r="KLD17" s="8"/>
      <c r="KLE17" s="8"/>
      <c r="KLF17" s="8"/>
      <c r="KLG17" s="8"/>
      <c r="KLH17" s="8"/>
      <c r="KLI17" s="8"/>
      <c r="KLJ17" s="8"/>
      <c r="KLK17" s="8"/>
      <c r="KLL17" s="8"/>
      <c r="KLM17" s="8"/>
      <c r="KLN17" s="8"/>
      <c r="KLO17" s="8"/>
      <c r="KLP17" s="8"/>
      <c r="KLQ17" s="8"/>
      <c r="KLR17" s="8"/>
      <c r="KLS17" s="8"/>
      <c r="KLT17" s="8"/>
      <c r="KLU17" s="8"/>
      <c r="KLV17" s="8"/>
      <c r="KLW17" s="8"/>
      <c r="KLX17" s="8"/>
      <c r="KLY17" s="8"/>
      <c r="KLZ17" s="8"/>
      <c r="KMA17" s="8"/>
      <c r="KMB17" s="8"/>
      <c r="KMC17" s="8"/>
      <c r="KMD17" s="8"/>
      <c r="KME17" s="8"/>
      <c r="KMF17" s="8"/>
      <c r="KMG17" s="8"/>
      <c r="KMH17" s="8"/>
      <c r="KMI17" s="8"/>
      <c r="KMJ17" s="8"/>
      <c r="KMK17" s="8"/>
      <c r="KML17" s="8"/>
      <c r="KMM17" s="8"/>
      <c r="KMN17" s="8"/>
      <c r="KMO17" s="8"/>
      <c r="KMP17" s="8"/>
      <c r="KMQ17" s="8"/>
      <c r="KMR17" s="8"/>
      <c r="KMS17" s="8"/>
      <c r="KMT17" s="8"/>
      <c r="KMU17" s="8"/>
      <c r="KMV17" s="8"/>
      <c r="KMW17" s="8"/>
      <c r="KMX17" s="8"/>
      <c r="KMY17" s="8"/>
      <c r="KMZ17" s="8"/>
      <c r="KNA17" s="8"/>
      <c r="KNB17" s="8"/>
      <c r="KNC17" s="8"/>
      <c r="KND17" s="8"/>
      <c r="KNE17" s="8"/>
      <c r="KNF17" s="8"/>
      <c r="KNG17" s="8"/>
      <c r="KNH17" s="8"/>
      <c r="KNI17" s="8"/>
      <c r="KNJ17" s="8"/>
      <c r="KNK17" s="8"/>
      <c r="KNL17" s="8"/>
      <c r="KNM17" s="8"/>
      <c r="KNN17" s="8"/>
      <c r="KNO17" s="8"/>
      <c r="KNP17" s="8"/>
      <c r="KNQ17" s="8"/>
      <c r="KNR17" s="8"/>
      <c r="KNS17" s="8"/>
      <c r="KNT17" s="8"/>
      <c r="KNU17" s="8"/>
      <c r="KNV17" s="8"/>
      <c r="KNW17" s="8"/>
      <c r="KNX17" s="8"/>
      <c r="KNY17" s="8"/>
      <c r="KNZ17" s="8"/>
      <c r="KOA17" s="8"/>
      <c r="KOB17" s="8"/>
      <c r="KOC17" s="8"/>
      <c r="KOD17" s="8"/>
      <c r="KOE17" s="8"/>
      <c r="KOF17" s="8"/>
      <c r="KOG17" s="8"/>
      <c r="KOH17" s="8"/>
      <c r="KOI17" s="8"/>
      <c r="KOJ17" s="8"/>
      <c r="KOK17" s="8"/>
      <c r="KOL17" s="8"/>
      <c r="KOM17" s="8"/>
      <c r="KON17" s="8"/>
      <c r="KOO17" s="8"/>
      <c r="KOP17" s="8"/>
      <c r="KOQ17" s="8"/>
      <c r="KOR17" s="8"/>
      <c r="KOS17" s="8"/>
      <c r="KOT17" s="8"/>
      <c r="KOU17" s="8"/>
      <c r="KOV17" s="8"/>
      <c r="KOW17" s="8"/>
      <c r="KOX17" s="8"/>
      <c r="KOY17" s="8"/>
      <c r="KOZ17" s="8"/>
      <c r="KPA17" s="8"/>
      <c r="KPB17" s="8"/>
      <c r="KPC17" s="8"/>
      <c r="KPD17" s="8"/>
      <c r="KPE17" s="8"/>
      <c r="KPF17" s="8"/>
      <c r="KPG17" s="8"/>
      <c r="KPH17" s="8"/>
      <c r="KPI17" s="8"/>
      <c r="KPJ17" s="8"/>
      <c r="KPK17" s="8"/>
      <c r="KPL17" s="8"/>
      <c r="KPM17" s="8"/>
      <c r="KPN17" s="8"/>
      <c r="KPO17" s="8"/>
      <c r="KPP17" s="8"/>
      <c r="KPQ17" s="8"/>
      <c r="KPR17" s="8"/>
      <c r="KPS17" s="8"/>
      <c r="KPT17" s="8"/>
      <c r="KPU17" s="8"/>
      <c r="KPV17" s="8"/>
      <c r="KPW17" s="8"/>
      <c r="KPX17" s="8"/>
      <c r="KPY17" s="8"/>
      <c r="KPZ17" s="8"/>
      <c r="KQA17" s="8"/>
      <c r="KQB17" s="8"/>
      <c r="KQC17" s="8"/>
      <c r="KQD17" s="8"/>
      <c r="KQE17" s="8"/>
      <c r="KQF17" s="8"/>
      <c r="KQG17" s="8"/>
      <c r="KQH17" s="8"/>
      <c r="KQI17" s="8"/>
      <c r="KQJ17" s="8"/>
      <c r="KQK17" s="8"/>
      <c r="KQL17" s="8"/>
      <c r="KQM17" s="8"/>
      <c r="KQN17" s="8"/>
      <c r="KQO17" s="8"/>
      <c r="KQP17" s="8"/>
      <c r="KQQ17" s="8"/>
      <c r="KQR17" s="8"/>
      <c r="KQS17" s="8"/>
      <c r="KQT17" s="8"/>
      <c r="KQU17" s="8"/>
      <c r="KQV17" s="8"/>
      <c r="KQW17" s="8"/>
      <c r="KQX17" s="8"/>
      <c r="KQY17" s="8"/>
      <c r="KQZ17" s="8"/>
      <c r="KRA17" s="8"/>
      <c r="KRB17" s="8"/>
      <c r="KRC17" s="8"/>
      <c r="KRD17" s="8"/>
      <c r="KRE17" s="8"/>
      <c r="KRF17" s="8"/>
      <c r="KRG17" s="8"/>
      <c r="KRH17" s="8"/>
      <c r="KRI17" s="8"/>
      <c r="KRJ17" s="8"/>
      <c r="KRK17" s="8"/>
      <c r="KRL17" s="8"/>
      <c r="KRM17" s="8"/>
      <c r="KRN17" s="8"/>
      <c r="KRO17" s="8"/>
      <c r="KRP17" s="8"/>
      <c r="KRQ17" s="8"/>
      <c r="KRR17" s="8"/>
      <c r="KRS17" s="8"/>
      <c r="KRT17" s="8"/>
      <c r="KRU17" s="8"/>
      <c r="KRV17" s="8"/>
      <c r="KRW17" s="8"/>
      <c r="KRX17" s="8"/>
      <c r="KRY17" s="8"/>
      <c r="KRZ17" s="8"/>
      <c r="KSA17" s="8"/>
      <c r="KSB17" s="8"/>
      <c r="KSC17" s="8"/>
      <c r="KSD17" s="8"/>
      <c r="KSE17" s="8"/>
      <c r="KSF17" s="8"/>
      <c r="KSG17" s="8"/>
      <c r="KSH17" s="8"/>
      <c r="KSI17" s="8"/>
      <c r="KSJ17" s="8"/>
      <c r="KSK17" s="8"/>
      <c r="KSL17" s="8"/>
      <c r="KSM17" s="8"/>
      <c r="KSN17" s="8"/>
      <c r="KSO17" s="8"/>
      <c r="KSP17" s="8"/>
      <c r="KSQ17" s="8"/>
      <c r="KSR17" s="8"/>
      <c r="KSS17" s="8"/>
      <c r="KST17" s="8"/>
      <c r="KSU17" s="8"/>
      <c r="KSV17" s="8"/>
      <c r="KSW17" s="8"/>
      <c r="KSX17" s="8"/>
      <c r="KSY17" s="8"/>
      <c r="KSZ17" s="8"/>
      <c r="KTA17" s="8"/>
      <c r="KTB17" s="8"/>
      <c r="KTC17" s="8"/>
      <c r="KTD17" s="8"/>
      <c r="KTE17" s="8"/>
      <c r="KTF17" s="8"/>
      <c r="KTG17" s="8"/>
      <c r="KTH17" s="8"/>
      <c r="KTI17" s="8"/>
      <c r="KTJ17" s="8"/>
      <c r="KTK17" s="8"/>
      <c r="KTL17" s="8"/>
      <c r="KTM17" s="8"/>
      <c r="KTN17" s="8"/>
      <c r="KTO17" s="8"/>
      <c r="KTP17" s="8"/>
      <c r="KTQ17" s="8"/>
      <c r="KTR17" s="8"/>
      <c r="KTS17" s="8"/>
      <c r="KTT17" s="8"/>
      <c r="KTU17" s="8"/>
      <c r="KTV17" s="8"/>
      <c r="KTW17" s="8"/>
      <c r="KTX17" s="8"/>
      <c r="KTY17" s="8"/>
      <c r="KTZ17" s="8"/>
      <c r="KUA17" s="8"/>
      <c r="KUB17" s="8"/>
      <c r="KUC17" s="8"/>
      <c r="KUD17" s="8"/>
      <c r="KUE17" s="8"/>
      <c r="KUF17" s="8"/>
      <c r="KUG17" s="8"/>
      <c r="KUH17" s="8"/>
      <c r="KUI17" s="8"/>
      <c r="KUJ17" s="8"/>
      <c r="KUK17" s="8"/>
      <c r="KUL17" s="8"/>
      <c r="KUM17" s="8"/>
      <c r="KUN17" s="8"/>
      <c r="KUO17" s="8"/>
      <c r="KUP17" s="8"/>
      <c r="KUQ17" s="8"/>
      <c r="KUR17" s="8"/>
      <c r="KUS17" s="8"/>
      <c r="KUT17" s="8"/>
      <c r="KUU17" s="8"/>
      <c r="KUV17" s="8"/>
      <c r="KUW17" s="8"/>
      <c r="KUX17" s="8"/>
      <c r="KUY17" s="8"/>
      <c r="KUZ17" s="8"/>
      <c r="KVA17" s="8"/>
      <c r="KVB17" s="8"/>
      <c r="KVC17" s="8"/>
      <c r="KVD17" s="8"/>
      <c r="KVE17" s="8"/>
      <c r="KVF17" s="8"/>
      <c r="KVG17" s="8"/>
      <c r="KVH17" s="8"/>
      <c r="KVI17" s="8"/>
      <c r="KVJ17" s="8"/>
      <c r="KVK17" s="8"/>
      <c r="KVL17" s="8"/>
      <c r="KVM17" s="8"/>
      <c r="KVN17" s="8"/>
      <c r="KVO17" s="8"/>
      <c r="KVP17" s="8"/>
      <c r="KVQ17" s="8"/>
      <c r="KVR17" s="8"/>
      <c r="KVS17" s="8"/>
      <c r="KVT17" s="8"/>
      <c r="KVU17" s="8"/>
      <c r="KVV17" s="8"/>
      <c r="KVW17" s="8"/>
      <c r="KVX17" s="8"/>
      <c r="KVY17" s="8"/>
      <c r="KVZ17" s="8"/>
      <c r="KWA17" s="8"/>
      <c r="KWB17" s="8"/>
      <c r="KWC17" s="8"/>
      <c r="KWD17" s="8"/>
      <c r="KWE17" s="8"/>
      <c r="KWF17" s="8"/>
      <c r="KWG17" s="8"/>
      <c r="KWH17" s="8"/>
      <c r="KWI17" s="8"/>
      <c r="KWJ17" s="8"/>
      <c r="KWK17" s="8"/>
      <c r="KWL17" s="8"/>
      <c r="KWM17" s="8"/>
      <c r="KWN17" s="8"/>
      <c r="KWO17" s="8"/>
      <c r="KWP17" s="8"/>
      <c r="KWQ17" s="8"/>
      <c r="KWR17" s="8"/>
      <c r="KWS17" s="8"/>
      <c r="KWT17" s="8"/>
      <c r="KWU17" s="8"/>
      <c r="KWV17" s="8"/>
      <c r="KWW17" s="8"/>
      <c r="KWX17" s="8"/>
      <c r="KWY17" s="8"/>
      <c r="KWZ17" s="8"/>
      <c r="KXA17" s="8"/>
      <c r="KXB17" s="8"/>
      <c r="KXC17" s="8"/>
      <c r="KXD17" s="8"/>
      <c r="KXE17" s="8"/>
      <c r="KXF17" s="8"/>
      <c r="KXG17" s="8"/>
      <c r="KXH17" s="8"/>
      <c r="KXI17" s="8"/>
      <c r="KXJ17" s="8"/>
      <c r="KXK17" s="8"/>
      <c r="KXL17" s="8"/>
      <c r="KXM17" s="8"/>
      <c r="KXN17" s="8"/>
      <c r="KXO17" s="8"/>
      <c r="KXP17" s="8"/>
      <c r="KXQ17" s="8"/>
      <c r="KXR17" s="8"/>
      <c r="KXS17" s="8"/>
      <c r="KXT17" s="8"/>
      <c r="KXU17" s="8"/>
      <c r="KXV17" s="8"/>
      <c r="KXW17" s="8"/>
      <c r="KXX17" s="8"/>
      <c r="KXY17" s="8"/>
      <c r="KXZ17" s="8"/>
      <c r="KYA17" s="8"/>
      <c r="KYB17" s="8"/>
      <c r="KYC17" s="8"/>
      <c r="KYD17" s="8"/>
      <c r="KYE17" s="8"/>
      <c r="KYF17" s="8"/>
      <c r="KYG17" s="8"/>
      <c r="KYH17" s="8"/>
      <c r="KYI17" s="8"/>
      <c r="KYJ17" s="8"/>
      <c r="KYK17" s="8"/>
      <c r="KYL17" s="8"/>
      <c r="KYM17" s="8"/>
      <c r="KYN17" s="8"/>
      <c r="KYO17" s="8"/>
      <c r="KYP17" s="8"/>
      <c r="KYQ17" s="8"/>
      <c r="KYR17" s="8"/>
      <c r="KYS17" s="8"/>
      <c r="KYT17" s="8"/>
      <c r="KYU17" s="8"/>
      <c r="KYV17" s="8"/>
      <c r="KYW17" s="8"/>
      <c r="KYX17" s="8"/>
      <c r="KYY17" s="8"/>
      <c r="KYZ17" s="8"/>
      <c r="KZA17" s="8"/>
      <c r="KZB17" s="8"/>
      <c r="KZC17" s="8"/>
      <c r="KZD17" s="8"/>
      <c r="KZE17" s="8"/>
      <c r="KZF17" s="8"/>
      <c r="KZG17" s="8"/>
      <c r="KZH17" s="8"/>
      <c r="KZI17" s="8"/>
      <c r="KZJ17" s="8"/>
      <c r="KZK17" s="8"/>
      <c r="KZL17" s="8"/>
      <c r="KZM17" s="8"/>
      <c r="KZN17" s="8"/>
      <c r="KZO17" s="8"/>
      <c r="KZP17" s="8"/>
      <c r="KZQ17" s="8"/>
      <c r="KZR17" s="8"/>
      <c r="KZS17" s="8"/>
      <c r="KZT17" s="8"/>
      <c r="KZU17" s="8"/>
      <c r="KZV17" s="8"/>
      <c r="KZW17" s="8"/>
      <c r="KZX17" s="8"/>
      <c r="KZY17" s="8"/>
      <c r="KZZ17" s="8"/>
      <c r="LAA17" s="8"/>
      <c r="LAB17" s="8"/>
      <c r="LAC17" s="8"/>
      <c r="LAD17" s="8"/>
      <c r="LAE17" s="8"/>
      <c r="LAF17" s="8"/>
      <c r="LAG17" s="8"/>
      <c r="LAH17" s="8"/>
      <c r="LAI17" s="8"/>
      <c r="LAJ17" s="8"/>
      <c r="LAK17" s="8"/>
      <c r="LAL17" s="8"/>
      <c r="LAM17" s="8"/>
      <c r="LAN17" s="8"/>
      <c r="LAO17" s="8"/>
      <c r="LAP17" s="8"/>
      <c r="LAQ17" s="8"/>
      <c r="LAR17" s="8"/>
      <c r="LAS17" s="8"/>
      <c r="LAT17" s="8"/>
      <c r="LAU17" s="8"/>
      <c r="LAV17" s="8"/>
      <c r="LAW17" s="8"/>
      <c r="LAX17" s="8"/>
      <c r="LAY17" s="8"/>
      <c r="LAZ17" s="8"/>
      <c r="LBA17" s="8"/>
      <c r="LBB17" s="8"/>
      <c r="LBC17" s="8"/>
      <c r="LBD17" s="8"/>
      <c r="LBE17" s="8"/>
      <c r="LBF17" s="8"/>
      <c r="LBG17" s="8"/>
      <c r="LBH17" s="8"/>
      <c r="LBI17" s="8"/>
      <c r="LBJ17" s="8"/>
      <c r="LBK17" s="8"/>
      <c r="LBL17" s="8"/>
      <c r="LBM17" s="8"/>
      <c r="LBN17" s="8"/>
      <c r="LBO17" s="8"/>
      <c r="LBP17" s="8"/>
      <c r="LBQ17" s="8"/>
      <c r="LBR17" s="8"/>
      <c r="LBS17" s="8"/>
      <c r="LBT17" s="8"/>
      <c r="LBU17" s="8"/>
      <c r="LBV17" s="8"/>
      <c r="LBW17" s="8"/>
      <c r="LBX17" s="8"/>
      <c r="LBY17" s="8"/>
      <c r="LBZ17" s="8"/>
      <c r="LCA17" s="8"/>
      <c r="LCB17" s="8"/>
      <c r="LCC17" s="8"/>
      <c r="LCD17" s="8"/>
      <c r="LCE17" s="8"/>
      <c r="LCF17" s="8"/>
      <c r="LCG17" s="8"/>
      <c r="LCH17" s="8"/>
      <c r="LCI17" s="8"/>
      <c r="LCJ17" s="8"/>
      <c r="LCK17" s="8"/>
      <c r="LCL17" s="8"/>
      <c r="LCM17" s="8"/>
      <c r="LCN17" s="8"/>
      <c r="LCO17" s="8"/>
      <c r="LCP17" s="8"/>
      <c r="LCQ17" s="8"/>
      <c r="LCR17" s="8"/>
      <c r="LCS17" s="8"/>
      <c r="LCT17" s="8"/>
      <c r="LCU17" s="8"/>
      <c r="LCV17" s="8"/>
      <c r="LCW17" s="8"/>
      <c r="LCX17" s="8"/>
      <c r="LCY17" s="8"/>
      <c r="LCZ17" s="8"/>
      <c r="LDA17" s="8"/>
      <c r="LDB17" s="8"/>
      <c r="LDC17" s="8"/>
      <c r="LDD17" s="8"/>
      <c r="LDE17" s="8"/>
      <c r="LDF17" s="8"/>
      <c r="LDG17" s="8"/>
      <c r="LDH17" s="8"/>
      <c r="LDI17" s="8"/>
      <c r="LDJ17" s="8"/>
      <c r="LDK17" s="8"/>
      <c r="LDL17" s="8"/>
      <c r="LDM17" s="8"/>
      <c r="LDN17" s="8"/>
      <c r="LDO17" s="8"/>
      <c r="LDP17" s="8"/>
      <c r="LDQ17" s="8"/>
      <c r="LDR17" s="8"/>
      <c r="LDS17" s="8"/>
      <c r="LDT17" s="8"/>
      <c r="LDU17" s="8"/>
      <c r="LDV17" s="8"/>
      <c r="LDW17" s="8"/>
      <c r="LDX17" s="8"/>
      <c r="LDY17" s="8"/>
      <c r="LDZ17" s="8"/>
      <c r="LEA17" s="8"/>
      <c r="LEB17" s="8"/>
      <c r="LEC17" s="8"/>
      <c r="LED17" s="8"/>
      <c r="LEE17" s="8"/>
      <c r="LEF17" s="8"/>
      <c r="LEG17" s="8"/>
      <c r="LEH17" s="8"/>
      <c r="LEI17" s="8"/>
      <c r="LEJ17" s="8"/>
      <c r="LEK17" s="8"/>
      <c r="LEL17" s="8"/>
      <c r="LEM17" s="8"/>
      <c r="LEN17" s="8"/>
      <c r="LEO17" s="8"/>
      <c r="LEP17" s="8"/>
      <c r="LEQ17" s="8"/>
      <c r="LER17" s="8"/>
      <c r="LES17" s="8"/>
      <c r="LET17" s="8"/>
      <c r="LEU17" s="8"/>
      <c r="LEV17" s="8"/>
      <c r="LEW17" s="8"/>
      <c r="LEX17" s="8"/>
      <c r="LEY17" s="8"/>
      <c r="LEZ17" s="8"/>
      <c r="LFA17" s="8"/>
      <c r="LFB17" s="8"/>
      <c r="LFC17" s="8"/>
      <c r="LFD17" s="8"/>
      <c r="LFE17" s="8"/>
      <c r="LFF17" s="8"/>
      <c r="LFG17" s="8"/>
      <c r="LFH17" s="8"/>
      <c r="LFI17" s="8"/>
      <c r="LFJ17" s="8"/>
      <c r="LFK17" s="8"/>
      <c r="LFL17" s="8"/>
      <c r="LFM17" s="8"/>
      <c r="LFN17" s="8"/>
      <c r="LFO17" s="8"/>
      <c r="LFP17" s="8"/>
      <c r="LFQ17" s="8"/>
      <c r="LFR17" s="8"/>
      <c r="LFS17" s="8"/>
      <c r="LFT17" s="8"/>
      <c r="LFU17" s="8"/>
      <c r="LFV17" s="8"/>
      <c r="LFW17" s="8"/>
      <c r="LFX17" s="8"/>
      <c r="LFY17" s="8"/>
      <c r="LFZ17" s="8"/>
      <c r="LGA17" s="8"/>
      <c r="LGB17" s="8"/>
      <c r="LGC17" s="8"/>
      <c r="LGD17" s="8"/>
      <c r="LGE17" s="8"/>
      <c r="LGF17" s="8"/>
      <c r="LGG17" s="8"/>
      <c r="LGH17" s="8"/>
      <c r="LGI17" s="8"/>
      <c r="LGJ17" s="8"/>
      <c r="LGK17" s="8"/>
      <c r="LGL17" s="8"/>
      <c r="LGM17" s="8"/>
      <c r="LGN17" s="8"/>
      <c r="LGO17" s="8"/>
      <c r="LGP17" s="8"/>
      <c r="LGQ17" s="8"/>
      <c r="LGR17" s="8"/>
      <c r="LGS17" s="8"/>
      <c r="LGT17" s="8"/>
      <c r="LGU17" s="8"/>
      <c r="LGV17" s="8"/>
      <c r="LGW17" s="8"/>
      <c r="LGX17" s="8"/>
      <c r="LGY17" s="8"/>
      <c r="LGZ17" s="8"/>
      <c r="LHA17" s="8"/>
      <c r="LHB17" s="8"/>
      <c r="LHC17" s="8"/>
      <c r="LHD17" s="8"/>
      <c r="LHE17" s="8"/>
      <c r="LHF17" s="8"/>
      <c r="LHG17" s="8"/>
      <c r="LHH17" s="8"/>
      <c r="LHI17" s="8"/>
      <c r="LHJ17" s="8"/>
      <c r="LHK17" s="8"/>
      <c r="LHL17" s="8"/>
      <c r="LHM17" s="8"/>
      <c r="LHN17" s="8"/>
      <c r="LHO17" s="8"/>
      <c r="LHP17" s="8"/>
      <c r="LHQ17" s="8"/>
      <c r="LHR17" s="8"/>
      <c r="LHS17" s="8"/>
      <c r="LHT17" s="8"/>
      <c r="LHU17" s="8"/>
      <c r="LHV17" s="8"/>
      <c r="LHW17" s="8"/>
      <c r="LHX17" s="8"/>
      <c r="LHY17" s="8"/>
      <c r="LHZ17" s="8"/>
      <c r="LIA17" s="8"/>
      <c r="LIB17" s="8"/>
      <c r="LIC17" s="8"/>
      <c r="LID17" s="8"/>
      <c r="LIE17" s="8"/>
      <c r="LIF17" s="8"/>
      <c r="LIG17" s="8"/>
      <c r="LIH17" s="8"/>
      <c r="LII17" s="8"/>
      <c r="LIJ17" s="8"/>
      <c r="LIK17" s="8"/>
      <c r="LIL17" s="8"/>
      <c r="LIM17" s="8"/>
      <c r="LIN17" s="8"/>
      <c r="LIO17" s="8"/>
      <c r="LIP17" s="8"/>
      <c r="LIQ17" s="8"/>
      <c r="LIR17" s="8"/>
      <c r="LIS17" s="8"/>
      <c r="LIT17" s="8"/>
      <c r="LIU17" s="8"/>
      <c r="LIV17" s="8"/>
      <c r="LIW17" s="8"/>
      <c r="LIX17" s="8"/>
      <c r="LIY17" s="8"/>
      <c r="LIZ17" s="8"/>
      <c r="LJA17" s="8"/>
      <c r="LJB17" s="8"/>
      <c r="LJC17" s="8"/>
      <c r="LJD17" s="8"/>
      <c r="LJE17" s="8"/>
      <c r="LJF17" s="8"/>
      <c r="LJG17" s="8"/>
      <c r="LJH17" s="8"/>
      <c r="LJI17" s="8"/>
      <c r="LJJ17" s="8"/>
      <c r="LJK17" s="8"/>
      <c r="LJL17" s="8"/>
      <c r="LJM17" s="8"/>
      <c r="LJN17" s="8"/>
      <c r="LJO17" s="8"/>
      <c r="LJP17" s="8"/>
      <c r="LJQ17" s="8"/>
      <c r="LJR17" s="8"/>
      <c r="LJS17" s="8"/>
      <c r="LJT17" s="8"/>
      <c r="LJU17" s="8"/>
      <c r="LJV17" s="8"/>
      <c r="LJW17" s="8"/>
      <c r="LJX17" s="8"/>
      <c r="LJY17" s="8"/>
      <c r="LJZ17" s="8"/>
      <c r="LKA17" s="8"/>
      <c r="LKB17" s="8"/>
      <c r="LKC17" s="8"/>
      <c r="LKD17" s="8"/>
      <c r="LKE17" s="8"/>
      <c r="LKF17" s="8"/>
      <c r="LKG17" s="8"/>
      <c r="LKH17" s="8"/>
      <c r="LKI17" s="8"/>
      <c r="LKJ17" s="8"/>
      <c r="LKK17" s="8"/>
      <c r="LKL17" s="8"/>
      <c r="LKM17" s="8"/>
      <c r="LKN17" s="8"/>
      <c r="LKO17" s="8"/>
      <c r="LKP17" s="8"/>
      <c r="LKQ17" s="8"/>
      <c r="LKR17" s="8"/>
      <c r="LKS17" s="8"/>
      <c r="LKT17" s="8"/>
      <c r="LKU17" s="8"/>
      <c r="LKV17" s="8"/>
      <c r="LKW17" s="8"/>
      <c r="LKX17" s="8"/>
      <c r="LKY17" s="8"/>
      <c r="LKZ17" s="8"/>
      <c r="LLA17" s="8"/>
      <c r="LLB17" s="8"/>
      <c r="LLC17" s="8"/>
      <c r="LLD17" s="8"/>
      <c r="LLE17" s="8"/>
      <c r="LLF17" s="8"/>
      <c r="LLG17" s="8"/>
      <c r="LLH17" s="8"/>
      <c r="LLI17" s="8"/>
      <c r="LLJ17" s="8"/>
      <c r="LLK17" s="8"/>
      <c r="LLL17" s="8"/>
      <c r="LLM17" s="8"/>
      <c r="LLN17" s="8"/>
      <c r="LLO17" s="8"/>
      <c r="LLP17" s="8"/>
      <c r="LLQ17" s="8"/>
      <c r="LLR17" s="8"/>
      <c r="LLS17" s="8"/>
      <c r="LLT17" s="8"/>
      <c r="LLU17" s="8"/>
      <c r="LLV17" s="8"/>
      <c r="LLW17" s="8"/>
      <c r="LLX17" s="8"/>
      <c r="LLY17" s="8"/>
      <c r="LLZ17" s="8"/>
      <c r="LMA17" s="8"/>
      <c r="LMB17" s="8"/>
      <c r="LMC17" s="8"/>
      <c r="LMD17" s="8"/>
      <c r="LME17" s="8"/>
      <c r="LMF17" s="8"/>
      <c r="LMG17" s="8"/>
      <c r="LMH17" s="8"/>
      <c r="LMI17" s="8"/>
      <c r="LMJ17" s="8"/>
      <c r="LMK17" s="8"/>
      <c r="LML17" s="8"/>
      <c r="LMM17" s="8"/>
      <c r="LMN17" s="8"/>
      <c r="LMO17" s="8"/>
      <c r="LMP17" s="8"/>
      <c r="LMQ17" s="8"/>
      <c r="LMR17" s="8"/>
      <c r="LMS17" s="8"/>
      <c r="LMT17" s="8"/>
      <c r="LMU17" s="8"/>
      <c r="LMV17" s="8"/>
      <c r="LMW17" s="8"/>
      <c r="LMX17" s="8"/>
      <c r="LMY17" s="8"/>
      <c r="LMZ17" s="8"/>
      <c r="LNA17" s="8"/>
      <c r="LNB17" s="8"/>
      <c r="LNC17" s="8"/>
      <c r="LND17" s="8"/>
      <c r="LNE17" s="8"/>
      <c r="LNF17" s="8"/>
      <c r="LNG17" s="8"/>
      <c r="LNH17" s="8"/>
      <c r="LNI17" s="8"/>
      <c r="LNJ17" s="8"/>
      <c r="LNK17" s="8"/>
      <c r="LNL17" s="8"/>
      <c r="LNM17" s="8"/>
      <c r="LNN17" s="8"/>
      <c r="LNO17" s="8"/>
      <c r="LNP17" s="8"/>
      <c r="LNQ17" s="8"/>
      <c r="LNR17" s="8"/>
      <c r="LNS17" s="8"/>
      <c r="LNT17" s="8"/>
      <c r="LNU17" s="8"/>
      <c r="LNV17" s="8"/>
      <c r="LNW17" s="8"/>
      <c r="LNX17" s="8"/>
      <c r="LNY17" s="8"/>
      <c r="LNZ17" s="8"/>
      <c r="LOA17" s="8"/>
      <c r="LOB17" s="8"/>
      <c r="LOC17" s="8"/>
      <c r="LOD17" s="8"/>
      <c r="LOE17" s="8"/>
      <c r="LOF17" s="8"/>
      <c r="LOG17" s="8"/>
      <c r="LOH17" s="8"/>
      <c r="LOI17" s="8"/>
      <c r="LOJ17" s="8"/>
      <c r="LOK17" s="8"/>
      <c r="LOL17" s="8"/>
      <c r="LOM17" s="8"/>
      <c r="LON17" s="8"/>
      <c r="LOO17" s="8"/>
      <c r="LOP17" s="8"/>
      <c r="LOQ17" s="8"/>
      <c r="LOR17" s="8"/>
      <c r="LOS17" s="8"/>
      <c r="LOT17" s="8"/>
      <c r="LOU17" s="8"/>
      <c r="LOV17" s="8"/>
      <c r="LOW17" s="8"/>
      <c r="LOX17" s="8"/>
      <c r="LOY17" s="8"/>
      <c r="LOZ17" s="8"/>
      <c r="LPA17" s="8"/>
      <c r="LPB17" s="8"/>
      <c r="LPC17" s="8"/>
      <c r="LPD17" s="8"/>
      <c r="LPE17" s="8"/>
      <c r="LPF17" s="8"/>
      <c r="LPG17" s="8"/>
      <c r="LPH17" s="8"/>
      <c r="LPI17" s="8"/>
      <c r="LPJ17" s="8"/>
      <c r="LPK17" s="8"/>
      <c r="LPL17" s="8"/>
      <c r="LPM17" s="8"/>
      <c r="LPN17" s="8"/>
      <c r="LPO17" s="8"/>
      <c r="LPP17" s="8"/>
      <c r="LPQ17" s="8"/>
      <c r="LPR17" s="8"/>
      <c r="LPS17" s="8"/>
      <c r="LPT17" s="8"/>
      <c r="LPU17" s="8"/>
      <c r="LPV17" s="8"/>
      <c r="LPW17" s="8"/>
      <c r="LPX17" s="8"/>
      <c r="LPY17" s="8"/>
      <c r="LPZ17" s="8"/>
      <c r="LQA17" s="8"/>
      <c r="LQB17" s="8"/>
      <c r="LQC17" s="8"/>
      <c r="LQD17" s="8"/>
      <c r="LQE17" s="8"/>
      <c r="LQF17" s="8"/>
      <c r="LQG17" s="8"/>
      <c r="LQH17" s="8"/>
      <c r="LQI17" s="8"/>
      <c r="LQJ17" s="8"/>
      <c r="LQK17" s="8"/>
      <c r="LQL17" s="8"/>
      <c r="LQM17" s="8"/>
      <c r="LQN17" s="8"/>
      <c r="LQO17" s="8"/>
      <c r="LQP17" s="8"/>
      <c r="LQQ17" s="8"/>
      <c r="LQR17" s="8"/>
      <c r="LQS17" s="8"/>
      <c r="LQT17" s="8"/>
      <c r="LQU17" s="8"/>
      <c r="LQV17" s="8"/>
      <c r="LQW17" s="8"/>
      <c r="LQX17" s="8"/>
      <c r="LQY17" s="8"/>
      <c r="LQZ17" s="8"/>
      <c r="LRA17" s="8"/>
      <c r="LRB17" s="8"/>
      <c r="LRC17" s="8"/>
      <c r="LRD17" s="8"/>
      <c r="LRE17" s="8"/>
      <c r="LRF17" s="8"/>
      <c r="LRG17" s="8"/>
      <c r="LRH17" s="8"/>
      <c r="LRI17" s="8"/>
      <c r="LRJ17" s="8"/>
      <c r="LRK17" s="8"/>
      <c r="LRL17" s="8"/>
      <c r="LRM17" s="8"/>
      <c r="LRN17" s="8"/>
      <c r="LRO17" s="8"/>
      <c r="LRP17" s="8"/>
      <c r="LRQ17" s="8"/>
      <c r="LRR17" s="8"/>
      <c r="LRS17" s="8"/>
      <c r="LRT17" s="8"/>
      <c r="LRU17" s="8"/>
      <c r="LRV17" s="8"/>
      <c r="LRW17" s="8"/>
      <c r="LRX17" s="8"/>
      <c r="LRY17" s="8"/>
      <c r="LRZ17" s="8"/>
      <c r="LSA17" s="8"/>
      <c r="LSB17" s="8"/>
      <c r="LSC17" s="8"/>
      <c r="LSD17" s="8"/>
      <c r="LSE17" s="8"/>
      <c r="LSF17" s="8"/>
      <c r="LSG17" s="8"/>
      <c r="LSH17" s="8"/>
      <c r="LSI17" s="8"/>
      <c r="LSJ17" s="8"/>
      <c r="LSK17" s="8"/>
      <c r="LSL17" s="8"/>
      <c r="LSM17" s="8"/>
      <c r="LSN17" s="8"/>
      <c r="LSO17" s="8"/>
      <c r="LSP17" s="8"/>
      <c r="LSQ17" s="8"/>
      <c r="LSR17" s="8"/>
      <c r="LSS17" s="8"/>
      <c r="LST17" s="8"/>
      <c r="LSU17" s="8"/>
      <c r="LSV17" s="8"/>
      <c r="LSW17" s="8"/>
      <c r="LSX17" s="8"/>
      <c r="LSY17" s="8"/>
      <c r="LSZ17" s="8"/>
      <c r="LTA17" s="8"/>
      <c r="LTB17" s="8"/>
      <c r="LTC17" s="8"/>
      <c r="LTD17" s="8"/>
      <c r="LTE17" s="8"/>
      <c r="LTF17" s="8"/>
      <c r="LTG17" s="8"/>
      <c r="LTH17" s="8"/>
      <c r="LTI17" s="8"/>
      <c r="LTJ17" s="8"/>
      <c r="LTK17" s="8"/>
      <c r="LTL17" s="8"/>
      <c r="LTM17" s="8"/>
      <c r="LTN17" s="8"/>
      <c r="LTO17" s="8"/>
      <c r="LTP17" s="8"/>
      <c r="LTQ17" s="8"/>
      <c r="LTR17" s="8"/>
      <c r="LTS17" s="8"/>
      <c r="LTT17" s="8"/>
      <c r="LTU17" s="8"/>
      <c r="LTV17" s="8"/>
      <c r="LTW17" s="8"/>
      <c r="LTX17" s="8"/>
      <c r="LTY17" s="8"/>
      <c r="LTZ17" s="8"/>
      <c r="LUA17" s="8"/>
      <c r="LUB17" s="8"/>
      <c r="LUC17" s="8"/>
      <c r="LUD17" s="8"/>
      <c r="LUE17" s="8"/>
      <c r="LUF17" s="8"/>
      <c r="LUG17" s="8"/>
      <c r="LUH17" s="8"/>
      <c r="LUI17" s="8"/>
      <c r="LUJ17" s="8"/>
      <c r="LUK17" s="8"/>
      <c r="LUL17" s="8"/>
      <c r="LUM17" s="8"/>
      <c r="LUN17" s="8"/>
      <c r="LUO17" s="8"/>
      <c r="LUP17" s="8"/>
      <c r="LUQ17" s="8"/>
      <c r="LUR17" s="8"/>
      <c r="LUS17" s="8"/>
      <c r="LUT17" s="8"/>
      <c r="LUU17" s="8"/>
      <c r="LUV17" s="8"/>
      <c r="LUW17" s="8"/>
      <c r="LUX17" s="8"/>
      <c r="LUY17" s="8"/>
      <c r="LUZ17" s="8"/>
      <c r="LVA17" s="8"/>
      <c r="LVB17" s="8"/>
      <c r="LVC17" s="8"/>
      <c r="LVD17" s="8"/>
      <c r="LVE17" s="8"/>
      <c r="LVF17" s="8"/>
      <c r="LVG17" s="8"/>
      <c r="LVH17" s="8"/>
      <c r="LVI17" s="8"/>
      <c r="LVJ17" s="8"/>
      <c r="LVK17" s="8"/>
      <c r="LVL17" s="8"/>
      <c r="LVM17" s="8"/>
      <c r="LVN17" s="8"/>
      <c r="LVO17" s="8"/>
      <c r="LVP17" s="8"/>
      <c r="LVQ17" s="8"/>
      <c r="LVR17" s="8"/>
      <c r="LVS17" s="8"/>
      <c r="LVT17" s="8"/>
      <c r="LVU17" s="8"/>
      <c r="LVV17" s="8"/>
      <c r="LVW17" s="8"/>
      <c r="LVX17" s="8"/>
      <c r="LVY17" s="8"/>
      <c r="LVZ17" s="8"/>
      <c r="LWA17" s="8"/>
      <c r="LWB17" s="8"/>
      <c r="LWC17" s="8"/>
      <c r="LWD17" s="8"/>
      <c r="LWE17" s="8"/>
      <c r="LWF17" s="8"/>
      <c r="LWG17" s="8"/>
      <c r="LWH17" s="8"/>
      <c r="LWI17" s="8"/>
      <c r="LWJ17" s="8"/>
      <c r="LWK17" s="8"/>
      <c r="LWL17" s="8"/>
      <c r="LWM17" s="8"/>
      <c r="LWN17" s="8"/>
      <c r="LWO17" s="8"/>
      <c r="LWP17" s="8"/>
      <c r="LWQ17" s="8"/>
      <c r="LWR17" s="8"/>
      <c r="LWS17" s="8"/>
      <c r="LWT17" s="8"/>
      <c r="LWU17" s="8"/>
      <c r="LWV17" s="8"/>
      <c r="LWW17" s="8"/>
      <c r="LWX17" s="8"/>
      <c r="LWY17" s="8"/>
      <c r="LWZ17" s="8"/>
      <c r="LXA17" s="8"/>
      <c r="LXB17" s="8"/>
      <c r="LXC17" s="8"/>
      <c r="LXD17" s="8"/>
      <c r="LXE17" s="8"/>
      <c r="LXF17" s="8"/>
      <c r="LXG17" s="8"/>
      <c r="LXH17" s="8"/>
      <c r="LXI17" s="8"/>
      <c r="LXJ17" s="8"/>
      <c r="LXK17" s="8"/>
      <c r="LXL17" s="8"/>
      <c r="LXM17" s="8"/>
      <c r="LXN17" s="8"/>
      <c r="LXO17" s="8"/>
      <c r="LXP17" s="8"/>
      <c r="LXQ17" s="8"/>
      <c r="LXR17" s="8"/>
      <c r="LXS17" s="8"/>
      <c r="LXT17" s="8"/>
      <c r="LXU17" s="8"/>
      <c r="LXV17" s="8"/>
      <c r="LXW17" s="8"/>
      <c r="LXX17" s="8"/>
      <c r="LXY17" s="8"/>
      <c r="LXZ17" s="8"/>
      <c r="LYA17" s="8"/>
      <c r="LYB17" s="8"/>
      <c r="LYC17" s="8"/>
      <c r="LYD17" s="8"/>
      <c r="LYE17" s="8"/>
      <c r="LYF17" s="8"/>
      <c r="LYG17" s="8"/>
      <c r="LYH17" s="8"/>
      <c r="LYI17" s="8"/>
      <c r="LYJ17" s="8"/>
      <c r="LYK17" s="8"/>
      <c r="LYL17" s="8"/>
      <c r="LYM17" s="8"/>
      <c r="LYN17" s="8"/>
      <c r="LYO17" s="8"/>
      <c r="LYP17" s="8"/>
      <c r="LYQ17" s="8"/>
      <c r="LYR17" s="8"/>
      <c r="LYS17" s="8"/>
      <c r="LYT17" s="8"/>
      <c r="LYU17" s="8"/>
      <c r="LYV17" s="8"/>
      <c r="LYW17" s="8"/>
      <c r="LYX17" s="8"/>
      <c r="LYY17" s="8"/>
      <c r="LYZ17" s="8"/>
      <c r="LZA17" s="8"/>
      <c r="LZB17" s="8"/>
      <c r="LZC17" s="8"/>
      <c r="LZD17" s="8"/>
      <c r="LZE17" s="8"/>
      <c r="LZF17" s="8"/>
      <c r="LZG17" s="8"/>
      <c r="LZH17" s="8"/>
      <c r="LZI17" s="8"/>
      <c r="LZJ17" s="8"/>
      <c r="LZK17" s="8"/>
      <c r="LZL17" s="8"/>
      <c r="LZM17" s="8"/>
      <c r="LZN17" s="8"/>
      <c r="LZO17" s="8"/>
      <c r="LZP17" s="8"/>
      <c r="LZQ17" s="8"/>
      <c r="LZR17" s="8"/>
      <c r="LZS17" s="8"/>
      <c r="LZT17" s="8"/>
      <c r="LZU17" s="8"/>
      <c r="LZV17" s="8"/>
      <c r="LZW17" s="8"/>
      <c r="LZX17" s="8"/>
      <c r="LZY17" s="8"/>
      <c r="LZZ17" s="8"/>
      <c r="MAA17" s="8"/>
      <c r="MAB17" s="8"/>
      <c r="MAC17" s="8"/>
      <c r="MAD17" s="8"/>
      <c r="MAE17" s="8"/>
      <c r="MAF17" s="8"/>
      <c r="MAG17" s="8"/>
      <c r="MAH17" s="8"/>
      <c r="MAI17" s="8"/>
      <c r="MAJ17" s="8"/>
      <c r="MAK17" s="8"/>
      <c r="MAL17" s="8"/>
      <c r="MAM17" s="8"/>
      <c r="MAN17" s="8"/>
      <c r="MAO17" s="8"/>
      <c r="MAP17" s="8"/>
      <c r="MAQ17" s="8"/>
      <c r="MAR17" s="8"/>
      <c r="MAS17" s="8"/>
      <c r="MAT17" s="8"/>
      <c r="MAU17" s="8"/>
      <c r="MAV17" s="8"/>
      <c r="MAW17" s="8"/>
      <c r="MAX17" s="8"/>
      <c r="MAY17" s="8"/>
      <c r="MAZ17" s="8"/>
      <c r="MBA17" s="8"/>
      <c r="MBB17" s="8"/>
      <c r="MBC17" s="8"/>
      <c r="MBD17" s="8"/>
      <c r="MBE17" s="8"/>
      <c r="MBF17" s="8"/>
      <c r="MBG17" s="8"/>
      <c r="MBH17" s="8"/>
      <c r="MBI17" s="8"/>
      <c r="MBJ17" s="8"/>
      <c r="MBK17" s="8"/>
      <c r="MBL17" s="8"/>
      <c r="MBM17" s="8"/>
      <c r="MBN17" s="8"/>
      <c r="MBO17" s="8"/>
      <c r="MBP17" s="8"/>
      <c r="MBQ17" s="8"/>
      <c r="MBR17" s="8"/>
      <c r="MBS17" s="8"/>
      <c r="MBT17" s="8"/>
      <c r="MBU17" s="8"/>
      <c r="MBV17" s="8"/>
      <c r="MBW17" s="8"/>
      <c r="MBX17" s="8"/>
      <c r="MBY17" s="8"/>
      <c r="MBZ17" s="8"/>
      <c r="MCA17" s="8"/>
      <c r="MCB17" s="8"/>
      <c r="MCC17" s="8"/>
      <c r="MCD17" s="8"/>
      <c r="MCE17" s="8"/>
      <c r="MCF17" s="8"/>
      <c r="MCG17" s="8"/>
      <c r="MCH17" s="8"/>
      <c r="MCI17" s="8"/>
      <c r="MCJ17" s="8"/>
      <c r="MCK17" s="8"/>
      <c r="MCL17" s="8"/>
      <c r="MCM17" s="8"/>
      <c r="MCN17" s="8"/>
      <c r="MCO17" s="8"/>
      <c r="MCP17" s="8"/>
      <c r="MCQ17" s="8"/>
      <c r="MCR17" s="8"/>
      <c r="MCS17" s="8"/>
      <c r="MCT17" s="8"/>
      <c r="MCU17" s="8"/>
      <c r="MCV17" s="8"/>
      <c r="MCW17" s="8"/>
      <c r="MCX17" s="8"/>
      <c r="MCY17" s="8"/>
      <c r="MCZ17" s="8"/>
      <c r="MDA17" s="8"/>
      <c r="MDB17" s="8"/>
      <c r="MDC17" s="8"/>
      <c r="MDD17" s="8"/>
      <c r="MDE17" s="8"/>
      <c r="MDF17" s="8"/>
      <c r="MDG17" s="8"/>
      <c r="MDH17" s="8"/>
      <c r="MDI17" s="8"/>
      <c r="MDJ17" s="8"/>
      <c r="MDK17" s="8"/>
      <c r="MDL17" s="8"/>
      <c r="MDM17" s="8"/>
      <c r="MDN17" s="8"/>
      <c r="MDO17" s="8"/>
      <c r="MDP17" s="8"/>
      <c r="MDQ17" s="8"/>
      <c r="MDR17" s="8"/>
      <c r="MDS17" s="8"/>
      <c r="MDT17" s="8"/>
      <c r="MDU17" s="8"/>
      <c r="MDV17" s="8"/>
      <c r="MDW17" s="8"/>
      <c r="MDX17" s="8"/>
      <c r="MDY17" s="8"/>
      <c r="MDZ17" s="8"/>
      <c r="MEA17" s="8"/>
      <c r="MEB17" s="8"/>
      <c r="MEC17" s="8"/>
      <c r="MED17" s="8"/>
      <c r="MEE17" s="8"/>
      <c r="MEF17" s="8"/>
      <c r="MEG17" s="8"/>
      <c r="MEH17" s="8"/>
      <c r="MEI17" s="8"/>
      <c r="MEJ17" s="8"/>
      <c r="MEK17" s="8"/>
      <c r="MEL17" s="8"/>
      <c r="MEM17" s="8"/>
      <c r="MEN17" s="8"/>
      <c r="MEO17" s="8"/>
      <c r="MEP17" s="8"/>
      <c r="MEQ17" s="8"/>
      <c r="MER17" s="8"/>
      <c r="MES17" s="8"/>
      <c r="MET17" s="8"/>
      <c r="MEU17" s="8"/>
      <c r="MEV17" s="8"/>
      <c r="MEW17" s="8"/>
      <c r="MEX17" s="8"/>
      <c r="MEY17" s="8"/>
      <c r="MEZ17" s="8"/>
      <c r="MFA17" s="8"/>
      <c r="MFB17" s="8"/>
      <c r="MFC17" s="8"/>
      <c r="MFD17" s="8"/>
      <c r="MFE17" s="8"/>
      <c r="MFF17" s="8"/>
      <c r="MFG17" s="8"/>
      <c r="MFH17" s="8"/>
      <c r="MFI17" s="8"/>
      <c r="MFJ17" s="8"/>
      <c r="MFK17" s="8"/>
      <c r="MFL17" s="8"/>
      <c r="MFM17" s="8"/>
      <c r="MFN17" s="8"/>
      <c r="MFO17" s="8"/>
      <c r="MFP17" s="8"/>
      <c r="MFQ17" s="8"/>
      <c r="MFR17" s="8"/>
      <c r="MFS17" s="8"/>
      <c r="MFT17" s="8"/>
      <c r="MFU17" s="8"/>
      <c r="MFV17" s="8"/>
      <c r="MFW17" s="8"/>
      <c r="MFX17" s="8"/>
      <c r="MFY17" s="8"/>
      <c r="MFZ17" s="8"/>
      <c r="MGA17" s="8"/>
      <c r="MGB17" s="8"/>
      <c r="MGC17" s="8"/>
      <c r="MGD17" s="8"/>
      <c r="MGE17" s="8"/>
      <c r="MGF17" s="8"/>
      <c r="MGG17" s="8"/>
      <c r="MGH17" s="8"/>
      <c r="MGI17" s="8"/>
      <c r="MGJ17" s="8"/>
      <c r="MGK17" s="8"/>
      <c r="MGL17" s="8"/>
      <c r="MGM17" s="8"/>
      <c r="MGN17" s="8"/>
      <c r="MGO17" s="8"/>
      <c r="MGP17" s="8"/>
      <c r="MGQ17" s="8"/>
      <c r="MGR17" s="8"/>
      <c r="MGS17" s="8"/>
      <c r="MGT17" s="8"/>
      <c r="MGU17" s="8"/>
      <c r="MGV17" s="8"/>
      <c r="MGW17" s="8"/>
      <c r="MGX17" s="8"/>
      <c r="MGY17" s="8"/>
      <c r="MGZ17" s="8"/>
      <c r="MHA17" s="8"/>
      <c r="MHB17" s="8"/>
      <c r="MHC17" s="8"/>
      <c r="MHD17" s="8"/>
      <c r="MHE17" s="8"/>
      <c r="MHF17" s="8"/>
      <c r="MHG17" s="8"/>
      <c r="MHH17" s="8"/>
      <c r="MHI17" s="8"/>
      <c r="MHJ17" s="8"/>
      <c r="MHK17" s="8"/>
      <c r="MHL17" s="8"/>
      <c r="MHM17" s="8"/>
      <c r="MHN17" s="8"/>
      <c r="MHO17" s="8"/>
      <c r="MHP17" s="8"/>
      <c r="MHQ17" s="8"/>
      <c r="MHR17" s="8"/>
      <c r="MHS17" s="8"/>
      <c r="MHT17" s="8"/>
      <c r="MHU17" s="8"/>
      <c r="MHV17" s="8"/>
      <c r="MHW17" s="8"/>
      <c r="MHX17" s="8"/>
      <c r="MHY17" s="8"/>
      <c r="MHZ17" s="8"/>
      <c r="MIA17" s="8"/>
      <c r="MIB17" s="8"/>
      <c r="MIC17" s="8"/>
      <c r="MID17" s="8"/>
      <c r="MIE17" s="8"/>
      <c r="MIF17" s="8"/>
      <c r="MIG17" s="8"/>
      <c r="MIH17" s="8"/>
      <c r="MII17" s="8"/>
      <c r="MIJ17" s="8"/>
      <c r="MIK17" s="8"/>
      <c r="MIL17" s="8"/>
      <c r="MIM17" s="8"/>
      <c r="MIN17" s="8"/>
      <c r="MIO17" s="8"/>
      <c r="MIP17" s="8"/>
      <c r="MIQ17" s="8"/>
      <c r="MIR17" s="8"/>
      <c r="MIS17" s="8"/>
      <c r="MIT17" s="8"/>
      <c r="MIU17" s="8"/>
      <c r="MIV17" s="8"/>
      <c r="MIW17" s="8"/>
      <c r="MIX17" s="8"/>
      <c r="MIY17" s="8"/>
      <c r="MIZ17" s="8"/>
      <c r="MJA17" s="8"/>
      <c r="MJB17" s="8"/>
      <c r="MJC17" s="8"/>
      <c r="MJD17" s="8"/>
      <c r="MJE17" s="8"/>
      <c r="MJF17" s="8"/>
      <c r="MJG17" s="8"/>
      <c r="MJH17" s="8"/>
      <c r="MJI17" s="8"/>
      <c r="MJJ17" s="8"/>
      <c r="MJK17" s="8"/>
      <c r="MJL17" s="8"/>
      <c r="MJM17" s="8"/>
      <c r="MJN17" s="8"/>
      <c r="MJO17" s="8"/>
      <c r="MJP17" s="8"/>
      <c r="MJQ17" s="8"/>
      <c r="MJR17" s="8"/>
      <c r="MJS17" s="8"/>
      <c r="MJT17" s="8"/>
      <c r="MJU17" s="8"/>
      <c r="MJV17" s="8"/>
      <c r="MJW17" s="8"/>
      <c r="MJX17" s="8"/>
      <c r="MJY17" s="8"/>
      <c r="MJZ17" s="8"/>
      <c r="MKA17" s="8"/>
      <c r="MKB17" s="8"/>
      <c r="MKC17" s="8"/>
      <c r="MKD17" s="8"/>
      <c r="MKE17" s="8"/>
      <c r="MKF17" s="8"/>
      <c r="MKG17" s="8"/>
      <c r="MKH17" s="8"/>
      <c r="MKI17" s="8"/>
      <c r="MKJ17" s="8"/>
      <c r="MKK17" s="8"/>
      <c r="MKL17" s="8"/>
      <c r="MKM17" s="8"/>
      <c r="MKN17" s="8"/>
      <c r="MKO17" s="8"/>
      <c r="MKP17" s="8"/>
      <c r="MKQ17" s="8"/>
      <c r="MKR17" s="8"/>
      <c r="MKS17" s="8"/>
      <c r="MKT17" s="8"/>
      <c r="MKU17" s="8"/>
      <c r="MKV17" s="8"/>
      <c r="MKW17" s="8"/>
      <c r="MKX17" s="8"/>
      <c r="MKY17" s="8"/>
      <c r="MKZ17" s="8"/>
      <c r="MLA17" s="8"/>
      <c r="MLB17" s="8"/>
      <c r="MLC17" s="8"/>
      <c r="MLD17" s="8"/>
      <c r="MLE17" s="8"/>
      <c r="MLF17" s="8"/>
      <c r="MLG17" s="8"/>
      <c r="MLH17" s="8"/>
      <c r="MLI17" s="8"/>
      <c r="MLJ17" s="8"/>
      <c r="MLK17" s="8"/>
      <c r="MLL17" s="8"/>
      <c r="MLM17" s="8"/>
      <c r="MLN17" s="8"/>
      <c r="MLO17" s="8"/>
      <c r="MLP17" s="8"/>
      <c r="MLQ17" s="8"/>
      <c r="MLR17" s="8"/>
      <c r="MLS17" s="8"/>
      <c r="MLT17" s="8"/>
      <c r="MLU17" s="8"/>
      <c r="MLV17" s="8"/>
      <c r="MLW17" s="8"/>
      <c r="MLX17" s="8"/>
      <c r="MLY17" s="8"/>
      <c r="MLZ17" s="8"/>
      <c r="MMA17" s="8"/>
      <c r="MMB17" s="8"/>
      <c r="MMC17" s="8"/>
      <c r="MMD17" s="8"/>
      <c r="MME17" s="8"/>
      <c r="MMF17" s="8"/>
      <c r="MMG17" s="8"/>
      <c r="MMH17" s="8"/>
      <c r="MMI17" s="8"/>
      <c r="MMJ17" s="8"/>
      <c r="MMK17" s="8"/>
      <c r="MML17" s="8"/>
      <c r="MMM17" s="8"/>
      <c r="MMN17" s="8"/>
      <c r="MMO17" s="8"/>
      <c r="MMP17" s="8"/>
      <c r="MMQ17" s="8"/>
      <c r="MMR17" s="8"/>
      <c r="MMS17" s="8"/>
      <c r="MMT17" s="8"/>
      <c r="MMU17" s="8"/>
      <c r="MMV17" s="8"/>
      <c r="MMW17" s="8"/>
      <c r="MMX17" s="8"/>
      <c r="MMY17" s="8"/>
      <c r="MMZ17" s="8"/>
      <c r="MNA17" s="8"/>
      <c r="MNB17" s="8"/>
      <c r="MNC17" s="8"/>
      <c r="MND17" s="8"/>
      <c r="MNE17" s="8"/>
      <c r="MNF17" s="8"/>
      <c r="MNG17" s="8"/>
      <c r="MNH17" s="8"/>
      <c r="MNI17" s="8"/>
      <c r="MNJ17" s="8"/>
      <c r="MNK17" s="8"/>
      <c r="MNL17" s="8"/>
      <c r="MNM17" s="8"/>
      <c r="MNN17" s="8"/>
      <c r="MNO17" s="8"/>
      <c r="MNP17" s="8"/>
      <c r="MNQ17" s="8"/>
      <c r="MNR17" s="8"/>
      <c r="MNS17" s="8"/>
      <c r="MNT17" s="8"/>
      <c r="MNU17" s="8"/>
      <c r="MNV17" s="8"/>
      <c r="MNW17" s="8"/>
      <c r="MNX17" s="8"/>
      <c r="MNY17" s="8"/>
      <c r="MNZ17" s="8"/>
      <c r="MOA17" s="8"/>
      <c r="MOB17" s="8"/>
      <c r="MOC17" s="8"/>
      <c r="MOD17" s="8"/>
      <c r="MOE17" s="8"/>
      <c r="MOF17" s="8"/>
      <c r="MOG17" s="8"/>
      <c r="MOH17" s="8"/>
      <c r="MOI17" s="8"/>
      <c r="MOJ17" s="8"/>
      <c r="MOK17" s="8"/>
      <c r="MOL17" s="8"/>
      <c r="MOM17" s="8"/>
      <c r="MON17" s="8"/>
      <c r="MOO17" s="8"/>
      <c r="MOP17" s="8"/>
      <c r="MOQ17" s="8"/>
      <c r="MOR17" s="8"/>
      <c r="MOS17" s="8"/>
      <c r="MOT17" s="8"/>
      <c r="MOU17" s="8"/>
      <c r="MOV17" s="8"/>
      <c r="MOW17" s="8"/>
      <c r="MOX17" s="8"/>
      <c r="MOY17" s="8"/>
      <c r="MOZ17" s="8"/>
      <c r="MPA17" s="8"/>
      <c r="MPB17" s="8"/>
      <c r="MPC17" s="8"/>
      <c r="MPD17" s="8"/>
      <c r="MPE17" s="8"/>
      <c r="MPF17" s="8"/>
      <c r="MPG17" s="8"/>
      <c r="MPH17" s="8"/>
      <c r="MPI17" s="8"/>
      <c r="MPJ17" s="8"/>
      <c r="MPK17" s="8"/>
      <c r="MPL17" s="8"/>
      <c r="MPM17" s="8"/>
      <c r="MPN17" s="8"/>
      <c r="MPO17" s="8"/>
      <c r="MPP17" s="8"/>
      <c r="MPQ17" s="8"/>
      <c r="MPR17" s="8"/>
      <c r="MPS17" s="8"/>
      <c r="MPT17" s="8"/>
      <c r="MPU17" s="8"/>
      <c r="MPV17" s="8"/>
      <c r="MPW17" s="8"/>
      <c r="MPX17" s="8"/>
      <c r="MPY17" s="8"/>
      <c r="MPZ17" s="8"/>
      <c r="MQA17" s="8"/>
      <c r="MQB17" s="8"/>
      <c r="MQC17" s="8"/>
      <c r="MQD17" s="8"/>
      <c r="MQE17" s="8"/>
      <c r="MQF17" s="8"/>
      <c r="MQG17" s="8"/>
      <c r="MQH17" s="8"/>
      <c r="MQI17" s="8"/>
      <c r="MQJ17" s="8"/>
      <c r="MQK17" s="8"/>
      <c r="MQL17" s="8"/>
      <c r="MQM17" s="8"/>
      <c r="MQN17" s="8"/>
      <c r="MQO17" s="8"/>
      <c r="MQP17" s="8"/>
      <c r="MQQ17" s="8"/>
      <c r="MQR17" s="8"/>
      <c r="MQS17" s="8"/>
      <c r="MQT17" s="8"/>
      <c r="MQU17" s="8"/>
      <c r="MQV17" s="8"/>
      <c r="MQW17" s="8"/>
      <c r="MQX17" s="8"/>
      <c r="MQY17" s="8"/>
      <c r="MQZ17" s="8"/>
      <c r="MRA17" s="8"/>
      <c r="MRB17" s="8"/>
      <c r="MRC17" s="8"/>
      <c r="MRD17" s="8"/>
      <c r="MRE17" s="8"/>
      <c r="MRF17" s="8"/>
      <c r="MRG17" s="8"/>
      <c r="MRH17" s="8"/>
      <c r="MRI17" s="8"/>
      <c r="MRJ17" s="8"/>
      <c r="MRK17" s="8"/>
      <c r="MRL17" s="8"/>
      <c r="MRM17" s="8"/>
      <c r="MRN17" s="8"/>
      <c r="MRO17" s="8"/>
      <c r="MRP17" s="8"/>
      <c r="MRQ17" s="8"/>
      <c r="MRR17" s="8"/>
      <c r="MRS17" s="8"/>
      <c r="MRT17" s="8"/>
      <c r="MRU17" s="8"/>
      <c r="MRV17" s="8"/>
      <c r="MRW17" s="8"/>
      <c r="MRX17" s="8"/>
      <c r="MRY17" s="8"/>
      <c r="MRZ17" s="8"/>
      <c r="MSA17" s="8"/>
      <c r="MSB17" s="8"/>
      <c r="MSC17" s="8"/>
      <c r="MSD17" s="8"/>
      <c r="MSE17" s="8"/>
      <c r="MSF17" s="8"/>
      <c r="MSG17" s="8"/>
      <c r="MSH17" s="8"/>
      <c r="MSI17" s="8"/>
      <c r="MSJ17" s="8"/>
      <c r="MSK17" s="8"/>
      <c r="MSL17" s="8"/>
      <c r="MSM17" s="8"/>
      <c r="MSN17" s="8"/>
      <c r="MSO17" s="8"/>
      <c r="MSP17" s="8"/>
      <c r="MSQ17" s="8"/>
      <c r="MSR17" s="8"/>
      <c r="MSS17" s="8"/>
      <c r="MST17" s="8"/>
      <c r="MSU17" s="8"/>
      <c r="MSV17" s="8"/>
      <c r="MSW17" s="8"/>
      <c r="MSX17" s="8"/>
      <c r="MSY17" s="8"/>
      <c r="MSZ17" s="8"/>
      <c r="MTA17" s="8"/>
      <c r="MTB17" s="8"/>
      <c r="MTC17" s="8"/>
      <c r="MTD17" s="8"/>
      <c r="MTE17" s="8"/>
      <c r="MTF17" s="8"/>
      <c r="MTG17" s="8"/>
      <c r="MTH17" s="8"/>
      <c r="MTI17" s="8"/>
      <c r="MTJ17" s="8"/>
      <c r="MTK17" s="8"/>
      <c r="MTL17" s="8"/>
      <c r="MTM17" s="8"/>
      <c r="MTN17" s="8"/>
      <c r="MTO17" s="8"/>
      <c r="MTP17" s="8"/>
      <c r="MTQ17" s="8"/>
      <c r="MTR17" s="8"/>
      <c r="MTS17" s="8"/>
      <c r="MTT17" s="8"/>
      <c r="MTU17" s="8"/>
      <c r="MTV17" s="8"/>
      <c r="MTW17" s="8"/>
      <c r="MTX17" s="8"/>
      <c r="MTY17" s="8"/>
      <c r="MTZ17" s="8"/>
      <c r="MUA17" s="8"/>
      <c r="MUB17" s="8"/>
      <c r="MUC17" s="8"/>
      <c r="MUD17" s="8"/>
      <c r="MUE17" s="8"/>
      <c r="MUF17" s="8"/>
      <c r="MUG17" s="8"/>
      <c r="MUH17" s="8"/>
      <c r="MUI17" s="8"/>
      <c r="MUJ17" s="8"/>
      <c r="MUK17" s="8"/>
      <c r="MUL17" s="8"/>
      <c r="MUM17" s="8"/>
      <c r="MUN17" s="8"/>
      <c r="MUO17" s="8"/>
      <c r="MUP17" s="8"/>
      <c r="MUQ17" s="8"/>
      <c r="MUR17" s="8"/>
      <c r="MUS17" s="8"/>
      <c r="MUT17" s="8"/>
      <c r="MUU17" s="8"/>
      <c r="MUV17" s="8"/>
      <c r="MUW17" s="8"/>
      <c r="MUX17" s="8"/>
      <c r="MUY17" s="8"/>
      <c r="MUZ17" s="8"/>
      <c r="MVA17" s="8"/>
      <c r="MVB17" s="8"/>
      <c r="MVC17" s="8"/>
      <c r="MVD17" s="8"/>
      <c r="MVE17" s="8"/>
      <c r="MVF17" s="8"/>
      <c r="MVG17" s="8"/>
      <c r="MVH17" s="8"/>
      <c r="MVI17" s="8"/>
      <c r="MVJ17" s="8"/>
      <c r="MVK17" s="8"/>
      <c r="MVL17" s="8"/>
      <c r="MVM17" s="8"/>
      <c r="MVN17" s="8"/>
      <c r="MVO17" s="8"/>
      <c r="MVP17" s="8"/>
      <c r="MVQ17" s="8"/>
      <c r="MVR17" s="8"/>
      <c r="MVS17" s="8"/>
      <c r="MVT17" s="8"/>
      <c r="MVU17" s="8"/>
      <c r="MVV17" s="8"/>
      <c r="MVW17" s="8"/>
      <c r="MVX17" s="8"/>
      <c r="MVY17" s="8"/>
      <c r="MVZ17" s="8"/>
      <c r="MWA17" s="8"/>
      <c r="MWB17" s="8"/>
      <c r="MWC17" s="8"/>
      <c r="MWD17" s="8"/>
      <c r="MWE17" s="8"/>
      <c r="MWF17" s="8"/>
      <c r="MWG17" s="8"/>
      <c r="MWH17" s="8"/>
      <c r="MWI17" s="8"/>
      <c r="MWJ17" s="8"/>
      <c r="MWK17" s="8"/>
      <c r="MWL17" s="8"/>
      <c r="MWM17" s="8"/>
      <c r="MWN17" s="8"/>
      <c r="MWO17" s="8"/>
      <c r="MWP17" s="8"/>
      <c r="MWQ17" s="8"/>
      <c r="MWR17" s="8"/>
      <c r="MWS17" s="8"/>
      <c r="MWT17" s="8"/>
      <c r="MWU17" s="8"/>
      <c r="MWV17" s="8"/>
      <c r="MWW17" s="8"/>
      <c r="MWX17" s="8"/>
      <c r="MWY17" s="8"/>
      <c r="MWZ17" s="8"/>
      <c r="MXA17" s="8"/>
      <c r="MXB17" s="8"/>
      <c r="MXC17" s="8"/>
      <c r="MXD17" s="8"/>
      <c r="MXE17" s="8"/>
      <c r="MXF17" s="8"/>
      <c r="MXG17" s="8"/>
      <c r="MXH17" s="8"/>
      <c r="MXI17" s="8"/>
      <c r="MXJ17" s="8"/>
      <c r="MXK17" s="8"/>
      <c r="MXL17" s="8"/>
      <c r="MXM17" s="8"/>
      <c r="MXN17" s="8"/>
      <c r="MXO17" s="8"/>
      <c r="MXP17" s="8"/>
      <c r="MXQ17" s="8"/>
      <c r="MXR17" s="8"/>
      <c r="MXS17" s="8"/>
      <c r="MXT17" s="8"/>
      <c r="MXU17" s="8"/>
      <c r="MXV17" s="8"/>
      <c r="MXW17" s="8"/>
      <c r="MXX17" s="8"/>
      <c r="MXY17" s="8"/>
      <c r="MXZ17" s="8"/>
      <c r="MYA17" s="8"/>
      <c r="MYB17" s="8"/>
      <c r="MYC17" s="8"/>
      <c r="MYD17" s="8"/>
      <c r="MYE17" s="8"/>
      <c r="MYF17" s="8"/>
      <c r="MYG17" s="8"/>
      <c r="MYH17" s="8"/>
      <c r="MYI17" s="8"/>
      <c r="MYJ17" s="8"/>
      <c r="MYK17" s="8"/>
      <c r="MYL17" s="8"/>
      <c r="MYM17" s="8"/>
      <c r="MYN17" s="8"/>
      <c r="MYO17" s="8"/>
      <c r="MYP17" s="8"/>
      <c r="MYQ17" s="8"/>
      <c r="MYR17" s="8"/>
      <c r="MYS17" s="8"/>
      <c r="MYT17" s="8"/>
      <c r="MYU17" s="8"/>
      <c r="MYV17" s="8"/>
      <c r="MYW17" s="8"/>
      <c r="MYX17" s="8"/>
      <c r="MYY17" s="8"/>
      <c r="MYZ17" s="8"/>
      <c r="MZA17" s="8"/>
      <c r="MZB17" s="8"/>
      <c r="MZC17" s="8"/>
      <c r="MZD17" s="8"/>
      <c r="MZE17" s="8"/>
      <c r="MZF17" s="8"/>
      <c r="MZG17" s="8"/>
      <c r="MZH17" s="8"/>
      <c r="MZI17" s="8"/>
      <c r="MZJ17" s="8"/>
      <c r="MZK17" s="8"/>
      <c r="MZL17" s="8"/>
      <c r="MZM17" s="8"/>
      <c r="MZN17" s="8"/>
      <c r="MZO17" s="8"/>
      <c r="MZP17" s="8"/>
      <c r="MZQ17" s="8"/>
      <c r="MZR17" s="8"/>
      <c r="MZS17" s="8"/>
      <c r="MZT17" s="8"/>
      <c r="MZU17" s="8"/>
      <c r="MZV17" s="8"/>
      <c r="MZW17" s="8"/>
      <c r="MZX17" s="8"/>
      <c r="MZY17" s="8"/>
      <c r="MZZ17" s="8"/>
      <c r="NAA17" s="8"/>
      <c r="NAB17" s="8"/>
      <c r="NAC17" s="8"/>
      <c r="NAD17" s="8"/>
      <c r="NAE17" s="8"/>
      <c r="NAF17" s="8"/>
      <c r="NAG17" s="8"/>
      <c r="NAH17" s="8"/>
      <c r="NAI17" s="8"/>
      <c r="NAJ17" s="8"/>
      <c r="NAK17" s="8"/>
      <c r="NAL17" s="8"/>
      <c r="NAM17" s="8"/>
      <c r="NAN17" s="8"/>
      <c r="NAO17" s="8"/>
      <c r="NAP17" s="8"/>
      <c r="NAQ17" s="8"/>
      <c r="NAR17" s="8"/>
      <c r="NAS17" s="8"/>
      <c r="NAT17" s="8"/>
      <c r="NAU17" s="8"/>
      <c r="NAV17" s="8"/>
      <c r="NAW17" s="8"/>
      <c r="NAX17" s="8"/>
      <c r="NAY17" s="8"/>
      <c r="NAZ17" s="8"/>
      <c r="NBA17" s="8"/>
      <c r="NBB17" s="8"/>
      <c r="NBC17" s="8"/>
      <c r="NBD17" s="8"/>
      <c r="NBE17" s="8"/>
      <c r="NBF17" s="8"/>
      <c r="NBG17" s="8"/>
      <c r="NBH17" s="8"/>
      <c r="NBI17" s="8"/>
      <c r="NBJ17" s="8"/>
      <c r="NBK17" s="8"/>
      <c r="NBL17" s="8"/>
      <c r="NBM17" s="8"/>
      <c r="NBN17" s="8"/>
      <c r="NBO17" s="8"/>
      <c r="NBP17" s="8"/>
      <c r="NBQ17" s="8"/>
      <c r="NBR17" s="8"/>
      <c r="NBS17" s="8"/>
      <c r="NBT17" s="8"/>
      <c r="NBU17" s="8"/>
      <c r="NBV17" s="8"/>
      <c r="NBW17" s="8"/>
      <c r="NBX17" s="8"/>
      <c r="NBY17" s="8"/>
      <c r="NBZ17" s="8"/>
      <c r="NCA17" s="8"/>
      <c r="NCB17" s="8"/>
      <c r="NCC17" s="8"/>
      <c r="NCD17" s="8"/>
      <c r="NCE17" s="8"/>
      <c r="NCF17" s="8"/>
      <c r="NCG17" s="8"/>
      <c r="NCH17" s="8"/>
      <c r="NCI17" s="8"/>
      <c r="NCJ17" s="8"/>
      <c r="NCK17" s="8"/>
      <c r="NCL17" s="8"/>
      <c r="NCM17" s="8"/>
      <c r="NCN17" s="8"/>
      <c r="NCO17" s="8"/>
      <c r="NCP17" s="8"/>
      <c r="NCQ17" s="8"/>
      <c r="NCR17" s="8"/>
      <c r="NCS17" s="8"/>
      <c r="NCT17" s="8"/>
      <c r="NCU17" s="8"/>
      <c r="NCV17" s="8"/>
      <c r="NCW17" s="8"/>
      <c r="NCX17" s="8"/>
      <c r="NCY17" s="8"/>
      <c r="NCZ17" s="8"/>
      <c r="NDA17" s="8"/>
      <c r="NDB17" s="8"/>
      <c r="NDC17" s="8"/>
      <c r="NDD17" s="8"/>
      <c r="NDE17" s="8"/>
      <c r="NDF17" s="8"/>
      <c r="NDG17" s="8"/>
      <c r="NDH17" s="8"/>
      <c r="NDI17" s="8"/>
      <c r="NDJ17" s="8"/>
      <c r="NDK17" s="8"/>
      <c r="NDL17" s="8"/>
      <c r="NDM17" s="8"/>
      <c r="NDN17" s="8"/>
      <c r="NDO17" s="8"/>
      <c r="NDP17" s="8"/>
      <c r="NDQ17" s="8"/>
      <c r="NDR17" s="8"/>
      <c r="NDS17" s="8"/>
      <c r="NDT17" s="8"/>
      <c r="NDU17" s="8"/>
      <c r="NDV17" s="8"/>
      <c r="NDW17" s="8"/>
      <c r="NDX17" s="8"/>
      <c r="NDY17" s="8"/>
      <c r="NDZ17" s="8"/>
      <c r="NEA17" s="8"/>
      <c r="NEB17" s="8"/>
      <c r="NEC17" s="8"/>
      <c r="NED17" s="8"/>
      <c r="NEE17" s="8"/>
      <c r="NEF17" s="8"/>
      <c r="NEG17" s="8"/>
      <c r="NEH17" s="8"/>
      <c r="NEI17" s="8"/>
      <c r="NEJ17" s="8"/>
      <c r="NEK17" s="8"/>
      <c r="NEL17" s="8"/>
      <c r="NEM17" s="8"/>
      <c r="NEN17" s="8"/>
      <c r="NEO17" s="8"/>
      <c r="NEP17" s="8"/>
      <c r="NEQ17" s="8"/>
      <c r="NER17" s="8"/>
      <c r="NES17" s="8"/>
      <c r="NET17" s="8"/>
      <c r="NEU17" s="8"/>
      <c r="NEV17" s="8"/>
      <c r="NEW17" s="8"/>
      <c r="NEX17" s="8"/>
      <c r="NEY17" s="8"/>
      <c r="NEZ17" s="8"/>
      <c r="NFA17" s="8"/>
      <c r="NFB17" s="8"/>
      <c r="NFC17" s="8"/>
      <c r="NFD17" s="8"/>
      <c r="NFE17" s="8"/>
      <c r="NFF17" s="8"/>
      <c r="NFG17" s="8"/>
      <c r="NFH17" s="8"/>
      <c r="NFI17" s="8"/>
      <c r="NFJ17" s="8"/>
      <c r="NFK17" s="8"/>
      <c r="NFL17" s="8"/>
      <c r="NFM17" s="8"/>
      <c r="NFN17" s="8"/>
      <c r="NFO17" s="8"/>
      <c r="NFP17" s="8"/>
      <c r="NFQ17" s="8"/>
      <c r="NFR17" s="8"/>
      <c r="NFS17" s="8"/>
      <c r="NFT17" s="8"/>
      <c r="NFU17" s="8"/>
      <c r="NFV17" s="8"/>
      <c r="NFW17" s="8"/>
      <c r="NFX17" s="8"/>
      <c r="NFY17" s="8"/>
      <c r="NFZ17" s="8"/>
      <c r="NGA17" s="8"/>
      <c r="NGB17" s="8"/>
      <c r="NGC17" s="8"/>
      <c r="NGD17" s="8"/>
      <c r="NGE17" s="8"/>
      <c r="NGF17" s="8"/>
      <c r="NGG17" s="8"/>
      <c r="NGH17" s="8"/>
      <c r="NGI17" s="8"/>
      <c r="NGJ17" s="8"/>
      <c r="NGK17" s="8"/>
      <c r="NGL17" s="8"/>
      <c r="NGM17" s="8"/>
      <c r="NGN17" s="8"/>
      <c r="NGO17" s="8"/>
      <c r="NGP17" s="8"/>
      <c r="NGQ17" s="8"/>
      <c r="NGR17" s="8"/>
      <c r="NGS17" s="8"/>
      <c r="NGT17" s="8"/>
      <c r="NGU17" s="8"/>
      <c r="NGV17" s="8"/>
      <c r="NGW17" s="8"/>
      <c r="NGX17" s="8"/>
      <c r="NGY17" s="8"/>
      <c r="NGZ17" s="8"/>
      <c r="NHA17" s="8"/>
      <c r="NHB17" s="8"/>
      <c r="NHC17" s="8"/>
      <c r="NHD17" s="8"/>
      <c r="NHE17" s="8"/>
      <c r="NHF17" s="8"/>
      <c r="NHG17" s="8"/>
      <c r="NHH17" s="8"/>
      <c r="NHI17" s="8"/>
      <c r="NHJ17" s="8"/>
      <c r="NHK17" s="8"/>
      <c r="NHL17" s="8"/>
      <c r="NHM17" s="8"/>
      <c r="NHN17" s="8"/>
      <c r="NHO17" s="8"/>
      <c r="NHP17" s="8"/>
      <c r="NHQ17" s="8"/>
      <c r="NHR17" s="8"/>
      <c r="NHS17" s="8"/>
      <c r="NHT17" s="8"/>
      <c r="NHU17" s="8"/>
      <c r="NHV17" s="8"/>
      <c r="NHW17" s="8"/>
      <c r="NHX17" s="8"/>
      <c r="NHY17" s="8"/>
      <c r="NHZ17" s="8"/>
      <c r="NIA17" s="8"/>
      <c r="NIB17" s="8"/>
      <c r="NIC17" s="8"/>
      <c r="NID17" s="8"/>
      <c r="NIE17" s="8"/>
      <c r="NIF17" s="8"/>
      <c r="NIG17" s="8"/>
      <c r="NIH17" s="8"/>
      <c r="NII17" s="8"/>
      <c r="NIJ17" s="8"/>
      <c r="NIK17" s="8"/>
      <c r="NIL17" s="8"/>
      <c r="NIM17" s="8"/>
      <c r="NIN17" s="8"/>
      <c r="NIO17" s="8"/>
      <c r="NIP17" s="8"/>
      <c r="NIQ17" s="8"/>
      <c r="NIR17" s="8"/>
      <c r="NIS17" s="8"/>
      <c r="NIT17" s="8"/>
      <c r="NIU17" s="8"/>
      <c r="NIV17" s="8"/>
      <c r="NIW17" s="8"/>
      <c r="NIX17" s="8"/>
      <c r="NIY17" s="8"/>
      <c r="NIZ17" s="8"/>
      <c r="NJA17" s="8"/>
      <c r="NJB17" s="8"/>
      <c r="NJC17" s="8"/>
      <c r="NJD17" s="8"/>
      <c r="NJE17" s="8"/>
      <c r="NJF17" s="8"/>
      <c r="NJG17" s="8"/>
      <c r="NJH17" s="8"/>
      <c r="NJI17" s="8"/>
      <c r="NJJ17" s="8"/>
      <c r="NJK17" s="8"/>
      <c r="NJL17" s="8"/>
      <c r="NJM17" s="8"/>
      <c r="NJN17" s="8"/>
      <c r="NJO17" s="8"/>
      <c r="NJP17" s="8"/>
      <c r="NJQ17" s="8"/>
      <c r="NJR17" s="8"/>
      <c r="NJS17" s="8"/>
      <c r="NJT17" s="8"/>
      <c r="NJU17" s="8"/>
      <c r="NJV17" s="8"/>
      <c r="NJW17" s="8"/>
      <c r="NJX17" s="8"/>
      <c r="NJY17" s="8"/>
      <c r="NJZ17" s="8"/>
      <c r="NKA17" s="8"/>
      <c r="NKB17" s="8"/>
      <c r="NKC17" s="8"/>
      <c r="NKD17" s="8"/>
      <c r="NKE17" s="8"/>
      <c r="NKF17" s="8"/>
      <c r="NKG17" s="8"/>
      <c r="NKH17" s="8"/>
      <c r="NKI17" s="8"/>
      <c r="NKJ17" s="8"/>
      <c r="NKK17" s="8"/>
      <c r="NKL17" s="8"/>
      <c r="NKM17" s="8"/>
      <c r="NKN17" s="8"/>
      <c r="NKO17" s="8"/>
      <c r="NKP17" s="8"/>
      <c r="NKQ17" s="8"/>
      <c r="NKR17" s="8"/>
      <c r="NKS17" s="8"/>
      <c r="NKT17" s="8"/>
      <c r="NKU17" s="8"/>
      <c r="NKV17" s="8"/>
      <c r="NKW17" s="8"/>
      <c r="NKX17" s="8"/>
      <c r="NKY17" s="8"/>
      <c r="NKZ17" s="8"/>
      <c r="NLA17" s="8"/>
      <c r="NLB17" s="8"/>
      <c r="NLC17" s="8"/>
      <c r="NLD17" s="8"/>
      <c r="NLE17" s="8"/>
      <c r="NLF17" s="8"/>
      <c r="NLG17" s="8"/>
      <c r="NLH17" s="8"/>
      <c r="NLI17" s="8"/>
      <c r="NLJ17" s="8"/>
      <c r="NLK17" s="8"/>
      <c r="NLL17" s="8"/>
      <c r="NLM17" s="8"/>
      <c r="NLN17" s="8"/>
      <c r="NLO17" s="8"/>
      <c r="NLP17" s="8"/>
      <c r="NLQ17" s="8"/>
      <c r="NLR17" s="8"/>
      <c r="NLS17" s="8"/>
      <c r="NLT17" s="8"/>
      <c r="NLU17" s="8"/>
      <c r="NLV17" s="8"/>
      <c r="NLW17" s="8"/>
      <c r="NLX17" s="8"/>
      <c r="NLY17" s="8"/>
      <c r="NLZ17" s="8"/>
      <c r="NMA17" s="8"/>
      <c r="NMB17" s="8"/>
      <c r="NMC17" s="8"/>
      <c r="NMD17" s="8"/>
      <c r="NME17" s="8"/>
      <c r="NMF17" s="8"/>
      <c r="NMG17" s="8"/>
      <c r="NMH17" s="8"/>
      <c r="NMI17" s="8"/>
      <c r="NMJ17" s="8"/>
      <c r="NMK17" s="8"/>
      <c r="NML17" s="8"/>
      <c r="NMM17" s="8"/>
      <c r="NMN17" s="8"/>
      <c r="NMO17" s="8"/>
      <c r="NMP17" s="8"/>
      <c r="NMQ17" s="8"/>
      <c r="NMR17" s="8"/>
      <c r="NMS17" s="8"/>
      <c r="NMT17" s="8"/>
      <c r="NMU17" s="8"/>
      <c r="NMV17" s="8"/>
      <c r="NMW17" s="8"/>
      <c r="NMX17" s="8"/>
      <c r="NMY17" s="8"/>
      <c r="NMZ17" s="8"/>
      <c r="NNA17" s="8"/>
      <c r="NNB17" s="8"/>
      <c r="NNC17" s="8"/>
      <c r="NND17" s="8"/>
      <c r="NNE17" s="8"/>
      <c r="NNF17" s="8"/>
      <c r="NNG17" s="8"/>
      <c r="NNH17" s="8"/>
      <c r="NNI17" s="8"/>
      <c r="NNJ17" s="8"/>
      <c r="NNK17" s="8"/>
      <c r="NNL17" s="8"/>
      <c r="NNM17" s="8"/>
      <c r="NNN17" s="8"/>
      <c r="NNO17" s="8"/>
      <c r="NNP17" s="8"/>
      <c r="NNQ17" s="8"/>
      <c r="NNR17" s="8"/>
      <c r="NNS17" s="8"/>
      <c r="NNT17" s="8"/>
      <c r="NNU17" s="8"/>
      <c r="NNV17" s="8"/>
      <c r="NNW17" s="8"/>
      <c r="NNX17" s="8"/>
      <c r="NNY17" s="8"/>
      <c r="NNZ17" s="8"/>
      <c r="NOA17" s="8"/>
      <c r="NOB17" s="8"/>
      <c r="NOC17" s="8"/>
      <c r="NOD17" s="8"/>
      <c r="NOE17" s="8"/>
      <c r="NOF17" s="8"/>
      <c r="NOG17" s="8"/>
      <c r="NOH17" s="8"/>
      <c r="NOI17" s="8"/>
      <c r="NOJ17" s="8"/>
      <c r="NOK17" s="8"/>
      <c r="NOL17" s="8"/>
      <c r="NOM17" s="8"/>
      <c r="NON17" s="8"/>
      <c r="NOO17" s="8"/>
      <c r="NOP17" s="8"/>
      <c r="NOQ17" s="8"/>
      <c r="NOR17" s="8"/>
      <c r="NOS17" s="8"/>
      <c r="NOT17" s="8"/>
      <c r="NOU17" s="8"/>
      <c r="NOV17" s="8"/>
      <c r="NOW17" s="8"/>
      <c r="NOX17" s="8"/>
      <c r="NOY17" s="8"/>
      <c r="NOZ17" s="8"/>
      <c r="NPA17" s="8"/>
      <c r="NPB17" s="8"/>
      <c r="NPC17" s="8"/>
      <c r="NPD17" s="8"/>
      <c r="NPE17" s="8"/>
      <c r="NPF17" s="8"/>
      <c r="NPG17" s="8"/>
      <c r="NPH17" s="8"/>
      <c r="NPI17" s="8"/>
      <c r="NPJ17" s="8"/>
      <c r="NPK17" s="8"/>
      <c r="NPL17" s="8"/>
      <c r="NPM17" s="8"/>
      <c r="NPN17" s="8"/>
      <c r="NPO17" s="8"/>
      <c r="NPP17" s="8"/>
      <c r="NPQ17" s="8"/>
      <c r="NPR17" s="8"/>
      <c r="NPS17" s="8"/>
      <c r="NPT17" s="8"/>
      <c r="NPU17" s="8"/>
      <c r="NPV17" s="8"/>
      <c r="NPW17" s="8"/>
      <c r="NPX17" s="8"/>
      <c r="NPY17" s="8"/>
      <c r="NPZ17" s="8"/>
      <c r="NQA17" s="8"/>
      <c r="NQB17" s="8"/>
      <c r="NQC17" s="8"/>
      <c r="NQD17" s="8"/>
      <c r="NQE17" s="8"/>
      <c r="NQF17" s="8"/>
      <c r="NQG17" s="8"/>
      <c r="NQH17" s="8"/>
      <c r="NQI17" s="8"/>
      <c r="NQJ17" s="8"/>
      <c r="NQK17" s="8"/>
      <c r="NQL17" s="8"/>
      <c r="NQM17" s="8"/>
      <c r="NQN17" s="8"/>
      <c r="NQO17" s="8"/>
      <c r="NQP17" s="8"/>
      <c r="NQQ17" s="8"/>
      <c r="NQR17" s="8"/>
      <c r="NQS17" s="8"/>
      <c r="NQT17" s="8"/>
      <c r="NQU17" s="8"/>
      <c r="NQV17" s="8"/>
      <c r="NQW17" s="8"/>
      <c r="NQX17" s="8"/>
      <c r="NQY17" s="8"/>
      <c r="NQZ17" s="8"/>
      <c r="NRA17" s="8"/>
      <c r="NRB17" s="8"/>
      <c r="NRC17" s="8"/>
      <c r="NRD17" s="8"/>
      <c r="NRE17" s="8"/>
      <c r="NRF17" s="8"/>
      <c r="NRG17" s="8"/>
      <c r="NRH17" s="8"/>
      <c r="NRI17" s="8"/>
      <c r="NRJ17" s="8"/>
      <c r="NRK17" s="8"/>
      <c r="NRL17" s="8"/>
      <c r="NRM17" s="8"/>
      <c r="NRN17" s="8"/>
      <c r="NRO17" s="8"/>
      <c r="NRP17" s="8"/>
      <c r="NRQ17" s="8"/>
      <c r="NRR17" s="8"/>
      <c r="NRS17" s="8"/>
      <c r="NRT17" s="8"/>
      <c r="NRU17" s="8"/>
      <c r="NRV17" s="8"/>
      <c r="NRW17" s="8"/>
      <c r="NRX17" s="8"/>
      <c r="NRY17" s="8"/>
      <c r="NRZ17" s="8"/>
      <c r="NSA17" s="8"/>
      <c r="NSB17" s="8"/>
      <c r="NSC17" s="8"/>
      <c r="NSD17" s="8"/>
      <c r="NSE17" s="8"/>
      <c r="NSF17" s="8"/>
      <c r="NSG17" s="8"/>
      <c r="NSH17" s="8"/>
      <c r="NSI17" s="8"/>
      <c r="NSJ17" s="8"/>
      <c r="NSK17" s="8"/>
      <c r="NSL17" s="8"/>
      <c r="NSM17" s="8"/>
      <c r="NSN17" s="8"/>
      <c r="NSO17" s="8"/>
      <c r="NSP17" s="8"/>
      <c r="NSQ17" s="8"/>
      <c r="NSR17" s="8"/>
      <c r="NSS17" s="8"/>
      <c r="NST17" s="8"/>
      <c r="NSU17" s="8"/>
      <c r="NSV17" s="8"/>
      <c r="NSW17" s="8"/>
      <c r="NSX17" s="8"/>
      <c r="NSY17" s="8"/>
      <c r="NSZ17" s="8"/>
      <c r="NTA17" s="8"/>
      <c r="NTB17" s="8"/>
      <c r="NTC17" s="8"/>
      <c r="NTD17" s="8"/>
      <c r="NTE17" s="8"/>
      <c r="NTF17" s="8"/>
      <c r="NTG17" s="8"/>
      <c r="NTH17" s="8"/>
      <c r="NTI17" s="8"/>
      <c r="NTJ17" s="8"/>
      <c r="NTK17" s="8"/>
      <c r="NTL17" s="8"/>
      <c r="NTM17" s="8"/>
      <c r="NTN17" s="8"/>
      <c r="NTO17" s="8"/>
      <c r="NTP17" s="8"/>
      <c r="NTQ17" s="8"/>
      <c r="NTR17" s="8"/>
      <c r="NTS17" s="8"/>
      <c r="NTT17" s="8"/>
      <c r="NTU17" s="8"/>
      <c r="NTV17" s="8"/>
      <c r="NTW17" s="8"/>
      <c r="NTX17" s="8"/>
      <c r="NTY17" s="8"/>
      <c r="NTZ17" s="8"/>
      <c r="NUA17" s="8"/>
      <c r="NUB17" s="8"/>
      <c r="NUC17" s="8"/>
      <c r="NUD17" s="8"/>
      <c r="NUE17" s="8"/>
      <c r="NUF17" s="8"/>
      <c r="NUG17" s="8"/>
      <c r="NUH17" s="8"/>
      <c r="NUI17" s="8"/>
      <c r="NUJ17" s="8"/>
      <c r="NUK17" s="8"/>
      <c r="NUL17" s="8"/>
      <c r="NUM17" s="8"/>
      <c r="NUN17" s="8"/>
      <c r="NUO17" s="8"/>
      <c r="NUP17" s="8"/>
      <c r="NUQ17" s="8"/>
      <c r="NUR17" s="8"/>
      <c r="NUS17" s="8"/>
      <c r="NUT17" s="8"/>
      <c r="NUU17" s="8"/>
      <c r="NUV17" s="8"/>
      <c r="NUW17" s="8"/>
      <c r="NUX17" s="8"/>
      <c r="NUY17" s="8"/>
      <c r="NUZ17" s="8"/>
      <c r="NVA17" s="8"/>
      <c r="NVB17" s="8"/>
      <c r="NVC17" s="8"/>
      <c r="NVD17" s="8"/>
      <c r="NVE17" s="8"/>
      <c r="NVF17" s="8"/>
      <c r="NVG17" s="8"/>
      <c r="NVH17" s="8"/>
      <c r="NVI17" s="8"/>
      <c r="NVJ17" s="8"/>
      <c r="NVK17" s="8"/>
      <c r="NVL17" s="8"/>
      <c r="NVM17" s="8"/>
      <c r="NVN17" s="8"/>
      <c r="NVO17" s="8"/>
      <c r="NVP17" s="8"/>
      <c r="NVQ17" s="8"/>
      <c r="NVR17" s="8"/>
      <c r="NVS17" s="8"/>
      <c r="NVT17" s="8"/>
      <c r="NVU17" s="8"/>
      <c r="NVV17" s="8"/>
      <c r="NVW17" s="8"/>
      <c r="NVX17" s="8"/>
      <c r="NVY17" s="8"/>
      <c r="NVZ17" s="8"/>
      <c r="NWA17" s="8"/>
      <c r="NWB17" s="8"/>
      <c r="NWC17" s="8"/>
      <c r="NWD17" s="8"/>
      <c r="NWE17" s="8"/>
      <c r="NWF17" s="8"/>
      <c r="NWG17" s="8"/>
      <c r="NWH17" s="8"/>
      <c r="NWI17" s="8"/>
      <c r="NWJ17" s="8"/>
      <c r="NWK17" s="8"/>
      <c r="NWL17" s="8"/>
      <c r="NWM17" s="8"/>
      <c r="NWN17" s="8"/>
      <c r="NWO17" s="8"/>
      <c r="NWP17" s="8"/>
      <c r="NWQ17" s="8"/>
      <c r="NWR17" s="8"/>
      <c r="NWS17" s="8"/>
      <c r="NWT17" s="8"/>
      <c r="NWU17" s="8"/>
      <c r="NWV17" s="8"/>
      <c r="NWW17" s="8"/>
      <c r="NWX17" s="8"/>
      <c r="NWY17" s="8"/>
      <c r="NWZ17" s="8"/>
      <c r="NXA17" s="8"/>
      <c r="NXB17" s="8"/>
      <c r="NXC17" s="8"/>
      <c r="NXD17" s="8"/>
      <c r="NXE17" s="8"/>
      <c r="NXF17" s="8"/>
      <c r="NXG17" s="8"/>
      <c r="NXH17" s="8"/>
      <c r="NXI17" s="8"/>
      <c r="NXJ17" s="8"/>
      <c r="NXK17" s="8"/>
      <c r="NXL17" s="8"/>
      <c r="NXM17" s="8"/>
      <c r="NXN17" s="8"/>
      <c r="NXO17" s="8"/>
      <c r="NXP17" s="8"/>
      <c r="NXQ17" s="8"/>
      <c r="NXR17" s="8"/>
      <c r="NXS17" s="8"/>
      <c r="NXT17" s="8"/>
      <c r="NXU17" s="8"/>
      <c r="NXV17" s="8"/>
      <c r="NXW17" s="8"/>
      <c r="NXX17" s="8"/>
      <c r="NXY17" s="8"/>
      <c r="NXZ17" s="8"/>
      <c r="NYA17" s="8"/>
      <c r="NYB17" s="8"/>
      <c r="NYC17" s="8"/>
      <c r="NYD17" s="8"/>
      <c r="NYE17" s="8"/>
      <c r="NYF17" s="8"/>
      <c r="NYG17" s="8"/>
      <c r="NYH17" s="8"/>
      <c r="NYI17" s="8"/>
      <c r="NYJ17" s="8"/>
      <c r="NYK17" s="8"/>
      <c r="NYL17" s="8"/>
      <c r="NYM17" s="8"/>
      <c r="NYN17" s="8"/>
      <c r="NYO17" s="8"/>
      <c r="NYP17" s="8"/>
      <c r="NYQ17" s="8"/>
      <c r="NYR17" s="8"/>
      <c r="NYS17" s="8"/>
      <c r="NYT17" s="8"/>
      <c r="NYU17" s="8"/>
      <c r="NYV17" s="8"/>
      <c r="NYW17" s="8"/>
      <c r="NYX17" s="8"/>
      <c r="NYY17" s="8"/>
      <c r="NYZ17" s="8"/>
      <c r="NZA17" s="8"/>
      <c r="NZB17" s="8"/>
      <c r="NZC17" s="8"/>
      <c r="NZD17" s="8"/>
      <c r="NZE17" s="8"/>
      <c r="NZF17" s="8"/>
      <c r="NZG17" s="8"/>
      <c r="NZH17" s="8"/>
      <c r="NZI17" s="8"/>
      <c r="NZJ17" s="8"/>
      <c r="NZK17" s="8"/>
      <c r="NZL17" s="8"/>
      <c r="NZM17" s="8"/>
      <c r="NZN17" s="8"/>
      <c r="NZO17" s="8"/>
      <c r="NZP17" s="8"/>
      <c r="NZQ17" s="8"/>
      <c r="NZR17" s="8"/>
      <c r="NZS17" s="8"/>
      <c r="NZT17" s="8"/>
      <c r="NZU17" s="8"/>
      <c r="NZV17" s="8"/>
      <c r="NZW17" s="8"/>
      <c r="NZX17" s="8"/>
      <c r="NZY17" s="8"/>
      <c r="NZZ17" s="8"/>
      <c r="OAA17" s="8"/>
      <c r="OAB17" s="8"/>
      <c r="OAC17" s="8"/>
      <c r="OAD17" s="8"/>
      <c r="OAE17" s="8"/>
      <c r="OAF17" s="8"/>
      <c r="OAG17" s="8"/>
      <c r="OAH17" s="8"/>
      <c r="OAI17" s="8"/>
      <c r="OAJ17" s="8"/>
      <c r="OAK17" s="8"/>
      <c r="OAL17" s="8"/>
      <c r="OAM17" s="8"/>
      <c r="OAN17" s="8"/>
      <c r="OAO17" s="8"/>
      <c r="OAP17" s="8"/>
      <c r="OAQ17" s="8"/>
      <c r="OAR17" s="8"/>
      <c r="OAS17" s="8"/>
      <c r="OAT17" s="8"/>
      <c r="OAU17" s="8"/>
      <c r="OAV17" s="8"/>
      <c r="OAW17" s="8"/>
      <c r="OAX17" s="8"/>
      <c r="OAY17" s="8"/>
      <c r="OAZ17" s="8"/>
      <c r="OBA17" s="8"/>
      <c r="OBB17" s="8"/>
      <c r="OBC17" s="8"/>
      <c r="OBD17" s="8"/>
      <c r="OBE17" s="8"/>
      <c r="OBF17" s="8"/>
      <c r="OBG17" s="8"/>
      <c r="OBH17" s="8"/>
      <c r="OBI17" s="8"/>
      <c r="OBJ17" s="8"/>
      <c r="OBK17" s="8"/>
      <c r="OBL17" s="8"/>
      <c r="OBM17" s="8"/>
      <c r="OBN17" s="8"/>
      <c r="OBO17" s="8"/>
      <c r="OBP17" s="8"/>
      <c r="OBQ17" s="8"/>
      <c r="OBR17" s="8"/>
      <c r="OBS17" s="8"/>
      <c r="OBT17" s="8"/>
      <c r="OBU17" s="8"/>
      <c r="OBV17" s="8"/>
      <c r="OBW17" s="8"/>
      <c r="OBX17" s="8"/>
      <c r="OBY17" s="8"/>
      <c r="OBZ17" s="8"/>
      <c r="OCA17" s="8"/>
      <c r="OCB17" s="8"/>
      <c r="OCC17" s="8"/>
      <c r="OCD17" s="8"/>
      <c r="OCE17" s="8"/>
      <c r="OCF17" s="8"/>
      <c r="OCG17" s="8"/>
      <c r="OCH17" s="8"/>
      <c r="OCI17" s="8"/>
      <c r="OCJ17" s="8"/>
      <c r="OCK17" s="8"/>
      <c r="OCL17" s="8"/>
      <c r="OCM17" s="8"/>
      <c r="OCN17" s="8"/>
      <c r="OCO17" s="8"/>
      <c r="OCP17" s="8"/>
      <c r="OCQ17" s="8"/>
      <c r="OCR17" s="8"/>
      <c r="OCS17" s="8"/>
      <c r="OCT17" s="8"/>
      <c r="OCU17" s="8"/>
      <c r="OCV17" s="8"/>
      <c r="OCW17" s="8"/>
      <c r="OCX17" s="8"/>
      <c r="OCY17" s="8"/>
      <c r="OCZ17" s="8"/>
      <c r="ODA17" s="8"/>
      <c r="ODB17" s="8"/>
      <c r="ODC17" s="8"/>
      <c r="ODD17" s="8"/>
      <c r="ODE17" s="8"/>
      <c r="ODF17" s="8"/>
      <c r="ODG17" s="8"/>
      <c r="ODH17" s="8"/>
      <c r="ODI17" s="8"/>
      <c r="ODJ17" s="8"/>
      <c r="ODK17" s="8"/>
      <c r="ODL17" s="8"/>
      <c r="ODM17" s="8"/>
      <c r="ODN17" s="8"/>
      <c r="ODO17" s="8"/>
      <c r="ODP17" s="8"/>
      <c r="ODQ17" s="8"/>
      <c r="ODR17" s="8"/>
      <c r="ODS17" s="8"/>
      <c r="ODT17" s="8"/>
      <c r="ODU17" s="8"/>
      <c r="ODV17" s="8"/>
      <c r="ODW17" s="8"/>
      <c r="ODX17" s="8"/>
      <c r="ODY17" s="8"/>
      <c r="ODZ17" s="8"/>
      <c r="OEA17" s="8"/>
      <c r="OEB17" s="8"/>
      <c r="OEC17" s="8"/>
      <c r="OED17" s="8"/>
      <c r="OEE17" s="8"/>
      <c r="OEF17" s="8"/>
      <c r="OEG17" s="8"/>
      <c r="OEH17" s="8"/>
      <c r="OEI17" s="8"/>
      <c r="OEJ17" s="8"/>
      <c r="OEK17" s="8"/>
      <c r="OEL17" s="8"/>
      <c r="OEM17" s="8"/>
      <c r="OEN17" s="8"/>
      <c r="OEO17" s="8"/>
      <c r="OEP17" s="8"/>
      <c r="OEQ17" s="8"/>
      <c r="OER17" s="8"/>
      <c r="OES17" s="8"/>
      <c r="OET17" s="8"/>
      <c r="OEU17" s="8"/>
      <c r="OEV17" s="8"/>
      <c r="OEW17" s="8"/>
      <c r="OEX17" s="8"/>
      <c r="OEY17" s="8"/>
      <c r="OEZ17" s="8"/>
      <c r="OFA17" s="8"/>
      <c r="OFB17" s="8"/>
      <c r="OFC17" s="8"/>
      <c r="OFD17" s="8"/>
      <c r="OFE17" s="8"/>
      <c r="OFF17" s="8"/>
      <c r="OFG17" s="8"/>
      <c r="OFH17" s="8"/>
      <c r="OFI17" s="8"/>
      <c r="OFJ17" s="8"/>
      <c r="OFK17" s="8"/>
      <c r="OFL17" s="8"/>
      <c r="OFM17" s="8"/>
      <c r="OFN17" s="8"/>
      <c r="OFO17" s="8"/>
      <c r="OFP17" s="8"/>
      <c r="OFQ17" s="8"/>
      <c r="OFR17" s="8"/>
      <c r="OFS17" s="8"/>
      <c r="OFT17" s="8"/>
      <c r="OFU17" s="8"/>
      <c r="OFV17" s="8"/>
      <c r="OFW17" s="8"/>
      <c r="OFX17" s="8"/>
      <c r="OFY17" s="8"/>
      <c r="OFZ17" s="8"/>
      <c r="OGA17" s="8"/>
      <c r="OGB17" s="8"/>
      <c r="OGC17" s="8"/>
      <c r="OGD17" s="8"/>
      <c r="OGE17" s="8"/>
      <c r="OGF17" s="8"/>
      <c r="OGG17" s="8"/>
      <c r="OGH17" s="8"/>
      <c r="OGI17" s="8"/>
      <c r="OGJ17" s="8"/>
      <c r="OGK17" s="8"/>
      <c r="OGL17" s="8"/>
      <c r="OGM17" s="8"/>
      <c r="OGN17" s="8"/>
      <c r="OGO17" s="8"/>
      <c r="OGP17" s="8"/>
      <c r="OGQ17" s="8"/>
      <c r="OGR17" s="8"/>
      <c r="OGS17" s="8"/>
      <c r="OGT17" s="8"/>
      <c r="OGU17" s="8"/>
      <c r="OGV17" s="8"/>
      <c r="OGW17" s="8"/>
      <c r="OGX17" s="8"/>
      <c r="OGY17" s="8"/>
      <c r="OGZ17" s="8"/>
      <c r="OHA17" s="8"/>
      <c r="OHB17" s="8"/>
      <c r="OHC17" s="8"/>
      <c r="OHD17" s="8"/>
      <c r="OHE17" s="8"/>
      <c r="OHF17" s="8"/>
      <c r="OHG17" s="8"/>
      <c r="OHH17" s="8"/>
      <c r="OHI17" s="8"/>
      <c r="OHJ17" s="8"/>
      <c r="OHK17" s="8"/>
      <c r="OHL17" s="8"/>
      <c r="OHM17" s="8"/>
      <c r="OHN17" s="8"/>
      <c r="OHO17" s="8"/>
      <c r="OHP17" s="8"/>
      <c r="OHQ17" s="8"/>
      <c r="OHR17" s="8"/>
      <c r="OHS17" s="8"/>
      <c r="OHT17" s="8"/>
      <c r="OHU17" s="8"/>
      <c r="OHV17" s="8"/>
      <c r="OHW17" s="8"/>
      <c r="OHX17" s="8"/>
      <c r="OHY17" s="8"/>
      <c r="OHZ17" s="8"/>
      <c r="OIA17" s="8"/>
      <c r="OIB17" s="8"/>
      <c r="OIC17" s="8"/>
      <c r="OID17" s="8"/>
      <c r="OIE17" s="8"/>
      <c r="OIF17" s="8"/>
      <c r="OIG17" s="8"/>
      <c r="OIH17" s="8"/>
      <c r="OII17" s="8"/>
      <c r="OIJ17" s="8"/>
      <c r="OIK17" s="8"/>
      <c r="OIL17" s="8"/>
      <c r="OIM17" s="8"/>
      <c r="OIN17" s="8"/>
      <c r="OIO17" s="8"/>
      <c r="OIP17" s="8"/>
      <c r="OIQ17" s="8"/>
      <c r="OIR17" s="8"/>
      <c r="OIS17" s="8"/>
      <c r="OIT17" s="8"/>
      <c r="OIU17" s="8"/>
      <c r="OIV17" s="8"/>
      <c r="OIW17" s="8"/>
      <c r="OIX17" s="8"/>
      <c r="OIY17" s="8"/>
      <c r="OIZ17" s="8"/>
      <c r="OJA17" s="8"/>
      <c r="OJB17" s="8"/>
      <c r="OJC17" s="8"/>
      <c r="OJD17" s="8"/>
      <c r="OJE17" s="8"/>
      <c r="OJF17" s="8"/>
      <c r="OJG17" s="8"/>
      <c r="OJH17" s="8"/>
      <c r="OJI17" s="8"/>
      <c r="OJJ17" s="8"/>
      <c r="OJK17" s="8"/>
      <c r="OJL17" s="8"/>
      <c r="OJM17" s="8"/>
      <c r="OJN17" s="8"/>
      <c r="OJO17" s="8"/>
      <c r="OJP17" s="8"/>
      <c r="OJQ17" s="8"/>
      <c r="OJR17" s="8"/>
      <c r="OJS17" s="8"/>
      <c r="OJT17" s="8"/>
      <c r="OJU17" s="8"/>
      <c r="OJV17" s="8"/>
      <c r="OJW17" s="8"/>
      <c r="OJX17" s="8"/>
      <c r="OJY17" s="8"/>
      <c r="OJZ17" s="8"/>
      <c r="OKA17" s="8"/>
      <c r="OKB17" s="8"/>
      <c r="OKC17" s="8"/>
      <c r="OKD17" s="8"/>
      <c r="OKE17" s="8"/>
      <c r="OKF17" s="8"/>
      <c r="OKG17" s="8"/>
      <c r="OKH17" s="8"/>
      <c r="OKI17" s="8"/>
      <c r="OKJ17" s="8"/>
      <c r="OKK17" s="8"/>
      <c r="OKL17" s="8"/>
      <c r="OKM17" s="8"/>
      <c r="OKN17" s="8"/>
      <c r="OKO17" s="8"/>
      <c r="OKP17" s="8"/>
      <c r="OKQ17" s="8"/>
      <c r="OKR17" s="8"/>
      <c r="OKS17" s="8"/>
      <c r="OKT17" s="8"/>
      <c r="OKU17" s="8"/>
      <c r="OKV17" s="8"/>
      <c r="OKW17" s="8"/>
      <c r="OKX17" s="8"/>
      <c r="OKY17" s="8"/>
      <c r="OKZ17" s="8"/>
      <c r="OLA17" s="8"/>
      <c r="OLB17" s="8"/>
      <c r="OLC17" s="8"/>
      <c r="OLD17" s="8"/>
      <c r="OLE17" s="8"/>
      <c r="OLF17" s="8"/>
      <c r="OLG17" s="8"/>
      <c r="OLH17" s="8"/>
      <c r="OLI17" s="8"/>
      <c r="OLJ17" s="8"/>
      <c r="OLK17" s="8"/>
      <c r="OLL17" s="8"/>
      <c r="OLM17" s="8"/>
      <c r="OLN17" s="8"/>
      <c r="OLO17" s="8"/>
      <c r="OLP17" s="8"/>
      <c r="OLQ17" s="8"/>
      <c r="OLR17" s="8"/>
      <c r="OLS17" s="8"/>
      <c r="OLT17" s="8"/>
      <c r="OLU17" s="8"/>
      <c r="OLV17" s="8"/>
      <c r="OLW17" s="8"/>
      <c r="OLX17" s="8"/>
      <c r="OLY17" s="8"/>
      <c r="OLZ17" s="8"/>
      <c r="OMA17" s="8"/>
      <c r="OMB17" s="8"/>
      <c r="OMC17" s="8"/>
      <c r="OMD17" s="8"/>
      <c r="OME17" s="8"/>
      <c r="OMF17" s="8"/>
      <c r="OMG17" s="8"/>
      <c r="OMH17" s="8"/>
      <c r="OMI17" s="8"/>
      <c r="OMJ17" s="8"/>
      <c r="OMK17" s="8"/>
      <c r="OML17" s="8"/>
      <c r="OMM17" s="8"/>
      <c r="OMN17" s="8"/>
      <c r="OMO17" s="8"/>
      <c r="OMP17" s="8"/>
      <c r="OMQ17" s="8"/>
      <c r="OMR17" s="8"/>
      <c r="OMS17" s="8"/>
      <c r="OMT17" s="8"/>
      <c r="OMU17" s="8"/>
      <c r="OMV17" s="8"/>
      <c r="OMW17" s="8"/>
      <c r="OMX17" s="8"/>
      <c r="OMY17" s="8"/>
      <c r="OMZ17" s="8"/>
      <c r="ONA17" s="8"/>
      <c r="ONB17" s="8"/>
      <c r="ONC17" s="8"/>
      <c r="OND17" s="8"/>
      <c r="ONE17" s="8"/>
      <c r="ONF17" s="8"/>
      <c r="ONG17" s="8"/>
      <c r="ONH17" s="8"/>
      <c r="ONI17" s="8"/>
      <c r="ONJ17" s="8"/>
      <c r="ONK17" s="8"/>
      <c r="ONL17" s="8"/>
      <c r="ONM17" s="8"/>
      <c r="ONN17" s="8"/>
      <c r="ONO17" s="8"/>
      <c r="ONP17" s="8"/>
      <c r="ONQ17" s="8"/>
      <c r="ONR17" s="8"/>
      <c r="ONS17" s="8"/>
      <c r="ONT17" s="8"/>
      <c r="ONU17" s="8"/>
      <c r="ONV17" s="8"/>
      <c r="ONW17" s="8"/>
      <c r="ONX17" s="8"/>
      <c r="ONY17" s="8"/>
      <c r="ONZ17" s="8"/>
      <c r="OOA17" s="8"/>
      <c r="OOB17" s="8"/>
      <c r="OOC17" s="8"/>
      <c r="OOD17" s="8"/>
      <c r="OOE17" s="8"/>
      <c r="OOF17" s="8"/>
      <c r="OOG17" s="8"/>
      <c r="OOH17" s="8"/>
      <c r="OOI17" s="8"/>
      <c r="OOJ17" s="8"/>
      <c r="OOK17" s="8"/>
      <c r="OOL17" s="8"/>
      <c r="OOM17" s="8"/>
      <c r="OON17" s="8"/>
      <c r="OOO17" s="8"/>
      <c r="OOP17" s="8"/>
      <c r="OOQ17" s="8"/>
      <c r="OOR17" s="8"/>
      <c r="OOS17" s="8"/>
      <c r="OOT17" s="8"/>
      <c r="OOU17" s="8"/>
      <c r="OOV17" s="8"/>
      <c r="OOW17" s="8"/>
      <c r="OOX17" s="8"/>
      <c r="OOY17" s="8"/>
      <c r="OOZ17" s="8"/>
      <c r="OPA17" s="8"/>
      <c r="OPB17" s="8"/>
      <c r="OPC17" s="8"/>
      <c r="OPD17" s="8"/>
      <c r="OPE17" s="8"/>
      <c r="OPF17" s="8"/>
      <c r="OPG17" s="8"/>
      <c r="OPH17" s="8"/>
      <c r="OPI17" s="8"/>
      <c r="OPJ17" s="8"/>
      <c r="OPK17" s="8"/>
      <c r="OPL17" s="8"/>
      <c r="OPM17" s="8"/>
      <c r="OPN17" s="8"/>
      <c r="OPO17" s="8"/>
      <c r="OPP17" s="8"/>
      <c r="OPQ17" s="8"/>
      <c r="OPR17" s="8"/>
      <c r="OPS17" s="8"/>
      <c r="OPT17" s="8"/>
      <c r="OPU17" s="8"/>
      <c r="OPV17" s="8"/>
      <c r="OPW17" s="8"/>
      <c r="OPX17" s="8"/>
      <c r="OPY17" s="8"/>
      <c r="OPZ17" s="8"/>
      <c r="OQA17" s="8"/>
      <c r="OQB17" s="8"/>
      <c r="OQC17" s="8"/>
      <c r="OQD17" s="8"/>
      <c r="OQE17" s="8"/>
      <c r="OQF17" s="8"/>
      <c r="OQG17" s="8"/>
      <c r="OQH17" s="8"/>
      <c r="OQI17" s="8"/>
      <c r="OQJ17" s="8"/>
      <c r="OQK17" s="8"/>
      <c r="OQL17" s="8"/>
      <c r="OQM17" s="8"/>
      <c r="OQN17" s="8"/>
      <c r="OQO17" s="8"/>
      <c r="OQP17" s="8"/>
      <c r="OQQ17" s="8"/>
      <c r="OQR17" s="8"/>
      <c r="OQS17" s="8"/>
      <c r="OQT17" s="8"/>
      <c r="OQU17" s="8"/>
      <c r="OQV17" s="8"/>
      <c r="OQW17" s="8"/>
      <c r="OQX17" s="8"/>
      <c r="OQY17" s="8"/>
      <c r="OQZ17" s="8"/>
      <c r="ORA17" s="8"/>
      <c r="ORB17" s="8"/>
      <c r="ORC17" s="8"/>
      <c r="ORD17" s="8"/>
      <c r="ORE17" s="8"/>
      <c r="ORF17" s="8"/>
      <c r="ORG17" s="8"/>
      <c r="ORH17" s="8"/>
      <c r="ORI17" s="8"/>
      <c r="ORJ17" s="8"/>
      <c r="ORK17" s="8"/>
      <c r="ORL17" s="8"/>
      <c r="ORM17" s="8"/>
      <c r="ORN17" s="8"/>
      <c r="ORO17" s="8"/>
      <c r="ORP17" s="8"/>
      <c r="ORQ17" s="8"/>
      <c r="ORR17" s="8"/>
      <c r="ORS17" s="8"/>
      <c r="ORT17" s="8"/>
      <c r="ORU17" s="8"/>
      <c r="ORV17" s="8"/>
      <c r="ORW17" s="8"/>
      <c r="ORX17" s="8"/>
      <c r="ORY17" s="8"/>
      <c r="ORZ17" s="8"/>
      <c r="OSA17" s="8"/>
      <c r="OSB17" s="8"/>
      <c r="OSC17" s="8"/>
      <c r="OSD17" s="8"/>
      <c r="OSE17" s="8"/>
      <c r="OSF17" s="8"/>
      <c r="OSG17" s="8"/>
      <c r="OSH17" s="8"/>
      <c r="OSI17" s="8"/>
      <c r="OSJ17" s="8"/>
      <c r="OSK17" s="8"/>
      <c r="OSL17" s="8"/>
      <c r="OSM17" s="8"/>
      <c r="OSN17" s="8"/>
      <c r="OSO17" s="8"/>
      <c r="OSP17" s="8"/>
      <c r="OSQ17" s="8"/>
      <c r="OSR17" s="8"/>
      <c r="OSS17" s="8"/>
      <c r="OST17" s="8"/>
      <c r="OSU17" s="8"/>
      <c r="OSV17" s="8"/>
      <c r="OSW17" s="8"/>
      <c r="OSX17" s="8"/>
      <c r="OSY17" s="8"/>
      <c r="OSZ17" s="8"/>
      <c r="OTA17" s="8"/>
      <c r="OTB17" s="8"/>
      <c r="OTC17" s="8"/>
      <c r="OTD17" s="8"/>
      <c r="OTE17" s="8"/>
      <c r="OTF17" s="8"/>
      <c r="OTG17" s="8"/>
      <c r="OTH17" s="8"/>
      <c r="OTI17" s="8"/>
      <c r="OTJ17" s="8"/>
      <c r="OTK17" s="8"/>
      <c r="OTL17" s="8"/>
      <c r="OTM17" s="8"/>
      <c r="OTN17" s="8"/>
      <c r="OTO17" s="8"/>
      <c r="OTP17" s="8"/>
      <c r="OTQ17" s="8"/>
      <c r="OTR17" s="8"/>
      <c r="OTS17" s="8"/>
      <c r="OTT17" s="8"/>
      <c r="OTU17" s="8"/>
      <c r="OTV17" s="8"/>
      <c r="OTW17" s="8"/>
      <c r="OTX17" s="8"/>
      <c r="OTY17" s="8"/>
      <c r="OTZ17" s="8"/>
      <c r="OUA17" s="8"/>
      <c r="OUB17" s="8"/>
      <c r="OUC17" s="8"/>
      <c r="OUD17" s="8"/>
      <c r="OUE17" s="8"/>
      <c r="OUF17" s="8"/>
      <c r="OUG17" s="8"/>
      <c r="OUH17" s="8"/>
      <c r="OUI17" s="8"/>
      <c r="OUJ17" s="8"/>
      <c r="OUK17" s="8"/>
      <c r="OUL17" s="8"/>
      <c r="OUM17" s="8"/>
      <c r="OUN17" s="8"/>
      <c r="OUO17" s="8"/>
      <c r="OUP17" s="8"/>
      <c r="OUQ17" s="8"/>
      <c r="OUR17" s="8"/>
      <c r="OUS17" s="8"/>
      <c r="OUT17" s="8"/>
      <c r="OUU17" s="8"/>
      <c r="OUV17" s="8"/>
      <c r="OUW17" s="8"/>
      <c r="OUX17" s="8"/>
      <c r="OUY17" s="8"/>
      <c r="OUZ17" s="8"/>
      <c r="OVA17" s="8"/>
      <c r="OVB17" s="8"/>
      <c r="OVC17" s="8"/>
      <c r="OVD17" s="8"/>
      <c r="OVE17" s="8"/>
      <c r="OVF17" s="8"/>
      <c r="OVG17" s="8"/>
      <c r="OVH17" s="8"/>
      <c r="OVI17" s="8"/>
      <c r="OVJ17" s="8"/>
      <c r="OVK17" s="8"/>
      <c r="OVL17" s="8"/>
      <c r="OVM17" s="8"/>
      <c r="OVN17" s="8"/>
      <c r="OVO17" s="8"/>
      <c r="OVP17" s="8"/>
      <c r="OVQ17" s="8"/>
      <c r="OVR17" s="8"/>
      <c r="OVS17" s="8"/>
      <c r="OVT17" s="8"/>
      <c r="OVU17" s="8"/>
      <c r="OVV17" s="8"/>
      <c r="OVW17" s="8"/>
      <c r="OVX17" s="8"/>
      <c r="OVY17" s="8"/>
      <c r="OVZ17" s="8"/>
      <c r="OWA17" s="8"/>
      <c r="OWB17" s="8"/>
      <c r="OWC17" s="8"/>
      <c r="OWD17" s="8"/>
      <c r="OWE17" s="8"/>
      <c r="OWF17" s="8"/>
      <c r="OWG17" s="8"/>
      <c r="OWH17" s="8"/>
      <c r="OWI17" s="8"/>
      <c r="OWJ17" s="8"/>
      <c r="OWK17" s="8"/>
      <c r="OWL17" s="8"/>
      <c r="OWM17" s="8"/>
      <c r="OWN17" s="8"/>
      <c r="OWO17" s="8"/>
      <c r="OWP17" s="8"/>
      <c r="OWQ17" s="8"/>
      <c r="OWR17" s="8"/>
      <c r="OWS17" s="8"/>
      <c r="OWT17" s="8"/>
      <c r="OWU17" s="8"/>
      <c r="OWV17" s="8"/>
      <c r="OWW17" s="8"/>
      <c r="OWX17" s="8"/>
      <c r="OWY17" s="8"/>
      <c r="OWZ17" s="8"/>
      <c r="OXA17" s="8"/>
      <c r="OXB17" s="8"/>
      <c r="OXC17" s="8"/>
      <c r="OXD17" s="8"/>
      <c r="OXE17" s="8"/>
      <c r="OXF17" s="8"/>
      <c r="OXG17" s="8"/>
      <c r="OXH17" s="8"/>
      <c r="OXI17" s="8"/>
      <c r="OXJ17" s="8"/>
      <c r="OXK17" s="8"/>
      <c r="OXL17" s="8"/>
      <c r="OXM17" s="8"/>
      <c r="OXN17" s="8"/>
      <c r="OXO17" s="8"/>
      <c r="OXP17" s="8"/>
      <c r="OXQ17" s="8"/>
      <c r="OXR17" s="8"/>
      <c r="OXS17" s="8"/>
      <c r="OXT17" s="8"/>
      <c r="OXU17" s="8"/>
      <c r="OXV17" s="8"/>
      <c r="OXW17" s="8"/>
      <c r="OXX17" s="8"/>
      <c r="OXY17" s="8"/>
      <c r="OXZ17" s="8"/>
      <c r="OYA17" s="8"/>
      <c r="OYB17" s="8"/>
      <c r="OYC17" s="8"/>
      <c r="OYD17" s="8"/>
      <c r="OYE17" s="8"/>
      <c r="OYF17" s="8"/>
      <c r="OYG17" s="8"/>
      <c r="OYH17" s="8"/>
      <c r="OYI17" s="8"/>
      <c r="OYJ17" s="8"/>
      <c r="OYK17" s="8"/>
      <c r="OYL17" s="8"/>
      <c r="OYM17" s="8"/>
      <c r="OYN17" s="8"/>
      <c r="OYO17" s="8"/>
      <c r="OYP17" s="8"/>
      <c r="OYQ17" s="8"/>
      <c r="OYR17" s="8"/>
      <c r="OYS17" s="8"/>
      <c r="OYT17" s="8"/>
      <c r="OYU17" s="8"/>
      <c r="OYV17" s="8"/>
      <c r="OYW17" s="8"/>
      <c r="OYX17" s="8"/>
      <c r="OYY17" s="8"/>
      <c r="OYZ17" s="8"/>
      <c r="OZA17" s="8"/>
      <c r="OZB17" s="8"/>
      <c r="OZC17" s="8"/>
      <c r="OZD17" s="8"/>
      <c r="OZE17" s="8"/>
      <c r="OZF17" s="8"/>
      <c r="OZG17" s="8"/>
      <c r="OZH17" s="8"/>
      <c r="OZI17" s="8"/>
      <c r="OZJ17" s="8"/>
      <c r="OZK17" s="8"/>
      <c r="OZL17" s="8"/>
      <c r="OZM17" s="8"/>
      <c r="OZN17" s="8"/>
      <c r="OZO17" s="8"/>
      <c r="OZP17" s="8"/>
      <c r="OZQ17" s="8"/>
      <c r="OZR17" s="8"/>
      <c r="OZS17" s="8"/>
      <c r="OZT17" s="8"/>
      <c r="OZU17" s="8"/>
      <c r="OZV17" s="8"/>
      <c r="OZW17" s="8"/>
      <c r="OZX17" s="8"/>
      <c r="OZY17" s="8"/>
      <c r="OZZ17" s="8"/>
      <c r="PAA17" s="8"/>
      <c r="PAB17" s="8"/>
      <c r="PAC17" s="8"/>
      <c r="PAD17" s="8"/>
      <c r="PAE17" s="8"/>
      <c r="PAF17" s="8"/>
      <c r="PAG17" s="8"/>
      <c r="PAH17" s="8"/>
      <c r="PAI17" s="8"/>
      <c r="PAJ17" s="8"/>
      <c r="PAK17" s="8"/>
      <c r="PAL17" s="8"/>
      <c r="PAM17" s="8"/>
      <c r="PAN17" s="8"/>
      <c r="PAO17" s="8"/>
      <c r="PAP17" s="8"/>
      <c r="PAQ17" s="8"/>
      <c r="PAR17" s="8"/>
      <c r="PAS17" s="8"/>
      <c r="PAT17" s="8"/>
      <c r="PAU17" s="8"/>
      <c r="PAV17" s="8"/>
      <c r="PAW17" s="8"/>
      <c r="PAX17" s="8"/>
      <c r="PAY17" s="8"/>
      <c r="PAZ17" s="8"/>
      <c r="PBA17" s="8"/>
      <c r="PBB17" s="8"/>
      <c r="PBC17" s="8"/>
      <c r="PBD17" s="8"/>
      <c r="PBE17" s="8"/>
      <c r="PBF17" s="8"/>
      <c r="PBG17" s="8"/>
      <c r="PBH17" s="8"/>
      <c r="PBI17" s="8"/>
      <c r="PBJ17" s="8"/>
      <c r="PBK17" s="8"/>
      <c r="PBL17" s="8"/>
      <c r="PBM17" s="8"/>
      <c r="PBN17" s="8"/>
      <c r="PBO17" s="8"/>
      <c r="PBP17" s="8"/>
      <c r="PBQ17" s="8"/>
      <c r="PBR17" s="8"/>
      <c r="PBS17" s="8"/>
      <c r="PBT17" s="8"/>
      <c r="PBU17" s="8"/>
      <c r="PBV17" s="8"/>
      <c r="PBW17" s="8"/>
      <c r="PBX17" s="8"/>
      <c r="PBY17" s="8"/>
      <c r="PBZ17" s="8"/>
      <c r="PCA17" s="8"/>
      <c r="PCB17" s="8"/>
      <c r="PCC17" s="8"/>
      <c r="PCD17" s="8"/>
      <c r="PCE17" s="8"/>
      <c r="PCF17" s="8"/>
      <c r="PCG17" s="8"/>
      <c r="PCH17" s="8"/>
      <c r="PCI17" s="8"/>
      <c r="PCJ17" s="8"/>
      <c r="PCK17" s="8"/>
      <c r="PCL17" s="8"/>
      <c r="PCM17" s="8"/>
      <c r="PCN17" s="8"/>
      <c r="PCO17" s="8"/>
      <c r="PCP17" s="8"/>
      <c r="PCQ17" s="8"/>
      <c r="PCR17" s="8"/>
      <c r="PCS17" s="8"/>
      <c r="PCT17" s="8"/>
      <c r="PCU17" s="8"/>
      <c r="PCV17" s="8"/>
      <c r="PCW17" s="8"/>
      <c r="PCX17" s="8"/>
      <c r="PCY17" s="8"/>
      <c r="PCZ17" s="8"/>
      <c r="PDA17" s="8"/>
      <c r="PDB17" s="8"/>
      <c r="PDC17" s="8"/>
      <c r="PDD17" s="8"/>
      <c r="PDE17" s="8"/>
      <c r="PDF17" s="8"/>
      <c r="PDG17" s="8"/>
      <c r="PDH17" s="8"/>
      <c r="PDI17" s="8"/>
      <c r="PDJ17" s="8"/>
      <c r="PDK17" s="8"/>
      <c r="PDL17" s="8"/>
      <c r="PDM17" s="8"/>
      <c r="PDN17" s="8"/>
      <c r="PDO17" s="8"/>
      <c r="PDP17" s="8"/>
      <c r="PDQ17" s="8"/>
      <c r="PDR17" s="8"/>
      <c r="PDS17" s="8"/>
      <c r="PDT17" s="8"/>
      <c r="PDU17" s="8"/>
      <c r="PDV17" s="8"/>
      <c r="PDW17" s="8"/>
      <c r="PDX17" s="8"/>
      <c r="PDY17" s="8"/>
      <c r="PDZ17" s="8"/>
      <c r="PEA17" s="8"/>
      <c r="PEB17" s="8"/>
      <c r="PEC17" s="8"/>
      <c r="PED17" s="8"/>
      <c r="PEE17" s="8"/>
      <c r="PEF17" s="8"/>
      <c r="PEG17" s="8"/>
      <c r="PEH17" s="8"/>
      <c r="PEI17" s="8"/>
      <c r="PEJ17" s="8"/>
      <c r="PEK17" s="8"/>
      <c r="PEL17" s="8"/>
      <c r="PEM17" s="8"/>
      <c r="PEN17" s="8"/>
      <c r="PEO17" s="8"/>
      <c r="PEP17" s="8"/>
      <c r="PEQ17" s="8"/>
      <c r="PER17" s="8"/>
      <c r="PES17" s="8"/>
      <c r="PET17" s="8"/>
      <c r="PEU17" s="8"/>
      <c r="PEV17" s="8"/>
      <c r="PEW17" s="8"/>
      <c r="PEX17" s="8"/>
      <c r="PEY17" s="8"/>
      <c r="PEZ17" s="8"/>
      <c r="PFA17" s="8"/>
      <c r="PFB17" s="8"/>
      <c r="PFC17" s="8"/>
      <c r="PFD17" s="8"/>
      <c r="PFE17" s="8"/>
      <c r="PFF17" s="8"/>
      <c r="PFG17" s="8"/>
      <c r="PFH17" s="8"/>
      <c r="PFI17" s="8"/>
      <c r="PFJ17" s="8"/>
      <c r="PFK17" s="8"/>
      <c r="PFL17" s="8"/>
      <c r="PFM17" s="8"/>
      <c r="PFN17" s="8"/>
      <c r="PFO17" s="8"/>
      <c r="PFP17" s="8"/>
      <c r="PFQ17" s="8"/>
      <c r="PFR17" s="8"/>
      <c r="PFS17" s="8"/>
      <c r="PFT17" s="8"/>
      <c r="PFU17" s="8"/>
      <c r="PFV17" s="8"/>
      <c r="PFW17" s="8"/>
      <c r="PFX17" s="8"/>
      <c r="PFY17" s="8"/>
      <c r="PFZ17" s="8"/>
      <c r="PGA17" s="8"/>
      <c r="PGB17" s="8"/>
      <c r="PGC17" s="8"/>
      <c r="PGD17" s="8"/>
      <c r="PGE17" s="8"/>
      <c r="PGF17" s="8"/>
      <c r="PGG17" s="8"/>
      <c r="PGH17" s="8"/>
      <c r="PGI17" s="8"/>
      <c r="PGJ17" s="8"/>
      <c r="PGK17" s="8"/>
      <c r="PGL17" s="8"/>
      <c r="PGM17" s="8"/>
      <c r="PGN17" s="8"/>
      <c r="PGO17" s="8"/>
      <c r="PGP17" s="8"/>
      <c r="PGQ17" s="8"/>
      <c r="PGR17" s="8"/>
      <c r="PGS17" s="8"/>
      <c r="PGT17" s="8"/>
      <c r="PGU17" s="8"/>
      <c r="PGV17" s="8"/>
      <c r="PGW17" s="8"/>
      <c r="PGX17" s="8"/>
      <c r="PGY17" s="8"/>
      <c r="PGZ17" s="8"/>
      <c r="PHA17" s="8"/>
      <c r="PHB17" s="8"/>
      <c r="PHC17" s="8"/>
      <c r="PHD17" s="8"/>
      <c r="PHE17" s="8"/>
      <c r="PHF17" s="8"/>
      <c r="PHG17" s="8"/>
      <c r="PHH17" s="8"/>
      <c r="PHI17" s="8"/>
      <c r="PHJ17" s="8"/>
      <c r="PHK17" s="8"/>
      <c r="PHL17" s="8"/>
      <c r="PHM17" s="8"/>
      <c r="PHN17" s="8"/>
      <c r="PHO17" s="8"/>
      <c r="PHP17" s="8"/>
      <c r="PHQ17" s="8"/>
      <c r="PHR17" s="8"/>
      <c r="PHS17" s="8"/>
      <c r="PHT17" s="8"/>
      <c r="PHU17" s="8"/>
      <c r="PHV17" s="8"/>
      <c r="PHW17" s="8"/>
      <c r="PHX17" s="8"/>
      <c r="PHY17" s="8"/>
      <c r="PHZ17" s="8"/>
      <c r="PIA17" s="8"/>
      <c r="PIB17" s="8"/>
      <c r="PIC17" s="8"/>
      <c r="PID17" s="8"/>
      <c r="PIE17" s="8"/>
      <c r="PIF17" s="8"/>
      <c r="PIG17" s="8"/>
      <c r="PIH17" s="8"/>
      <c r="PII17" s="8"/>
      <c r="PIJ17" s="8"/>
      <c r="PIK17" s="8"/>
      <c r="PIL17" s="8"/>
      <c r="PIM17" s="8"/>
      <c r="PIN17" s="8"/>
      <c r="PIO17" s="8"/>
      <c r="PIP17" s="8"/>
      <c r="PIQ17" s="8"/>
      <c r="PIR17" s="8"/>
      <c r="PIS17" s="8"/>
      <c r="PIT17" s="8"/>
      <c r="PIU17" s="8"/>
      <c r="PIV17" s="8"/>
      <c r="PIW17" s="8"/>
      <c r="PIX17" s="8"/>
      <c r="PIY17" s="8"/>
      <c r="PIZ17" s="8"/>
      <c r="PJA17" s="8"/>
      <c r="PJB17" s="8"/>
      <c r="PJC17" s="8"/>
      <c r="PJD17" s="8"/>
      <c r="PJE17" s="8"/>
      <c r="PJF17" s="8"/>
      <c r="PJG17" s="8"/>
      <c r="PJH17" s="8"/>
      <c r="PJI17" s="8"/>
      <c r="PJJ17" s="8"/>
      <c r="PJK17" s="8"/>
      <c r="PJL17" s="8"/>
      <c r="PJM17" s="8"/>
      <c r="PJN17" s="8"/>
      <c r="PJO17" s="8"/>
      <c r="PJP17" s="8"/>
      <c r="PJQ17" s="8"/>
      <c r="PJR17" s="8"/>
      <c r="PJS17" s="8"/>
      <c r="PJT17" s="8"/>
      <c r="PJU17" s="8"/>
      <c r="PJV17" s="8"/>
      <c r="PJW17" s="8"/>
      <c r="PJX17" s="8"/>
      <c r="PJY17" s="8"/>
      <c r="PJZ17" s="8"/>
      <c r="PKA17" s="8"/>
      <c r="PKB17" s="8"/>
      <c r="PKC17" s="8"/>
      <c r="PKD17" s="8"/>
      <c r="PKE17" s="8"/>
      <c r="PKF17" s="8"/>
      <c r="PKG17" s="8"/>
      <c r="PKH17" s="8"/>
      <c r="PKI17" s="8"/>
      <c r="PKJ17" s="8"/>
      <c r="PKK17" s="8"/>
      <c r="PKL17" s="8"/>
      <c r="PKM17" s="8"/>
      <c r="PKN17" s="8"/>
      <c r="PKO17" s="8"/>
      <c r="PKP17" s="8"/>
      <c r="PKQ17" s="8"/>
      <c r="PKR17" s="8"/>
      <c r="PKS17" s="8"/>
      <c r="PKT17" s="8"/>
      <c r="PKU17" s="8"/>
      <c r="PKV17" s="8"/>
      <c r="PKW17" s="8"/>
      <c r="PKX17" s="8"/>
      <c r="PKY17" s="8"/>
      <c r="PKZ17" s="8"/>
      <c r="PLA17" s="8"/>
      <c r="PLB17" s="8"/>
      <c r="PLC17" s="8"/>
      <c r="PLD17" s="8"/>
      <c r="PLE17" s="8"/>
      <c r="PLF17" s="8"/>
      <c r="PLG17" s="8"/>
      <c r="PLH17" s="8"/>
      <c r="PLI17" s="8"/>
      <c r="PLJ17" s="8"/>
      <c r="PLK17" s="8"/>
      <c r="PLL17" s="8"/>
      <c r="PLM17" s="8"/>
      <c r="PLN17" s="8"/>
      <c r="PLO17" s="8"/>
      <c r="PLP17" s="8"/>
      <c r="PLQ17" s="8"/>
      <c r="PLR17" s="8"/>
      <c r="PLS17" s="8"/>
      <c r="PLT17" s="8"/>
      <c r="PLU17" s="8"/>
      <c r="PLV17" s="8"/>
      <c r="PLW17" s="8"/>
      <c r="PLX17" s="8"/>
      <c r="PLY17" s="8"/>
      <c r="PLZ17" s="8"/>
      <c r="PMA17" s="8"/>
      <c r="PMB17" s="8"/>
      <c r="PMC17" s="8"/>
      <c r="PMD17" s="8"/>
      <c r="PME17" s="8"/>
      <c r="PMF17" s="8"/>
      <c r="PMG17" s="8"/>
      <c r="PMH17" s="8"/>
      <c r="PMI17" s="8"/>
      <c r="PMJ17" s="8"/>
      <c r="PMK17" s="8"/>
      <c r="PML17" s="8"/>
      <c r="PMM17" s="8"/>
      <c r="PMN17" s="8"/>
      <c r="PMO17" s="8"/>
      <c r="PMP17" s="8"/>
      <c r="PMQ17" s="8"/>
      <c r="PMR17" s="8"/>
      <c r="PMS17" s="8"/>
      <c r="PMT17" s="8"/>
      <c r="PMU17" s="8"/>
      <c r="PMV17" s="8"/>
      <c r="PMW17" s="8"/>
      <c r="PMX17" s="8"/>
      <c r="PMY17" s="8"/>
      <c r="PMZ17" s="8"/>
      <c r="PNA17" s="8"/>
      <c r="PNB17" s="8"/>
      <c r="PNC17" s="8"/>
      <c r="PND17" s="8"/>
      <c r="PNE17" s="8"/>
      <c r="PNF17" s="8"/>
      <c r="PNG17" s="8"/>
      <c r="PNH17" s="8"/>
      <c r="PNI17" s="8"/>
      <c r="PNJ17" s="8"/>
      <c r="PNK17" s="8"/>
      <c r="PNL17" s="8"/>
      <c r="PNM17" s="8"/>
      <c r="PNN17" s="8"/>
      <c r="PNO17" s="8"/>
      <c r="PNP17" s="8"/>
      <c r="PNQ17" s="8"/>
      <c r="PNR17" s="8"/>
      <c r="PNS17" s="8"/>
      <c r="PNT17" s="8"/>
      <c r="PNU17" s="8"/>
      <c r="PNV17" s="8"/>
      <c r="PNW17" s="8"/>
      <c r="PNX17" s="8"/>
      <c r="PNY17" s="8"/>
      <c r="PNZ17" s="8"/>
      <c r="POA17" s="8"/>
      <c r="POB17" s="8"/>
      <c r="POC17" s="8"/>
      <c r="POD17" s="8"/>
      <c r="POE17" s="8"/>
      <c r="POF17" s="8"/>
      <c r="POG17" s="8"/>
      <c r="POH17" s="8"/>
      <c r="POI17" s="8"/>
      <c r="POJ17" s="8"/>
      <c r="POK17" s="8"/>
      <c r="POL17" s="8"/>
      <c r="POM17" s="8"/>
      <c r="PON17" s="8"/>
      <c r="POO17" s="8"/>
      <c r="POP17" s="8"/>
      <c r="POQ17" s="8"/>
      <c r="POR17" s="8"/>
      <c r="POS17" s="8"/>
      <c r="POT17" s="8"/>
      <c r="POU17" s="8"/>
      <c r="POV17" s="8"/>
      <c r="POW17" s="8"/>
      <c r="POX17" s="8"/>
      <c r="POY17" s="8"/>
      <c r="POZ17" s="8"/>
      <c r="PPA17" s="8"/>
      <c r="PPB17" s="8"/>
      <c r="PPC17" s="8"/>
      <c r="PPD17" s="8"/>
      <c r="PPE17" s="8"/>
      <c r="PPF17" s="8"/>
      <c r="PPG17" s="8"/>
      <c r="PPH17" s="8"/>
      <c r="PPI17" s="8"/>
      <c r="PPJ17" s="8"/>
      <c r="PPK17" s="8"/>
      <c r="PPL17" s="8"/>
      <c r="PPM17" s="8"/>
      <c r="PPN17" s="8"/>
      <c r="PPO17" s="8"/>
      <c r="PPP17" s="8"/>
      <c r="PPQ17" s="8"/>
      <c r="PPR17" s="8"/>
      <c r="PPS17" s="8"/>
      <c r="PPT17" s="8"/>
      <c r="PPU17" s="8"/>
      <c r="PPV17" s="8"/>
      <c r="PPW17" s="8"/>
      <c r="PPX17" s="8"/>
      <c r="PPY17" s="8"/>
      <c r="PPZ17" s="8"/>
      <c r="PQA17" s="8"/>
      <c r="PQB17" s="8"/>
      <c r="PQC17" s="8"/>
      <c r="PQD17" s="8"/>
      <c r="PQE17" s="8"/>
      <c r="PQF17" s="8"/>
      <c r="PQG17" s="8"/>
      <c r="PQH17" s="8"/>
      <c r="PQI17" s="8"/>
      <c r="PQJ17" s="8"/>
      <c r="PQK17" s="8"/>
      <c r="PQL17" s="8"/>
      <c r="PQM17" s="8"/>
      <c r="PQN17" s="8"/>
      <c r="PQO17" s="8"/>
      <c r="PQP17" s="8"/>
      <c r="PQQ17" s="8"/>
      <c r="PQR17" s="8"/>
      <c r="PQS17" s="8"/>
      <c r="PQT17" s="8"/>
      <c r="PQU17" s="8"/>
      <c r="PQV17" s="8"/>
      <c r="PQW17" s="8"/>
      <c r="PQX17" s="8"/>
      <c r="PQY17" s="8"/>
      <c r="PQZ17" s="8"/>
      <c r="PRA17" s="8"/>
      <c r="PRB17" s="8"/>
      <c r="PRC17" s="8"/>
      <c r="PRD17" s="8"/>
      <c r="PRE17" s="8"/>
      <c r="PRF17" s="8"/>
      <c r="PRG17" s="8"/>
      <c r="PRH17" s="8"/>
      <c r="PRI17" s="8"/>
      <c r="PRJ17" s="8"/>
      <c r="PRK17" s="8"/>
      <c r="PRL17" s="8"/>
      <c r="PRM17" s="8"/>
      <c r="PRN17" s="8"/>
      <c r="PRO17" s="8"/>
      <c r="PRP17" s="8"/>
      <c r="PRQ17" s="8"/>
      <c r="PRR17" s="8"/>
      <c r="PRS17" s="8"/>
      <c r="PRT17" s="8"/>
      <c r="PRU17" s="8"/>
      <c r="PRV17" s="8"/>
      <c r="PRW17" s="8"/>
      <c r="PRX17" s="8"/>
      <c r="PRY17" s="8"/>
      <c r="PRZ17" s="8"/>
      <c r="PSA17" s="8"/>
      <c r="PSB17" s="8"/>
      <c r="PSC17" s="8"/>
      <c r="PSD17" s="8"/>
      <c r="PSE17" s="8"/>
      <c r="PSF17" s="8"/>
      <c r="PSG17" s="8"/>
      <c r="PSH17" s="8"/>
      <c r="PSI17" s="8"/>
      <c r="PSJ17" s="8"/>
      <c r="PSK17" s="8"/>
      <c r="PSL17" s="8"/>
      <c r="PSM17" s="8"/>
      <c r="PSN17" s="8"/>
      <c r="PSO17" s="8"/>
      <c r="PSP17" s="8"/>
      <c r="PSQ17" s="8"/>
      <c r="PSR17" s="8"/>
      <c r="PSS17" s="8"/>
      <c r="PST17" s="8"/>
      <c r="PSU17" s="8"/>
      <c r="PSV17" s="8"/>
      <c r="PSW17" s="8"/>
      <c r="PSX17" s="8"/>
      <c r="PSY17" s="8"/>
      <c r="PSZ17" s="8"/>
      <c r="PTA17" s="8"/>
      <c r="PTB17" s="8"/>
      <c r="PTC17" s="8"/>
      <c r="PTD17" s="8"/>
      <c r="PTE17" s="8"/>
      <c r="PTF17" s="8"/>
      <c r="PTG17" s="8"/>
      <c r="PTH17" s="8"/>
      <c r="PTI17" s="8"/>
      <c r="PTJ17" s="8"/>
      <c r="PTK17" s="8"/>
      <c r="PTL17" s="8"/>
      <c r="PTM17" s="8"/>
      <c r="PTN17" s="8"/>
      <c r="PTO17" s="8"/>
      <c r="PTP17" s="8"/>
      <c r="PTQ17" s="8"/>
      <c r="PTR17" s="8"/>
      <c r="PTS17" s="8"/>
      <c r="PTT17" s="8"/>
      <c r="PTU17" s="8"/>
      <c r="PTV17" s="8"/>
      <c r="PTW17" s="8"/>
      <c r="PTX17" s="8"/>
      <c r="PTY17" s="8"/>
      <c r="PTZ17" s="8"/>
      <c r="PUA17" s="8"/>
      <c r="PUB17" s="8"/>
      <c r="PUC17" s="8"/>
      <c r="PUD17" s="8"/>
      <c r="PUE17" s="8"/>
      <c r="PUF17" s="8"/>
      <c r="PUG17" s="8"/>
      <c r="PUH17" s="8"/>
      <c r="PUI17" s="8"/>
      <c r="PUJ17" s="8"/>
      <c r="PUK17" s="8"/>
      <c r="PUL17" s="8"/>
      <c r="PUM17" s="8"/>
      <c r="PUN17" s="8"/>
      <c r="PUO17" s="8"/>
      <c r="PUP17" s="8"/>
      <c r="PUQ17" s="8"/>
      <c r="PUR17" s="8"/>
      <c r="PUS17" s="8"/>
      <c r="PUT17" s="8"/>
      <c r="PUU17" s="8"/>
      <c r="PUV17" s="8"/>
      <c r="PUW17" s="8"/>
      <c r="PUX17" s="8"/>
      <c r="PUY17" s="8"/>
      <c r="PUZ17" s="8"/>
      <c r="PVA17" s="8"/>
      <c r="PVB17" s="8"/>
      <c r="PVC17" s="8"/>
      <c r="PVD17" s="8"/>
      <c r="PVE17" s="8"/>
      <c r="PVF17" s="8"/>
      <c r="PVG17" s="8"/>
      <c r="PVH17" s="8"/>
      <c r="PVI17" s="8"/>
      <c r="PVJ17" s="8"/>
      <c r="PVK17" s="8"/>
      <c r="PVL17" s="8"/>
      <c r="PVM17" s="8"/>
      <c r="PVN17" s="8"/>
      <c r="PVO17" s="8"/>
      <c r="PVP17" s="8"/>
      <c r="PVQ17" s="8"/>
      <c r="PVR17" s="8"/>
      <c r="PVS17" s="8"/>
      <c r="PVT17" s="8"/>
      <c r="PVU17" s="8"/>
      <c r="PVV17" s="8"/>
      <c r="PVW17" s="8"/>
      <c r="PVX17" s="8"/>
      <c r="PVY17" s="8"/>
      <c r="PVZ17" s="8"/>
      <c r="PWA17" s="8"/>
      <c r="PWB17" s="8"/>
      <c r="PWC17" s="8"/>
      <c r="PWD17" s="8"/>
      <c r="PWE17" s="8"/>
      <c r="PWF17" s="8"/>
      <c r="PWG17" s="8"/>
      <c r="PWH17" s="8"/>
      <c r="PWI17" s="8"/>
      <c r="PWJ17" s="8"/>
      <c r="PWK17" s="8"/>
      <c r="PWL17" s="8"/>
      <c r="PWM17" s="8"/>
      <c r="PWN17" s="8"/>
      <c r="PWO17" s="8"/>
      <c r="PWP17" s="8"/>
      <c r="PWQ17" s="8"/>
      <c r="PWR17" s="8"/>
      <c r="PWS17" s="8"/>
      <c r="PWT17" s="8"/>
      <c r="PWU17" s="8"/>
      <c r="PWV17" s="8"/>
      <c r="PWW17" s="8"/>
      <c r="PWX17" s="8"/>
      <c r="PWY17" s="8"/>
      <c r="PWZ17" s="8"/>
      <c r="PXA17" s="8"/>
      <c r="PXB17" s="8"/>
      <c r="PXC17" s="8"/>
      <c r="PXD17" s="8"/>
      <c r="PXE17" s="8"/>
      <c r="PXF17" s="8"/>
      <c r="PXG17" s="8"/>
      <c r="PXH17" s="8"/>
      <c r="PXI17" s="8"/>
      <c r="PXJ17" s="8"/>
      <c r="PXK17" s="8"/>
      <c r="PXL17" s="8"/>
      <c r="PXM17" s="8"/>
      <c r="PXN17" s="8"/>
      <c r="PXO17" s="8"/>
      <c r="PXP17" s="8"/>
      <c r="PXQ17" s="8"/>
      <c r="PXR17" s="8"/>
      <c r="PXS17" s="8"/>
      <c r="PXT17" s="8"/>
      <c r="PXU17" s="8"/>
      <c r="PXV17" s="8"/>
      <c r="PXW17" s="8"/>
      <c r="PXX17" s="8"/>
      <c r="PXY17" s="8"/>
      <c r="PXZ17" s="8"/>
      <c r="PYA17" s="8"/>
      <c r="PYB17" s="8"/>
      <c r="PYC17" s="8"/>
      <c r="PYD17" s="8"/>
      <c r="PYE17" s="8"/>
      <c r="PYF17" s="8"/>
      <c r="PYG17" s="8"/>
      <c r="PYH17" s="8"/>
      <c r="PYI17" s="8"/>
      <c r="PYJ17" s="8"/>
      <c r="PYK17" s="8"/>
      <c r="PYL17" s="8"/>
      <c r="PYM17" s="8"/>
      <c r="PYN17" s="8"/>
      <c r="PYO17" s="8"/>
      <c r="PYP17" s="8"/>
      <c r="PYQ17" s="8"/>
      <c r="PYR17" s="8"/>
      <c r="PYS17" s="8"/>
      <c r="PYT17" s="8"/>
      <c r="PYU17" s="8"/>
      <c r="PYV17" s="8"/>
      <c r="PYW17" s="8"/>
      <c r="PYX17" s="8"/>
      <c r="PYY17" s="8"/>
      <c r="PYZ17" s="8"/>
      <c r="PZA17" s="8"/>
      <c r="PZB17" s="8"/>
      <c r="PZC17" s="8"/>
      <c r="PZD17" s="8"/>
      <c r="PZE17" s="8"/>
      <c r="PZF17" s="8"/>
      <c r="PZG17" s="8"/>
      <c r="PZH17" s="8"/>
      <c r="PZI17" s="8"/>
      <c r="PZJ17" s="8"/>
      <c r="PZK17" s="8"/>
      <c r="PZL17" s="8"/>
      <c r="PZM17" s="8"/>
      <c r="PZN17" s="8"/>
      <c r="PZO17" s="8"/>
      <c r="PZP17" s="8"/>
      <c r="PZQ17" s="8"/>
      <c r="PZR17" s="8"/>
      <c r="PZS17" s="8"/>
      <c r="PZT17" s="8"/>
      <c r="PZU17" s="8"/>
      <c r="PZV17" s="8"/>
      <c r="PZW17" s="8"/>
      <c r="PZX17" s="8"/>
      <c r="PZY17" s="8"/>
      <c r="PZZ17" s="8"/>
      <c r="QAA17" s="8"/>
      <c r="QAB17" s="8"/>
      <c r="QAC17" s="8"/>
      <c r="QAD17" s="8"/>
      <c r="QAE17" s="8"/>
      <c r="QAF17" s="8"/>
      <c r="QAG17" s="8"/>
      <c r="QAH17" s="8"/>
      <c r="QAI17" s="8"/>
      <c r="QAJ17" s="8"/>
      <c r="QAK17" s="8"/>
      <c r="QAL17" s="8"/>
      <c r="QAM17" s="8"/>
      <c r="QAN17" s="8"/>
      <c r="QAO17" s="8"/>
      <c r="QAP17" s="8"/>
      <c r="QAQ17" s="8"/>
      <c r="QAR17" s="8"/>
      <c r="QAS17" s="8"/>
      <c r="QAT17" s="8"/>
      <c r="QAU17" s="8"/>
      <c r="QAV17" s="8"/>
      <c r="QAW17" s="8"/>
      <c r="QAX17" s="8"/>
      <c r="QAY17" s="8"/>
      <c r="QAZ17" s="8"/>
      <c r="QBA17" s="8"/>
      <c r="QBB17" s="8"/>
      <c r="QBC17" s="8"/>
      <c r="QBD17" s="8"/>
      <c r="QBE17" s="8"/>
      <c r="QBF17" s="8"/>
      <c r="QBG17" s="8"/>
      <c r="QBH17" s="8"/>
      <c r="QBI17" s="8"/>
      <c r="QBJ17" s="8"/>
      <c r="QBK17" s="8"/>
      <c r="QBL17" s="8"/>
      <c r="QBM17" s="8"/>
      <c r="QBN17" s="8"/>
      <c r="QBO17" s="8"/>
      <c r="QBP17" s="8"/>
      <c r="QBQ17" s="8"/>
      <c r="QBR17" s="8"/>
      <c r="QBS17" s="8"/>
      <c r="QBT17" s="8"/>
      <c r="QBU17" s="8"/>
      <c r="QBV17" s="8"/>
      <c r="QBW17" s="8"/>
      <c r="QBX17" s="8"/>
      <c r="QBY17" s="8"/>
      <c r="QBZ17" s="8"/>
      <c r="QCA17" s="8"/>
      <c r="QCB17" s="8"/>
      <c r="QCC17" s="8"/>
      <c r="QCD17" s="8"/>
      <c r="QCE17" s="8"/>
      <c r="QCF17" s="8"/>
      <c r="QCG17" s="8"/>
      <c r="QCH17" s="8"/>
      <c r="QCI17" s="8"/>
      <c r="QCJ17" s="8"/>
      <c r="QCK17" s="8"/>
      <c r="QCL17" s="8"/>
      <c r="QCM17" s="8"/>
      <c r="QCN17" s="8"/>
      <c r="QCO17" s="8"/>
      <c r="QCP17" s="8"/>
      <c r="QCQ17" s="8"/>
      <c r="QCR17" s="8"/>
      <c r="QCS17" s="8"/>
      <c r="QCT17" s="8"/>
      <c r="QCU17" s="8"/>
      <c r="QCV17" s="8"/>
      <c r="QCW17" s="8"/>
      <c r="QCX17" s="8"/>
      <c r="QCY17" s="8"/>
      <c r="QCZ17" s="8"/>
      <c r="QDA17" s="8"/>
      <c r="QDB17" s="8"/>
      <c r="QDC17" s="8"/>
      <c r="QDD17" s="8"/>
      <c r="QDE17" s="8"/>
      <c r="QDF17" s="8"/>
      <c r="QDG17" s="8"/>
      <c r="QDH17" s="8"/>
      <c r="QDI17" s="8"/>
      <c r="QDJ17" s="8"/>
      <c r="QDK17" s="8"/>
      <c r="QDL17" s="8"/>
      <c r="QDM17" s="8"/>
      <c r="QDN17" s="8"/>
      <c r="QDO17" s="8"/>
      <c r="QDP17" s="8"/>
      <c r="QDQ17" s="8"/>
      <c r="QDR17" s="8"/>
      <c r="QDS17" s="8"/>
      <c r="QDT17" s="8"/>
      <c r="QDU17" s="8"/>
      <c r="QDV17" s="8"/>
      <c r="QDW17" s="8"/>
      <c r="QDX17" s="8"/>
      <c r="QDY17" s="8"/>
      <c r="QDZ17" s="8"/>
      <c r="QEA17" s="8"/>
      <c r="QEB17" s="8"/>
      <c r="QEC17" s="8"/>
      <c r="QED17" s="8"/>
      <c r="QEE17" s="8"/>
      <c r="QEF17" s="8"/>
      <c r="QEG17" s="8"/>
      <c r="QEH17" s="8"/>
      <c r="QEI17" s="8"/>
      <c r="QEJ17" s="8"/>
      <c r="QEK17" s="8"/>
      <c r="QEL17" s="8"/>
      <c r="QEM17" s="8"/>
      <c r="QEN17" s="8"/>
      <c r="QEO17" s="8"/>
      <c r="QEP17" s="8"/>
      <c r="QEQ17" s="8"/>
      <c r="QER17" s="8"/>
      <c r="QES17" s="8"/>
      <c r="QET17" s="8"/>
      <c r="QEU17" s="8"/>
      <c r="QEV17" s="8"/>
      <c r="QEW17" s="8"/>
      <c r="QEX17" s="8"/>
      <c r="QEY17" s="8"/>
      <c r="QEZ17" s="8"/>
      <c r="QFA17" s="8"/>
      <c r="QFB17" s="8"/>
      <c r="QFC17" s="8"/>
      <c r="QFD17" s="8"/>
      <c r="QFE17" s="8"/>
      <c r="QFF17" s="8"/>
      <c r="QFG17" s="8"/>
      <c r="QFH17" s="8"/>
      <c r="QFI17" s="8"/>
      <c r="QFJ17" s="8"/>
      <c r="QFK17" s="8"/>
      <c r="QFL17" s="8"/>
      <c r="QFM17" s="8"/>
      <c r="QFN17" s="8"/>
      <c r="QFO17" s="8"/>
      <c r="QFP17" s="8"/>
      <c r="QFQ17" s="8"/>
      <c r="QFR17" s="8"/>
      <c r="QFS17" s="8"/>
      <c r="QFT17" s="8"/>
      <c r="QFU17" s="8"/>
      <c r="QFV17" s="8"/>
      <c r="QFW17" s="8"/>
      <c r="QFX17" s="8"/>
      <c r="QFY17" s="8"/>
      <c r="QFZ17" s="8"/>
      <c r="QGA17" s="8"/>
      <c r="QGB17" s="8"/>
      <c r="QGC17" s="8"/>
      <c r="QGD17" s="8"/>
      <c r="QGE17" s="8"/>
      <c r="QGF17" s="8"/>
      <c r="QGG17" s="8"/>
      <c r="QGH17" s="8"/>
      <c r="QGI17" s="8"/>
      <c r="QGJ17" s="8"/>
      <c r="QGK17" s="8"/>
      <c r="QGL17" s="8"/>
      <c r="QGM17" s="8"/>
      <c r="QGN17" s="8"/>
      <c r="QGO17" s="8"/>
      <c r="QGP17" s="8"/>
      <c r="QGQ17" s="8"/>
      <c r="QGR17" s="8"/>
      <c r="QGS17" s="8"/>
      <c r="QGT17" s="8"/>
      <c r="QGU17" s="8"/>
      <c r="QGV17" s="8"/>
      <c r="QGW17" s="8"/>
      <c r="QGX17" s="8"/>
      <c r="QGY17" s="8"/>
      <c r="QGZ17" s="8"/>
      <c r="QHA17" s="8"/>
      <c r="QHB17" s="8"/>
      <c r="QHC17" s="8"/>
      <c r="QHD17" s="8"/>
      <c r="QHE17" s="8"/>
      <c r="QHF17" s="8"/>
      <c r="QHG17" s="8"/>
      <c r="QHH17" s="8"/>
      <c r="QHI17" s="8"/>
      <c r="QHJ17" s="8"/>
      <c r="QHK17" s="8"/>
      <c r="QHL17" s="8"/>
      <c r="QHM17" s="8"/>
      <c r="QHN17" s="8"/>
      <c r="QHO17" s="8"/>
      <c r="QHP17" s="8"/>
      <c r="QHQ17" s="8"/>
      <c r="QHR17" s="8"/>
      <c r="QHS17" s="8"/>
      <c r="QHT17" s="8"/>
      <c r="QHU17" s="8"/>
      <c r="QHV17" s="8"/>
      <c r="QHW17" s="8"/>
      <c r="QHX17" s="8"/>
      <c r="QHY17" s="8"/>
      <c r="QHZ17" s="8"/>
      <c r="QIA17" s="8"/>
      <c r="QIB17" s="8"/>
      <c r="QIC17" s="8"/>
      <c r="QID17" s="8"/>
      <c r="QIE17" s="8"/>
      <c r="QIF17" s="8"/>
      <c r="QIG17" s="8"/>
      <c r="QIH17" s="8"/>
      <c r="QII17" s="8"/>
      <c r="QIJ17" s="8"/>
      <c r="QIK17" s="8"/>
      <c r="QIL17" s="8"/>
      <c r="QIM17" s="8"/>
      <c r="QIN17" s="8"/>
      <c r="QIO17" s="8"/>
      <c r="QIP17" s="8"/>
      <c r="QIQ17" s="8"/>
      <c r="QIR17" s="8"/>
      <c r="QIS17" s="8"/>
      <c r="QIT17" s="8"/>
      <c r="QIU17" s="8"/>
      <c r="QIV17" s="8"/>
      <c r="QIW17" s="8"/>
      <c r="QIX17" s="8"/>
      <c r="QIY17" s="8"/>
      <c r="QIZ17" s="8"/>
      <c r="QJA17" s="8"/>
      <c r="QJB17" s="8"/>
      <c r="QJC17" s="8"/>
      <c r="QJD17" s="8"/>
      <c r="QJE17" s="8"/>
      <c r="QJF17" s="8"/>
      <c r="QJG17" s="8"/>
      <c r="QJH17" s="8"/>
      <c r="QJI17" s="8"/>
      <c r="QJJ17" s="8"/>
      <c r="QJK17" s="8"/>
      <c r="QJL17" s="8"/>
      <c r="QJM17" s="8"/>
      <c r="QJN17" s="8"/>
      <c r="QJO17" s="8"/>
      <c r="QJP17" s="8"/>
      <c r="QJQ17" s="8"/>
      <c r="QJR17" s="8"/>
      <c r="QJS17" s="8"/>
      <c r="QJT17" s="8"/>
      <c r="QJU17" s="8"/>
      <c r="QJV17" s="8"/>
      <c r="QJW17" s="8"/>
      <c r="QJX17" s="8"/>
      <c r="QJY17" s="8"/>
      <c r="QJZ17" s="8"/>
      <c r="QKA17" s="8"/>
      <c r="QKB17" s="8"/>
      <c r="QKC17" s="8"/>
      <c r="QKD17" s="8"/>
      <c r="QKE17" s="8"/>
      <c r="QKF17" s="8"/>
      <c r="QKG17" s="8"/>
      <c r="QKH17" s="8"/>
      <c r="QKI17" s="8"/>
      <c r="QKJ17" s="8"/>
      <c r="QKK17" s="8"/>
      <c r="QKL17" s="8"/>
      <c r="QKM17" s="8"/>
      <c r="QKN17" s="8"/>
      <c r="QKO17" s="8"/>
      <c r="QKP17" s="8"/>
      <c r="QKQ17" s="8"/>
      <c r="QKR17" s="8"/>
      <c r="QKS17" s="8"/>
      <c r="QKT17" s="8"/>
      <c r="QKU17" s="8"/>
      <c r="QKV17" s="8"/>
      <c r="QKW17" s="8"/>
      <c r="QKX17" s="8"/>
      <c r="QKY17" s="8"/>
      <c r="QKZ17" s="8"/>
      <c r="QLA17" s="8"/>
      <c r="QLB17" s="8"/>
      <c r="QLC17" s="8"/>
      <c r="QLD17" s="8"/>
      <c r="QLE17" s="8"/>
      <c r="QLF17" s="8"/>
      <c r="QLG17" s="8"/>
      <c r="QLH17" s="8"/>
      <c r="QLI17" s="8"/>
      <c r="QLJ17" s="8"/>
      <c r="QLK17" s="8"/>
      <c r="QLL17" s="8"/>
      <c r="QLM17" s="8"/>
      <c r="QLN17" s="8"/>
      <c r="QLO17" s="8"/>
      <c r="QLP17" s="8"/>
      <c r="QLQ17" s="8"/>
      <c r="QLR17" s="8"/>
      <c r="QLS17" s="8"/>
      <c r="QLT17" s="8"/>
      <c r="QLU17" s="8"/>
      <c r="QLV17" s="8"/>
      <c r="QLW17" s="8"/>
      <c r="QLX17" s="8"/>
      <c r="QLY17" s="8"/>
      <c r="QLZ17" s="8"/>
      <c r="QMA17" s="8"/>
      <c r="QMB17" s="8"/>
      <c r="QMC17" s="8"/>
      <c r="QMD17" s="8"/>
      <c r="QME17" s="8"/>
      <c r="QMF17" s="8"/>
      <c r="QMG17" s="8"/>
      <c r="QMH17" s="8"/>
      <c r="QMI17" s="8"/>
      <c r="QMJ17" s="8"/>
      <c r="QMK17" s="8"/>
      <c r="QML17" s="8"/>
      <c r="QMM17" s="8"/>
      <c r="QMN17" s="8"/>
      <c r="QMO17" s="8"/>
      <c r="QMP17" s="8"/>
      <c r="QMQ17" s="8"/>
      <c r="QMR17" s="8"/>
      <c r="QMS17" s="8"/>
      <c r="QMT17" s="8"/>
      <c r="QMU17" s="8"/>
      <c r="QMV17" s="8"/>
      <c r="QMW17" s="8"/>
      <c r="QMX17" s="8"/>
      <c r="QMY17" s="8"/>
      <c r="QMZ17" s="8"/>
      <c r="QNA17" s="8"/>
      <c r="QNB17" s="8"/>
      <c r="QNC17" s="8"/>
      <c r="QND17" s="8"/>
      <c r="QNE17" s="8"/>
      <c r="QNF17" s="8"/>
      <c r="QNG17" s="8"/>
      <c r="QNH17" s="8"/>
      <c r="QNI17" s="8"/>
      <c r="QNJ17" s="8"/>
      <c r="QNK17" s="8"/>
      <c r="QNL17" s="8"/>
      <c r="QNM17" s="8"/>
      <c r="QNN17" s="8"/>
      <c r="QNO17" s="8"/>
      <c r="QNP17" s="8"/>
      <c r="QNQ17" s="8"/>
      <c r="QNR17" s="8"/>
      <c r="QNS17" s="8"/>
      <c r="QNT17" s="8"/>
      <c r="QNU17" s="8"/>
      <c r="QNV17" s="8"/>
      <c r="QNW17" s="8"/>
      <c r="QNX17" s="8"/>
      <c r="QNY17" s="8"/>
      <c r="QNZ17" s="8"/>
      <c r="QOA17" s="8"/>
      <c r="QOB17" s="8"/>
      <c r="QOC17" s="8"/>
      <c r="QOD17" s="8"/>
      <c r="QOE17" s="8"/>
      <c r="QOF17" s="8"/>
      <c r="QOG17" s="8"/>
      <c r="QOH17" s="8"/>
      <c r="QOI17" s="8"/>
      <c r="QOJ17" s="8"/>
      <c r="QOK17" s="8"/>
      <c r="QOL17" s="8"/>
      <c r="QOM17" s="8"/>
      <c r="QON17" s="8"/>
      <c r="QOO17" s="8"/>
      <c r="QOP17" s="8"/>
      <c r="QOQ17" s="8"/>
      <c r="QOR17" s="8"/>
      <c r="QOS17" s="8"/>
      <c r="QOT17" s="8"/>
      <c r="QOU17" s="8"/>
      <c r="QOV17" s="8"/>
      <c r="QOW17" s="8"/>
      <c r="QOX17" s="8"/>
      <c r="QOY17" s="8"/>
      <c r="QOZ17" s="8"/>
      <c r="QPA17" s="8"/>
      <c r="QPB17" s="8"/>
      <c r="QPC17" s="8"/>
      <c r="QPD17" s="8"/>
      <c r="QPE17" s="8"/>
      <c r="QPF17" s="8"/>
      <c r="QPG17" s="8"/>
      <c r="QPH17" s="8"/>
      <c r="QPI17" s="8"/>
      <c r="QPJ17" s="8"/>
      <c r="QPK17" s="8"/>
      <c r="QPL17" s="8"/>
      <c r="QPM17" s="8"/>
      <c r="QPN17" s="8"/>
      <c r="QPO17" s="8"/>
      <c r="QPP17" s="8"/>
      <c r="QPQ17" s="8"/>
      <c r="QPR17" s="8"/>
      <c r="QPS17" s="8"/>
      <c r="QPT17" s="8"/>
      <c r="QPU17" s="8"/>
      <c r="QPV17" s="8"/>
      <c r="QPW17" s="8"/>
      <c r="QPX17" s="8"/>
      <c r="QPY17" s="8"/>
      <c r="QPZ17" s="8"/>
      <c r="QQA17" s="8"/>
      <c r="QQB17" s="8"/>
      <c r="QQC17" s="8"/>
      <c r="QQD17" s="8"/>
      <c r="QQE17" s="8"/>
      <c r="QQF17" s="8"/>
      <c r="QQG17" s="8"/>
      <c r="QQH17" s="8"/>
      <c r="QQI17" s="8"/>
      <c r="QQJ17" s="8"/>
      <c r="QQK17" s="8"/>
      <c r="QQL17" s="8"/>
      <c r="QQM17" s="8"/>
      <c r="QQN17" s="8"/>
      <c r="QQO17" s="8"/>
      <c r="QQP17" s="8"/>
      <c r="QQQ17" s="8"/>
      <c r="QQR17" s="8"/>
      <c r="QQS17" s="8"/>
      <c r="QQT17" s="8"/>
      <c r="QQU17" s="8"/>
      <c r="QQV17" s="8"/>
      <c r="QQW17" s="8"/>
      <c r="QQX17" s="8"/>
      <c r="QQY17" s="8"/>
      <c r="QQZ17" s="8"/>
      <c r="QRA17" s="8"/>
      <c r="QRB17" s="8"/>
      <c r="QRC17" s="8"/>
      <c r="QRD17" s="8"/>
      <c r="QRE17" s="8"/>
      <c r="QRF17" s="8"/>
      <c r="QRG17" s="8"/>
      <c r="QRH17" s="8"/>
      <c r="QRI17" s="8"/>
      <c r="QRJ17" s="8"/>
      <c r="QRK17" s="8"/>
      <c r="QRL17" s="8"/>
      <c r="QRM17" s="8"/>
      <c r="QRN17" s="8"/>
      <c r="QRO17" s="8"/>
      <c r="QRP17" s="8"/>
      <c r="QRQ17" s="8"/>
      <c r="QRR17" s="8"/>
      <c r="QRS17" s="8"/>
      <c r="QRT17" s="8"/>
      <c r="QRU17" s="8"/>
      <c r="QRV17" s="8"/>
      <c r="QRW17" s="8"/>
      <c r="QRX17" s="8"/>
      <c r="QRY17" s="8"/>
      <c r="QRZ17" s="8"/>
      <c r="QSA17" s="8"/>
      <c r="QSB17" s="8"/>
      <c r="QSC17" s="8"/>
      <c r="QSD17" s="8"/>
      <c r="QSE17" s="8"/>
      <c r="QSF17" s="8"/>
      <c r="QSG17" s="8"/>
      <c r="QSH17" s="8"/>
      <c r="QSI17" s="8"/>
      <c r="QSJ17" s="8"/>
      <c r="QSK17" s="8"/>
      <c r="QSL17" s="8"/>
      <c r="QSM17" s="8"/>
      <c r="QSN17" s="8"/>
      <c r="QSO17" s="8"/>
      <c r="QSP17" s="8"/>
      <c r="QSQ17" s="8"/>
      <c r="QSR17" s="8"/>
      <c r="QSS17" s="8"/>
      <c r="QST17" s="8"/>
      <c r="QSU17" s="8"/>
      <c r="QSV17" s="8"/>
      <c r="QSW17" s="8"/>
      <c r="QSX17" s="8"/>
      <c r="QSY17" s="8"/>
      <c r="QSZ17" s="8"/>
      <c r="QTA17" s="8"/>
      <c r="QTB17" s="8"/>
      <c r="QTC17" s="8"/>
      <c r="QTD17" s="8"/>
      <c r="QTE17" s="8"/>
      <c r="QTF17" s="8"/>
      <c r="QTG17" s="8"/>
      <c r="QTH17" s="8"/>
      <c r="QTI17" s="8"/>
      <c r="QTJ17" s="8"/>
      <c r="QTK17" s="8"/>
      <c r="QTL17" s="8"/>
      <c r="QTM17" s="8"/>
      <c r="QTN17" s="8"/>
      <c r="QTO17" s="8"/>
      <c r="QTP17" s="8"/>
      <c r="QTQ17" s="8"/>
      <c r="QTR17" s="8"/>
      <c r="QTS17" s="8"/>
      <c r="QTT17" s="8"/>
      <c r="QTU17" s="8"/>
      <c r="QTV17" s="8"/>
      <c r="QTW17" s="8"/>
      <c r="QTX17" s="8"/>
      <c r="QTY17" s="8"/>
      <c r="QTZ17" s="8"/>
      <c r="QUA17" s="8"/>
      <c r="QUB17" s="8"/>
      <c r="QUC17" s="8"/>
      <c r="QUD17" s="8"/>
      <c r="QUE17" s="8"/>
      <c r="QUF17" s="8"/>
      <c r="QUG17" s="8"/>
      <c r="QUH17" s="8"/>
      <c r="QUI17" s="8"/>
      <c r="QUJ17" s="8"/>
      <c r="QUK17" s="8"/>
      <c r="QUL17" s="8"/>
      <c r="QUM17" s="8"/>
      <c r="QUN17" s="8"/>
      <c r="QUO17" s="8"/>
      <c r="QUP17" s="8"/>
      <c r="QUQ17" s="8"/>
      <c r="QUR17" s="8"/>
      <c r="QUS17" s="8"/>
      <c r="QUT17" s="8"/>
      <c r="QUU17" s="8"/>
      <c r="QUV17" s="8"/>
      <c r="QUW17" s="8"/>
      <c r="QUX17" s="8"/>
      <c r="QUY17" s="8"/>
      <c r="QUZ17" s="8"/>
      <c r="QVA17" s="8"/>
      <c r="QVB17" s="8"/>
      <c r="QVC17" s="8"/>
      <c r="QVD17" s="8"/>
      <c r="QVE17" s="8"/>
      <c r="QVF17" s="8"/>
      <c r="QVG17" s="8"/>
      <c r="QVH17" s="8"/>
      <c r="QVI17" s="8"/>
      <c r="QVJ17" s="8"/>
      <c r="QVK17" s="8"/>
      <c r="QVL17" s="8"/>
      <c r="QVM17" s="8"/>
      <c r="QVN17" s="8"/>
      <c r="QVO17" s="8"/>
      <c r="QVP17" s="8"/>
      <c r="QVQ17" s="8"/>
      <c r="QVR17" s="8"/>
      <c r="QVS17" s="8"/>
      <c r="QVT17" s="8"/>
      <c r="QVU17" s="8"/>
      <c r="QVV17" s="8"/>
      <c r="QVW17" s="8"/>
      <c r="QVX17" s="8"/>
      <c r="QVY17" s="8"/>
      <c r="QVZ17" s="8"/>
      <c r="QWA17" s="8"/>
      <c r="QWB17" s="8"/>
      <c r="QWC17" s="8"/>
      <c r="QWD17" s="8"/>
      <c r="QWE17" s="8"/>
      <c r="QWF17" s="8"/>
      <c r="QWG17" s="8"/>
      <c r="QWH17" s="8"/>
      <c r="QWI17" s="8"/>
      <c r="QWJ17" s="8"/>
      <c r="QWK17" s="8"/>
      <c r="QWL17" s="8"/>
      <c r="QWM17" s="8"/>
      <c r="QWN17" s="8"/>
      <c r="QWO17" s="8"/>
      <c r="QWP17" s="8"/>
      <c r="QWQ17" s="8"/>
      <c r="QWR17" s="8"/>
      <c r="QWS17" s="8"/>
      <c r="QWT17" s="8"/>
      <c r="QWU17" s="8"/>
      <c r="QWV17" s="8"/>
      <c r="QWW17" s="8"/>
      <c r="QWX17" s="8"/>
      <c r="QWY17" s="8"/>
      <c r="QWZ17" s="8"/>
      <c r="QXA17" s="8"/>
      <c r="QXB17" s="8"/>
      <c r="QXC17" s="8"/>
      <c r="QXD17" s="8"/>
      <c r="QXE17" s="8"/>
      <c r="QXF17" s="8"/>
      <c r="QXG17" s="8"/>
      <c r="QXH17" s="8"/>
      <c r="QXI17" s="8"/>
      <c r="QXJ17" s="8"/>
      <c r="QXK17" s="8"/>
      <c r="QXL17" s="8"/>
      <c r="QXM17" s="8"/>
      <c r="QXN17" s="8"/>
      <c r="QXO17" s="8"/>
      <c r="QXP17" s="8"/>
      <c r="QXQ17" s="8"/>
      <c r="QXR17" s="8"/>
      <c r="QXS17" s="8"/>
      <c r="QXT17" s="8"/>
      <c r="QXU17" s="8"/>
      <c r="QXV17" s="8"/>
      <c r="QXW17" s="8"/>
      <c r="QXX17" s="8"/>
      <c r="QXY17" s="8"/>
      <c r="QXZ17" s="8"/>
      <c r="QYA17" s="8"/>
      <c r="QYB17" s="8"/>
      <c r="QYC17" s="8"/>
      <c r="QYD17" s="8"/>
      <c r="QYE17" s="8"/>
      <c r="QYF17" s="8"/>
      <c r="QYG17" s="8"/>
      <c r="QYH17" s="8"/>
      <c r="QYI17" s="8"/>
      <c r="QYJ17" s="8"/>
      <c r="QYK17" s="8"/>
      <c r="QYL17" s="8"/>
      <c r="QYM17" s="8"/>
      <c r="QYN17" s="8"/>
      <c r="QYO17" s="8"/>
      <c r="QYP17" s="8"/>
      <c r="QYQ17" s="8"/>
      <c r="QYR17" s="8"/>
      <c r="QYS17" s="8"/>
      <c r="QYT17" s="8"/>
      <c r="QYU17" s="8"/>
      <c r="QYV17" s="8"/>
      <c r="QYW17" s="8"/>
      <c r="QYX17" s="8"/>
      <c r="QYY17" s="8"/>
      <c r="QYZ17" s="8"/>
      <c r="QZA17" s="8"/>
      <c r="QZB17" s="8"/>
      <c r="QZC17" s="8"/>
      <c r="QZD17" s="8"/>
      <c r="QZE17" s="8"/>
      <c r="QZF17" s="8"/>
      <c r="QZG17" s="8"/>
      <c r="QZH17" s="8"/>
      <c r="QZI17" s="8"/>
      <c r="QZJ17" s="8"/>
      <c r="QZK17" s="8"/>
      <c r="QZL17" s="8"/>
      <c r="QZM17" s="8"/>
      <c r="QZN17" s="8"/>
      <c r="QZO17" s="8"/>
      <c r="QZP17" s="8"/>
      <c r="QZQ17" s="8"/>
      <c r="QZR17" s="8"/>
      <c r="QZS17" s="8"/>
      <c r="QZT17" s="8"/>
      <c r="QZU17" s="8"/>
      <c r="QZV17" s="8"/>
      <c r="QZW17" s="8"/>
      <c r="QZX17" s="8"/>
      <c r="QZY17" s="8"/>
      <c r="QZZ17" s="8"/>
      <c r="RAA17" s="8"/>
      <c r="RAB17" s="8"/>
      <c r="RAC17" s="8"/>
      <c r="RAD17" s="8"/>
      <c r="RAE17" s="8"/>
      <c r="RAF17" s="8"/>
      <c r="RAG17" s="8"/>
      <c r="RAH17" s="8"/>
      <c r="RAI17" s="8"/>
      <c r="RAJ17" s="8"/>
      <c r="RAK17" s="8"/>
      <c r="RAL17" s="8"/>
      <c r="RAM17" s="8"/>
      <c r="RAN17" s="8"/>
      <c r="RAO17" s="8"/>
      <c r="RAP17" s="8"/>
      <c r="RAQ17" s="8"/>
      <c r="RAR17" s="8"/>
      <c r="RAS17" s="8"/>
      <c r="RAT17" s="8"/>
      <c r="RAU17" s="8"/>
      <c r="RAV17" s="8"/>
      <c r="RAW17" s="8"/>
      <c r="RAX17" s="8"/>
      <c r="RAY17" s="8"/>
      <c r="RAZ17" s="8"/>
      <c r="RBA17" s="8"/>
      <c r="RBB17" s="8"/>
      <c r="RBC17" s="8"/>
      <c r="RBD17" s="8"/>
      <c r="RBE17" s="8"/>
      <c r="RBF17" s="8"/>
      <c r="RBG17" s="8"/>
      <c r="RBH17" s="8"/>
      <c r="RBI17" s="8"/>
      <c r="RBJ17" s="8"/>
      <c r="RBK17" s="8"/>
      <c r="RBL17" s="8"/>
      <c r="RBM17" s="8"/>
      <c r="RBN17" s="8"/>
      <c r="RBO17" s="8"/>
      <c r="RBP17" s="8"/>
      <c r="RBQ17" s="8"/>
      <c r="RBR17" s="8"/>
      <c r="RBS17" s="8"/>
      <c r="RBT17" s="8"/>
      <c r="RBU17" s="8"/>
      <c r="RBV17" s="8"/>
      <c r="RBW17" s="8"/>
      <c r="RBX17" s="8"/>
      <c r="RBY17" s="8"/>
      <c r="RBZ17" s="8"/>
      <c r="RCA17" s="8"/>
      <c r="RCB17" s="8"/>
      <c r="RCC17" s="8"/>
      <c r="RCD17" s="8"/>
      <c r="RCE17" s="8"/>
      <c r="RCF17" s="8"/>
      <c r="RCG17" s="8"/>
      <c r="RCH17" s="8"/>
      <c r="RCI17" s="8"/>
      <c r="RCJ17" s="8"/>
      <c r="RCK17" s="8"/>
      <c r="RCL17" s="8"/>
      <c r="RCM17" s="8"/>
      <c r="RCN17" s="8"/>
      <c r="RCO17" s="8"/>
      <c r="RCP17" s="8"/>
      <c r="RCQ17" s="8"/>
      <c r="RCR17" s="8"/>
      <c r="RCS17" s="8"/>
      <c r="RCT17" s="8"/>
      <c r="RCU17" s="8"/>
      <c r="RCV17" s="8"/>
      <c r="RCW17" s="8"/>
      <c r="RCX17" s="8"/>
      <c r="RCY17" s="8"/>
      <c r="RCZ17" s="8"/>
      <c r="RDA17" s="8"/>
      <c r="RDB17" s="8"/>
      <c r="RDC17" s="8"/>
      <c r="RDD17" s="8"/>
      <c r="RDE17" s="8"/>
      <c r="RDF17" s="8"/>
      <c r="RDG17" s="8"/>
      <c r="RDH17" s="8"/>
      <c r="RDI17" s="8"/>
      <c r="RDJ17" s="8"/>
      <c r="RDK17" s="8"/>
      <c r="RDL17" s="8"/>
      <c r="RDM17" s="8"/>
      <c r="RDN17" s="8"/>
      <c r="RDO17" s="8"/>
      <c r="RDP17" s="8"/>
      <c r="RDQ17" s="8"/>
      <c r="RDR17" s="8"/>
      <c r="RDS17" s="8"/>
      <c r="RDT17" s="8"/>
      <c r="RDU17" s="8"/>
      <c r="RDV17" s="8"/>
      <c r="RDW17" s="8"/>
      <c r="RDX17" s="8"/>
      <c r="RDY17" s="8"/>
      <c r="RDZ17" s="8"/>
      <c r="REA17" s="8"/>
      <c r="REB17" s="8"/>
      <c r="REC17" s="8"/>
      <c r="RED17" s="8"/>
      <c r="REE17" s="8"/>
      <c r="REF17" s="8"/>
      <c r="REG17" s="8"/>
      <c r="REH17" s="8"/>
      <c r="REI17" s="8"/>
      <c r="REJ17" s="8"/>
      <c r="REK17" s="8"/>
      <c r="REL17" s="8"/>
      <c r="REM17" s="8"/>
      <c r="REN17" s="8"/>
      <c r="REO17" s="8"/>
      <c r="REP17" s="8"/>
      <c r="REQ17" s="8"/>
      <c r="RER17" s="8"/>
      <c r="RES17" s="8"/>
      <c r="RET17" s="8"/>
      <c r="REU17" s="8"/>
      <c r="REV17" s="8"/>
      <c r="REW17" s="8"/>
      <c r="REX17" s="8"/>
      <c r="REY17" s="8"/>
      <c r="REZ17" s="8"/>
      <c r="RFA17" s="8"/>
      <c r="RFB17" s="8"/>
      <c r="RFC17" s="8"/>
      <c r="RFD17" s="8"/>
      <c r="RFE17" s="8"/>
      <c r="RFF17" s="8"/>
      <c r="RFG17" s="8"/>
      <c r="RFH17" s="8"/>
      <c r="RFI17" s="8"/>
      <c r="RFJ17" s="8"/>
      <c r="RFK17" s="8"/>
      <c r="RFL17" s="8"/>
      <c r="RFM17" s="8"/>
      <c r="RFN17" s="8"/>
      <c r="RFO17" s="8"/>
      <c r="RFP17" s="8"/>
      <c r="RFQ17" s="8"/>
      <c r="RFR17" s="8"/>
      <c r="RFS17" s="8"/>
      <c r="RFT17" s="8"/>
      <c r="RFU17" s="8"/>
      <c r="RFV17" s="8"/>
      <c r="RFW17" s="8"/>
      <c r="RFX17" s="8"/>
      <c r="RFY17" s="8"/>
      <c r="RFZ17" s="8"/>
      <c r="RGA17" s="8"/>
      <c r="RGB17" s="8"/>
      <c r="RGC17" s="8"/>
      <c r="RGD17" s="8"/>
      <c r="RGE17" s="8"/>
      <c r="RGF17" s="8"/>
      <c r="RGG17" s="8"/>
      <c r="RGH17" s="8"/>
      <c r="RGI17" s="8"/>
      <c r="RGJ17" s="8"/>
      <c r="RGK17" s="8"/>
      <c r="RGL17" s="8"/>
      <c r="RGM17" s="8"/>
      <c r="RGN17" s="8"/>
      <c r="RGO17" s="8"/>
      <c r="RGP17" s="8"/>
      <c r="RGQ17" s="8"/>
      <c r="RGR17" s="8"/>
      <c r="RGS17" s="8"/>
      <c r="RGT17" s="8"/>
      <c r="RGU17" s="8"/>
      <c r="RGV17" s="8"/>
      <c r="RGW17" s="8"/>
      <c r="RGX17" s="8"/>
      <c r="RGY17" s="8"/>
      <c r="RGZ17" s="8"/>
      <c r="RHA17" s="8"/>
      <c r="RHB17" s="8"/>
      <c r="RHC17" s="8"/>
      <c r="RHD17" s="8"/>
      <c r="RHE17" s="8"/>
      <c r="RHF17" s="8"/>
      <c r="RHG17" s="8"/>
      <c r="RHH17" s="8"/>
      <c r="RHI17" s="8"/>
      <c r="RHJ17" s="8"/>
      <c r="RHK17" s="8"/>
      <c r="RHL17" s="8"/>
      <c r="RHM17" s="8"/>
      <c r="RHN17" s="8"/>
      <c r="RHO17" s="8"/>
      <c r="RHP17" s="8"/>
      <c r="RHQ17" s="8"/>
      <c r="RHR17" s="8"/>
      <c r="RHS17" s="8"/>
      <c r="RHT17" s="8"/>
      <c r="RHU17" s="8"/>
      <c r="RHV17" s="8"/>
      <c r="RHW17" s="8"/>
      <c r="RHX17" s="8"/>
      <c r="RHY17" s="8"/>
      <c r="RHZ17" s="8"/>
      <c r="RIA17" s="8"/>
      <c r="RIB17" s="8"/>
      <c r="RIC17" s="8"/>
      <c r="RID17" s="8"/>
      <c r="RIE17" s="8"/>
      <c r="RIF17" s="8"/>
      <c r="RIG17" s="8"/>
      <c r="RIH17" s="8"/>
      <c r="RII17" s="8"/>
      <c r="RIJ17" s="8"/>
      <c r="RIK17" s="8"/>
      <c r="RIL17" s="8"/>
      <c r="RIM17" s="8"/>
      <c r="RIN17" s="8"/>
      <c r="RIO17" s="8"/>
      <c r="RIP17" s="8"/>
      <c r="RIQ17" s="8"/>
      <c r="RIR17" s="8"/>
      <c r="RIS17" s="8"/>
      <c r="RIT17" s="8"/>
      <c r="RIU17" s="8"/>
      <c r="RIV17" s="8"/>
      <c r="RIW17" s="8"/>
      <c r="RIX17" s="8"/>
      <c r="RIY17" s="8"/>
      <c r="RIZ17" s="8"/>
      <c r="RJA17" s="8"/>
      <c r="RJB17" s="8"/>
      <c r="RJC17" s="8"/>
      <c r="RJD17" s="8"/>
      <c r="RJE17" s="8"/>
      <c r="RJF17" s="8"/>
      <c r="RJG17" s="8"/>
      <c r="RJH17" s="8"/>
      <c r="RJI17" s="8"/>
      <c r="RJJ17" s="8"/>
      <c r="RJK17" s="8"/>
      <c r="RJL17" s="8"/>
      <c r="RJM17" s="8"/>
      <c r="RJN17" s="8"/>
      <c r="RJO17" s="8"/>
      <c r="RJP17" s="8"/>
      <c r="RJQ17" s="8"/>
      <c r="RJR17" s="8"/>
      <c r="RJS17" s="8"/>
      <c r="RJT17" s="8"/>
      <c r="RJU17" s="8"/>
      <c r="RJV17" s="8"/>
      <c r="RJW17" s="8"/>
      <c r="RJX17" s="8"/>
      <c r="RJY17" s="8"/>
      <c r="RJZ17" s="8"/>
      <c r="RKA17" s="8"/>
      <c r="RKB17" s="8"/>
      <c r="RKC17" s="8"/>
      <c r="RKD17" s="8"/>
      <c r="RKE17" s="8"/>
      <c r="RKF17" s="8"/>
      <c r="RKG17" s="8"/>
      <c r="RKH17" s="8"/>
      <c r="RKI17" s="8"/>
      <c r="RKJ17" s="8"/>
      <c r="RKK17" s="8"/>
      <c r="RKL17" s="8"/>
      <c r="RKM17" s="8"/>
      <c r="RKN17" s="8"/>
      <c r="RKO17" s="8"/>
      <c r="RKP17" s="8"/>
      <c r="RKQ17" s="8"/>
      <c r="RKR17" s="8"/>
      <c r="RKS17" s="8"/>
      <c r="RKT17" s="8"/>
      <c r="RKU17" s="8"/>
      <c r="RKV17" s="8"/>
      <c r="RKW17" s="8"/>
      <c r="RKX17" s="8"/>
      <c r="RKY17" s="8"/>
      <c r="RKZ17" s="8"/>
      <c r="RLA17" s="8"/>
      <c r="RLB17" s="8"/>
      <c r="RLC17" s="8"/>
      <c r="RLD17" s="8"/>
      <c r="RLE17" s="8"/>
      <c r="RLF17" s="8"/>
      <c r="RLG17" s="8"/>
      <c r="RLH17" s="8"/>
      <c r="RLI17" s="8"/>
      <c r="RLJ17" s="8"/>
      <c r="RLK17" s="8"/>
      <c r="RLL17" s="8"/>
      <c r="RLM17" s="8"/>
      <c r="RLN17" s="8"/>
      <c r="RLO17" s="8"/>
      <c r="RLP17" s="8"/>
      <c r="RLQ17" s="8"/>
      <c r="RLR17" s="8"/>
      <c r="RLS17" s="8"/>
      <c r="RLT17" s="8"/>
      <c r="RLU17" s="8"/>
      <c r="RLV17" s="8"/>
      <c r="RLW17" s="8"/>
      <c r="RLX17" s="8"/>
      <c r="RLY17" s="8"/>
      <c r="RLZ17" s="8"/>
      <c r="RMA17" s="8"/>
      <c r="RMB17" s="8"/>
      <c r="RMC17" s="8"/>
      <c r="RMD17" s="8"/>
      <c r="RME17" s="8"/>
      <c r="RMF17" s="8"/>
      <c r="RMG17" s="8"/>
      <c r="RMH17" s="8"/>
      <c r="RMI17" s="8"/>
      <c r="RMJ17" s="8"/>
      <c r="RMK17" s="8"/>
      <c r="RML17" s="8"/>
      <c r="RMM17" s="8"/>
      <c r="RMN17" s="8"/>
      <c r="RMO17" s="8"/>
      <c r="RMP17" s="8"/>
      <c r="RMQ17" s="8"/>
      <c r="RMR17" s="8"/>
      <c r="RMS17" s="8"/>
      <c r="RMT17" s="8"/>
      <c r="RMU17" s="8"/>
      <c r="RMV17" s="8"/>
      <c r="RMW17" s="8"/>
      <c r="RMX17" s="8"/>
      <c r="RMY17" s="8"/>
      <c r="RMZ17" s="8"/>
      <c r="RNA17" s="8"/>
      <c r="RNB17" s="8"/>
      <c r="RNC17" s="8"/>
      <c r="RND17" s="8"/>
      <c r="RNE17" s="8"/>
      <c r="RNF17" s="8"/>
      <c r="RNG17" s="8"/>
      <c r="RNH17" s="8"/>
      <c r="RNI17" s="8"/>
      <c r="RNJ17" s="8"/>
      <c r="RNK17" s="8"/>
      <c r="RNL17" s="8"/>
      <c r="RNM17" s="8"/>
      <c r="RNN17" s="8"/>
      <c r="RNO17" s="8"/>
      <c r="RNP17" s="8"/>
      <c r="RNQ17" s="8"/>
      <c r="RNR17" s="8"/>
      <c r="RNS17" s="8"/>
      <c r="RNT17" s="8"/>
      <c r="RNU17" s="8"/>
      <c r="RNV17" s="8"/>
      <c r="RNW17" s="8"/>
      <c r="RNX17" s="8"/>
      <c r="RNY17" s="8"/>
      <c r="RNZ17" s="8"/>
      <c r="ROA17" s="8"/>
      <c r="ROB17" s="8"/>
      <c r="ROC17" s="8"/>
      <c r="ROD17" s="8"/>
      <c r="ROE17" s="8"/>
      <c r="ROF17" s="8"/>
      <c r="ROG17" s="8"/>
      <c r="ROH17" s="8"/>
      <c r="ROI17" s="8"/>
      <c r="ROJ17" s="8"/>
      <c r="ROK17" s="8"/>
      <c r="ROL17" s="8"/>
      <c r="ROM17" s="8"/>
      <c r="RON17" s="8"/>
      <c r="ROO17" s="8"/>
      <c r="ROP17" s="8"/>
      <c r="ROQ17" s="8"/>
      <c r="ROR17" s="8"/>
      <c r="ROS17" s="8"/>
      <c r="ROT17" s="8"/>
      <c r="ROU17" s="8"/>
      <c r="ROV17" s="8"/>
      <c r="ROW17" s="8"/>
      <c r="ROX17" s="8"/>
      <c r="ROY17" s="8"/>
      <c r="ROZ17" s="8"/>
      <c r="RPA17" s="8"/>
      <c r="RPB17" s="8"/>
      <c r="RPC17" s="8"/>
      <c r="RPD17" s="8"/>
      <c r="RPE17" s="8"/>
      <c r="RPF17" s="8"/>
      <c r="RPG17" s="8"/>
      <c r="RPH17" s="8"/>
      <c r="RPI17" s="8"/>
      <c r="RPJ17" s="8"/>
      <c r="RPK17" s="8"/>
      <c r="RPL17" s="8"/>
      <c r="RPM17" s="8"/>
      <c r="RPN17" s="8"/>
      <c r="RPO17" s="8"/>
      <c r="RPP17" s="8"/>
      <c r="RPQ17" s="8"/>
      <c r="RPR17" s="8"/>
      <c r="RPS17" s="8"/>
      <c r="RPT17" s="8"/>
      <c r="RPU17" s="8"/>
      <c r="RPV17" s="8"/>
      <c r="RPW17" s="8"/>
      <c r="RPX17" s="8"/>
      <c r="RPY17" s="8"/>
      <c r="RPZ17" s="8"/>
      <c r="RQA17" s="8"/>
      <c r="RQB17" s="8"/>
      <c r="RQC17" s="8"/>
      <c r="RQD17" s="8"/>
      <c r="RQE17" s="8"/>
      <c r="RQF17" s="8"/>
      <c r="RQG17" s="8"/>
      <c r="RQH17" s="8"/>
      <c r="RQI17" s="8"/>
      <c r="RQJ17" s="8"/>
      <c r="RQK17" s="8"/>
      <c r="RQL17" s="8"/>
      <c r="RQM17" s="8"/>
      <c r="RQN17" s="8"/>
      <c r="RQO17" s="8"/>
      <c r="RQP17" s="8"/>
      <c r="RQQ17" s="8"/>
      <c r="RQR17" s="8"/>
      <c r="RQS17" s="8"/>
      <c r="RQT17" s="8"/>
      <c r="RQU17" s="8"/>
      <c r="RQV17" s="8"/>
      <c r="RQW17" s="8"/>
      <c r="RQX17" s="8"/>
      <c r="RQY17" s="8"/>
      <c r="RQZ17" s="8"/>
      <c r="RRA17" s="8"/>
      <c r="RRB17" s="8"/>
      <c r="RRC17" s="8"/>
      <c r="RRD17" s="8"/>
      <c r="RRE17" s="8"/>
      <c r="RRF17" s="8"/>
      <c r="RRG17" s="8"/>
      <c r="RRH17" s="8"/>
      <c r="RRI17" s="8"/>
      <c r="RRJ17" s="8"/>
      <c r="RRK17" s="8"/>
      <c r="RRL17" s="8"/>
      <c r="RRM17" s="8"/>
      <c r="RRN17" s="8"/>
      <c r="RRO17" s="8"/>
      <c r="RRP17" s="8"/>
      <c r="RRQ17" s="8"/>
      <c r="RRR17" s="8"/>
      <c r="RRS17" s="8"/>
      <c r="RRT17" s="8"/>
      <c r="RRU17" s="8"/>
      <c r="RRV17" s="8"/>
      <c r="RRW17" s="8"/>
      <c r="RRX17" s="8"/>
      <c r="RRY17" s="8"/>
      <c r="RRZ17" s="8"/>
      <c r="RSA17" s="8"/>
      <c r="RSB17" s="8"/>
      <c r="RSC17" s="8"/>
      <c r="RSD17" s="8"/>
      <c r="RSE17" s="8"/>
      <c r="RSF17" s="8"/>
      <c r="RSG17" s="8"/>
      <c r="RSH17" s="8"/>
      <c r="RSI17" s="8"/>
      <c r="RSJ17" s="8"/>
      <c r="RSK17" s="8"/>
      <c r="RSL17" s="8"/>
      <c r="RSM17" s="8"/>
      <c r="RSN17" s="8"/>
      <c r="RSO17" s="8"/>
      <c r="RSP17" s="8"/>
      <c r="RSQ17" s="8"/>
      <c r="RSR17" s="8"/>
      <c r="RSS17" s="8"/>
      <c r="RST17" s="8"/>
      <c r="RSU17" s="8"/>
      <c r="RSV17" s="8"/>
      <c r="RSW17" s="8"/>
      <c r="RSX17" s="8"/>
      <c r="RSY17" s="8"/>
      <c r="RSZ17" s="8"/>
      <c r="RTA17" s="8"/>
      <c r="RTB17" s="8"/>
      <c r="RTC17" s="8"/>
      <c r="RTD17" s="8"/>
      <c r="RTE17" s="8"/>
      <c r="RTF17" s="8"/>
      <c r="RTG17" s="8"/>
      <c r="RTH17" s="8"/>
      <c r="RTI17" s="8"/>
      <c r="RTJ17" s="8"/>
      <c r="RTK17" s="8"/>
      <c r="RTL17" s="8"/>
      <c r="RTM17" s="8"/>
      <c r="RTN17" s="8"/>
      <c r="RTO17" s="8"/>
      <c r="RTP17" s="8"/>
      <c r="RTQ17" s="8"/>
      <c r="RTR17" s="8"/>
      <c r="RTS17" s="8"/>
      <c r="RTT17" s="8"/>
      <c r="RTU17" s="8"/>
      <c r="RTV17" s="8"/>
      <c r="RTW17" s="8"/>
      <c r="RTX17" s="8"/>
      <c r="RTY17" s="8"/>
      <c r="RTZ17" s="8"/>
      <c r="RUA17" s="8"/>
      <c r="RUB17" s="8"/>
      <c r="RUC17" s="8"/>
      <c r="RUD17" s="8"/>
      <c r="RUE17" s="8"/>
      <c r="RUF17" s="8"/>
      <c r="RUG17" s="8"/>
      <c r="RUH17" s="8"/>
      <c r="RUI17" s="8"/>
      <c r="RUJ17" s="8"/>
      <c r="RUK17" s="8"/>
      <c r="RUL17" s="8"/>
      <c r="RUM17" s="8"/>
      <c r="RUN17" s="8"/>
      <c r="RUO17" s="8"/>
      <c r="RUP17" s="8"/>
      <c r="RUQ17" s="8"/>
      <c r="RUR17" s="8"/>
      <c r="RUS17" s="8"/>
      <c r="RUT17" s="8"/>
      <c r="RUU17" s="8"/>
      <c r="RUV17" s="8"/>
      <c r="RUW17" s="8"/>
      <c r="RUX17" s="8"/>
      <c r="RUY17" s="8"/>
      <c r="RUZ17" s="8"/>
      <c r="RVA17" s="8"/>
      <c r="RVB17" s="8"/>
      <c r="RVC17" s="8"/>
      <c r="RVD17" s="8"/>
      <c r="RVE17" s="8"/>
      <c r="RVF17" s="8"/>
      <c r="RVG17" s="8"/>
      <c r="RVH17" s="8"/>
      <c r="RVI17" s="8"/>
      <c r="RVJ17" s="8"/>
      <c r="RVK17" s="8"/>
      <c r="RVL17" s="8"/>
      <c r="RVM17" s="8"/>
      <c r="RVN17" s="8"/>
      <c r="RVO17" s="8"/>
      <c r="RVP17" s="8"/>
      <c r="RVQ17" s="8"/>
      <c r="RVR17" s="8"/>
      <c r="RVS17" s="8"/>
      <c r="RVT17" s="8"/>
      <c r="RVU17" s="8"/>
      <c r="RVV17" s="8"/>
      <c r="RVW17" s="8"/>
      <c r="RVX17" s="8"/>
      <c r="RVY17" s="8"/>
      <c r="RVZ17" s="8"/>
      <c r="RWA17" s="8"/>
      <c r="RWB17" s="8"/>
      <c r="RWC17" s="8"/>
      <c r="RWD17" s="8"/>
      <c r="RWE17" s="8"/>
      <c r="RWF17" s="8"/>
      <c r="RWG17" s="8"/>
      <c r="RWH17" s="8"/>
      <c r="RWI17" s="8"/>
      <c r="RWJ17" s="8"/>
      <c r="RWK17" s="8"/>
      <c r="RWL17" s="8"/>
      <c r="RWM17" s="8"/>
      <c r="RWN17" s="8"/>
      <c r="RWO17" s="8"/>
      <c r="RWP17" s="8"/>
      <c r="RWQ17" s="8"/>
      <c r="RWR17" s="8"/>
      <c r="RWS17" s="8"/>
      <c r="RWT17" s="8"/>
      <c r="RWU17" s="8"/>
      <c r="RWV17" s="8"/>
      <c r="RWW17" s="8"/>
      <c r="RWX17" s="8"/>
      <c r="RWY17" s="8"/>
      <c r="RWZ17" s="8"/>
      <c r="RXA17" s="8"/>
      <c r="RXB17" s="8"/>
      <c r="RXC17" s="8"/>
      <c r="RXD17" s="8"/>
      <c r="RXE17" s="8"/>
      <c r="RXF17" s="8"/>
      <c r="RXG17" s="8"/>
      <c r="RXH17" s="8"/>
      <c r="RXI17" s="8"/>
      <c r="RXJ17" s="8"/>
      <c r="RXK17" s="8"/>
      <c r="RXL17" s="8"/>
      <c r="RXM17" s="8"/>
      <c r="RXN17" s="8"/>
      <c r="RXO17" s="8"/>
      <c r="RXP17" s="8"/>
      <c r="RXQ17" s="8"/>
      <c r="RXR17" s="8"/>
      <c r="RXS17" s="8"/>
      <c r="RXT17" s="8"/>
      <c r="RXU17" s="8"/>
      <c r="RXV17" s="8"/>
      <c r="RXW17" s="8"/>
      <c r="RXX17" s="8"/>
      <c r="RXY17" s="8"/>
      <c r="RXZ17" s="8"/>
      <c r="RYA17" s="8"/>
      <c r="RYB17" s="8"/>
      <c r="RYC17" s="8"/>
      <c r="RYD17" s="8"/>
      <c r="RYE17" s="8"/>
      <c r="RYF17" s="8"/>
      <c r="RYG17" s="8"/>
      <c r="RYH17" s="8"/>
      <c r="RYI17" s="8"/>
      <c r="RYJ17" s="8"/>
      <c r="RYK17" s="8"/>
      <c r="RYL17" s="8"/>
      <c r="RYM17" s="8"/>
      <c r="RYN17" s="8"/>
      <c r="RYO17" s="8"/>
      <c r="RYP17" s="8"/>
      <c r="RYQ17" s="8"/>
      <c r="RYR17" s="8"/>
      <c r="RYS17" s="8"/>
      <c r="RYT17" s="8"/>
      <c r="RYU17" s="8"/>
      <c r="RYV17" s="8"/>
      <c r="RYW17" s="8"/>
      <c r="RYX17" s="8"/>
      <c r="RYY17" s="8"/>
      <c r="RYZ17" s="8"/>
      <c r="RZA17" s="8"/>
      <c r="RZB17" s="8"/>
      <c r="RZC17" s="8"/>
      <c r="RZD17" s="8"/>
      <c r="RZE17" s="8"/>
      <c r="RZF17" s="8"/>
      <c r="RZG17" s="8"/>
      <c r="RZH17" s="8"/>
      <c r="RZI17" s="8"/>
      <c r="RZJ17" s="8"/>
      <c r="RZK17" s="8"/>
      <c r="RZL17" s="8"/>
      <c r="RZM17" s="8"/>
      <c r="RZN17" s="8"/>
      <c r="RZO17" s="8"/>
      <c r="RZP17" s="8"/>
      <c r="RZQ17" s="8"/>
      <c r="RZR17" s="8"/>
      <c r="RZS17" s="8"/>
      <c r="RZT17" s="8"/>
      <c r="RZU17" s="8"/>
      <c r="RZV17" s="8"/>
      <c r="RZW17" s="8"/>
      <c r="RZX17" s="8"/>
      <c r="RZY17" s="8"/>
      <c r="RZZ17" s="8"/>
      <c r="SAA17" s="8"/>
      <c r="SAB17" s="8"/>
      <c r="SAC17" s="8"/>
      <c r="SAD17" s="8"/>
      <c r="SAE17" s="8"/>
      <c r="SAF17" s="8"/>
      <c r="SAG17" s="8"/>
      <c r="SAH17" s="8"/>
      <c r="SAI17" s="8"/>
      <c r="SAJ17" s="8"/>
      <c r="SAK17" s="8"/>
      <c r="SAL17" s="8"/>
      <c r="SAM17" s="8"/>
      <c r="SAN17" s="8"/>
      <c r="SAO17" s="8"/>
      <c r="SAP17" s="8"/>
      <c r="SAQ17" s="8"/>
      <c r="SAR17" s="8"/>
      <c r="SAS17" s="8"/>
      <c r="SAT17" s="8"/>
      <c r="SAU17" s="8"/>
      <c r="SAV17" s="8"/>
      <c r="SAW17" s="8"/>
      <c r="SAX17" s="8"/>
      <c r="SAY17" s="8"/>
      <c r="SAZ17" s="8"/>
      <c r="SBA17" s="8"/>
      <c r="SBB17" s="8"/>
      <c r="SBC17" s="8"/>
      <c r="SBD17" s="8"/>
      <c r="SBE17" s="8"/>
      <c r="SBF17" s="8"/>
      <c r="SBG17" s="8"/>
      <c r="SBH17" s="8"/>
      <c r="SBI17" s="8"/>
      <c r="SBJ17" s="8"/>
      <c r="SBK17" s="8"/>
      <c r="SBL17" s="8"/>
      <c r="SBM17" s="8"/>
      <c r="SBN17" s="8"/>
      <c r="SBO17" s="8"/>
      <c r="SBP17" s="8"/>
      <c r="SBQ17" s="8"/>
      <c r="SBR17" s="8"/>
      <c r="SBS17" s="8"/>
      <c r="SBT17" s="8"/>
      <c r="SBU17" s="8"/>
      <c r="SBV17" s="8"/>
      <c r="SBW17" s="8"/>
      <c r="SBX17" s="8"/>
      <c r="SBY17" s="8"/>
      <c r="SBZ17" s="8"/>
      <c r="SCA17" s="8"/>
      <c r="SCB17" s="8"/>
      <c r="SCC17" s="8"/>
      <c r="SCD17" s="8"/>
      <c r="SCE17" s="8"/>
      <c r="SCF17" s="8"/>
      <c r="SCG17" s="8"/>
      <c r="SCH17" s="8"/>
      <c r="SCI17" s="8"/>
      <c r="SCJ17" s="8"/>
      <c r="SCK17" s="8"/>
      <c r="SCL17" s="8"/>
      <c r="SCM17" s="8"/>
      <c r="SCN17" s="8"/>
      <c r="SCO17" s="8"/>
      <c r="SCP17" s="8"/>
      <c r="SCQ17" s="8"/>
      <c r="SCR17" s="8"/>
      <c r="SCS17" s="8"/>
      <c r="SCT17" s="8"/>
      <c r="SCU17" s="8"/>
      <c r="SCV17" s="8"/>
      <c r="SCW17" s="8"/>
      <c r="SCX17" s="8"/>
      <c r="SCY17" s="8"/>
      <c r="SCZ17" s="8"/>
      <c r="SDA17" s="8"/>
      <c r="SDB17" s="8"/>
      <c r="SDC17" s="8"/>
      <c r="SDD17" s="8"/>
      <c r="SDE17" s="8"/>
      <c r="SDF17" s="8"/>
      <c r="SDG17" s="8"/>
      <c r="SDH17" s="8"/>
      <c r="SDI17" s="8"/>
      <c r="SDJ17" s="8"/>
      <c r="SDK17" s="8"/>
      <c r="SDL17" s="8"/>
      <c r="SDM17" s="8"/>
      <c r="SDN17" s="8"/>
      <c r="SDO17" s="8"/>
      <c r="SDP17" s="8"/>
      <c r="SDQ17" s="8"/>
      <c r="SDR17" s="8"/>
      <c r="SDS17" s="8"/>
      <c r="SDT17" s="8"/>
      <c r="SDU17" s="8"/>
      <c r="SDV17" s="8"/>
      <c r="SDW17" s="8"/>
      <c r="SDX17" s="8"/>
      <c r="SDY17" s="8"/>
      <c r="SDZ17" s="8"/>
      <c r="SEA17" s="8"/>
      <c r="SEB17" s="8"/>
      <c r="SEC17" s="8"/>
      <c r="SED17" s="8"/>
      <c r="SEE17" s="8"/>
      <c r="SEF17" s="8"/>
      <c r="SEG17" s="8"/>
      <c r="SEH17" s="8"/>
      <c r="SEI17" s="8"/>
      <c r="SEJ17" s="8"/>
      <c r="SEK17" s="8"/>
      <c r="SEL17" s="8"/>
      <c r="SEM17" s="8"/>
      <c r="SEN17" s="8"/>
      <c r="SEO17" s="8"/>
      <c r="SEP17" s="8"/>
      <c r="SEQ17" s="8"/>
      <c r="SER17" s="8"/>
      <c r="SES17" s="8"/>
      <c r="SET17" s="8"/>
      <c r="SEU17" s="8"/>
      <c r="SEV17" s="8"/>
      <c r="SEW17" s="8"/>
      <c r="SEX17" s="8"/>
      <c r="SEY17" s="8"/>
      <c r="SEZ17" s="8"/>
      <c r="SFA17" s="8"/>
      <c r="SFB17" s="8"/>
      <c r="SFC17" s="8"/>
      <c r="SFD17" s="8"/>
      <c r="SFE17" s="8"/>
      <c r="SFF17" s="8"/>
      <c r="SFG17" s="8"/>
      <c r="SFH17" s="8"/>
      <c r="SFI17" s="8"/>
      <c r="SFJ17" s="8"/>
      <c r="SFK17" s="8"/>
      <c r="SFL17" s="8"/>
      <c r="SFM17" s="8"/>
      <c r="SFN17" s="8"/>
      <c r="SFO17" s="8"/>
      <c r="SFP17" s="8"/>
      <c r="SFQ17" s="8"/>
      <c r="SFR17" s="8"/>
      <c r="SFS17" s="8"/>
      <c r="SFT17" s="8"/>
      <c r="SFU17" s="8"/>
      <c r="SFV17" s="8"/>
      <c r="SFW17" s="8"/>
      <c r="SFX17" s="8"/>
      <c r="SFY17" s="8"/>
      <c r="SFZ17" s="8"/>
      <c r="SGA17" s="8"/>
      <c r="SGB17" s="8"/>
      <c r="SGC17" s="8"/>
      <c r="SGD17" s="8"/>
      <c r="SGE17" s="8"/>
      <c r="SGF17" s="8"/>
      <c r="SGG17" s="8"/>
      <c r="SGH17" s="8"/>
      <c r="SGI17" s="8"/>
      <c r="SGJ17" s="8"/>
      <c r="SGK17" s="8"/>
      <c r="SGL17" s="8"/>
      <c r="SGM17" s="8"/>
      <c r="SGN17" s="8"/>
      <c r="SGO17" s="8"/>
      <c r="SGP17" s="8"/>
      <c r="SGQ17" s="8"/>
      <c r="SGR17" s="8"/>
      <c r="SGS17" s="8"/>
      <c r="SGT17" s="8"/>
      <c r="SGU17" s="8"/>
      <c r="SGV17" s="8"/>
      <c r="SGW17" s="8"/>
      <c r="SGX17" s="8"/>
      <c r="SGY17" s="8"/>
      <c r="SGZ17" s="8"/>
      <c r="SHA17" s="8"/>
      <c r="SHB17" s="8"/>
      <c r="SHC17" s="8"/>
      <c r="SHD17" s="8"/>
      <c r="SHE17" s="8"/>
      <c r="SHF17" s="8"/>
      <c r="SHG17" s="8"/>
      <c r="SHH17" s="8"/>
      <c r="SHI17" s="8"/>
      <c r="SHJ17" s="8"/>
      <c r="SHK17" s="8"/>
      <c r="SHL17" s="8"/>
      <c r="SHM17" s="8"/>
      <c r="SHN17" s="8"/>
      <c r="SHO17" s="8"/>
      <c r="SHP17" s="8"/>
      <c r="SHQ17" s="8"/>
      <c r="SHR17" s="8"/>
      <c r="SHS17" s="8"/>
      <c r="SHT17" s="8"/>
      <c r="SHU17" s="8"/>
      <c r="SHV17" s="8"/>
      <c r="SHW17" s="8"/>
      <c r="SHX17" s="8"/>
      <c r="SHY17" s="8"/>
      <c r="SHZ17" s="8"/>
      <c r="SIA17" s="8"/>
      <c r="SIB17" s="8"/>
      <c r="SIC17" s="8"/>
      <c r="SID17" s="8"/>
      <c r="SIE17" s="8"/>
      <c r="SIF17" s="8"/>
      <c r="SIG17" s="8"/>
      <c r="SIH17" s="8"/>
      <c r="SII17" s="8"/>
      <c r="SIJ17" s="8"/>
      <c r="SIK17" s="8"/>
      <c r="SIL17" s="8"/>
      <c r="SIM17" s="8"/>
      <c r="SIN17" s="8"/>
      <c r="SIO17" s="8"/>
      <c r="SIP17" s="8"/>
      <c r="SIQ17" s="8"/>
      <c r="SIR17" s="8"/>
      <c r="SIS17" s="8"/>
      <c r="SIT17" s="8"/>
      <c r="SIU17" s="8"/>
      <c r="SIV17" s="8"/>
      <c r="SIW17" s="8"/>
      <c r="SIX17" s="8"/>
      <c r="SIY17" s="8"/>
      <c r="SIZ17" s="8"/>
      <c r="SJA17" s="8"/>
      <c r="SJB17" s="8"/>
      <c r="SJC17" s="8"/>
      <c r="SJD17" s="8"/>
      <c r="SJE17" s="8"/>
      <c r="SJF17" s="8"/>
      <c r="SJG17" s="8"/>
      <c r="SJH17" s="8"/>
      <c r="SJI17" s="8"/>
      <c r="SJJ17" s="8"/>
      <c r="SJK17" s="8"/>
      <c r="SJL17" s="8"/>
      <c r="SJM17" s="8"/>
      <c r="SJN17" s="8"/>
      <c r="SJO17" s="8"/>
      <c r="SJP17" s="8"/>
      <c r="SJQ17" s="8"/>
      <c r="SJR17" s="8"/>
      <c r="SJS17" s="8"/>
      <c r="SJT17" s="8"/>
      <c r="SJU17" s="8"/>
      <c r="SJV17" s="8"/>
      <c r="SJW17" s="8"/>
      <c r="SJX17" s="8"/>
      <c r="SJY17" s="8"/>
      <c r="SJZ17" s="8"/>
      <c r="SKA17" s="8"/>
      <c r="SKB17" s="8"/>
      <c r="SKC17" s="8"/>
      <c r="SKD17" s="8"/>
      <c r="SKE17" s="8"/>
      <c r="SKF17" s="8"/>
      <c r="SKG17" s="8"/>
      <c r="SKH17" s="8"/>
      <c r="SKI17" s="8"/>
      <c r="SKJ17" s="8"/>
      <c r="SKK17" s="8"/>
      <c r="SKL17" s="8"/>
      <c r="SKM17" s="8"/>
      <c r="SKN17" s="8"/>
      <c r="SKO17" s="8"/>
      <c r="SKP17" s="8"/>
      <c r="SKQ17" s="8"/>
      <c r="SKR17" s="8"/>
      <c r="SKS17" s="8"/>
      <c r="SKT17" s="8"/>
      <c r="SKU17" s="8"/>
      <c r="SKV17" s="8"/>
      <c r="SKW17" s="8"/>
      <c r="SKX17" s="8"/>
      <c r="SKY17" s="8"/>
      <c r="SKZ17" s="8"/>
      <c r="SLA17" s="8"/>
      <c r="SLB17" s="8"/>
      <c r="SLC17" s="8"/>
      <c r="SLD17" s="8"/>
      <c r="SLE17" s="8"/>
      <c r="SLF17" s="8"/>
      <c r="SLG17" s="8"/>
      <c r="SLH17" s="8"/>
      <c r="SLI17" s="8"/>
      <c r="SLJ17" s="8"/>
      <c r="SLK17" s="8"/>
      <c r="SLL17" s="8"/>
      <c r="SLM17" s="8"/>
      <c r="SLN17" s="8"/>
      <c r="SLO17" s="8"/>
      <c r="SLP17" s="8"/>
      <c r="SLQ17" s="8"/>
      <c r="SLR17" s="8"/>
      <c r="SLS17" s="8"/>
      <c r="SLT17" s="8"/>
      <c r="SLU17" s="8"/>
      <c r="SLV17" s="8"/>
      <c r="SLW17" s="8"/>
      <c r="SLX17" s="8"/>
      <c r="SLY17" s="8"/>
      <c r="SLZ17" s="8"/>
      <c r="SMA17" s="8"/>
      <c r="SMB17" s="8"/>
      <c r="SMC17" s="8"/>
      <c r="SMD17" s="8"/>
      <c r="SME17" s="8"/>
      <c r="SMF17" s="8"/>
      <c r="SMG17" s="8"/>
      <c r="SMH17" s="8"/>
      <c r="SMI17" s="8"/>
      <c r="SMJ17" s="8"/>
      <c r="SMK17" s="8"/>
      <c r="SML17" s="8"/>
      <c r="SMM17" s="8"/>
      <c r="SMN17" s="8"/>
      <c r="SMO17" s="8"/>
      <c r="SMP17" s="8"/>
      <c r="SMQ17" s="8"/>
      <c r="SMR17" s="8"/>
      <c r="SMS17" s="8"/>
      <c r="SMT17" s="8"/>
      <c r="SMU17" s="8"/>
      <c r="SMV17" s="8"/>
      <c r="SMW17" s="8"/>
      <c r="SMX17" s="8"/>
      <c r="SMY17" s="8"/>
      <c r="SMZ17" s="8"/>
      <c r="SNA17" s="8"/>
      <c r="SNB17" s="8"/>
      <c r="SNC17" s="8"/>
      <c r="SND17" s="8"/>
      <c r="SNE17" s="8"/>
      <c r="SNF17" s="8"/>
      <c r="SNG17" s="8"/>
      <c r="SNH17" s="8"/>
      <c r="SNI17" s="8"/>
      <c r="SNJ17" s="8"/>
      <c r="SNK17" s="8"/>
      <c r="SNL17" s="8"/>
      <c r="SNM17" s="8"/>
      <c r="SNN17" s="8"/>
      <c r="SNO17" s="8"/>
      <c r="SNP17" s="8"/>
      <c r="SNQ17" s="8"/>
      <c r="SNR17" s="8"/>
      <c r="SNS17" s="8"/>
      <c r="SNT17" s="8"/>
      <c r="SNU17" s="8"/>
      <c r="SNV17" s="8"/>
      <c r="SNW17" s="8"/>
      <c r="SNX17" s="8"/>
      <c r="SNY17" s="8"/>
      <c r="SNZ17" s="8"/>
      <c r="SOA17" s="8"/>
      <c r="SOB17" s="8"/>
      <c r="SOC17" s="8"/>
      <c r="SOD17" s="8"/>
      <c r="SOE17" s="8"/>
      <c r="SOF17" s="8"/>
      <c r="SOG17" s="8"/>
      <c r="SOH17" s="8"/>
      <c r="SOI17" s="8"/>
      <c r="SOJ17" s="8"/>
      <c r="SOK17" s="8"/>
      <c r="SOL17" s="8"/>
      <c r="SOM17" s="8"/>
      <c r="SON17" s="8"/>
      <c r="SOO17" s="8"/>
      <c r="SOP17" s="8"/>
      <c r="SOQ17" s="8"/>
      <c r="SOR17" s="8"/>
      <c r="SOS17" s="8"/>
      <c r="SOT17" s="8"/>
      <c r="SOU17" s="8"/>
      <c r="SOV17" s="8"/>
      <c r="SOW17" s="8"/>
      <c r="SOX17" s="8"/>
      <c r="SOY17" s="8"/>
      <c r="SOZ17" s="8"/>
      <c r="SPA17" s="8"/>
      <c r="SPB17" s="8"/>
      <c r="SPC17" s="8"/>
      <c r="SPD17" s="8"/>
      <c r="SPE17" s="8"/>
      <c r="SPF17" s="8"/>
      <c r="SPG17" s="8"/>
      <c r="SPH17" s="8"/>
      <c r="SPI17" s="8"/>
      <c r="SPJ17" s="8"/>
      <c r="SPK17" s="8"/>
      <c r="SPL17" s="8"/>
      <c r="SPM17" s="8"/>
      <c r="SPN17" s="8"/>
      <c r="SPO17" s="8"/>
      <c r="SPP17" s="8"/>
      <c r="SPQ17" s="8"/>
      <c r="SPR17" s="8"/>
      <c r="SPS17" s="8"/>
      <c r="SPT17" s="8"/>
      <c r="SPU17" s="8"/>
      <c r="SPV17" s="8"/>
      <c r="SPW17" s="8"/>
      <c r="SPX17" s="8"/>
      <c r="SPY17" s="8"/>
      <c r="SPZ17" s="8"/>
      <c r="SQA17" s="8"/>
      <c r="SQB17" s="8"/>
      <c r="SQC17" s="8"/>
      <c r="SQD17" s="8"/>
      <c r="SQE17" s="8"/>
      <c r="SQF17" s="8"/>
      <c r="SQG17" s="8"/>
      <c r="SQH17" s="8"/>
      <c r="SQI17" s="8"/>
      <c r="SQJ17" s="8"/>
      <c r="SQK17" s="8"/>
      <c r="SQL17" s="8"/>
      <c r="SQM17" s="8"/>
      <c r="SQN17" s="8"/>
      <c r="SQO17" s="8"/>
      <c r="SQP17" s="8"/>
      <c r="SQQ17" s="8"/>
      <c r="SQR17" s="8"/>
      <c r="SQS17" s="8"/>
      <c r="SQT17" s="8"/>
      <c r="SQU17" s="8"/>
      <c r="SQV17" s="8"/>
      <c r="SQW17" s="8"/>
      <c r="SQX17" s="8"/>
      <c r="SQY17" s="8"/>
      <c r="SQZ17" s="8"/>
      <c r="SRA17" s="8"/>
      <c r="SRB17" s="8"/>
      <c r="SRC17" s="8"/>
      <c r="SRD17" s="8"/>
      <c r="SRE17" s="8"/>
      <c r="SRF17" s="8"/>
      <c r="SRG17" s="8"/>
      <c r="SRH17" s="8"/>
      <c r="SRI17" s="8"/>
      <c r="SRJ17" s="8"/>
      <c r="SRK17" s="8"/>
      <c r="SRL17" s="8"/>
      <c r="SRM17" s="8"/>
      <c r="SRN17" s="8"/>
      <c r="SRO17" s="8"/>
      <c r="SRP17" s="8"/>
      <c r="SRQ17" s="8"/>
      <c r="SRR17" s="8"/>
      <c r="SRS17" s="8"/>
      <c r="SRT17" s="8"/>
      <c r="SRU17" s="8"/>
      <c r="SRV17" s="8"/>
      <c r="SRW17" s="8"/>
      <c r="SRX17" s="8"/>
      <c r="SRY17" s="8"/>
      <c r="SRZ17" s="8"/>
      <c r="SSA17" s="8"/>
      <c r="SSB17" s="8"/>
      <c r="SSC17" s="8"/>
      <c r="SSD17" s="8"/>
      <c r="SSE17" s="8"/>
      <c r="SSF17" s="8"/>
      <c r="SSG17" s="8"/>
      <c r="SSH17" s="8"/>
      <c r="SSI17" s="8"/>
      <c r="SSJ17" s="8"/>
      <c r="SSK17" s="8"/>
      <c r="SSL17" s="8"/>
      <c r="SSM17" s="8"/>
      <c r="SSN17" s="8"/>
      <c r="SSO17" s="8"/>
      <c r="SSP17" s="8"/>
      <c r="SSQ17" s="8"/>
      <c r="SSR17" s="8"/>
      <c r="SSS17" s="8"/>
      <c r="SST17" s="8"/>
      <c r="SSU17" s="8"/>
      <c r="SSV17" s="8"/>
      <c r="SSW17" s="8"/>
      <c r="SSX17" s="8"/>
      <c r="SSY17" s="8"/>
      <c r="SSZ17" s="8"/>
      <c r="STA17" s="8"/>
      <c r="STB17" s="8"/>
      <c r="STC17" s="8"/>
      <c r="STD17" s="8"/>
      <c r="STE17" s="8"/>
      <c r="STF17" s="8"/>
      <c r="STG17" s="8"/>
      <c r="STH17" s="8"/>
      <c r="STI17" s="8"/>
      <c r="STJ17" s="8"/>
      <c r="STK17" s="8"/>
      <c r="STL17" s="8"/>
      <c r="STM17" s="8"/>
      <c r="STN17" s="8"/>
      <c r="STO17" s="8"/>
      <c r="STP17" s="8"/>
      <c r="STQ17" s="8"/>
      <c r="STR17" s="8"/>
      <c r="STS17" s="8"/>
      <c r="STT17" s="8"/>
      <c r="STU17" s="8"/>
      <c r="STV17" s="8"/>
      <c r="STW17" s="8"/>
      <c r="STX17" s="8"/>
      <c r="STY17" s="8"/>
      <c r="STZ17" s="8"/>
      <c r="SUA17" s="8"/>
      <c r="SUB17" s="8"/>
      <c r="SUC17" s="8"/>
      <c r="SUD17" s="8"/>
      <c r="SUE17" s="8"/>
      <c r="SUF17" s="8"/>
      <c r="SUG17" s="8"/>
      <c r="SUH17" s="8"/>
      <c r="SUI17" s="8"/>
      <c r="SUJ17" s="8"/>
      <c r="SUK17" s="8"/>
      <c r="SUL17" s="8"/>
      <c r="SUM17" s="8"/>
      <c r="SUN17" s="8"/>
      <c r="SUO17" s="8"/>
      <c r="SUP17" s="8"/>
      <c r="SUQ17" s="8"/>
      <c r="SUR17" s="8"/>
      <c r="SUS17" s="8"/>
      <c r="SUT17" s="8"/>
      <c r="SUU17" s="8"/>
      <c r="SUV17" s="8"/>
      <c r="SUW17" s="8"/>
      <c r="SUX17" s="8"/>
      <c r="SUY17" s="8"/>
      <c r="SUZ17" s="8"/>
      <c r="SVA17" s="8"/>
      <c r="SVB17" s="8"/>
      <c r="SVC17" s="8"/>
      <c r="SVD17" s="8"/>
      <c r="SVE17" s="8"/>
      <c r="SVF17" s="8"/>
      <c r="SVG17" s="8"/>
      <c r="SVH17" s="8"/>
      <c r="SVI17" s="8"/>
      <c r="SVJ17" s="8"/>
      <c r="SVK17" s="8"/>
      <c r="SVL17" s="8"/>
      <c r="SVM17" s="8"/>
      <c r="SVN17" s="8"/>
      <c r="SVO17" s="8"/>
      <c r="SVP17" s="8"/>
      <c r="SVQ17" s="8"/>
      <c r="SVR17" s="8"/>
      <c r="SVS17" s="8"/>
      <c r="SVT17" s="8"/>
      <c r="SVU17" s="8"/>
      <c r="SVV17" s="8"/>
      <c r="SVW17" s="8"/>
      <c r="SVX17" s="8"/>
      <c r="SVY17" s="8"/>
      <c r="SVZ17" s="8"/>
      <c r="SWA17" s="8"/>
      <c r="SWB17" s="8"/>
      <c r="SWC17" s="8"/>
      <c r="SWD17" s="8"/>
      <c r="SWE17" s="8"/>
      <c r="SWF17" s="8"/>
      <c r="SWG17" s="8"/>
      <c r="SWH17" s="8"/>
      <c r="SWI17" s="8"/>
      <c r="SWJ17" s="8"/>
      <c r="SWK17" s="8"/>
      <c r="SWL17" s="8"/>
      <c r="SWM17" s="8"/>
      <c r="SWN17" s="8"/>
      <c r="SWO17" s="8"/>
      <c r="SWP17" s="8"/>
      <c r="SWQ17" s="8"/>
      <c r="SWR17" s="8"/>
      <c r="SWS17" s="8"/>
      <c r="SWT17" s="8"/>
      <c r="SWU17" s="8"/>
      <c r="SWV17" s="8"/>
      <c r="SWW17" s="8"/>
      <c r="SWX17" s="8"/>
      <c r="SWY17" s="8"/>
      <c r="SWZ17" s="8"/>
      <c r="SXA17" s="8"/>
      <c r="SXB17" s="8"/>
      <c r="SXC17" s="8"/>
      <c r="SXD17" s="8"/>
      <c r="SXE17" s="8"/>
      <c r="SXF17" s="8"/>
      <c r="SXG17" s="8"/>
      <c r="SXH17" s="8"/>
      <c r="SXI17" s="8"/>
      <c r="SXJ17" s="8"/>
      <c r="SXK17" s="8"/>
      <c r="SXL17" s="8"/>
      <c r="SXM17" s="8"/>
      <c r="SXN17" s="8"/>
      <c r="SXO17" s="8"/>
      <c r="SXP17" s="8"/>
      <c r="SXQ17" s="8"/>
      <c r="SXR17" s="8"/>
      <c r="SXS17" s="8"/>
      <c r="SXT17" s="8"/>
      <c r="SXU17" s="8"/>
      <c r="SXV17" s="8"/>
      <c r="SXW17" s="8"/>
      <c r="SXX17" s="8"/>
      <c r="SXY17" s="8"/>
      <c r="SXZ17" s="8"/>
      <c r="SYA17" s="8"/>
      <c r="SYB17" s="8"/>
      <c r="SYC17" s="8"/>
      <c r="SYD17" s="8"/>
      <c r="SYE17" s="8"/>
      <c r="SYF17" s="8"/>
      <c r="SYG17" s="8"/>
      <c r="SYH17" s="8"/>
      <c r="SYI17" s="8"/>
      <c r="SYJ17" s="8"/>
      <c r="SYK17" s="8"/>
      <c r="SYL17" s="8"/>
      <c r="SYM17" s="8"/>
      <c r="SYN17" s="8"/>
      <c r="SYO17" s="8"/>
      <c r="SYP17" s="8"/>
      <c r="SYQ17" s="8"/>
      <c r="SYR17" s="8"/>
      <c r="SYS17" s="8"/>
      <c r="SYT17" s="8"/>
      <c r="SYU17" s="8"/>
      <c r="SYV17" s="8"/>
      <c r="SYW17" s="8"/>
      <c r="SYX17" s="8"/>
      <c r="SYY17" s="8"/>
      <c r="SYZ17" s="8"/>
      <c r="SZA17" s="8"/>
      <c r="SZB17" s="8"/>
      <c r="SZC17" s="8"/>
      <c r="SZD17" s="8"/>
      <c r="SZE17" s="8"/>
      <c r="SZF17" s="8"/>
      <c r="SZG17" s="8"/>
      <c r="SZH17" s="8"/>
      <c r="SZI17" s="8"/>
      <c r="SZJ17" s="8"/>
      <c r="SZK17" s="8"/>
      <c r="SZL17" s="8"/>
      <c r="SZM17" s="8"/>
      <c r="SZN17" s="8"/>
      <c r="SZO17" s="8"/>
      <c r="SZP17" s="8"/>
      <c r="SZQ17" s="8"/>
      <c r="SZR17" s="8"/>
      <c r="SZS17" s="8"/>
      <c r="SZT17" s="8"/>
      <c r="SZU17" s="8"/>
      <c r="SZV17" s="8"/>
      <c r="SZW17" s="8"/>
      <c r="SZX17" s="8"/>
      <c r="SZY17" s="8"/>
      <c r="SZZ17" s="8"/>
      <c r="TAA17" s="8"/>
      <c r="TAB17" s="8"/>
      <c r="TAC17" s="8"/>
      <c r="TAD17" s="8"/>
      <c r="TAE17" s="8"/>
      <c r="TAF17" s="8"/>
      <c r="TAG17" s="8"/>
      <c r="TAH17" s="8"/>
      <c r="TAI17" s="8"/>
      <c r="TAJ17" s="8"/>
      <c r="TAK17" s="8"/>
      <c r="TAL17" s="8"/>
      <c r="TAM17" s="8"/>
      <c r="TAN17" s="8"/>
      <c r="TAO17" s="8"/>
      <c r="TAP17" s="8"/>
      <c r="TAQ17" s="8"/>
      <c r="TAR17" s="8"/>
      <c r="TAS17" s="8"/>
      <c r="TAT17" s="8"/>
      <c r="TAU17" s="8"/>
      <c r="TAV17" s="8"/>
      <c r="TAW17" s="8"/>
      <c r="TAX17" s="8"/>
      <c r="TAY17" s="8"/>
      <c r="TAZ17" s="8"/>
      <c r="TBA17" s="8"/>
      <c r="TBB17" s="8"/>
      <c r="TBC17" s="8"/>
      <c r="TBD17" s="8"/>
      <c r="TBE17" s="8"/>
      <c r="TBF17" s="8"/>
      <c r="TBG17" s="8"/>
      <c r="TBH17" s="8"/>
      <c r="TBI17" s="8"/>
      <c r="TBJ17" s="8"/>
      <c r="TBK17" s="8"/>
      <c r="TBL17" s="8"/>
      <c r="TBM17" s="8"/>
      <c r="TBN17" s="8"/>
      <c r="TBO17" s="8"/>
      <c r="TBP17" s="8"/>
      <c r="TBQ17" s="8"/>
      <c r="TBR17" s="8"/>
      <c r="TBS17" s="8"/>
      <c r="TBT17" s="8"/>
      <c r="TBU17" s="8"/>
      <c r="TBV17" s="8"/>
      <c r="TBW17" s="8"/>
      <c r="TBX17" s="8"/>
      <c r="TBY17" s="8"/>
      <c r="TBZ17" s="8"/>
      <c r="TCA17" s="8"/>
      <c r="TCB17" s="8"/>
      <c r="TCC17" s="8"/>
      <c r="TCD17" s="8"/>
      <c r="TCE17" s="8"/>
      <c r="TCF17" s="8"/>
      <c r="TCG17" s="8"/>
      <c r="TCH17" s="8"/>
      <c r="TCI17" s="8"/>
      <c r="TCJ17" s="8"/>
      <c r="TCK17" s="8"/>
      <c r="TCL17" s="8"/>
      <c r="TCM17" s="8"/>
      <c r="TCN17" s="8"/>
      <c r="TCO17" s="8"/>
      <c r="TCP17" s="8"/>
      <c r="TCQ17" s="8"/>
      <c r="TCR17" s="8"/>
      <c r="TCS17" s="8"/>
      <c r="TCT17" s="8"/>
      <c r="TCU17" s="8"/>
      <c r="TCV17" s="8"/>
      <c r="TCW17" s="8"/>
      <c r="TCX17" s="8"/>
      <c r="TCY17" s="8"/>
      <c r="TCZ17" s="8"/>
      <c r="TDA17" s="8"/>
      <c r="TDB17" s="8"/>
      <c r="TDC17" s="8"/>
      <c r="TDD17" s="8"/>
      <c r="TDE17" s="8"/>
      <c r="TDF17" s="8"/>
      <c r="TDG17" s="8"/>
      <c r="TDH17" s="8"/>
      <c r="TDI17" s="8"/>
      <c r="TDJ17" s="8"/>
      <c r="TDK17" s="8"/>
      <c r="TDL17" s="8"/>
      <c r="TDM17" s="8"/>
      <c r="TDN17" s="8"/>
      <c r="TDO17" s="8"/>
      <c r="TDP17" s="8"/>
      <c r="TDQ17" s="8"/>
      <c r="TDR17" s="8"/>
      <c r="TDS17" s="8"/>
      <c r="TDT17" s="8"/>
      <c r="TDU17" s="8"/>
      <c r="TDV17" s="8"/>
      <c r="TDW17" s="8"/>
      <c r="TDX17" s="8"/>
      <c r="TDY17" s="8"/>
      <c r="TDZ17" s="8"/>
      <c r="TEA17" s="8"/>
      <c r="TEB17" s="8"/>
      <c r="TEC17" s="8"/>
      <c r="TED17" s="8"/>
      <c r="TEE17" s="8"/>
      <c r="TEF17" s="8"/>
      <c r="TEG17" s="8"/>
      <c r="TEH17" s="8"/>
      <c r="TEI17" s="8"/>
      <c r="TEJ17" s="8"/>
      <c r="TEK17" s="8"/>
      <c r="TEL17" s="8"/>
      <c r="TEM17" s="8"/>
      <c r="TEN17" s="8"/>
      <c r="TEO17" s="8"/>
      <c r="TEP17" s="8"/>
      <c r="TEQ17" s="8"/>
      <c r="TER17" s="8"/>
      <c r="TES17" s="8"/>
      <c r="TET17" s="8"/>
      <c r="TEU17" s="8"/>
      <c r="TEV17" s="8"/>
      <c r="TEW17" s="8"/>
      <c r="TEX17" s="8"/>
      <c r="TEY17" s="8"/>
      <c r="TEZ17" s="8"/>
      <c r="TFA17" s="8"/>
      <c r="TFB17" s="8"/>
      <c r="TFC17" s="8"/>
      <c r="TFD17" s="8"/>
      <c r="TFE17" s="8"/>
      <c r="TFF17" s="8"/>
      <c r="TFG17" s="8"/>
      <c r="TFH17" s="8"/>
      <c r="TFI17" s="8"/>
      <c r="TFJ17" s="8"/>
      <c r="TFK17" s="8"/>
      <c r="TFL17" s="8"/>
      <c r="TFM17" s="8"/>
      <c r="TFN17" s="8"/>
      <c r="TFO17" s="8"/>
      <c r="TFP17" s="8"/>
      <c r="TFQ17" s="8"/>
      <c r="TFR17" s="8"/>
      <c r="TFS17" s="8"/>
      <c r="TFT17" s="8"/>
      <c r="TFU17" s="8"/>
      <c r="TFV17" s="8"/>
      <c r="TFW17" s="8"/>
      <c r="TFX17" s="8"/>
      <c r="TFY17" s="8"/>
      <c r="TFZ17" s="8"/>
      <c r="TGA17" s="8"/>
      <c r="TGB17" s="8"/>
      <c r="TGC17" s="8"/>
      <c r="TGD17" s="8"/>
      <c r="TGE17" s="8"/>
      <c r="TGF17" s="8"/>
      <c r="TGG17" s="8"/>
      <c r="TGH17" s="8"/>
      <c r="TGI17" s="8"/>
      <c r="TGJ17" s="8"/>
      <c r="TGK17" s="8"/>
      <c r="TGL17" s="8"/>
      <c r="TGM17" s="8"/>
      <c r="TGN17" s="8"/>
      <c r="TGO17" s="8"/>
      <c r="TGP17" s="8"/>
      <c r="TGQ17" s="8"/>
      <c r="TGR17" s="8"/>
      <c r="TGS17" s="8"/>
      <c r="TGT17" s="8"/>
      <c r="TGU17" s="8"/>
      <c r="TGV17" s="8"/>
      <c r="TGW17" s="8"/>
      <c r="TGX17" s="8"/>
      <c r="TGY17" s="8"/>
      <c r="TGZ17" s="8"/>
      <c r="THA17" s="8"/>
      <c r="THB17" s="8"/>
      <c r="THC17" s="8"/>
      <c r="THD17" s="8"/>
      <c r="THE17" s="8"/>
      <c r="THF17" s="8"/>
      <c r="THG17" s="8"/>
      <c r="THH17" s="8"/>
      <c r="THI17" s="8"/>
      <c r="THJ17" s="8"/>
      <c r="THK17" s="8"/>
      <c r="THL17" s="8"/>
      <c r="THM17" s="8"/>
      <c r="THN17" s="8"/>
      <c r="THO17" s="8"/>
      <c r="THP17" s="8"/>
      <c r="THQ17" s="8"/>
      <c r="THR17" s="8"/>
      <c r="THS17" s="8"/>
      <c r="THT17" s="8"/>
      <c r="THU17" s="8"/>
      <c r="THV17" s="8"/>
      <c r="THW17" s="8"/>
      <c r="THX17" s="8"/>
      <c r="THY17" s="8"/>
      <c r="THZ17" s="8"/>
      <c r="TIA17" s="8"/>
      <c r="TIB17" s="8"/>
      <c r="TIC17" s="8"/>
      <c r="TID17" s="8"/>
      <c r="TIE17" s="8"/>
      <c r="TIF17" s="8"/>
      <c r="TIG17" s="8"/>
      <c r="TIH17" s="8"/>
      <c r="TII17" s="8"/>
      <c r="TIJ17" s="8"/>
      <c r="TIK17" s="8"/>
      <c r="TIL17" s="8"/>
      <c r="TIM17" s="8"/>
      <c r="TIN17" s="8"/>
      <c r="TIO17" s="8"/>
      <c r="TIP17" s="8"/>
      <c r="TIQ17" s="8"/>
      <c r="TIR17" s="8"/>
      <c r="TIS17" s="8"/>
      <c r="TIT17" s="8"/>
      <c r="TIU17" s="8"/>
      <c r="TIV17" s="8"/>
      <c r="TIW17" s="8"/>
      <c r="TIX17" s="8"/>
      <c r="TIY17" s="8"/>
      <c r="TIZ17" s="8"/>
      <c r="TJA17" s="8"/>
      <c r="TJB17" s="8"/>
      <c r="TJC17" s="8"/>
      <c r="TJD17" s="8"/>
      <c r="TJE17" s="8"/>
      <c r="TJF17" s="8"/>
      <c r="TJG17" s="8"/>
      <c r="TJH17" s="8"/>
      <c r="TJI17" s="8"/>
      <c r="TJJ17" s="8"/>
      <c r="TJK17" s="8"/>
      <c r="TJL17" s="8"/>
      <c r="TJM17" s="8"/>
      <c r="TJN17" s="8"/>
      <c r="TJO17" s="8"/>
      <c r="TJP17" s="8"/>
      <c r="TJQ17" s="8"/>
      <c r="TJR17" s="8"/>
      <c r="TJS17" s="8"/>
      <c r="TJT17" s="8"/>
      <c r="TJU17" s="8"/>
      <c r="TJV17" s="8"/>
      <c r="TJW17" s="8"/>
      <c r="TJX17" s="8"/>
      <c r="TJY17" s="8"/>
      <c r="TJZ17" s="8"/>
      <c r="TKA17" s="8"/>
      <c r="TKB17" s="8"/>
      <c r="TKC17" s="8"/>
      <c r="TKD17" s="8"/>
      <c r="TKE17" s="8"/>
      <c r="TKF17" s="8"/>
      <c r="TKG17" s="8"/>
      <c r="TKH17" s="8"/>
      <c r="TKI17" s="8"/>
      <c r="TKJ17" s="8"/>
      <c r="TKK17" s="8"/>
      <c r="TKL17" s="8"/>
      <c r="TKM17" s="8"/>
      <c r="TKN17" s="8"/>
      <c r="TKO17" s="8"/>
      <c r="TKP17" s="8"/>
      <c r="TKQ17" s="8"/>
      <c r="TKR17" s="8"/>
      <c r="TKS17" s="8"/>
      <c r="TKT17" s="8"/>
      <c r="TKU17" s="8"/>
      <c r="TKV17" s="8"/>
      <c r="TKW17" s="8"/>
      <c r="TKX17" s="8"/>
      <c r="TKY17" s="8"/>
      <c r="TKZ17" s="8"/>
      <c r="TLA17" s="8"/>
      <c r="TLB17" s="8"/>
      <c r="TLC17" s="8"/>
      <c r="TLD17" s="8"/>
      <c r="TLE17" s="8"/>
      <c r="TLF17" s="8"/>
      <c r="TLG17" s="8"/>
      <c r="TLH17" s="8"/>
      <c r="TLI17" s="8"/>
      <c r="TLJ17" s="8"/>
      <c r="TLK17" s="8"/>
      <c r="TLL17" s="8"/>
      <c r="TLM17" s="8"/>
      <c r="TLN17" s="8"/>
      <c r="TLO17" s="8"/>
      <c r="TLP17" s="8"/>
      <c r="TLQ17" s="8"/>
      <c r="TLR17" s="8"/>
      <c r="TLS17" s="8"/>
      <c r="TLT17" s="8"/>
      <c r="TLU17" s="8"/>
      <c r="TLV17" s="8"/>
      <c r="TLW17" s="8"/>
      <c r="TLX17" s="8"/>
      <c r="TLY17" s="8"/>
      <c r="TLZ17" s="8"/>
      <c r="TMA17" s="8"/>
      <c r="TMB17" s="8"/>
      <c r="TMC17" s="8"/>
      <c r="TMD17" s="8"/>
      <c r="TME17" s="8"/>
      <c r="TMF17" s="8"/>
      <c r="TMG17" s="8"/>
      <c r="TMH17" s="8"/>
      <c r="TMI17" s="8"/>
      <c r="TMJ17" s="8"/>
      <c r="TMK17" s="8"/>
      <c r="TML17" s="8"/>
      <c r="TMM17" s="8"/>
      <c r="TMN17" s="8"/>
      <c r="TMO17" s="8"/>
      <c r="TMP17" s="8"/>
      <c r="TMQ17" s="8"/>
      <c r="TMR17" s="8"/>
      <c r="TMS17" s="8"/>
      <c r="TMT17" s="8"/>
      <c r="TMU17" s="8"/>
      <c r="TMV17" s="8"/>
      <c r="TMW17" s="8"/>
      <c r="TMX17" s="8"/>
      <c r="TMY17" s="8"/>
      <c r="TMZ17" s="8"/>
      <c r="TNA17" s="8"/>
      <c r="TNB17" s="8"/>
      <c r="TNC17" s="8"/>
      <c r="TND17" s="8"/>
      <c r="TNE17" s="8"/>
      <c r="TNF17" s="8"/>
      <c r="TNG17" s="8"/>
      <c r="TNH17" s="8"/>
      <c r="TNI17" s="8"/>
      <c r="TNJ17" s="8"/>
      <c r="TNK17" s="8"/>
      <c r="TNL17" s="8"/>
      <c r="TNM17" s="8"/>
      <c r="TNN17" s="8"/>
      <c r="TNO17" s="8"/>
      <c r="TNP17" s="8"/>
      <c r="TNQ17" s="8"/>
      <c r="TNR17" s="8"/>
      <c r="TNS17" s="8"/>
      <c r="TNT17" s="8"/>
      <c r="TNU17" s="8"/>
      <c r="TNV17" s="8"/>
      <c r="TNW17" s="8"/>
      <c r="TNX17" s="8"/>
      <c r="TNY17" s="8"/>
      <c r="TNZ17" s="8"/>
      <c r="TOA17" s="8"/>
      <c r="TOB17" s="8"/>
      <c r="TOC17" s="8"/>
      <c r="TOD17" s="8"/>
      <c r="TOE17" s="8"/>
      <c r="TOF17" s="8"/>
      <c r="TOG17" s="8"/>
      <c r="TOH17" s="8"/>
      <c r="TOI17" s="8"/>
      <c r="TOJ17" s="8"/>
      <c r="TOK17" s="8"/>
      <c r="TOL17" s="8"/>
      <c r="TOM17" s="8"/>
      <c r="TON17" s="8"/>
      <c r="TOO17" s="8"/>
      <c r="TOP17" s="8"/>
      <c r="TOQ17" s="8"/>
      <c r="TOR17" s="8"/>
      <c r="TOS17" s="8"/>
      <c r="TOT17" s="8"/>
      <c r="TOU17" s="8"/>
      <c r="TOV17" s="8"/>
      <c r="TOW17" s="8"/>
      <c r="TOX17" s="8"/>
      <c r="TOY17" s="8"/>
      <c r="TOZ17" s="8"/>
      <c r="TPA17" s="8"/>
      <c r="TPB17" s="8"/>
      <c r="TPC17" s="8"/>
      <c r="TPD17" s="8"/>
      <c r="TPE17" s="8"/>
      <c r="TPF17" s="8"/>
      <c r="TPG17" s="8"/>
      <c r="TPH17" s="8"/>
      <c r="TPI17" s="8"/>
      <c r="TPJ17" s="8"/>
      <c r="TPK17" s="8"/>
      <c r="TPL17" s="8"/>
      <c r="TPM17" s="8"/>
      <c r="TPN17" s="8"/>
      <c r="TPO17" s="8"/>
      <c r="TPP17" s="8"/>
      <c r="TPQ17" s="8"/>
      <c r="TPR17" s="8"/>
      <c r="TPS17" s="8"/>
      <c r="TPT17" s="8"/>
      <c r="TPU17" s="8"/>
      <c r="TPV17" s="8"/>
      <c r="TPW17" s="8"/>
      <c r="TPX17" s="8"/>
      <c r="TPY17" s="8"/>
      <c r="TPZ17" s="8"/>
      <c r="TQA17" s="8"/>
      <c r="TQB17" s="8"/>
      <c r="TQC17" s="8"/>
      <c r="TQD17" s="8"/>
      <c r="TQE17" s="8"/>
      <c r="TQF17" s="8"/>
      <c r="TQG17" s="8"/>
      <c r="TQH17" s="8"/>
      <c r="TQI17" s="8"/>
      <c r="TQJ17" s="8"/>
      <c r="TQK17" s="8"/>
      <c r="TQL17" s="8"/>
      <c r="TQM17" s="8"/>
      <c r="TQN17" s="8"/>
      <c r="TQO17" s="8"/>
      <c r="TQP17" s="8"/>
      <c r="TQQ17" s="8"/>
      <c r="TQR17" s="8"/>
      <c r="TQS17" s="8"/>
      <c r="TQT17" s="8"/>
      <c r="TQU17" s="8"/>
      <c r="TQV17" s="8"/>
      <c r="TQW17" s="8"/>
      <c r="TQX17" s="8"/>
      <c r="TQY17" s="8"/>
      <c r="TQZ17" s="8"/>
      <c r="TRA17" s="8"/>
      <c r="TRB17" s="8"/>
      <c r="TRC17" s="8"/>
      <c r="TRD17" s="8"/>
      <c r="TRE17" s="8"/>
      <c r="TRF17" s="8"/>
      <c r="TRG17" s="8"/>
      <c r="TRH17" s="8"/>
      <c r="TRI17" s="8"/>
      <c r="TRJ17" s="8"/>
      <c r="TRK17" s="8"/>
      <c r="TRL17" s="8"/>
      <c r="TRM17" s="8"/>
      <c r="TRN17" s="8"/>
      <c r="TRO17" s="8"/>
      <c r="TRP17" s="8"/>
      <c r="TRQ17" s="8"/>
      <c r="TRR17" s="8"/>
      <c r="TRS17" s="8"/>
      <c r="TRT17" s="8"/>
      <c r="TRU17" s="8"/>
      <c r="TRV17" s="8"/>
      <c r="TRW17" s="8"/>
      <c r="TRX17" s="8"/>
      <c r="TRY17" s="8"/>
      <c r="TRZ17" s="8"/>
      <c r="TSA17" s="8"/>
      <c r="TSB17" s="8"/>
      <c r="TSC17" s="8"/>
      <c r="TSD17" s="8"/>
      <c r="TSE17" s="8"/>
      <c r="TSF17" s="8"/>
      <c r="TSG17" s="8"/>
      <c r="TSH17" s="8"/>
      <c r="TSI17" s="8"/>
      <c r="TSJ17" s="8"/>
      <c r="TSK17" s="8"/>
      <c r="TSL17" s="8"/>
      <c r="TSM17" s="8"/>
      <c r="TSN17" s="8"/>
      <c r="TSO17" s="8"/>
      <c r="TSP17" s="8"/>
      <c r="TSQ17" s="8"/>
      <c r="TSR17" s="8"/>
      <c r="TSS17" s="8"/>
      <c r="TST17" s="8"/>
      <c r="TSU17" s="8"/>
      <c r="TSV17" s="8"/>
      <c r="TSW17" s="8"/>
      <c r="TSX17" s="8"/>
      <c r="TSY17" s="8"/>
      <c r="TSZ17" s="8"/>
      <c r="TTA17" s="8"/>
      <c r="TTB17" s="8"/>
      <c r="TTC17" s="8"/>
      <c r="TTD17" s="8"/>
      <c r="TTE17" s="8"/>
      <c r="TTF17" s="8"/>
      <c r="TTG17" s="8"/>
      <c r="TTH17" s="8"/>
      <c r="TTI17" s="8"/>
      <c r="TTJ17" s="8"/>
      <c r="TTK17" s="8"/>
      <c r="TTL17" s="8"/>
      <c r="TTM17" s="8"/>
      <c r="TTN17" s="8"/>
      <c r="TTO17" s="8"/>
      <c r="TTP17" s="8"/>
      <c r="TTQ17" s="8"/>
      <c r="TTR17" s="8"/>
      <c r="TTS17" s="8"/>
      <c r="TTT17" s="8"/>
      <c r="TTU17" s="8"/>
      <c r="TTV17" s="8"/>
      <c r="TTW17" s="8"/>
      <c r="TTX17" s="8"/>
      <c r="TTY17" s="8"/>
      <c r="TTZ17" s="8"/>
      <c r="TUA17" s="8"/>
      <c r="TUB17" s="8"/>
      <c r="TUC17" s="8"/>
      <c r="TUD17" s="8"/>
      <c r="TUE17" s="8"/>
      <c r="TUF17" s="8"/>
      <c r="TUG17" s="8"/>
      <c r="TUH17" s="8"/>
      <c r="TUI17" s="8"/>
      <c r="TUJ17" s="8"/>
      <c r="TUK17" s="8"/>
      <c r="TUL17" s="8"/>
      <c r="TUM17" s="8"/>
      <c r="TUN17" s="8"/>
      <c r="TUO17" s="8"/>
      <c r="TUP17" s="8"/>
      <c r="TUQ17" s="8"/>
      <c r="TUR17" s="8"/>
      <c r="TUS17" s="8"/>
      <c r="TUT17" s="8"/>
      <c r="TUU17" s="8"/>
      <c r="TUV17" s="8"/>
      <c r="TUW17" s="8"/>
      <c r="TUX17" s="8"/>
      <c r="TUY17" s="8"/>
      <c r="TUZ17" s="8"/>
      <c r="TVA17" s="8"/>
      <c r="TVB17" s="8"/>
      <c r="TVC17" s="8"/>
      <c r="TVD17" s="8"/>
      <c r="TVE17" s="8"/>
      <c r="TVF17" s="8"/>
      <c r="TVG17" s="8"/>
      <c r="TVH17" s="8"/>
      <c r="TVI17" s="8"/>
      <c r="TVJ17" s="8"/>
      <c r="TVK17" s="8"/>
      <c r="TVL17" s="8"/>
      <c r="TVM17" s="8"/>
      <c r="TVN17" s="8"/>
      <c r="TVO17" s="8"/>
      <c r="TVP17" s="8"/>
      <c r="TVQ17" s="8"/>
      <c r="TVR17" s="8"/>
      <c r="TVS17" s="8"/>
      <c r="TVT17" s="8"/>
      <c r="TVU17" s="8"/>
      <c r="TVV17" s="8"/>
      <c r="TVW17" s="8"/>
      <c r="TVX17" s="8"/>
      <c r="TVY17" s="8"/>
      <c r="TVZ17" s="8"/>
      <c r="TWA17" s="8"/>
      <c r="TWB17" s="8"/>
      <c r="TWC17" s="8"/>
      <c r="TWD17" s="8"/>
      <c r="TWE17" s="8"/>
      <c r="TWF17" s="8"/>
      <c r="TWG17" s="8"/>
      <c r="TWH17" s="8"/>
      <c r="TWI17" s="8"/>
      <c r="TWJ17" s="8"/>
      <c r="TWK17" s="8"/>
      <c r="TWL17" s="8"/>
      <c r="TWM17" s="8"/>
      <c r="TWN17" s="8"/>
      <c r="TWO17" s="8"/>
      <c r="TWP17" s="8"/>
      <c r="TWQ17" s="8"/>
      <c r="TWR17" s="8"/>
      <c r="TWS17" s="8"/>
      <c r="TWT17" s="8"/>
      <c r="TWU17" s="8"/>
      <c r="TWV17" s="8"/>
      <c r="TWW17" s="8"/>
      <c r="TWX17" s="8"/>
      <c r="TWY17" s="8"/>
      <c r="TWZ17" s="8"/>
      <c r="TXA17" s="8"/>
      <c r="TXB17" s="8"/>
      <c r="TXC17" s="8"/>
      <c r="TXD17" s="8"/>
      <c r="TXE17" s="8"/>
      <c r="TXF17" s="8"/>
      <c r="TXG17" s="8"/>
      <c r="TXH17" s="8"/>
      <c r="TXI17" s="8"/>
      <c r="TXJ17" s="8"/>
      <c r="TXK17" s="8"/>
      <c r="TXL17" s="8"/>
      <c r="TXM17" s="8"/>
      <c r="TXN17" s="8"/>
      <c r="TXO17" s="8"/>
      <c r="TXP17" s="8"/>
      <c r="TXQ17" s="8"/>
      <c r="TXR17" s="8"/>
      <c r="TXS17" s="8"/>
      <c r="TXT17" s="8"/>
      <c r="TXU17" s="8"/>
      <c r="TXV17" s="8"/>
      <c r="TXW17" s="8"/>
      <c r="TXX17" s="8"/>
      <c r="TXY17" s="8"/>
      <c r="TXZ17" s="8"/>
      <c r="TYA17" s="8"/>
      <c r="TYB17" s="8"/>
      <c r="TYC17" s="8"/>
      <c r="TYD17" s="8"/>
      <c r="TYE17" s="8"/>
      <c r="TYF17" s="8"/>
      <c r="TYG17" s="8"/>
      <c r="TYH17" s="8"/>
      <c r="TYI17" s="8"/>
      <c r="TYJ17" s="8"/>
      <c r="TYK17" s="8"/>
      <c r="TYL17" s="8"/>
      <c r="TYM17" s="8"/>
      <c r="TYN17" s="8"/>
      <c r="TYO17" s="8"/>
      <c r="TYP17" s="8"/>
      <c r="TYQ17" s="8"/>
      <c r="TYR17" s="8"/>
      <c r="TYS17" s="8"/>
      <c r="TYT17" s="8"/>
      <c r="TYU17" s="8"/>
      <c r="TYV17" s="8"/>
      <c r="TYW17" s="8"/>
      <c r="TYX17" s="8"/>
      <c r="TYY17" s="8"/>
      <c r="TYZ17" s="8"/>
      <c r="TZA17" s="8"/>
      <c r="TZB17" s="8"/>
      <c r="TZC17" s="8"/>
      <c r="TZD17" s="8"/>
      <c r="TZE17" s="8"/>
      <c r="TZF17" s="8"/>
      <c r="TZG17" s="8"/>
      <c r="TZH17" s="8"/>
      <c r="TZI17" s="8"/>
      <c r="TZJ17" s="8"/>
      <c r="TZK17" s="8"/>
      <c r="TZL17" s="8"/>
      <c r="TZM17" s="8"/>
      <c r="TZN17" s="8"/>
      <c r="TZO17" s="8"/>
      <c r="TZP17" s="8"/>
      <c r="TZQ17" s="8"/>
      <c r="TZR17" s="8"/>
      <c r="TZS17" s="8"/>
      <c r="TZT17" s="8"/>
      <c r="TZU17" s="8"/>
      <c r="TZV17" s="8"/>
      <c r="TZW17" s="8"/>
      <c r="TZX17" s="8"/>
      <c r="TZY17" s="8"/>
      <c r="TZZ17" s="8"/>
      <c r="UAA17" s="8"/>
      <c r="UAB17" s="8"/>
      <c r="UAC17" s="8"/>
      <c r="UAD17" s="8"/>
      <c r="UAE17" s="8"/>
      <c r="UAF17" s="8"/>
      <c r="UAG17" s="8"/>
      <c r="UAH17" s="8"/>
      <c r="UAI17" s="8"/>
      <c r="UAJ17" s="8"/>
      <c r="UAK17" s="8"/>
      <c r="UAL17" s="8"/>
      <c r="UAM17" s="8"/>
      <c r="UAN17" s="8"/>
      <c r="UAO17" s="8"/>
      <c r="UAP17" s="8"/>
      <c r="UAQ17" s="8"/>
      <c r="UAR17" s="8"/>
      <c r="UAS17" s="8"/>
      <c r="UAT17" s="8"/>
      <c r="UAU17" s="8"/>
      <c r="UAV17" s="8"/>
      <c r="UAW17" s="8"/>
      <c r="UAX17" s="8"/>
      <c r="UAY17" s="8"/>
      <c r="UAZ17" s="8"/>
      <c r="UBA17" s="8"/>
      <c r="UBB17" s="8"/>
      <c r="UBC17" s="8"/>
      <c r="UBD17" s="8"/>
      <c r="UBE17" s="8"/>
      <c r="UBF17" s="8"/>
      <c r="UBG17" s="8"/>
      <c r="UBH17" s="8"/>
      <c r="UBI17" s="8"/>
      <c r="UBJ17" s="8"/>
      <c r="UBK17" s="8"/>
      <c r="UBL17" s="8"/>
      <c r="UBM17" s="8"/>
      <c r="UBN17" s="8"/>
      <c r="UBO17" s="8"/>
      <c r="UBP17" s="8"/>
      <c r="UBQ17" s="8"/>
      <c r="UBR17" s="8"/>
      <c r="UBS17" s="8"/>
      <c r="UBT17" s="8"/>
      <c r="UBU17" s="8"/>
      <c r="UBV17" s="8"/>
      <c r="UBW17" s="8"/>
      <c r="UBX17" s="8"/>
      <c r="UBY17" s="8"/>
      <c r="UBZ17" s="8"/>
      <c r="UCA17" s="8"/>
      <c r="UCB17" s="8"/>
      <c r="UCC17" s="8"/>
      <c r="UCD17" s="8"/>
      <c r="UCE17" s="8"/>
      <c r="UCF17" s="8"/>
      <c r="UCG17" s="8"/>
      <c r="UCH17" s="8"/>
      <c r="UCI17" s="8"/>
      <c r="UCJ17" s="8"/>
      <c r="UCK17" s="8"/>
      <c r="UCL17" s="8"/>
      <c r="UCM17" s="8"/>
      <c r="UCN17" s="8"/>
      <c r="UCO17" s="8"/>
      <c r="UCP17" s="8"/>
      <c r="UCQ17" s="8"/>
      <c r="UCR17" s="8"/>
      <c r="UCS17" s="8"/>
      <c r="UCT17" s="8"/>
      <c r="UCU17" s="8"/>
      <c r="UCV17" s="8"/>
      <c r="UCW17" s="8"/>
      <c r="UCX17" s="8"/>
      <c r="UCY17" s="8"/>
      <c r="UCZ17" s="8"/>
      <c r="UDA17" s="8"/>
      <c r="UDB17" s="8"/>
      <c r="UDC17" s="8"/>
      <c r="UDD17" s="8"/>
      <c r="UDE17" s="8"/>
      <c r="UDF17" s="8"/>
      <c r="UDG17" s="8"/>
      <c r="UDH17" s="8"/>
      <c r="UDI17" s="8"/>
      <c r="UDJ17" s="8"/>
      <c r="UDK17" s="8"/>
      <c r="UDL17" s="8"/>
      <c r="UDM17" s="8"/>
      <c r="UDN17" s="8"/>
      <c r="UDO17" s="8"/>
      <c r="UDP17" s="8"/>
      <c r="UDQ17" s="8"/>
      <c r="UDR17" s="8"/>
      <c r="UDS17" s="8"/>
      <c r="UDT17" s="8"/>
      <c r="UDU17" s="8"/>
      <c r="UDV17" s="8"/>
      <c r="UDW17" s="8"/>
      <c r="UDX17" s="8"/>
      <c r="UDY17" s="8"/>
      <c r="UDZ17" s="8"/>
      <c r="UEA17" s="8"/>
      <c r="UEB17" s="8"/>
      <c r="UEC17" s="8"/>
      <c r="UED17" s="8"/>
      <c r="UEE17" s="8"/>
      <c r="UEF17" s="8"/>
      <c r="UEG17" s="8"/>
      <c r="UEH17" s="8"/>
      <c r="UEI17" s="8"/>
      <c r="UEJ17" s="8"/>
      <c r="UEK17" s="8"/>
      <c r="UEL17" s="8"/>
      <c r="UEM17" s="8"/>
      <c r="UEN17" s="8"/>
      <c r="UEO17" s="8"/>
      <c r="UEP17" s="8"/>
      <c r="UEQ17" s="8"/>
      <c r="UER17" s="8"/>
      <c r="UES17" s="8"/>
      <c r="UET17" s="8"/>
      <c r="UEU17" s="8"/>
      <c r="UEV17" s="8"/>
      <c r="UEW17" s="8"/>
      <c r="UEX17" s="8"/>
      <c r="UEY17" s="8"/>
      <c r="UEZ17" s="8"/>
      <c r="UFA17" s="8"/>
      <c r="UFB17" s="8"/>
      <c r="UFC17" s="8"/>
      <c r="UFD17" s="8"/>
      <c r="UFE17" s="8"/>
      <c r="UFF17" s="8"/>
      <c r="UFG17" s="8"/>
      <c r="UFH17" s="8"/>
      <c r="UFI17" s="8"/>
      <c r="UFJ17" s="8"/>
      <c r="UFK17" s="8"/>
      <c r="UFL17" s="8"/>
      <c r="UFM17" s="8"/>
      <c r="UFN17" s="8"/>
      <c r="UFO17" s="8"/>
      <c r="UFP17" s="8"/>
      <c r="UFQ17" s="8"/>
      <c r="UFR17" s="8"/>
      <c r="UFS17" s="8"/>
      <c r="UFT17" s="8"/>
      <c r="UFU17" s="8"/>
      <c r="UFV17" s="8"/>
      <c r="UFW17" s="8"/>
      <c r="UFX17" s="8"/>
      <c r="UFY17" s="8"/>
      <c r="UFZ17" s="8"/>
      <c r="UGA17" s="8"/>
      <c r="UGB17" s="8"/>
      <c r="UGC17" s="8"/>
      <c r="UGD17" s="8"/>
      <c r="UGE17" s="8"/>
      <c r="UGF17" s="8"/>
      <c r="UGG17" s="8"/>
      <c r="UGH17" s="8"/>
      <c r="UGI17" s="8"/>
      <c r="UGJ17" s="8"/>
      <c r="UGK17" s="8"/>
      <c r="UGL17" s="8"/>
      <c r="UGM17" s="8"/>
      <c r="UGN17" s="8"/>
      <c r="UGO17" s="8"/>
      <c r="UGP17" s="8"/>
      <c r="UGQ17" s="8"/>
      <c r="UGR17" s="8"/>
      <c r="UGS17" s="8"/>
      <c r="UGT17" s="8"/>
      <c r="UGU17" s="8"/>
      <c r="UGV17" s="8"/>
      <c r="UGW17" s="8"/>
      <c r="UGX17" s="8"/>
      <c r="UGY17" s="8"/>
      <c r="UGZ17" s="8"/>
      <c r="UHA17" s="8"/>
      <c r="UHB17" s="8"/>
      <c r="UHC17" s="8"/>
      <c r="UHD17" s="8"/>
      <c r="UHE17" s="8"/>
      <c r="UHF17" s="8"/>
      <c r="UHG17" s="8"/>
      <c r="UHH17" s="8"/>
      <c r="UHI17" s="8"/>
      <c r="UHJ17" s="8"/>
      <c r="UHK17" s="8"/>
      <c r="UHL17" s="8"/>
      <c r="UHM17" s="8"/>
      <c r="UHN17" s="8"/>
      <c r="UHO17" s="8"/>
      <c r="UHP17" s="8"/>
      <c r="UHQ17" s="8"/>
      <c r="UHR17" s="8"/>
      <c r="UHS17" s="8"/>
      <c r="UHT17" s="8"/>
      <c r="UHU17" s="8"/>
      <c r="UHV17" s="8"/>
      <c r="UHW17" s="8"/>
      <c r="UHX17" s="8"/>
      <c r="UHY17" s="8"/>
      <c r="UHZ17" s="8"/>
      <c r="UIA17" s="8"/>
      <c r="UIB17" s="8"/>
      <c r="UIC17" s="8"/>
      <c r="UID17" s="8"/>
      <c r="UIE17" s="8"/>
      <c r="UIF17" s="8"/>
      <c r="UIG17" s="8"/>
      <c r="UIH17" s="8"/>
      <c r="UII17" s="8"/>
      <c r="UIJ17" s="8"/>
      <c r="UIK17" s="8"/>
      <c r="UIL17" s="8"/>
      <c r="UIM17" s="8"/>
      <c r="UIN17" s="8"/>
      <c r="UIO17" s="8"/>
      <c r="UIP17" s="8"/>
      <c r="UIQ17" s="8"/>
      <c r="UIR17" s="8"/>
      <c r="UIS17" s="8"/>
      <c r="UIT17" s="8"/>
      <c r="UIU17" s="8"/>
      <c r="UIV17" s="8"/>
      <c r="UIW17" s="8"/>
      <c r="UIX17" s="8"/>
      <c r="UIY17" s="8"/>
      <c r="UIZ17" s="8"/>
      <c r="UJA17" s="8"/>
      <c r="UJB17" s="8"/>
      <c r="UJC17" s="8"/>
      <c r="UJD17" s="8"/>
      <c r="UJE17" s="8"/>
      <c r="UJF17" s="8"/>
      <c r="UJG17" s="8"/>
      <c r="UJH17" s="8"/>
      <c r="UJI17" s="8"/>
      <c r="UJJ17" s="8"/>
      <c r="UJK17" s="8"/>
      <c r="UJL17" s="8"/>
      <c r="UJM17" s="8"/>
      <c r="UJN17" s="8"/>
      <c r="UJO17" s="8"/>
      <c r="UJP17" s="8"/>
      <c r="UJQ17" s="8"/>
      <c r="UJR17" s="8"/>
      <c r="UJS17" s="8"/>
      <c r="UJT17" s="8"/>
      <c r="UJU17" s="8"/>
      <c r="UJV17" s="8"/>
      <c r="UJW17" s="8"/>
      <c r="UJX17" s="8"/>
      <c r="UJY17" s="8"/>
      <c r="UJZ17" s="8"/>
      <c r="UKA17" s="8"/>
      <c r="UKB17" s="8"/>
      <c r="UKC17" s="8"/>
      <c r="UKD17" s="8"/>
      <c r="UKE17" s="8"/>
      <c r="UKF17" s="8"/>
      <c r="UKG17" s="8"/>
      <c r="UKH17" s="8"/>
      <c r="UKI17" s="8"/>
      <c r="UKJ17" s="8"/>
      <c r="UKK17" s="8"/>
      <c r="UKL17" s="8"/>
      <c r="UKM17" s="8"/>
      <c r="UKN17" s="8"/>
      <c r="UKO17" s="8"/>
      <c r="UKP17" s="8"/>
      <c r="UKQ17" s="8"/>
      <c r="UKR17" s="8"/>
      <c r="UKS17" s="8"/>
      <c r="UKT17" s="8"/>
      <c r="UKU17" s="8"/>
      <c r="UKV17" s="8"/>
      <c r="UKW17" s="8"/>
      <c r="UKX17" s="8"/>
      <c r="UKY17" s="8"/>
      <c r="UKZ17" s="8"/>
      <c r="ULA17" s="8"/>
      <c r="ULB17" s="8"/>
      <c r="ULC17" s="8"/>
      <c r="ULD17" s="8"/>
      <c r="ULE17" s="8"/>
      <c r="ULF17" s="8"/>
      <c r="ULG17" s="8"/>
      <c r="ULH17" s="8"/>
      <c r="ULI17" s="8"/>
      <c r="ULJ17" s="8"/>
      <c r="ULK17" s="8"/>
      <c r="ULL17" s="8"/>
      <c r="ULM17" s="8"/>
      <c r="ULN17" s="8"/>
      <c r="ULO17" s="8"/>
      <c r="ULP17" s="8"/>
      <c r="ULQ17" s="8"/>
      <c r="ULR17" s="8"/>
      <c r="ULS17" s="8"/>
      <c r="ULT17" s="8"/>
      <c r="ULU17" s="8"/>
      <c r="ULV17" s="8"/>
      <c r="ULW17" s="8"/>
      <c r="ULX17" s="8"/>
      <c r="ULY17" s="8"/>
      <c r="ULZ17" s="8"/>
      <c r="UMA17" s="8"/>
      <c r="UMB17" s="8"/>
      <c r="UMC17" s="8"/>
      <c r="UMD17" s="8"/>
      <c r="UME17" s="8"/>
      <c r="UMF17" s="8"/>
      <c r="UMG17" s="8"/>
      <c r="UMH17" s="8"/>
      <c r="UMI17" s="8"/>
      <c r="UMJ17" s="8"/>
      <c r="UMK17" s="8"/>
      <c r="UML17" s="8"/>
      <c r="UMM17" s="8"/>
      <c r="UMN17" s="8"/>
      <c r="UMO17" s="8"/>
      <c r="UMP17" s="8"/>
      <c r="UMQ17" s="8"/>
      <c r="UMR17" s="8"/>
      <c r="UMS17" s="8"/>
      <c r="UMT17" s="8"/>
      <c r="UMU17" s="8"/>
      <c r="UMV17" s="8"/>
      <c r="UMW17" s="8"/>
      <c r="UMX17" s="8"/>
      <c r="UMY17" s="8"/>
      <c r="UMZ17" s="8"/>
      <c r="UNA17" s="8"/>
      <c r="UNB17" s="8"/>
      <c r="UNC17" s="8"/>
      <c r="UND17" s="8"/>
      <c r="UNE17" s="8"/>
      <c r="UNF17" s="8"/>
      <c r="UNG17" s="8"/>
      <c r="UNH17" s="8"/>
      <c r="UNI17" s="8"/>
      <c r="UNJ17" s="8"/>
      <c r="UNK17" s="8"/>
      <c r="UNL17" s="8"/>
      <c r="UNM17" s="8"/>
      <c r="UNN17" s="8"/>
      <c r="UNO17" s="8"/>
      <c r="UNP17" s="8"/>
      <c r="UNQ17" s="8"/>
      <c r="UNR17" s="8"/>
      <c r="UNS17" s="8"/>
      <c r="UNT17" s="8"/>
      <c r="UNU17" s="8"/>
      <c r="UNV17" s="8"/>
      <c r="UNW17" s="8"/>
      <c r="UNX17" s="8"/>
      <c r="UNY17" s="8"/>
      <c r="UNZ17" s="8"/>
      <c r="UOA17" s="8"/>
      <c r="UOB17" s="8"/>
      <c r="UOC17" s="8"/>
      <c r="UOD17" s="8"/>
      <c r="UOE17" s="8"/>
      <c r="UOF17" s="8"/>
      <c r="UOG17" s="8"/>
      <c r="UOH17" s="8"/>
      <c r="UOI17" s="8"/>
      <c r="UOJ17" s="8"/>
      <c r="UOK17" s="8"/>
      <c r="UOL17" s="8"/>
      <c r="UOM17" s="8"/>
      <c r="UON17" s="8"/>
      <c r="UOO17" s="8"/>
      <c r="UOP17" s="8"/>
      <c r="UOQ17" s="8"/>
      <c r="UOR17" s="8"/>
      <c r="UOS17" s="8"/>
      <c r="UOT17" s="8"/>
      <c r="UOU17" s="8"/>
      <c r="UOV17" s="8"/>
      <c r="UOW17" s="8"/>
      <c r="UOX17" s="8"/>
      <c r="UOY17" s="8"/>
      <c r="UOZ17" s="8"/>
      <c r="UPA17" s="8"/>
      <c r="UPB17" s="8"/>
      <c r="UPC17" s="8"/>
      <c r="UPD17" s="8"/>
      <c r="UPE17" s="8"/>
      <c r="UPF17" s="8"/>
      <c r="UPG17" s="8"/>
      <c r="UPH17" s="8"/>
      <c r="UPI17" s="8"/>
      <c r="UPJ17" s="8"/>
      <c r="UPK17" s="8"/>
      <c r="UPL17" s="8"/>
      <c r="UPM17" s="8"/>
      <c r="UPN17" s="8"/>
      <c r="UPO17" s="8"/>
      <c r="UPP17" s="8"/>
      <c r="UPQ17" s="8"/>
      <c r="UPR17" s="8"/>
      <c r="UPS17" s="8"/>
      <c r="UPT17" s="8"/>
      <c r="UPU17" s="8"/>
      <c r="UPV17" s="8"/>
      <c r="UPW17" s="8"/>
      <c r="UPX17" s="8"/>
      <c r="UPY17" s="8"/>
      <c r="UPZ17" s="8"/>
      <c r="UQA17" s="8"/>
      <c r="UQB17" s="8"/>
      <c r="UQC17" s="8"/>
      <c r="UQD17" s="8"/>
      <c r="UQE17" s="8"/>
      <c r="UQF17" s="8"/>
      <c r="UQG17" s="8"/>
      <c r="UQH17" s="8"/>
      <c r="UQI17" s="8"/>
      <c r="UQJ17" s="8"/>
      <c r="UQK17" s="8"/>
      <c r="UQL17" s="8"/>
      <c r="UQM17" s="8"/>
      <c r="UQN17" s="8"/>
      <c r="UQO17" s="8"/>
      <c r="UQP17" s="8"/>
      <c r="UQQ17" s="8"/>
      <c r="UQR17" s="8"/>
      <c r="UQS17" s="8"/>
      <c r="UQT17" s="8"/>
      <c r="UQU17" s="8"/>
      <c r="UQV17" s="8"/>
      <c r="UQW17" s="8"/>
      <c r="UQX17" s="8"/>
      <c r="UQY17" s="8"/>
      <c r="UQZ17" s="8"/>
      <c r="URA17" s="8"/>
      <c r="URB17" s="8"/>
      <c r="URC17" s="8"/>
      <c r="URD17" s="8"/>
      <c r="URE17" s="8"/>
      <c r="URF17" s="8"/>
      <c r="URG17" s="8"/>
      <c r="URH17" s="8"/>
      <c r="URI17" s="8"/>
      <c r="URJ17" s="8"/>
      <c r="URK17" s="8"/>
      <c r="URL17" s="8"/>
      <c r="URM17" s="8"/>
      <c r="URN17" s="8"/>
      <c r="URO17" s="8"/>
      <c r="URP17" s="8"/>
      <c r="URQ17" s="8"/>
      <c r="URR17" s="8"/>
      <c r="URS17" s="8"/>
      <c r="URT17" s="8"/>
      <c r="URU17" s="8"/>
      <c r="URV17" s="8"/>
      <c r="URW17" s="8"/>
      <c r="URX17" s="8"/>
      <c r="URY17" s="8"/>
      <c r="URZ17" s="8"/>
      <c r="USA17" s="8"/>
      <c r="USB17" s="8"/>
      <c r="USC17" s="8"/>
      <c r="USD17" s="8"/>
      <c r="USE17" s="8"/>
      <c r="USF17" s="8"/>
      <c r="USG17" s="8"/>
      <c r="USH17" s="8"/>
      <c r="USI17" s="8"/>
      <c r="USJ17" s="8"/>
      <c r="USK17" s="8"/>
      <c r="USL17" s="8"/>
      <c r="USM17" s="8"/>
      <c r="USN17" s="8"/>
      <c r="USO17" s="8"/>
      <c r="USP17" s="8"/>
      <c r="USQ17" s="8"/>
      <c r="USR17" s="8"/>
      <c r="USS17" s="8"/>
      <c r="UST17" s="8"/>
      <c r="USU17" s="8"/>
      <c r="USV17" s="8"/>
      <c r="USW17" s="8"/>
      <c r="USX17" s="8"/>
      <c r="USY17" s="8"/>
      <c r="USZ17" s="8"/>
      <c r="UTA17" s="8"/>
      <c r="UTB17" s="8"/>
      <c r="UTC17" s="8"/>
      <c r="UTD17" s="8"/>
      <c r="UTE17" s="8"/>
      <c r="UTF17" s="8"/>
      <c r="UTG17" s="8"/>
      <c r="UTH17" s="8"/>
      <c r="UTI17" s="8"/>
      <c r="UTJ17" s="8"/>
      <c r="UTK17" s="8"/>
      <c r="UTL17" s="8"/>
      <c r="UTM17" s="8"/>
      <c r="UTN17" s="8"/>
      <c r="UTO17" s="8"/>
      <c r="UTP17" s="8"/>
      <c r="UTQ17" s="8"/>
      <c r="UTR17" s="8"/>
      <c r="UTS17" s="8"/>
      <c r="UTT17" s="8"/>
      <c r="UTU17" s="8"/>
      <c r="UTV17" s="8"/>
      <c r="UTW17" s="8"/>
      <c r="UTX17" s="8"/>
      <c r="UTY17" s="8"/>
      <c r="UTZ17" s="8"/>
      <c r="UUA17" s="8"/>
      <c r="UUB17" s="8"/>
      <c r="UUC17" s="8"/>
      <c r="UUD17" s="8"/>
      <c r="UUE17" s="8"/>
      <c r="UUF17" s="8"/>
      <c r="UUG17" s="8"/>
      <c r="UUH17" s="8"/>
      <c r="UUI17" s="8"/>
      <c r="UUJ17" s="8"/>
      <c r="UUK17" s="8"/>
      <c r="UUL17" s="8"/>
      <c r="UUM17" s="8"/>
      <c r="UUN17" s="8"/>
      <c r="UUO17" s="8"/>
      <c r="UUP17" s="8"/>
      <c r="UUQ17" s="8"/>
      <c r="UUR17" s="8"/>
      <c r="UUS17" s="8"/>
      <c r="UUT17" s="8"/>
      <c r="UUU17" s="8"/>
      <c r="UUV17" s="8"/>
      <c r="UUW17" s="8"/>
      <c r="UUX17" s="8"/>
      <c r="UUY17" s="8"/>
      <c r="UUZ17" s="8"/>
      <c r="UVA17" s="8"/>
      <c r="UVB17" s="8"/>
      <c r="UVC17" s="8"/>
      <c r="UVD17" s="8"/>
      <c r="UVE17" s="8"/>
      <c r="UVF17" s="8"/>
      <c r="UVG17" s="8"/>
      <c r="UVH17" s="8"/>
      <c r="UVI17" s="8"/>
      <c r="UVJ17" s="8"/>
      <c r="UVK17" s="8"/>
      <c r="UVL17" s="8"/>
      <c r="UVM17" s="8"/>
      <c r="UVN17" s="8"/>
      <c r="UVO17" s="8"/>
      <c r="UVP17" s="8"/>
      <c r="UVQ17" s="8"/>
      <c r="UVR17" s="8"/>
      <c r="UVS17" s="8"/>
      <c r="UVT17" s="8"/>
      <c r="UVU17" s="8"/>
      <c r="UVV17" s="8"/>
      <c r="UVW17" s="8"/>
      <c r="UVX17" s="8"/>
      <c r="UVY17" s="8"/>
      <c r="UVZ17" s="8"/>
      <c r="UWA17" s="8"/>
      <c r="UWB17" s="8"/>
      <c r="UWC17" s="8"/>
      <c r="UWD17" s="8"/>
      <c r="UWE17" s="8"/>
      <c r="UWF17" s="8"/>
      <c r="UWG17" s="8"/>
      <c r="UWH17" s="8"/>
      <c r="UWI17" s="8"/>
      <c r="UWJ17" s="8"/>
      <c r="UWK17" s="8"/>
      <c r="UWL17" s="8"/>
      <c r="UWM17" s="8"/>
      <c r="UWN17" s="8"/>
      <c r="UWO17" s="8"/>
      <c r="UWP17" s="8"/>
      <c r="UWQ17" s="8"/>
      <c r="UWR17" s="8"/>
      <c r="UWS17" s="8"/>
      <c r="UWT17" s="8"/>
      <c r="UWU17" s="8"/>
      <c r="UWV17" s="8"/>
      <c r="UWW17" s="8"/>
      <c r="UWX17" s="8"/>
      <c r="UWY17" s="8"/>
      <c r="UWZ17" s="8"/>
      <c r="UXA17" s="8"/>
      <c r="UXB17" s="8"/>
      <c r="UXC17" s="8"/>
      <c r="UXD17" s="8"/>
      <c r="UXE17" s="8"/>
      <c r="UXF17" s="8"/>
      <c r="UXG17" s="8"/>
      <c r="UXH17" s="8"/>
      <c r="UXI17" s="8"/>
      <c r="UXJ17" s="8"/>
      <c r="UXK17" s="8"/>
      <c r="UXL17" s="8"/>
      <c r="UXM17" s="8"/>
      <c r="UXN17" s="8"/>
      <c r="UXO17" s="8"/>
      <c r="UXP17" s="8"/>
      <c r="UXQ17" s="8"/>
      <c r="UXR17" s="8"/>
      <c r="UXS17" s="8"/>
      <c r="UXT17" s="8"/>
      <c r="UXU17" s="8"/>
      <c r="UXV17" s="8"/>
      <c r="UXW17" s="8"/>
      <c r="UXX17" s="8"/>
      <c r="UXY17" s="8"/>
      <c r="UXZ17" s="8"/>
      <c r="UYA17" s="8"/>
      <c r="UYB17" s="8"/>
      <c r="UYC17" s="8"/>
      <c r="UYD17" s="8"/>
      <c r="UYE17" s="8"/>
      <c r="UYF17" s="8"/>
      <c r="UYG17" s="8"/>
      <c r="UYH17" s="8"/>
      <c r="UYI17" s="8"/>
      <c r="UYJ17" s="8"/>
      <c r="UYK17" s="8"/>
      <c r="UYL17" s="8"/>
      <c r="UYM17" s="8"/>
      <c r="UYN17" s="8"/>
      <c r="UYO17" s="8"/>
      <c r="UYP17" s="8"/>
      <c r="UYQ17" s="8"/>
      <c r="UYR17" s="8"/>
      <c r="UYS17" s="8"/>
      <c r="UYT17" s="8"/>
      <c r="UYU17" s="8"/>
      <c r="UYV17" s="8"/>
      <c r="UYW17" s="8"/>
      <c r="UYX17" s="8"/>
      <c r="UYY17" s="8"/>
      <c r="UYZ17" s="8"/>
      <c r="UZA17" s="8"/>
      <c r="UZB17" s="8"/>
      <c r="UZC17" s="8"/>
      <c r="UZD17" s="8"/>
      <c r="UZE17" s="8"/>
      <c r="UZF17" s="8"/>
      <c r="UZG17" s="8"/>
      <c r="UZH17" s="8"/>
      <c r="UZI17" s="8"/>
      <c r="UZJ17" s="8"/>
      <c r="UZK17" s="8"/>
      <c r="UZL17" s="8"/>
      <c r="UZM17" s="8"/>
      <c r="UZN17" s="8"/>
      <c r="UZO17" s="8"/>
      <c r="UZP17" s="8"/>
      <c r="UZQ17" s="8"/>
      <c r="UZR17" s="8"/>
      <c r="UZS17" s="8"/>
      <c r="UZT17" s="8"/>
      <c r="UZU17" s="8"/>
      <c r="UZV17" s="8"/>
      <c r="UZW17" s="8"/>
      <c r="UZX17" s="8"/>
      <c r="UZY17" s="8"/>
      <c r="UZZ17" s="8"/>
      <c r="VAA17" s="8"/>
      <c r="VAB17" s="8"/>
      <c r="VAC17" s="8"/>
      <c r="VAD17" s="8"/>
      <c r="VAE17" s="8"/>
      <c r="VAF17" s="8"/>
      <c r="VAG17" s="8"/>
      <c r="VAH17" s="8"/>
      <c r="VAI17" s="8"/>
      <c r="VAJ17" s="8"/>
      <c r="VAK17" s="8"/>
      <c r="VAL17" s="8"/>
      <c r="VAM17" s="8"/>
      <c r="VAN17" s="8"/>
      <c r="VAO17" s="8"/>
      <c r="VAP17" s="8"/>
      <c r="VAQ17" s="8"/>
      <c r="VAR17" s="8"/>
      <c r="VAS17" s="8"/>
      <c r="VAT17" s="8"/>
      <c r="VAU17" s="8"/>
      <c r="VAV17" s="8"/>
      <c r="VAW17" s="8"/>
      <c r="VAX17" s="8"/>
      <c r="VAY17" s="8"/>
      <c r="VAZ17" s="8"/>
      <c r="VBA17" s="8"/>
      <c r="VBB17" s="8"/>
      <c r="VBC17" s="8"/>
      <c r="VBD17" s="8"/>
      <c r="VBE17" s="8"/>
      <c r="VBF17" s="8"/>
      <c r="VBG17" s="8"/>
      <c r="VBH17" s="8"/>
      <c r="VBI17" s="8"/>
      <c r="VBJ17" s="8"/>
      <c r="VBK17" s="8"/>
      <c r="VBL17" s="8"/>
      <c r="VBM17" s="8"/>
      <c r="VBN17" s="8"/>
      <c r="VBO17" s="8"/>
      <c r="VBP17" s="8"/>
      <c r="VBQ17" s="8"/>
      <c r="VBR17" s="8"/>
      <c r="VBS17" s="8"/>
      <c r="VBT17" s="8"/>
      <c r="VBU17" s="8"/>
      <c r="VBV17" s="8"/>
      <c r="VBW17" s="8"/>
      <c r="VBX17" s="8"/>
      <c r="VBY17" s="8"/>
      <c r="VBZ17" s="8"/>
      <c r="VCA17" s="8"/>
      <c r="VCB17" s="8"/>
      <c r="VCC17" s="8"/>
      <c r="VCD17" s="8"/>
      <c r="VCE17" s="8"/>
      <c r="VCF17" s="8"/>
      <c r="VCG17" s="8"/>
      <c r="VCH17" s="8"/>
      <c r="VCI17" s="8"/>
      <c r="VCJ17" s="8"/>
      <c r="VCK17" s="8"/>
      <c r="VCL17" s="8"/>
      <c r="VCM17" s="8"/>
      <c r="VCN17" s="8"/>
      <c r="VCO17" s="8"/>
      <c r="VCP17" s="8"/>
      <c r="VCQ17" s="8"/>
      <c r="VCR17" s="8"/>
      <c r="VCS17" s="8"/>
      <c r="VCT17" s="8"/>
      <c r="VCU17" s="8"/>
      <c r="VCV17" s="8"/>
      <c r="VCW17" s="8"/>
      <c r="VCX17" s="8"/>
      <c r="VCY17" s="8"/>
      <c r="VCZ17" s="8"/>
      <c r="VDA17" s="8"/>
      <c r="VDB17" s="8"/>
      <c r="VDC17" s="8"/>
      <c r="VDD17" s="8"/>
      <c r="VDE17" s="8"/>
      <c r="VDF17" s="8"/>
      <c r="VDG17" s="8"/>
      <c r="VDH17" s="8"/>
      <c r="VDI17" s="8"/>
      <c r="VDJ17" s="8"/>
      <c r="VDK17" s="8"/>
      <c r="VDL17" s="8"/>
      <c r="VDM17" s="8"/>
      <c r="VDN17" s="8"/>
      <c r="VDO17" s="8"/>
      <c r="VDP17" s="8"/>
      <c r="VDQ17" s="8"/>
      <c r="VDR17" s="8"/>
      <c r="VDS17" s="8"/>
      <c r="VDT17" s="8"/>
      <c r="VDU17" s="8"/>
      <c r="VDV17" s="8"/>
      <c r="VDW17" s="8"/>
      <c r="VDX17" s="8"/>
      <c r="VDY17" s="8"/>
      <c r="VDZ17" s="8"/>
      <c r="VEA17" s="8"/>
      <c r="VEB17" s="8"/>
      <c r="VEC17" s="8"/>
      <c r="VED17" s="8"/>
      <c r="VEE17" s="8"/>
      <c r="VEF17" s="8"/>
      <c r="VEG17" s="8"/>
      <c r="VEH17" s="8"/>
      <c r="VEI17" s="8"/>
      <c r="VEJ17" s="8"/>
      <c r="VEK17" s="8"/>
      <c r="VEL17" s="8"/>
      <c r="VEM17" s="8"/>
      <c r="VEN17" s="8"/>
      <c r="VEO17" s="8"/>
      <c r="VEP17" s="8"/>
      <c r="VEQ17" s="8"/>
      <c r="VER17" s="8"/>
      <c r="VES17" s="8"/>
      <c r="VET17" s="8"/>
      <c r="VEU17" s="8"/>
      <c r="VEV17" s="8"/>
      <c r="VEW17" s="8"/>
      <c r="VEX17" s="8"/>
      <c r="VEY17" s="8"/>
      <c r="VEZ17" s="8"/>
      <c r="VFA17" s="8"/>
      <c r="VFB17" s="8"/>
      <c r="VFC17" s="8"/>
      <c r="VFD17" s="8"/>
      <c r="VFE17" s="8"/>
      <c r="VFF17" s="8"/>
      <c r="VFG17" s="8"/>
      <c r="VFH17" s="8"/>
      <c r="VFI17" s="8"/>
      <c r="VFJ17" s="8"/>
      <c r="VFK17" s="8"/>
      <c r="VFL17" s="8"/>
      <c r="VFM17" s="8"/>
      <c r="VFN17" s="8"/>
      <c r="VFO17" s="8"/>
      <c r="VFP17" s="8"/>
      <c r="VFQ17" s="8"/>
      <c r="VFR17" s="8"/>
      <c r="VFS17" s="8"/>
      <c r="VFT17" s="8"/>
      <c r="VFU17" s="8"/>
      <c r="VFV17" s="8"/>
      <c r="VFW17" s="8"/>
      <c r="VFX17" s="8"/>
      <c r="VFY17" s="8"/>
      <c r="VFZ17" s="8"/>
      <c r="VGA17" s="8"/>
      <c r="VGB17" s="8"/>
      <c r="VGC17" s="8"/>
      <c r="VGD17" s="8"/>
      <c r="VGE17" s="8"/>
      <c r="VGF17" s="8"/>
      <c r="VGG17" s="8"/>
      <c r="VGH17" s="8"/>
      <c r="VGI17" s="8"/>
      <c r="VGJ17" s="8"/>
      <c r="VGK17" s="8"/>
      <c r="VGL17" s="8"/>
      <c r="VGM17" s="8"/>
      <c r="VGN17" s="8"/>
      <c r="VGO17" s="8"/>
      <c r="VGP17" s="8"/>
      <c r="VGQ17" s="8"/>
      <c r="VGR17" s="8"/>
      <c r="VGS17" s="8"/>
      <c r="VGT17" s="8"/>
      <c r="VGU17" s="8"/>
      <c r="VGV17" s="8"/>
      <c r="VGW17" s="8"/>
      <c r="VGX17" s="8"/>
      <c r="VGY17" s="8"/>
      <c r="VGZ17" s="8"/>
      <c r="VHA17" s="8"/>
      <c r="VHB17" s="8"/>
      <c r="VHC17" s="8"/>
      <c r="VHD17" s="8"/>
      <c r="VHE17" s="8"/>
      <c r="VHF17" s="8"/>
      <c r="VHG17" s="8"/>
      <c r="VHH17" s="8"/>
      <c r="VHI17" s="8"/>
      <c r="VHJ17" s="8"/>
      <c r="VHK17" s="8"/>
      <c r="VHL17" s="8"/>
      <c r="VHM17" s="8"/>
      <c r="VHN17" s="8"/>
      <c r="VHO17" s="8"/>
      <c r="VHP17" s="8"/>
      <c r="VHQ17" s="8"/>
      <c r="VHR17" s="8"/>
      <c r="VHS17" s="8"/>
      <c r="VHT17" s="8"/>
      <c r="VHU17" s="8"/>
      <c r="VHV17" s="8"/>
      <c r="VHW17" s="8"/>
      <c r="VHX17" s="8"/>
      <c r="VHY17" s="8"/>
      <c r="VHZ17" s="8"/>
      <c r="VIA17" s="8"/>
      <c r="VIB17" s="8"/>
      <c r="VIC17" s="8"/>
      <c r="VID17" s="8"/>
      <c r="VIE17" s="8"/>
      <c r="VIF17" s="8"/>
      <c r="VIG17" s="8"/>
      <c r="VIH17" s="8"/>
      <c r="VII17" s="8"/>
      <c r="VIJ17" s="8"/>
      <c r="VIK17" s="8"/>
      <c r="VIL17" s="8"/>
      <c r="VIM17" s="8"/>
      <c r="VIN17" s="8"/>
      <c r="VIO17" s="8"/>
      <c r="VIP17" s="8"/>
      <c r="VIQ17" s="8"/>
      <c r="VIR17" s="8"/>
      <c r="VIS17" s="8"/>
      <c r="VIT17" s="8"/>
      <c r="VIU17" s="8"/>
      <c r="VIV17" s="8"/>
      <c r="VIW17" s="8"/>
      <c r="VIX17" s="8"/>
      <c r="VIY17" s="8"/>
      <c r="VIZ17" s="8"/>
      <c r="VJA17" s="8"/>
      <c r="VJB17" s="8"/>
      <c r="VJC17" s="8"/>
      <c r="VJD17" s="8"/>
      <c r="VJE17" s="8"/>
      <c r="VJF17" s="8"/>
      <c r="VJG17" s="8"/>
      <c r="VJH17" s="8"/>
      <c r="VJI17" s="8"/>
      <c r="VJJ17" s="8"/>
      <c r="VJK17" s="8"/>
      <c r="VJL17" s="8"/>
      <c r="VJM17" s="8"/>
      <c r="VJN17" s="8"/>
      <c r="VJO17" s="8"/>
      <c r="VJP17" s="8"/>
      <c r="VJQ17" s="8"/>
      <c r="VJR17" s="8"/>
      <c r="VJS17" s="8"/>
      <c r="VJT17" s="8"/>
      <c r="VJU17" s="8"/>
      <c r="VJV17" s="8"/>
      <c r="VJW17" s="8"/>
      <c r="VJX17" s="8"/>
      <c r="VJY17" s="8"/>
      <c r="VJZ17" s="8"/>
      <c r="VKA17" s="8"/>
      <c r="VKB17" s="8"/>
      <c r="VKC17" s="8"/>
      <c r="VKD17" s="8"/>
      <c r="VKE17" s="8"/>
      <c r="VKF17" s="8"/>
      <c r="VKG17" s="8"/>
      <c r="VKH17" s="8"/>
      <c r="VKI17" s="8"/>
      <c r="VKJ17" s="8"/>
      <c r="VKK17" s="8"/>
      <c r="VKL17" s="8"/>
      <c r="VKM17" s="8"/>
      <c r="VKN17" s="8"/>
      <c r="VKO17" s="8"/>
      <c r="VKP17" s="8"/>
      <c r="VKQ17" s="8"/>
      <c r="VKR17" s="8"/>
      <c r="VKS17" s="8"/>
      <c r="VKT17" s="8"/>
      <c r="VKU17" s="8"/>
      <c r="VKV17" s="8"/>
      <c r="VKW17" s="8"/>
      <c r="VKX17" s="8"/>
      <c r="VKY17" s="8"/>
      <c r="VKZ17" s="8"/>
      <c r="VLA17" s="8"/>
      <c r="VLB17" s="8"/>
      <c r="VLC17" s="8"/>
      <c r="VLD17" s="8"/>
      <c r="VLE17" s="8"/>
      <c r="VLF17" s="8"/>
      <c r="VLG17" s="8"/>
      <c r="VLH17" s="8"/>
      <c r="VLI17" s="8"/>
      <c r="VLJ17" s="8"/>
      <c r="VLK17" s="8"/>
      <c r="VLL17" s="8"/>
      <c r="VLM17" s="8"/>
      <c r="VLN17" s="8"/>
      <c r="VLO17" s="8"/>
      <c r="VLP17" s="8"/>
      <c r="VLQ17" s="8"/>
      <c r="VLR17" s="8"/>
      <c r="VLS17" s="8"/>
      <c r="VLT17" s="8"/>
      <c r="VLU17" s="8"/>
      <c r="VLV17" s="8"/>
      <c r="VLW17" s="8"/>
      <c r="VLX17" s="8"/>
      <c r="VLY17" s="8"/>
      <c r="VLZ17" s="8"/>
      <c r="VMA17" s="8"/>
      <c r="VMB17" s="8"/>
      <c r="VMC17" s="8"/>
      <c r="VMD17" s="8"/>
      <c r="VME17" s="8"/>
      <c r="VMF17" s="8"/>
      <c r="VMG17" s="8"/>
      <c r="VMH17" s="8"/>
      <c r="VMI17" s="8"/>
      <c r="VMJ17" s="8"/>
      <c r="VMK17" s="8"/>
      <c r="VML17" s="8"/>
      <c r="VMM17" s="8"/>
      <c r="VMN17" s="8"/>
      <c r="VMO17" s="8"/>
      <c r="VMP17" s="8"/>
      <c r="VMQ17" s="8"/>
      <c r="VMR17" s="8"/>
      <c r="VMS17" s="8"/>
      <c r="VMT17" s="8"/>
      <c r="VMU17" s="8"/>
      <c r="VMV17" s="8"/>
      <c r="VMW17" s="8"/>
      <c r="VMX17" s="8"/>
      <c r="VMY17" s="8"/>
      <c r="VMZ17" s="8"/>
      <c r="VNA17" s="8"/>
      <c r="VNB17" s="8"/>
      <c r="VNC17" s="8"/>
      <c r="VND17" s="8"/>
      <c r="VNE17" s="8"/>
      <c r="VNF17" s="8"/>
      <c r="VNG17" s="8"/>
      <c r="VNH17" s="8"/>
      <c r="VNI17" s="8"/>
      <c r="VNJ17" s="8"/>
      <c r="VNK17" s="8"/>
      <c r="VNL17" s="8"/>
      <c r="VNM17" s="8"/>
      <c r="VNN17" s="8"/>
      <c r="VNO17" s="8"/>
      <c r="VNP17" s="8"/>
      <c r="VNQ17" s="8"/>
      <c r="VNR17" s="8"/>
      <c r="VNS17" s="8"/>
      <c r="VNT17" s="8"/>
      <c r="VNU17" s="8"/>
      <c r="VNV17" s="8"/>
      <c r="VNW17" s="8"/>
      <c r="VNX17" s="8"/>
      <c r="VNY17" s="8"/>
      <c r="VNZ17" s="8"/>
      <c r="VOA17" s="8"/>
      <c r="VOB17" s="8"/>
      <c r="VOC17" s="8"/>
      <c r="VOD17" s="8"/>
      <c r="VOE17" s="8"/>
      <c r="VOF17" s="8"/>
      <c r="VOG17" s="8"/>
      <c r="VOH17" s="8"/>
      <c r="VOI17" s="8"/>
      <c r="VOJ17" s="8"/>
      <c r="VOK17" s="8"/>
      <c r="VOL17" s="8"/>
      <c r="VOM17" s="8"/>
      <c r="VON17" s="8"/>
      <c r="VOO17" s="8"/>
      <c r="VOP17" s="8"/>
      <c r="VOQ17" s="8"/>
      <c r="VOR17" s="8"/>
      <c r="VOS17" s="8"/>
      <c r="VOT17" s="8"/>
      <c r="VOU17" s="8"/>
      <c r="VOV17" s="8"/>
      <c r="VOW17" s="8"/>
      <c r="VOX17" s="8"/>
      <c r="VOY17" s="8"/>
      <c r="VOZ17" s="8"/>
      <c r="VPA17" s="8"/>
      <c r="VPB17" s="8"/>
      <c r="VPC17" s="8"/>
      <c r="VPD17" s="8"/>
      <c r="VPE17" s="8"/>
      <c r="VPF17" s="8"/>
      <c r="VPG17" s="8"/>
      <c r="VPH17" s="8"/>
      <c r="VPI17" s="8"/>
      <c r="VPJ17" s="8"/>
      <c r="VPK17" s="8"/>
      <c r="VPL17" s="8"/>
      <c r="VPM17" s="8"/>
      <c r="VPN17" s="8"/>
      <c r="VPO17" s="8"/>
      <c r="VPP17" s="8"/>
      <c r="VPQ17" s="8"/>
      <c r="VPR17" s="8"/>
      <c r="VPS17" s="8"/>
      <c r="VPT17" s="8"/>
      <c r="VPU17" s="8"/>
      <c r="VPV17" s="8"/>
      <c r="VPW17" s="8"/>
      <c r="VPX17" s="8"/>
      <c r="VPY17" s="8"/>
      <c r="VPZ17" s="8"/>
      <c r="VQA17" s="8"/>
      <c r="VQB17" s="8"/>
      <c r="VQC17" s="8"/>
      <c r="VQD17" s="8"/>
      <c r="VQE17" s="8"/>
      <c r="VQF17" s="8"/>
      <c r="VQG17" s="8"/>
      <c r="VQH17" s="8"/>
      <c r="VQI17" s="8"/>
      <c r="VQJ17" s="8"/>
      <c r="VQK17" s="8"/>
      <c r="VQL17" s="8"/>
      <c r="VQM17" s="8"/>
      <c r="VQN17" s="8"/>
      <c r="VQO17" s="8"/>
      <c r="VQP17" s="8"/>
      <c r="VQQ17" s="8"/>
      <c r="VQR17" s="8"/>
      <c r="VQS17" s="8"/>
      <c r="VQT17" s="8"/>
      <c r="VQU17" s="8"/>
      <c r="VQV17" s="8"/>
      <c r="VQW17" s="8"/>
      <c r="VQX17" s="8"/>
      <c r="VQY17" s="8"/>
      <c r="VQZ17" s="8"/>
      <c r="VRA17" s="8"/>
      <c r="VRB17" s="8"/>
      <c r="VRC17" s="8"/>
      <c r="VRD17" s="8"/>
      <c r="VRE17" s="8"/>
      <c r="VRF17" s="8"/>
      <c r="VRG17" s="8"/>
      <c r="VRH17" s="8"/>
      <c r="VRI17" s="8"/>
      <c r="VRJ17" s="8"/>
      <c r="VRK17" s="8"/>
      <c r="VRL17" s="8"/>
      <c r="VRM17" s="8"/>
      <c r="VRN17" s="8"/>
      <c r="VRO17" s="8"/>
      <c r="VRP17" s="8"/>
      <c r="VRQ17" s="8"/>
      <c r="VRR17" s="8"/>
      <c r="VRS17" s="8"/>
      <c r="VRT17" s="8"/>
      <c r="VRU17" s="8"/>
      <c r="VRV17" s="8"/>
      <c r="VRW17" s="8"/>
      <c r="VRX17" s="8"/>
      <c r="VRY17" s="8"/>
      <c r="VRZ17" s="8"/>
      <c r="VSA17" s="8"/>
      <c r="VSB17" s="8"/>
      <c r="VSC17" s="8"/>
      <c r="VSD17" s="8"/>
      <c r="VSE17" s="8"/>
      <c r="VSF17" s="8"/>
      <c r="VSG17" s="8"/>
      <c r="VSH17" s="8"/>
      <c r="VSI17" s="8"/>
      <c r="VSJ17" s="8"/>
      <c r="VSK17" s="8"/>
      <c r="VSL17" s="8"/>
      <c r="VSM17" s="8"/>
      <c r="VSN17" s="8"/>
      <c r="VSO17" s="8"/>
      <c r="VSP17" s="8"/>
      <c r="VSQ17" s="8"/>
      <c r="VSR17" s="8"/>
      <c r="VSS17" s="8"/>
      <c r="VST17" s="8"/>
      <c r="VSU17" s="8"/>
      <c r="VSV17" s="8"/>
      <c r="VSW17" s="8"/>
      <c r="VSX17" s="8"/>
      <c r="VSY17" s="8"/>
      <c r="VSZ17" s="8"/>
      <c r="VTA17" s="8"/>
      <c r="VTB17" s="8"/>
      <c r="VTC17" s="8"/>
      <c r="VTD17" s="8"/>
      <c r="VTE17" s="8"/>
      <c r="VTF17" s="8"/>
      <c r="VTG17" s="8"/>
      <c r="VTH17" s="8"/>
      <c r="VTI17" s="8"/>
      <c r="VTJ17" s="8"/>
      <c r="VTK17" s="8"/>
      <c r="VTL17" s="8"/>
      <c r="VTM17" s="8"/>
      <c r="VTN17" s="8"/>
      <c r="VTO17" s="8"/>
      <c r="VTP17" s="8"/>
      <c r="VTQ17" s="8"/>
      <c r="VTR17" s="8"/>
      <c r="VTS17" s="8"/>
      <c r="VTT17" s="8"/>
      <c r="VTU17" s="8"/>
      <c r="VTV17" s="8"/>
      <c r="VTW17" s="8"/>
      <c r="VTX17" s="8"/>
      <c r="VTY17" s="8"/>
      <c r="VTZ17" s="8"/>
      <c r="VUA17" s="8"/>
      <c r="VUB17" s="8"/>
      <c r="VUC17" s="8"/>
      <c r="VUD17" s="8"/>
      <c r="VUE17" s="8"/>
      <c r="VUF17" s="8"/>
      <c r="VUG17" s="8"/>
      <c r="VUH17" s="8"/>
      <c r="VUI17" s="8"/>
      <c r="VUJ17" s="8"/>
      <c r="VUK17" s="8"/>
      <c r="VUL17" s="8"/>
      <c r="VUM17" s="8"/>
      <c r="VUN17" s="8"/>
      <c r="VUO17" s="8"/>
      <c r="VUP17" s="8"/>
      <c r="VUQ17" s="8"/>
      <c r="VUR17" s="8"/>
      <c r="VUS17" s="8"/>
      <c r="VUT17" s="8"/>
      <c r="VUU17" s="8"/>
      <c r="VUV17" s="8"/>
      <c r="VUW17" s="8"/>
      <c r="VUX17" s="8"/>
      <c r="VUY17" s="8"/>
      <c r="VUZ17" s="8"/>
      <c r="VVA17" s="8"/>
      <c r="VVB17" s="8"/>
      <c r="VVC17" s="8"/>
      <c r="VVD17" s="8"/>
      <c r="VVE17" s="8"/>
      <c r="VVF17" s="8"/>
      <c r="VVG17" s="8"/>
      <c r="VVH17" s="8"/>
      <c r="VVI17" s="8"/>
      <c r="VVJ17" s="8"/>
      <c r="VVK17" s="8"/>
      <c r="VVL17" s="8"/>
      <c r="VVM17" s="8"/>
      <c r="VVN17" s="8"/>
      <c r="VVO17" s="8"/>
      <c r="VVP17" s="8"/>
      <c r="VVQ17" s="8"/>
      <c r="VVR17" s="8"/>
      <c r="VVS17" s="8"/>
      <c r="VVT17" s="8"/>
      <c r="VVU17" s="8"/>
      <c r="VVV17" s="8"/>
      <c r="VVW17" s="8"/>
      <c r="VVX17" s="8"/>
      <c r="VVY17" s="8"/>
      <c r="VVZ17" s="8"/>
      <c r="VWA17" s="8"/>
      <c r="VWB17" s="8"/>
      <c r="VWC17" s="8"/>
      <c r="VWD17" s="8"/>
      <c r="VWE17" s="8"/>
      <c r="VWF17" s="8"/>
      <c r="VWG17" s="8"/>
      <c r="VWH17" s="8"/>
      <c r="VWI17" s="8"/>
      <c r="VWJ17" s="8"/>
      <c r="VWK17" s="8"/>
      <c r="VWL17" s="8"/>
      <c r="VWM17" s="8"/>
      <c r="VWN17" s="8"/>
      <c r="VWO17" s="8"/>
      <c r="VWP17" s="8"/>
      <c r="VWQ17" s="8"/>
      <c r="VWR17" s="8"/>
      <c r="VWS17" s="8"/>
      <c r="VWT17" s="8"/>
      <c r="VWU17" s="8"/>
      <c r="VWV17" s="8"/>
      <c r="VWW17" s="8"/>
      <c r="VWX17" s="8"/>
      <c r="VWY17" s="8"/>
      <c r="VWZ17" s="8"/>
      <c r="VXA17" s="8"/>
      <c r="VXB17" s="8"/>
      <c r="VXC17" s="8"/>
      <c r="VXD17" s="8"/>
      <c r="VXE17" s="8"/>
      <c r="VXF17" s="8"/>
      <c r="VXG17" s="8"/>
      <c r="VXH17" s="8"/>
      <c r="VXI17" s="8"/>
      <c r="VXJ17" s="8"/>
      <c r="VXK17" s="8"/>
      <c r="VXL17" s="8"/>
      <c r="VXM17" s="8"/>
      <c r="VXN17" s="8"/>
      <c r="VXO17" s="8"/>
      <c r="VXP17" s="8"/>
      <c r="VXQ17" s="8"/>
      <c r="VXR17" s="8"/>
      <c r="VXS17" s="8"/>
      <c r="VXT17" s="8"/>
      <c r="VXU17" s="8"/>
      <c r="VXV17" s="8"/>
      <c r="VXW17" s="8"/>
      <c r="VXX17" s="8"/>
      <c r="VXY17" s="8"/>
      <c r="VXZ17" s="8"/>
      <c r="VYA17" s="8"/>
      <c r="VYB17" s="8"/>
      <c r="VYC17" s="8"/>
      <c r="VYD17" s="8"/>
      <c r="VYE17" s="8"/>
      <c r="VYF17" s="8"/>
      <c r="VYG17" s="8"/>
      <c r="VYH17" s="8"/>
      <c r="VYI17" s="8"/>
      <c r="VYJ17" s="8"/>
      <c r="VYK17" s="8"/>
      <c r="VYL17" s="8"/>
      <c r="VYM17" s="8"/>
      <c r="VYN17" s="8"/>
      <c r="VYO17" s="8"/>
      <c r="VYP17" s="8"/>
      <c r="VYQ17" s="8"/>
      <c r="VYR17" s="8"/>
      <c r="VYS17" s="8"/>
      <c r="VYT17" s="8"/>
      <c r="VYU17" s="8"/>
      <c r="VYV17" s="8"/>
      <c r="VYW17" s="8"/>
      <c r="VYX17" s="8"/>
      <c r="VYY17" s="8"/>
      <c r="VYZ17" s="8"/>
      <c r="VZA17" s="8"/>
      <c r="VZB17" s="8"/>
      <c r="VZC17" s="8"/>
      <c r="VZD17" s="8"/>
      <c r="VZE17" s="8"/>
      <c r="VZF17" s="8"/>
      <c r="VZG17" s="8"/>
      <c r="VZH17" s="8"/>
      <c r="VZI17" s="8"/>
      <c r="VZJ17" s="8"/>
      <c r="VZK17" s="8"/>
      <c r="VZL17" s="8"/>
      <c r="VZM17" s="8"/>
      <c r="VZN17" s="8"/>
      <c r="VZO17" s="8"/>
      <c r="VZP17" s="8"/>
      <c r="VZQ17" s="8"/>
      <c r="VZR17" s="8"/>
      <c r="VZS17" s="8"/>
      <c r="VZT17" s="8"/>
      <c r="VZU17" s="8"/>
      <c r="VZV17" s="8"/>
      <c r="VZW17" s="8"/>
      <c r="VZX17" s="8"/>
      <c r="VZY17" s="8"/>
      <c r="VZZ17" s="8"/>
      <c r="WAA17" s="8"/>
      <c r="WAB17" s="8"/>
      <c r="WAC17" s="8"/>
      <c r="WAD17" s="8"/>
      <c r="WAE17" s="8"/>
      <c r="WAF17" s="8"/>
      <c r="WAG17" s="8"/>
      <c r="WAH17" s="8"/>
      <c r="WAI17" s="8"/>
      <c r="WAJ17" s="8"/>
      <c r="WAK17" s="8"/>
      <c r="WAL17" s="8"/>
      <c r="WAM17" s="8"/>
      <c r="WAN17" s="8"/>
      <c r="WAO17" s="8"/>
      <c r="WAP17" s="8"/>
      <c r="WAQ17" s="8"/>
      <c r="WAR17" s="8"/>
      <c r="WAS17" s="8"/>
      <c r="WAT17" s="8"/>
      <c r="WAU17" s="8"/>
      <c r="WAV17" s="8"/>
      <c r="WAW17" s="8"/>
      <c r="WAX17" s="8"/>
      <c r="WAY17" s="8"/>
      <c r="WAZ17" s="8"/>
      <c r="WBA17" s="8"/>
      <c r="WBB17" s="8"/>
      <c r="WBC17" s="8"/>
      <c r="WBD17" s="8"/>
      <c r="WBE17" s="8"/>
      <c r="WBF17" s="8"/>
      <c r="WBG17" s="8"/>
      <c r="WBH17" s="8"/>
      <c r="WBI17" s="8"/>
      <c r="WBJ17" s="8"/>
      <c r="WBK17" s="8"/>
      <c r="WBL17" s="8"/>
      <c r="WBM17" s="8"/>
      <c r="WBN17" s="8"/>
      <c r="WBO17" s="8"/>
      <c r="WBP17" s="8"/>
      <c r="WBQ17" s="8"/>
      <c r="WBR17" s="8"/>
      <c r="WBS17" s="8"/>
      <c r="WBT17" s="8"/>
      <c r="WBU17" s="8"/>
      <c r="WBV17" s="8"/>
      <c r="WBW17" s="8"/>
      <c r="WBX17" s="8"/>
      <c r="WBY17" s="8"/>
      <c r="WBZ17" s="8"/>
      <c r="WCA17" s="8"/>
      <c r="WCB17" s="8"/>
      <c r="WCC17" s="8"/>
      <c r="WCD17" s="8"/>
      <c r="WCE17" s="8"/>
      <c r="WCF17" s="8"/>
      <c r="WCG17" s="8"/>
      <c r="WCH17" s="8"/>
      <c r="WCI17" s="8"/>
      <c r="WCJ17" s="8"/>
      <c r="WCK17" s="8"/>
      <c r="WCL17" s="8"/>
      <c r="WCM17" s="8"/>
      <c r="WCN17" s="8"/>
      <c r="WCO17" s="8"/>
      <c r="WCP17" s="8"/>
      <c r="WCQ17" s="8"/>
      <c r="WCR17" s="8"/>
      <c r="WCS17" s="8"/>
      <c r="WCT17" s="8"/>
      <c r="WCU17" s="8"/>
      <c r="WCV17" s="8"/>
      <c r="WCW17" s="8"/>
      <c r="WCX17" s="8"/>
      <c r="WCY17" s="8"/>
      <c r="WCZ17" s="8"/>
      <c r="WDA17" s="8"/>
      <c r="WDB17" s="8"/>
      <c r="WDC17" s="8"/>
      <c r="WDD17" s="8"/>
      <c r="WDE17" s="8"/>
      <c r="WDF17" s="8"/>
      <c r="WDG17" s="8"/>
      <c r="WDH17" s="8"/>
      <c r="WDI17" s="8"/>
      <c r="WDJ17" s="8"/>
      <c r="WDK17" s="8"/>
      <c r="WDL17" s="8"/>
      <c r="WDM17" s="8"/>
      <c r="WDN17" s="8"/>
      <c r="WDO17" s="8"/>
      <c r="WDP17" s="8"/>
      <c r="WDQ17" s="8"/>
      <c r="WDR17" s="8"/>
      <c r="WDS17" s="8"/>
      <c r="WDT17" s="8"/>
      <c r="WDU17" s="8"/>
      <c r="WDV17" s="8"/>
      <c r="WDW17" s="8"/>
      <c r="WDX17" s="8"/>
      <c r="WDY17" s="8"/>
      <c r="WDZ17" s="8"/>
      <c r="WEA17" s="8"/>
      <c r="WEB17" s="8"/>
      <c r="WEC17" s="8"/>
      <c r="WED17" s="8"/>
      <c r="WEE17" s="8"/>
      <c r="WEF17" s="8"/>
      <c r="WEG17" s="8"/>
      <c r="WEH17" s="8"/>
      <c r="WEI17" s="8"/>
      <c r="WEJ17" s="8"/>
      <c r="WEK17" s="8"/>
      <c r="WEL17" s="8"/>
      <c r="WEM17" s="8"/>
      <c r="WEN17" s="8"/>
      <c r="WEO17" s="8"/>
      <c r="WEP17" s="8"/>
      <c r="WEQ17" s="8"/>
      <c r="WER17" s="8"/>
      <c r="WES17" s="8"/>
      <c r="WET17" s="8"/>
      <c r="WEU17" s="8"/>
      <c r="WEV17" s="8"/>
      <c r="WEW17" s="8"/>
      <c r="WEX17" s="8"/>
      <c r="WEY17" s="8"/>
      <c r="WEZ17" s="8"/>
      <c r="WFA17" s="8"/>
      <c r="WFB17" s="8"/>
      <c r="WFC17" s="8"/>
      <c r="WFD17" s="8"/>
      <c r="WFE17" s="8"/>
      <c r="WFF17" s="8"/>
      <c r="WFG17" s="8"/>
      <c r="WFH17" s="8"/>
      <c r="WFI17" s="8"/>
      <c r="WFJ17" s="8"/>
      <c r="WFK17" s="8"/>
      <c r="WFL17" s="8"/>
      <c r="WFM17" s="8"/>
      <c r="WFN17" s="8"/>
      <c r="WFO17" s="8"/>
      <c r="WFP17" s="8"/>
      <c r="WFQ17" s="8"/>
      <c r="WFR17" s="8"/>
      <c r="WFS17" s="8"/>
      <c r="WFT17" s="8"/>
      <c r="WFU17" s="8"/>
      <c r="WFV17" s="8"/>
      <c r="WFW17" s="8"/>
      <c r="WFX17" s="8"/>
      <c r="WFY17" s="8"/>
      <c r="WFZ17" s="8"/>
      <c r="WGA17" s="8"/>
      <c r="WGB17" s="8"/>
      <c r="WGC17" s="8"/>
      <c r="WGD17" s="8"/>
      <c r="WGE17" s="8"/>
      <c r="WGF17" s="8"/>
      <c r="WGG17" s="8"/>
      <c r="WGH17" s="8"/>
      <c r="WGI17" s="8"/>
      <c r="WGJ17" s="8"/>
      <c r="WGK17" s="8"/>
      <c r="WGL17" s="8"/>
      <c r="WGM17" s="8"/>
      <c r="WGN17" s="8"/>
      <c r="WGO17" s="8"/>
      <c r="WGP17" s="8"/>
      <c r="WGQ17" s="8"/>
      <c r="WGR17" s="8"/>
      <c r="WGS17" s="8"/>
      <c r="WGT17" s="8"/>
      <c r="WGU17" s="8"/>
      <c r="WGV17" s="8"/>
      <c r="WGW17" s="8"/>
      <c r="WGX17" s="8"/>
      <c r="WGY17" s="8"/>
      <c r="WGZ17" s="8"/>
      <c r="WHA17" s="8"/>
      <c r="WHB17" s="8"/>
      <c r="WHC17" s="8"/>
      <c r="WHD17" s="8"/>
      <c r="WHE17" s="8"/>
      <c r="WHF17" s="8"/>
      <c r="WHG17" s="8"/>
      <c r="WHH17" s="8"/>
      <c r="WHI17" s="8"/>
      <c r="WHJ17" s="8"/>
      <c r="WHK17" s="8"/>
      <c r="WHL17" s="8"/>
      <c r="WHM17" s="8"/>
      <c r="WHN17" s="8"/>
      <c r="WHO17" s="8"/>
      <c r="WHP17" s="8"/>
      <c r="WHQ17" s="8"/>
      <c r="WHR17" s="8"/>
      <c r="WHS17" s="8"/>
      <c r="WHT17" s="8"/>
      <c r="WHU17" s="8"/>
      <c r="WHV17" s="8"/>
      <c r="WHW17" s="8"/>
      <c r="WHX17" s="8"/>
      <c r="WHY17" s="8"/>
      <c r="WHZ17" s="8"/>
      <c r="WIA17" s="8"/>
      <c r="WIB17" s="8"/>
      <c r="WIC17" s="8"/>
      <c r="WID17" s="8"/>
      <c r="WIE17" s="8"/>
      <c r="WIF17" s="8"/>
      <c r="WIG17" s="8"/>
      <c r="WIH17" s="8"/>
      <c r="WII17" s="8"/>
      <c r="WIJ17" s="8"/>
      <c r="WIK17" s="8"/>
      <c r="WIL17" s="8"/>
      <c r="WIM17" s="8"/>
      <c r="WIN17" s="8"/>
      <c r="WIO17" s="8"/>
      <c r="WIP17" s="8"/>
      <c r="WIQ17" s="8"/>
      <c r="WIR17" s="8"/>
      <c r="WIS17" s="8"/>
      <c r="WIT17" s="8"/>
      <c r="WIU17" s="8"/>
      <c r="WIV17" s="8"/>
      <c r="WIW17" s="8"/>
      <c r="WIX17" s="8"/>
      <c r="WIY17" s="8"/>
      <c r="WIZ17" s="8"/>
      <c r="WJA17" s="8"/>
      <c r="WJB17" s="8"/>
      <c r="WJC17" s="8"/>
      <c r="WJD17" s="8"/>
      <c r="WJE17" s="8"/>
      <c r="WJF17" s="8"/>
      <c r="WJG17" s="8"/>
      <c r="WJH17" s="8"/>
      <c r="WJI17" s="8"/>
      <c r="WJJ17" s="8"/>
      <c r="WJK17" s="8"/>
      <c r="WJL17" s="8"/>
      <c r="WJM17" s="8"/>
      <c r="WJN17" s="8"/>
      <c r="WJO17" s="8"/>
      <c r="WJP17" s="8"/>
      <c r="WJQ17" s="8"/>
      <c r="WJR17" s="8"/>
      <c r="WJS17" s="8"/>
      <c r="WJT17" s="8"/>
      <c r="WJU17" s="8"/>
      <c r="WJV17" s="8"/>
      <c r="WJW17" s="8"/>
      <c r="WJX17" s="8"/>
      <c r="WJY17" s="8"/>
      <c r="WJZ17" s="8"/>
      <c r="WKA17" s="8"/>
      <c r="WKB17" s="8"/>
      <c r="WKC17" s="8"/>
      <c r="WKD17" s="8"/>
      <c r="WKE17" s="8"/>
      <c r="WKF17" s="8"/>
      <c r="WKG17" s="8"/>
      <c r="WKH17" s="8"/>
      <c r="WKI17" s="8"/>
      <c r="WKJ17" s="8"/>
      <c r="WKK17" s="8"/>
      <c r="WKL17" s="8"/>
      <c r="WKM17" s="8"/>
      <c r="WKN17" s="8"/>
      <c r="WKO17" s="8"/>
      <c r="WKP17" s="8"/>
      <c r="WKQ17" s="8"/>
      <c r="WKR17" s="8"/>
      <c r="WKS17" s="8"/>
      <c r="WKT17" s="8"/>
      <c r="WKU17" s="8"/>
      <c r="WKV17" s="8"/>
      <c r="WKW17" s="8"/>
      <c r="WKX17" s="8"/>
      <c r="WKY17" s="8"/>
      <c r="WKZ17" s="8"/>
      <c r="WLA17" s="8"/>
      <c r="WLB17" s="8"/>
      <c r="WLC17" s="8"/>
      <c r="WLD17" s="8"/>
      <c r="WLE17" s="8"/>
      <c r="WLF17" s="8"/>
      <c r="WLG17" s="8"/>
      <c r="WLH17" s="8"/>
      <c r="WLI17" s="8"/>
      <c r="WLJ17" s="8"/>
      <c r="WLK17" s="8"/>
      <c r="WLL17" s="8"/>
      <c r="WLM17" s="8"/>
      <c r="WLN17" s="8"/>
      <c r="WLO17" s="8"/>
      <c r="WLP17" s="8"/>
      <c r="WLQ17" s="8"/>
      <c r="WLR17" s="8"/>
      <c r="WLS17" s="8"/>
      <c r="WLT17" s="8"/>
      <c r="WLU17" s="8"/>
      <c r="WLV17" s="8"/>
      <c r="WLW17" s="8"/>
      <c r="WLX17" s="8"/>
      <c r="WLY17" s="8"/>
      <c r="WLZ17" s="8"/>
      <c r="WMA17" s="8"/>
      <c r="WMB17" s="8"/>
      <c r="WMC17" s="8"/>
      <c r="WMD17" s="8"/>
      <c r="WME17" s="8"/>
      <c r="WMF17" s="8"/>
      <c r="WMG17" s="8"/>
      <c r="WMH17" s="8"/>
      <c r="WMI17" s="8"/>
      <c r="WMJ17" s="8"/>
      <c r="WMK17" s="8"/>
      <c r="WML17" s="8"/>
      <c r="WMM17" s="8"/>
      <c r="WMN17" s="8"/>
      <c r="WMO17" s="8"/>
      <c r="WMP17" s="8"/>
      <c r="WMQ17" s="8"/>
      <c r="WMR17" s="8"/>
      <c r="WMS17" s="8"/>
      <c r="WMT17" s="8"/>
      <c r="WMU17" s="8"/>
      <c r="WMV17" s="8"/>
      <c r="WMW17" s="8"/>
      <c r="WMX17" s="8"/>
      <c r="WMY17" s="8"/>
      <c r="WMZ17" s="8"/>
      <c r="WNA17" s="8"/>
      <c r="WNB17" s="8"/>
      <c r="WNC17" s="8"/>
      <c r="WND17" s="8"/>
      <c r="WNE17" s="8"/>
      <c r="WNF17" s="8"/>
      <c r="WNG17" s="8"/>
      <c r="WNH17" s="8"/>
      <c r="WNI17" s="8"/>
      <c r="WNJ17" s="8"/>
      <c r="WNK17" s="8"/>
      <c r="WNL17" s="8"/>
      <c r="WNM17" s="8"/>
      <c r="WNN17" s="8"/>
      <c r="WNO17" s="8"/>
      <c r="WNP17" s="8"/>
      <c r="WNQ17" s="8"/>
      <c r="WNR17" s="8"/>
      <c r="WNS17" s="8"/>
      <c r="WNT17" s="8"/>
      <c r="WNU17" s="8"/>
      <c r="WNV17" s="8"/>
      <c r="WNW17" s="8"/>
      <c r="WNX17" s="8"/>
      <c r="WNY17" s="8"/>
      <c r="WNZ17" s="8"/>
      <c r="WOA17" s="8"/>
      <c r="WOB17" s="8"/>
      <c r="WOC17" s="8"/>
      <c r="WOD17" s="8"/>
      <c r="WOE17" s="8"/>
      <c r="WOF17" s="8"/>
      <c r="WOG17" s="8"/>
      <c r="WOH17" s="8"/>
      <c r="WOI17" s="8"/>
      <c r="WOJ17" s="8"/>
      <c r="WOK17" s="8"/>
      <c r="WOL17" s="8"/>
      <c r="WOM17" s="8"/>
      <c r="WON17" s="8"/>
      <c r="WOO17" s="8"/>
      <c r="WOP17" s="8"/>
      <c r="WOQ17" s="8"/>
      <c r="WOR17" s="8"/>
      <c r="WOS17" s="8"/>
      <c r="WOT17" s="8"/>
      <c r="WOU17" s="8"/>
      <c r="WOV17" s="8"/>
      <c r="WOW17" s="8"/>
      <c r="WOX17" s="8"/>
      <c r="WOY17" s="8"/>
      <c r="WOZ17" s="8"/>
      <c r="WPA17" s="8"/>
      <c r="WPB17" s="8"/>
      <c r="WPC17" s="8"/>
      <c r="WPD17" s="8"/>
      <c r="WPE17" s="8"/>
      <c r="WPF17" s="8"/>
      <c r="WPG17" s="8"/>
      <c r="WPH17" s="8"/>
      <c r="WPI17" s="8"/>
      <c r="WPJ17" s="8"/>
      <c r="WPK17" s="8"/>
      <c r="WPL17" s="8"/>
      <c r="WPM17" s="8"/>
      <c r="WPN17" s="8"/>
      <c r="WPO17" s="8"/>
      <c r="WPP17" s="8"/>
      <c r="WPQ17" s="8"/>
      <c r="WPR17" s="8"/>
      <c r="WPS17" s="8"/>
      <c r="WPT17" s="8"/>
      <c r="WPU17" s="8"/>
      <c r="WPV17" s="8"/>
      <c r="WPW17" s="8"/>
      <c r="WPX17" s="8"/>
      <c r="WPY17" s="8"/>
      <c r="WPZ17" s="8"/>
      <c r="WQA17" s="8"/>
      <c r="WQB17" s="8"/>
      <c r="WQC17" s="8"/>
      <c r="WQD17" s="8"/>
      <c r="WQE17" s="8"/>
      <c r="WQF17" s="8"/>
      <c r="WQG17" s="8"/>
      <c r="WQH17" s="8"/>
      <c r="WQI17" s="8"/>
      <c r="WQJ17" s="8"/>
      <c r="WQK17" s="8"/>
      <c r="WQL17" s="8"/>
      <c r="WQM17" s="8"/>
      <c r="WQN17" s="8"/>
      <c r="WQO17" s="8"/>
      <c r="WQP17" s="8"/>
      <c r="WQQ17" s="8"/>
      <c r="WQR17" s="8"/>
      <c r="WQS17" s="8"/>
      <c r="WQT17" s="8"/>
      <c r="WQU17" s="8"/>
      <c r="WQV17" s="8"/>
      <c r="WQW17" s="8"/>
      <c r="WQX17" s="8"/>
      <c r="WQY17" s="8"/>
      <c r="WQZ17" s="8"/>
      <c r="WRA17" s="8"/>
      <c r="WRB17" s="8"/>
      <c r="WRC17" s="8"/>
      <c r="WRD17" s="8"/>
      <c r="WRE17" s="8"/>
      <c r="WRF17" s="8"/>
      <c r="WRG17" s="8"/>
      <c r="WRH17" s="8"/>
      <c r="WRI17" s="8"/>
      <c r="WRJ17" s="8"/>
      <c r="WRK17" s="8"/>
      <c r="WRL17" s="8"/>
      <c r="WRM17" s="8"/>
      <c r="WRN17" s="8"/>
      <c r="WRO17" s="8"/>
      <c r="WRP17" s="8"/>
      <c r="WRQ17" s="8"/>
      <c r="WRR17" s="8"/>
      <c r="WRS17" s="8"/>
      <c r="WRT17" s="8"/>
      <c r="WRU17" s="8"/>
      <c r="WRV17" s="8"/>
      <c r="WRW17" s="8"/>
      <c r="WRX17" s="8"/>
      <c r="WRY17" s="8"/>
      <c r="WRZ17" s="8"/>
      <c r="WSA17" s="8"/>
      <c r="WSB17" s="8"/>
      <c r="WSC17" s="8"/>
      <c r="WSD17" s="8"/>
      <c r="WSE17" s="8"/>
      <c r="WSF17" s="8"/>
      <c r="WSG17" s="8"/>
      <c r="WSH17" s="8"/>
      <c r="WSI17" s="8"/>
      <c r="WSJ17" s="8"/>
      <c r="WSK17" s="8"/>
      <c r="WSL17" s="8"/>
      <c r="WSM17" s="8"/>
      <c r="WSN17" s="8"/>
      <c r="WSO17" s="8"/>
      <c r="WSP17" s="8"/>
      <c r="WSQ17" s="8"/>
      <c r="WSR17" s="8"/>
      <c r="WSS17" s="8"/>
      <c r="WST17" s="8"/>
      <c r="WSU17" s="8"/>
      <c r="WSV17" s="8"/>
      <c r="WSW17" s="8"/>
      <c r="WSX17" s="8"/>
      <c r="WSY17" s="8"/>
      <c r="WSZ17" s="8"/>
      <c r="WTA17" s="8"/>
      <c r="WTB17" s="8"/>
      <c r="WTC17" s="8"/>
      <c r="WTD17" s="8"/>
      <c r="WTE17" s="8"/>
      <c r="WTF17" s="8"/>
      <c r="WTG17" s="8"/>
      <c r="WTH17" s="8"/>
      <c r="WTI17" s="8"/>
      <c r="WTJ17" s="8"/>
      <c r="WTK17" s="8"/>
      <c r="WTL17" s="8"/>
      <c r="WTM17" s="8"/>
      <c r="WTN17" s="8"/>
      <c r="WTO17" s="8"/>
      <c r="WTP17" s="8"/>
      <c r="WTQ17" s="8"/>
      <c r="WTR17" s="8"/>
      <c r="WTS17" s="8"/>
      <c r="WTT17" s="8"/>
      <c r="WTU17" s="8"/>
      <c r="WTV17" s="8"/>
      <c r="WTW17" s="8"/>
      <c r="WTX17" s="8"/>
      <c r="WTY17" s="8"/>
      <c r="WTZ17" s="8"/>
      <c r="WUA17" s="8"/>
      <c r="WUB17" s="8"/>
      <c r="WUC17" s="8"/>
      <c r="WUD17" s="8"/>
      <c r="WUE17" s="8"/>
      <c r="WUF17" s="8"/>
      <c r="WUG17" s="8"/>
      <c r="WUH17" s="8"/>
      <c r="WUI17" s="8"/>
      <c r="WUJ17" s="8"/>
      <c r="WUK17" s="8"/>
      <c r="WUL17" s="8"/>
      <c r="WUM17" s="8"/>
      <c r="WUN17" s="8"/>
      <c r="WUO17" s="8"/>
      <c r="WUP17" s="8"/>
      <c r="WUQ17" s="8"/>
      <c r="WUR17" s="8"/>
      <c r="WUS17" s="8"/>
      <c r="WUT17" s="8"/>
      <c r="WUU17" s="8"/>
      <c r="WUV17" s="8"/>
      <c r="WUW17" s="8"/>
      <c r="WUX17" s="8"/>
      <c r="WUY17" s="8"/>
      <c r="WUZ17" s="8"/>
      <c r="WVA17" s="8"/>
      <c r="WVB17" s="8"/>
      <c r="WVC17" s="8"/>
      <c r="WVD17" s="8"/>
      <c r="WVE17" s="8"/>
      <c r="WVF17" s="8"/>
      <c r="WVG17" s="8"/>
      <c r="WVH17" s="8"/>
      <c r="WVI17" s="8"/>
      <c r="WVJ17" s="8"/>
      <c r="WVK17" s="8"/>
      <c r="WVL17" s="8"/>
      <c r="WVM17" s="8"/>
      <c r="WVN17" s="8"/>
      <c r="WVO17" s="8"/>
      <c r="WVP17" s="8"/>
      <c r="WVQ17" s="8"/>
      <c r="WVR17" s="8"/>
      <c r="WVS17" s="8"/>
      <c r="WVT17" s="8"/>
      <c r="WVU17" s="8"/>
      <c r="WVV17" s="8"/>
      <c r="WVW17" s="8"/>
      <c r="WVX17" s="8"/>
      <c r="WVY17" s="8"/>
      <c r="WVZ17" s="8"/>
      <c r="WWA17" s="8"/>
      <c r="WWB17" s="8"/>
      <c r="WWC17" s="8"/>
      <c r="WWD17" s="8"/>
      <c r="WWE17" s="8"/>
      <c r="WWF17" s="8"/>
      <c r="WWG17" s="8"/>
      <c r="WWH17" s="8"/>
      <c r="WWI17" s="8"/>
      <c r="WWJ17" s="8"/>
      <c r="WWK17" s="8"/>
      <c r="WWL17" s="8"/>
      <c r="WWM17" s="8"/>
      <c r="WWN17" s="8"/>
      <c r="WWO17" s="8"/>
      <c r="WWP17" s="8"/>
      <c r="WWQ17" s="8"/>
      <c r="WWR17" s="8"/>
      <c r="WWS17" s="8"/>
      <c r="WWT17" s="8"/>
      <c r="WWU17" s="8"/>
      <c r="WWV17" s="8"/>
      <c r="WWW17" s="8"/>
      <c r="WWX17" s="8"/>
      <c r="WWY17" s="8"/>
      <c r="WWZ17" s="8"/>
      <c r="WXA17" s="8"/>
      <c r="WXB17" s="8"/>
      <c r="WXC17" s="8"/>
      <c r="WXD17" s="8"/>
      <c r="WXE17" s="8"/>
      <c r="WXF17" s="8"/>
      <c r="WXG17" s="8"/>
      <c r="WXH17" s="8"/>
      <c r="WXI17" s="8"/>
      <c r="WXJ17" s="8"/>
      <c r="WXK17" s="8"/>
      <c r="WXL17" s="8"/>
      <c r="WXM17" s="8"/>
      <c r="WXN17" s="8"/>
      <c r="WXO17" s="8"/>
      <c r="WXP17" s="8"/>
      <c r="WXQ17" s="8"/>
      <c r="WXR17" s="8"/>
      <c r="WXS17" s="8"/>
      <c r="WXT17" s="8"/>
      <c r="WXU17" s="8"/>
      <c r="WXV17" s="8"/>
      <c r="WXW17" s="8"/>
      <c r="WXX17" s="8"/>
      <c r="WXY17" s="8"/>
      <c r="WXZ17" s="8"/>
      <c r="WYA17" s="8"/>
      <c r="WYB17" s="8"/>
      <c r="WYC17" s="8"/>
      <c r="WYD17" s="8"/>
      <c r="WYE17" s="8"/>
      <c r="WYF17" s="8"/>
      <c r="WYG17" s="8"/>
      <c r="WYH17" s="8"/>
      <c r="WYI17" s="8"/>
      <c r="WYJ17" s="8"/>
      <c r="WYK17" s="8"/>
      <c r="WYL17" s="8"/>
      <c r="WYM17" s="8"/>
      <c r="WYN17" s="8"/>
      <c r="WYO17" s="8"/>
      <c r="WYP17" s="8"/>
      <c r="WYQ17" s="8"/>
      <c r="WYR17" s="8"/>
      <c r="WYS17" s="8"/>
      <c r="WYT17" s="8"/>
      <c r="WYU17" s="8"/>
      <c r="WYV17" s="8"/>
      <c r="WYW17" s="8"/>
      <c r="WYX17" s="8"/>
      <c r="WYY17" s="8"/>
      <c r="WYZ17" s="8"/>
      <c r="WZA17" s="8"/>
      <c r="WZB17" s="8"/>
      <c r="WZC17" s="8"/>
      <c r="WZD17" s="8"/>
      <c r="WZE17" s="8"/>
      <c r="WZF17" s="8"/>
      <c r="WZG17" s="8"/>
      <c r="WZH17" s="8"/>
      <c r="WZI17" s="8"/>
      <c r="WZJ17" s="8"/>
      <c r="WZK17" s="8"/>
      <c r="WZL17" s="8"/>
      <c r="WZM17" s="8"/>
      <c r="WZN17" s="8"/>
      <c r="WZO17" s="8"/>
      <c r="WZP17" s="8"/>
      <c r="WZQ17" s="8"/>
      <c r="WZR17" s="8"/>
      <c r="WZS17" s="8"/>
      <c r="WZT17" s="8"/>
      <c r="WZU17" s="8"/>
      <c r="WZV17" s="8"/>
      <c r="WZW17" s="8"/>
      <c r="WZX17" s="8"/>
      <c r="WZY17" s="8"/>
      <c r="WZZ17" s="8"/>
      <c r="XAA17" s="8"/>
      <c r="XAB17" s="8"/>
      <c r="XAC17" s="8"/>
      <c r="XAD17" s="8"/>
      <c r="XAE17" s="8"/>
      <c r="XAF17" s="8"/>
      <c r="XAG17" s="8"/>
      <c r="XAH17" s="8"/>
      <c r="XAI17" s="8"/>
      <c r="XAJ17" s="8"/>
      <c r="XAK17" s="8"/>
      <c r="XAL17" s="8"/>
      <c r="XAM17" s="8"/>
      <c r="XAN17" s="8"/>
      <c r="XAO17" s="8"/>
      <c r="XAP17" s="8"/>
      <c r="XAQ17" s="8"/>
      <c r="XAR17" s="8"/>
      <c r="XAS17" s="8"/>
      <c r="XAT17" s="8"/>
      <c r="XAU17" s="8"/>
      <c r="XAV17" s="8"/>
      <c r="XAW17" s="8"/>
      <c r="XAX17" s="8"/>
      <c r="XAY17" s="8"/>
      <c r="XAZ17" s="8"/>
      <c r="XBA17" s="8"/>
      <c r="XBB17" s="8"/>
      <c r="XBC17" s="8"/>
      <c r="XBD17" s="8"/>
      <c r="XBE17" s="8"/>
      <c r="XBF17" s="8"/>
      <c r="XBG17" s="8"/>
      <c r="XBH17" s="8"/>
      <c r="XBI17" s="8"/>
      <c r="XBJ17" s="8"/>
      <c r="XBK17" s="8"/>
      <c r="XBL17" s="8"/>
      <c r="XBM17" s="8"/>
      <c r="XBN17" s="8"/>
      <c r="XBO17" s="8"/>
      <c r="XBP17" s="8"/>
      <c r="XBQ17" s="8"/>
      <c r="XBR17" s="8"/>
      <c r="XBS17" s="8"/>
      <c r="XBT17" s="8"/>
      <c r="XBU17" s="8"/>
      <c r="XBV17" s="8"/>
      <c r="XBW17" s="8"/>
      <c r="XBX17" s="8"/>
      <c r="XBY17" s="8"/>
      <c r="XBZ17" s="8"/>
      <c r="XCA17" s="8"/>
      <c r="XCB17" s="8"/>
      <c r="XCC17" s="8"/>
      <c r="XCD17" s="8"/>
      <c r="XCE17" s="8"/>
      <c r="XCF17" s="8"/>
      <c r="XCG17" s="8"/>
      <c r="XCH17" s="8"/>
      <c r="XCI17" s="8"/>
      <c r="XCJ17" s="8"/>
      <c r="XCK17" s="8"/>
      <c r="XCL17" s="8"/>
      <c r="XCM17" s="8"/>
      <c r="XCN17" s="8"/>
      <c r="XCO17" s="8"/>
      <c r="XCP17" s="8"/>
      <c r="XCQ17" s="8"/>
      <c r="XCR17" s="8"/>
      <c r="XCS17" s="8"/>
      <c r="XCT17" s="8"/>
      <c r="XCU17" s="8"/>
      <c r="XCV17" s="8"/>
      <c r="XCW17" s="8"/>
      <c r="XCX17" s="8"/>
      <c r="XCY17" s="8"/>
      <c r="XCZ17" s="8"/>
      <c r="XDA17" s="8"/>
      <c r="XDB17" s="8"/>
      <c r="XDC17" s="8"/>
      <c r="XDD17" s="8"/>
      <c r="XDE17" s="8"/>
      <c r="XDF17" s="8"/>
      <c r="XDG17" s="8"/>
      <c r="XDH17" s="8"/>
      <c r="XDI17" s="8"/>
      <c r="XDJ17" s="8"/>
      <c r="XDK17" s="8"/>
      <c r="XDL17" s="8"/>
      <c r="XDM17" s="8"/>
      <c r="XDN17" s="8"/>
      <c r="XDO17" s="8"/>
      <c r="XDP17" s="8"/>
      <c r="XDQ17" s="8"/>
      <c r="XDR17" s="8"/>
      <c r="XDS17" s="8"/>
      <c r="XDT17" s="8"/>
      <c r="XDU17" s="8"/>
      <c r="XDV17" s="8"/>
      <c r="XDW17" s="8"/>
      <c r="XDX17" s="8"/>
      <c r="XDY17" s="8"/>
      <c r="XDZ17" s="8"/>
      <c r="XEA17" s="8"/>
      <c r="XEB17" s="8"/>
      <c r="XEC17" s="8"/>
      <c r="XED17" s="8"/>
      <c r="XEE17" s="8"/>
      <c r="XEF17" s="8"/>
      <c r="XEG17" s="8"/>
      <c r="XEH17" s="8"/>
    </row>
    <row r="18" spans="1:16362" ht="14.4" hidden="1" customHeight="1" x14ac:dyDescent="0.3">
      <c r="A18" s="40" t="s">
        <v>123</v>
      </c>
      <c r="B18" s="40" t="s">
        <v>106</v>
      </c>
      <c r="C18" s="30" t="s">
        <v>107</v>
      </c>
      <c r="D18" s="17" t="s">
        <v>0</v>
      </c>
      <c r="E18" s="30" t="str">
        <f t="shared" si="0"/>
        <v>STOP 1.0</v>
      </c>
      <c r="F18" s="40" t="s">
        <v>1</v>
      </c>
      <c r="G18" s="31" t="s">
        <v>17</v>
      </c>
      <c r="H18" s="40" t="s">
        <v>25</v>
      </c>
      <c r="I18" s="40" t="s">
        <v>91</v>
      </c>
      <c r="J18" s="42" t="s">
        <v>785</v>
      </c>
      <c r="K18" s="39" t="s">
        <v>40</v>
      </c>
      <c r="L18" s="41" t="str">
        <f t="shared" si="1"/>
        <v>Ja</v>
      </c>
      <c r="M18" s="34" t="str">
        <f t="shared" si="1"/>
        <v>Ja</v>
      </c>
      <c r="N18" s="34" t="str">
        <f t="shared" si="1"/>
        <v>Ja</v>
      </c>
      <c r="O18" s="34" t="str">
        <f t="shared" si="1"/>
        <v>Ja</v>
      </c>
      <c r="P18" s="34" t="str">
        <f t="shared" si="1"/>
        <v>Ja</v>
      </c>
      <c r="Q18" s="34" t="str">
        <f t="shared" si="1"/>
        <v>Ja</v>
      </c>
      <c r="R18" s="34" t="str">
        <f t="shared" si="1"/>
        <v>Ja</v>
      </c>
      <c r="S18" s="34" t="str">
        <f t="shared" si="1"/>
        <v>Ja</v>
      </c>
      <c r="T18" s="34" t="str">
        <f t="shared" si="1"/>
        <v>Ja</v>
      </c>
      <c r="U18" s="34" t="str">
        <f t="shared" si="1"/>
        <v>Ja</v>
      </c>
      <c r="V18" s="18" t="str">
        <f t="shared" si="1"/>
        <v>Ja</v>
      </c>
      <c r="W18" s="18" t="str">
        <f t="shared" si="1"/>
        <v>Ja</v>
      </c>
      <c r="X18" s="18" t="str">
        <f t="shared" si="1"/>
        <v>Ja</v>
      </c>
      <c r="Y18" s="18" t="str">
        <f t="shared" si="1"/>
        <v>Ja</v>
      </c>
      <c r="Z18" s="8"/>
      <c r="AA18" s="8"/>
      <c r="AB18" s="8"/>
      <c r="AC18" s="8"/>
      <c r="AD18" s="8"/>
      <c r="AE18" s="8"/>
      <c r="AF18" s="8"/>
      <c r="AG18" s="8"/>
      <c r="AH18" s="8"/>
      <c r="AI18" s="8"/>
      <c r="AJ18" s="8"/>
      <c r="AK18" s="8"/>
      <c r="AL18" s="8"/>
      <c r="AM18" s="8"/>
      <c r="AN18" s="8"/>
      <c r="AO18" s="8"/>
      <c r="AP18" s="8"/>
      <c r="AQ18" s="8"/>
      <c r="AR18" s="8"/>
      <c r="AS18" s="8"/>
      <c r="AT18" s="8"/>
      <c r="AU18" s="8"/>
      <c r="AV18" s="8"/>
      <c r="AW18" s="8"/>
      <c r="AX18" s="8"/>
      <c r="AY18" s="8"/>
      <c r="AZ18" s="8"/>
      <c r="BA18" s="8"/>
      <c r="BB18" s="8"/>
      <c r="BC18" s="8"/>
      <c r="BD18" s="8"/>
      <c r="BE18" s="8"/>
      <c r="BF18" s="8"/>
      <c r="BG18" s="8"/>
      <c r="BH18" s="8"/>
      <c r="BI18" s="8"/>
      <c r="BJ18" s="8"/>
      <c r="BK18" s="8"/>
      <c r="BL18" s="8"/>
      <c r="BM18" s="8"/>
      <c r="BN18" s="8"/>
      <c r="BO18" s="8"/>
      <c r="BP18" s="8"/>
      <c r="BQ18" s="8"/>
      <c r="BR18" s="8"/>
      <c r="BS18" s="8"/>
      <c r="BT18" s="8"/>
      <c r="BU18" s="8"/>
      <c r="BV18" s="8"/>
      <c r="BW18" s="8"/>
      <c r="BX18" s="8"/>
      <c r="BY18" s="8"/>
      <c r="BZ18" s="8"/>
      <c r="CA18" s="8"/>
      <c r="CB18" s="8"/>
      <c r="CC18" s="8"/>
      <c r="CD18" s="8"/>
      <c r="CE18" s="8"/>
      <c r="CF18" s="8"/>
      <c r="CG18" s="8"/>
      <c r="CH18" s="8"/>
      <c r="CI18" s="8"/>
      <c r="CJ18" s="8"/>
      <c r="CK18" s="8"/>
      <c r="CL18" s="8"/>
      <c r="CM18" s="8"/>
      <c r="CN18" s="8"/>
      <c r="CO18" s="8"/>
      <c r="CP18" s="8"/>
      <c r="CQ18" s="8"/>
      <c r="CR18" s="8"/>
      <c r="CS18" s="8"/>
      <c r="CT18" s="8"/>
      <c r="CU18" s="8"/>
      <c r="CV18" s="8"/>
      <c r="CW18" s="8"/>
      <c r="CX18" s="8"/>
      <c r="CY18" s="8"/>
      <c r="CZ18" s="8"/>
      <c r="DA18" s="8"/>
      <c r="DB18" s="8"/>
      <c r="DC18" s="8"/>
      <c r="DD18" s="8"/>
      <c r="DE18" s="8"/>
      <c r="DF18" s="8"/>
      <c r="DG18" s="8"/>
      <c r="DH18" s="8"/>
      <c r="DI18" s="8"/>
      <c r="DJ18" s="8"/>
      <c r="DK18" s="8"/>
      <c r="DL18" s="8"/>
      <c r="DM18" s="8"/>
      <c r="DN18" s="8"/>
      <c r="DO18" s="8"/>
      <c r="DP18" s="8"/>
      <c r="DQ18" s="8"/>
      <c r="DR18" s="8"/>
      <c r="DS18" s="8"/>
      <c r="DT18" s="8"/>
      <c r="DU18" s="8"/>
      <c r="DV18" s="8"/>
      <c r="DW18" s="8"/>
      <c r="DX18" s="8"/>
      <c r="DY18" s="8"/>
      <c r="DZ18" s="8"/>
      <c r="EA18" s="8"/>
      <c r="EB18" s="8"/>
      <c r="EC18" s="8"/>
      <c r="ED18" s="8"/>
      <c r="EE18" s="8"/>
      <c r="EF18" s="8"/>
      <c r="EG18" s="8"/>
      <c r="EH18" s="8"/>
      <c r="EI18" s="8"/>
      <c r="EJ18" s="8"/>
      <c r="EK18" s="8"/>
      <c r="EL18" s="8"/>
      <c r="EM18" s="8"/>
      <c r="EN18" s="8"/>
      <c r="EO18" s="8"/>
      <c r="EP18" s="8"/>
      <c r="EQ18" s="8"/>
      <c r="ER18" s="8"/>
      <c r="ES18" s="8"/>
      <c r="ET18" s="8"/>
      <c r="EU18" s="8"/>
      <c r="EV18" s="8"/>
      <c r="EW18" s="8"/>
      <c r="EX18" s="8"/>
      <c r="EY18" s="8"/>
      <c r="EZ18" s="8"/>
      <c r="FA18" s="8"/>
      <c r="FB18" s="8"/>
      <c r="FC18" s="8"/>
      <c r="FD18" s="8"/>
      <c r="FE18" s="8"/>
      <c r="FF18" s="8"/>
      <c r="FG18" s="8"/>
      <c r="FH18" s="8"/>
      <c r="FI18" s="8"/>
      <c r="FJ18" s="8"/>
      <c r="FK18" s="8"/>
      <c r="FL18" s="8"/>
      <c r="FM18" s="8"/>
      <c r="FN18" s="8"/>
      <c r="FO18" s="8"/>
      <c r="FP18" s="8"/>
      <c r="FQ18" s="8"/>
      <c r="FR18" s="8"/>
      <c r="FS18" s="8"/>
      <c r="FT18" s="8"/>
      <c r="FU18" s="8"/>
      <c r="FV18" s="8"/>
      <c r="FW18" s="8"/>
      <c r="FX18" s="8"/>
      <c r="FY18" s="8"/>
      <c r="FZ18" s="8"/>
      <c r="GA18" s="8"/>
      <c r="GB18" s="8"/>
      <c r="GC18" s="8"/>
      <c r="GD18" s="8"/>
      <c r="GE18" s="8"/>
      <c r="GF18" s="8"/>
      <c r="GG18" s="8"/>
      <c r="GH18" s="8"/>
      <c r="GI18" s="8"/>
      <c r="GJ18" s="8"/>
      <c r="GK18" s="8"/>
      <c r="GL18" s="8"/>
      <c r="GM18" s="8"/>
      <c r="GN18" s="8"/>
      <c r="GO18" s="8"/>
      <c r="GP18" s="8"/>
      <c r="GQ18" s="8"/>
      <c r="GR18" s="8"/>
      <c r="GS18" s="8"/>
      <c r="GT18" s="8"/>
      <c r="GU18" s="8"/>
      <c r="GV18" s="8"/>
      <c r="GW18" s="8"/>
      <c r="GX18" s="8"/>
      <c r="GY18" s="8"/>
      <c r="GZ18" s="8"/>
      <c r="HA18" s="8"/>
      <c r="HB18" s="8"/>
      <c r="HC18" s="8"/>
      <c r="HD18" s="8"/>
      <c r="HE18" s="8"/>
      <c r="HF18" s="8"/>
      <c r="HG18" s="8"/>
      <c r="HH18" s="8"/>
      <c r="HI18" s="8"/>
      <c r="HJ18" s="8"/>
      <c r="HK18" s="8"/>
      <c r="HL18" s="8"/>
      <c r="HM18" s="8"/>
      <c r="HN18" s="8"/>
      <c r="HO18" s="8"/>
      <c r="HP18" s="8"/>
      <c r="HQ18" s="8"/>
      <c r="HR18" s="8"/>
      <c r="HS18" s="8"/>
      <c r="HT18" s="8"/>
      <c r="HU18" s="8"/>
      <c r="HV18" s="8"/>
      <c r="HW18" s="8"/>
      <c r="HX18" s="8"/>
      <c r="HY18" s="8"/>
      <c r="HZ18" s="8"/>
      <c r="IA18" s="8"/>
      <c r="IB18" s="8"/>
      <c r="IC18" s="8"/>
      <c r="ID18" s="8"/>
      <c r="IE18" s="8"/>
      <c r="IF18" s="8"/>
      <c r="IG18" s="8"/>
      <c r="IH18" s="8"/>
      <c r="II18" s="8"/>
      <c r="IJ18" s="8"/>
      <c r="IK18" s="8"/>
      <c r="IL18" s="8"/>
      <c r="IM18" s="8"/>
      <c r="IN18" s="8"/>
      <c r="IO18" s="8"/>
      <c r="IP18" s="8"/>
      <c r="IQ18" s="8"/>
      <c r="IR18" s="8"/>
      <c r="IS18" s="8"/>
      <c r="IT18" s="8"/>
      <c r="IU18" s="8"/>
      <c r="IV18" s="8"/>
      <c r="IW18" s="8"/>
      <c r="IX18" s="8"/>
      <c r="IY18" s="8"/>
      <c r="IZ18" s="8"/>
      <c r="JA18" s="8"/>
      <c r="JB18" s="8"/>
      <c r="JC18" s="8"/>
      <c r="JD18" s="8"/>
      <c r="JE18" s="8"/>
      <c r="JF18" s="8"/>
      <c r="JG18" s="8"/>
      <c r="JH18" s="8"/>
      <c r="JI18" s="8"/>
      <c r="JJ18" s="8"/>
      <c r="JK18" s="8"/>
      <c r="JL18" s="8"/>
      <c r="JM18" s="8"/>
      <c r="JN18" s="8"/>
      <c r="JO18" s="8"/>
      <c r="JP18" s="8"/>
      <c r="JQ18" s="8"/>
      <c r="JR18" s="8"/>
      <c r="JS18" s="8"/>
      <c r="JT18" s="8"/>
      <c r="JU18" s="8"/>
      <c r="JV18" s="8"/>
      <c r="JW18" s="8"/>
      <c r="JX18" s="8"/>
      <c r="JY18" s="8"/>
      <c r="JZ18" s="8"/>
      <c r="KA18" s="8"/>
      <c r="KB18" s="8"/>
      <c r="KC18" s="8"/>
      <c r="KD18" s="8"/>
      <c r="KE18" s="8"/>
      <c r="KF18" s="8"/>
      <c r="KG18" s="8"/>
      <c r="KH18" s="8"/>
      <c r="KI18" s="8"/>
      <c r="KJ18" s="8"/>
      <c r="KK18" s="8"/>
      <c r="KL18" s="8"/>
      <c r="KM18" s="8"/>
      <c r="KN18" s="8"/>
      <c r="KO18" s="8"/>
      <c r="KP18" s="8"/>
      <c r="KQ18" s="8"/>
      <c r="KR18" s="8"/>
      <c r="KS18" s="8"/>
      <c r="KT18" s="8"/>
      <c r="KU18" s="8"/>
      <c r="KV18" s="8"/>
      <c r="KW18" s="8"/>
      <c r="KX18" s="8"/>
      <c r="KY18" s="8"/>
      <c r="KZ18" s="8"/>
      <c r="LA18" s="8"/>
      <c r="LB18" s="8"/>
      <c r="LC18" s="8"/>
      <c r="LD18" s="8"/>
      <c r="LE18" s="8"/>
      <c r="LF18" s="8"/>
      <c r="LG18" s="8"/>
      <c r="LH18" s="8"/>
      <c r="LI18" s="8"/>
      <c r="LJ18" s="8"/>
      <c r="LK18" s="8"/>
      <c r="LL18" s="8"/>
      <c r="LM18" s="8"/>
      <c r="LN18" s="8"/>
      <c r="LO18" s="8"/>
      <c r="LP18" s="8"/>
      <c r="LQ18" s="8"/>
      <c r="LR18" s="8"/>
      <c r="LS18" s="8"/>
      <c r="LT18" s="8"/>
      <c r="LU18" s="8"/>
      <c r="LV18" s="8"/>
      <c r="LW18" s="8"/>
      <c r="LX18" s="8"/>
      <c r="LY18" s="8"/>
      <c r="LZ18" s="8"/>
      <c r="MA18" s="8"/>
      <c r="MB18" s="8"/>
      <c r="MC18" s="8"/>
      <c r="MD18" s="8"/>
      <c r="ME18" s="8"/>
      <c r="MF18" s="8"/>
      <c r="MG18" s="8"/>
      <c r="MH18" s="8"/>
      <c r="MI18" s="8"/>
      <c r="MJ18" s="8"/>
      <c r="MK18" s="8"/>
      <c r="ML18" s="8"/>
      <c r="MM18" s="8"/>
      <c r="MN18" s="8"/>
      <c r="MO18" s="8"/>
      <c r="MP18" s="8"/>
      <c r="MQ18" s="8"/>
      <c r="MR18" s="8"/>
      <c r="MS18" s="8"/>
      <c r="MT18" s="8"/>
      <c r="MU18" s="8"/>
      <c r="MV18" s="8"/>
      <c r="MW18" s="8"/>
      <c r="MX18" s="8"/>
      <c r="MY18" s="8"/>
      <c r="MZ18" s="8"/>
      <c r="NA18" s="8"/>
      <c r="NB18" s="8"/>
      <c r="NC18" s="8"/>
      <c r="ND18" s="8"/>
      <c r="NE18" s="8"/>
      <c r="NF18" s="8"/>
      <c r="NG18" s="8"/>
      <c r="NH18" s="8"/>
      <c r="NI18" s="8"/>
      <c r="NJ18" s="8"/>
      <c r="NK18" s="8"/>
      <c r="NL18" s="8"/>
      <c r="NM18" s="8"/>
      <c r="NN18" s="8"/>
      <c r="NO18" s="8"/>
      <c r="NP18" s="8"/>
      <c r="NQ18" s="8"/>
      <c r="NR18" s="8"/>
      <c r="NS18" s="8"/>
      <c r="NT18" s="8"/>
      <c r="NU18" s="8"/>
      <c r="NV18" s="8"/>
      <c r="NW18" s="8"/>
      <c r="NX18" s="8"/>
      <c r="NY18" s="8"/>
      <c r="NZ18" s="8"/>
      <c r="OA18" s="8"/>
      <c r="OB18" s="8"/>
      <c r="OC18" s="8"/>
      <c r="OD18" s="8"/>
      <c r="OE18" s="8"/>
      <c r="OF18" s="8"/>
      <c r="OG18" s="8"/>
      <c r="OH18" s="8"/>
      <c r="OI18" s="8"/>
      <c r="OJ18" s="8"/>
      <c r="OK18" s="8"/>
      <c r="OL18" s="8"/>
      <c r="OM18" s="8"/>
      <c r="ON18" s="8"/>
      <c r="OO18" s="8"/>
      <c r="OP18" s="8"/>
      <c r="OQ18" s="8"/>
      <c r="OR18" s="8"/>
      <c r="OS18" s="8"/>
      <c r="OT18" s="8"/>
      <c r="OU18" s="8"/>
      <c r="OV18" s="8"/>
      <c r="OW18" s="8"/>
      <c r="OX18" s="8"/>
      <c r="OY18" s="8"/>
      <c r="OZ18" s="8"/>
      <c r="PA18" s="8"/>
      <c r="PB18" s="8"/>
      <c r="PC18" s="8"/>
      <c r="PD18" s="8"/>
      <c r="PE18" s="8"/>
      <c r="PF18" s="8"/>
      <c r="PG18" s="8"/>
      <c r="PH18" s="8"/>
      <c r="PI18" s="8"/>
      <c r="PJ18" s="8"/>
      <c r="PK18" s="8"/>
      <c r="PL18" s="8"/>
      <c r="PM18" s="8"/>
      <c r="PN18" s="8"/>
      <c r="PO18" s="8"/>
      <c r="PP18" s="8"/>
      <c r="PQ18" s="8"/>
      <c r="PR18" s="8"/>
      <c r="PS18" s="8"/>
      <c r="PT18" s="8"/>
      <c r="PU18" s="8"/>
      <c r="PV18" s="8"/>
      <c r="PW18" s="8"/>
      <c r="PX18" s="8"/>
      <c r="PY18" s="8"/>
      <c r="PZ18" s="8"/>
      <c r="QA18" s="8"/>
      <c r="QB18" s="8"/>
      <c r="QC18" s="8"/>
      <c r="QD18" s="8"/>
      <c r="QE18" s="8"/>
      <c r="QF18" s="8"/>
      <c r="QG18" s="8"/>
      <c r="QH18" s="8"/>
      <c r="QI18" s="8"/>
      <c r="QJ18" s="8"/>
      <c r="QK18" s="8"/>
      <c r="QL18" s="8"/>
      <c r="QM18" s="8"/>
      <c r="QN18" s="8"/>
      <c r="QO18" s="8"/>
      <c r="QP18" s="8"/>
      <c r="QQ18" s="8"/>
      <c r="QR18" s="8"/>
      <c r="QS18" s="8"/>
      <c r="QT18" s="8"/>
      <c r="QU18" s="8"/>
      <c r="QV18" s="8"/>
      <c r="QW18" s="8"/>
      <c r="QX18" s="8"/>
      <c r="QY18" s="8"/>
      <c r="QZ18" s="8"/>
      <c r="RA18" s="8"/>
      <c r="RB18" s="8"/>
      <c r="RC18" s="8"/>
      <c r="RD18" s="8"/>
      <c r="RE18" s="8"/>
      <c r="RF18" s="8"/>
      <c r="RG18" s="8"/>
      <c r="RH18" s="8"/>
      <c r="RI18" s="8"/>
      <c r="RJ18" s="8"/>
      <c r="RK18" s="8"/>
      <c r="RL18" s="8"/>
      <c r="RM18" s="8"/>
      <c r="RN18" s="8"/>
      <c r="RO18" s="8"/>
      <c r="RP18" s="8"/>
      <c r="RQ18" s="8"/>
      <c r="RR18" s="8"/>
      <c r="RS18" s="8"/>
      <c r="RT18" s="8"/>
      <c r="RU18" s="8"/>
      <c r="RV18" s="8"/>
      <c r="RW18" s="8"/>
      <c r="RX18" s="8"/>
      <c r="RY18" s="8"/>
      <c r="RZ18" s="8"/>
      <c r="SA18" s="8"/>
      <c r="SB18" s="8"/>
      <c r="SC18" s="8"/>
      <c r="SD18" s="8"/>
      <c r="SE18" s="8"/>
      <c r="SF18" s="8"/>
      <c r="SG18" s="8"/>
      <c r="SH18" s="8"/>
      <c r="SI18" s="8"/>
      <c r="SJ18" s="8"/>
      <c r="SK18" s="8"/>
      <c r="SL18" s="8"/>
      <c r="SM18" s="8"/>
      <c r="SN18" s="8"/>
      <c r="SO18" s="8"/>
      <c r="SP18" s="8"/>
      <c r="SQ18" s="8"/>
      <c r="SR18" s="8"/>
      <c r="SS18" s="8"/>
      <c r="ST18" s="8"/>
      <c r="SU18" s="8"/>
      <c r="SV18" s="8"/>
      <c r="SW18" s="8"/>
      <c r="SX18" s="8"/>
      <c r="SY18" s="8"/>
      <c r="SZ18" s="8"/>
      <c r="TA18" s="8"/>
      <c r="TB18" s="8"/>
      <c r="TC18" s="8"/>
      <c r="TD18" s="8"/>
      <c r="TE18" s="8"/>
      <c r="TF18" s="8"/>
      <c r="TG18" s="8"/>
      <c r="TH18" s="8"/>
      <c r="TI18" s="8"/>
      <c r="TJ18" s="8"/>
      <c r="TK18" s="8"/>
      <c r="TL18" s="8"/>
      <c r="TM18" s="8"/>
      <c r="TN18" s="8"/>
      <c r="TO18" s="8"/>
      <c r="TP18" s="8"/>
      <c r="TQ18" s="8"/>
      <c r="TR18" s="8"/>
      <c r="TS18" s="8"/>
      <c r="TT18" s="8"/>
      <c r="TU18" s="8"/>
      <c r="TV18" s="8"/>
      <c r="TW18" s="8"/>
      <c r="TX18" s="8"/>
      <c r="TY18" s="8"/>
      <c r="TZ18" s="8"/>
      <c r="UA18" s="8"/>
      <c r="UB18" s="8"/>
      <c r="UC18" s="8"/>
      <c r="UD18" s="8"/>
      <c r="UE18" s="8"/>
      <c r="UF18" s="8"/>
      <c r="UG18" s="8"/>
      <c r="UH18" s="8"/>
      <c r="UI18" s="8"/>
      <c r="UJ18" s="8"/>
      <c r="UK18" s="8"/>
      <c r="UL18" s="8"/>
      <c r="UM18" s="8"/>
      <c r="UN18" s="8"/>
      <c r="UO18" s="8"/>
      <c r="UP18" s="8"/>
      <c r="UQ18" s="8"/>
      <c r="UR18" s="8"/>
      <c r="US18" s="8"/>
      <c r="UT18" s="8"/>
      <c r="UU18" s="8"/>
      <c r="UV18" s="8"/>
      <c r="UW18" s="8"/>
      <c r="UX18" s="8"/>
      <c r="UY18" s="8"/>
      <c r="UZ18" s="8"/>
      <c r="VA18" s="8"/>
      <c r="VB18" s="8"/>
      <c r="VC18" s="8"/>
      <c r="VD18" s="8"/>
      <c r="VE18" s="8"/>
      <c r="VF18" s="8"/>
      <c r="VG18" s="8"/>
      <c r="VH18" s="8"/>
      <c r="VI18" s="8"/>
      <c r="VJ18" s="8"/>
      <c r="VK18" s="8"/>
      <c r="VL18" s="8"/>
      <c r="VM18" s="8"/>
      <c r="VN18" s="8"/>
      <c r="VO18" s="8"/>
      <c r="VP18" s="8"/>
      <c r="VQ18" s="8"/>
      <c r="VR18" s="8"/>
      <c r="VS18" s="8"/>
      <c r="VT18" s="8"/>
      <c r="VU18" s="8"/>
      <c r="VV18" s="8"/>
      <c r="VW18" s="8"/>
      <c r="VX18" s="8"/>
      <c r="VY18" s="8"/>
      <c r="VZ18" s="8"/>
      <c r="WA18" s="8"/>
      <c r="WB18" s="8"/>
      <c r="WC18" s="8"/>
      <c r="WD18" s="8"/>
      <c r="WE18" s="8"/>
      <c r="WF18" s="8"/>
      <c r="WG18" s="8"/>
      <c r="WH18" s="8"/>
      <c r="WI18" s="8"/>
      <c r="WJ18" s="8"/>
      <c r="WK18" s="8"/>
      <c r="WL18" s="8"/>
      <c r="WM18" s="8"/>
      <c r="WN18" s="8"/>
      <c r="WO18" s="8"/>
      <c r="WP18" s="8"/>
      <c r="WQ18" s="8"/>
      <c r="WR18" s="8"/>
      <c r="WS18" s="8"/>
      <c r="WT18" s="8"/>
      <c r="WU18" s="8"/>
      <c r="WV18" s="8"/>
      <c r="WW18" s="8"/>
      <c r="WX18" s="8"/>
      <c r="WY18" s="8"/>
      <c r="WZ18" s="8"/>
      <c r="XA18" s="8"/>
      <c r="XB18" s="8"/>
      <c r="XC18" s="8"/>
      <c r="XD18" s="8"/>
      <c r="XE18" s="8"/>
      <c r="XF18" s="8"/>
      <c r="XG18" s="8"/>
      <c r="XH18" s="8"/>
      <c r="XI18" s="8"/>
      <c r="XJ18" s="8"/>
      <c r="XK18" s="8"/>
      <c r="XL18" s="8"/>
      <c r="XM18" s="8"/>
      <c r="XN18" s="8"/>
      <c r="XO18" s="8"/>
      <c r="XP18" s="8"/>
      <c r="XQ18" s="8"/>
      <c r="XR18" s="8"/>
      <c r="XS18" s="8"/>
      <c r="XT18" s="8"/>
      <c r="XU18" s="8"/>
      <c r="XV18" s="8"/>
      <c r="XW18" s="8"/>
      <c r="XX18" s="8"/>
      <c r="XY18" s="8"/>
      <c r="XZ18" s="8"/>
      <c r="YA18" s="8"/>
      <c r="YB18" s="8"/>
      <c r="YC18" s="8"/>
      <c r="YD18" s="8"/>
      <c r="YE18" s="8"/>
      <c r="YF18" s="8"/>
      <c r="YG18" s="8"/>
      <c r="YH18" s="8"/>
      <c r="YI18" s="8"/>
      <c r="YJ18" s="8"/>
      <c r="YK18" s="8"/>
      <c r="YL18" s="8"/>
      <c r="YM18" s="8"/>
      <c r="YN18" s="8"/>
      <c r="YO18" s="8"/>
      <c r="YP18" s="8"/>
      <c r="YQ18" s="8"/>
      <c r="YR18" s="8"/>
      <c r="YS18" s="8"/>
      <c r="YT18" s="8"/>
      <c r="YU18" s="8"/>
      <c r="YV18" s="8"/>
      <c r="YW18" s="8"/>
      <c r="YX18" s="8"/>
      <c r="YY18" s="8"/>
      <c r="YZ18" s="8"/>
      <c r="ZA18" s="8"/>
      <c r="ZB18" s="8"/>
      <c r="ZC18" s="8"/>
      <c r="ZD18" s="8"/>
      <c r="ZE18" s="8"/>
      <c r="ZF18" s="8"/>
      <c r="ZG18" s="8"/>
      <c r="ZH18" s="8"/>
      <c r="ZI18" s="8"/>
      <c r="ZJ18" s="8"/>
      <c r="ZK18" s="8"/>
      <c r="ZL18" s="8"/>
      <c r="ZM18" s="8"/>
      <c r="ZN18" s="8"/>
      <c r="ZO18" s="8"/>
      <c r="ZP18" s="8"/>
      <c r="ZQ18" s="8"/>
      <c r="ZR18" s="8"/>
      <c r="ZS18" s="8"/>
      <c r="ZT18" s="8"/>
      <c r="ZU18" s="8"/>
      <c r="ZV18" s="8"/>
      <c r="ZW18" s="8"/>
      <c r="ZX18" s="8"/>
      <c r="ZY18" s="8"/>
      <c r="ZZ18" s="8"/>
      <c r="AAA18" s="8"/>
      <c r="AAB18" s="8"/>
      <c r="AAC18" s="8"/>
      <c r="AAD18" s="8"/>
      <c r="AAE18" s="8"/>
      <c r="AAF18" s="8"/>
      <c r="AAG18" s="8"/>
      <c r="AAH18" s="8"/>
      <c r="AAI18" s="8"/>
      <c r="AAJ18" s="8"/>
      <c r="AAK18" s="8"/>
      <c r="AAL18" s="8"/>
      <c r="AAM18" s="8"/>
      <c r="AAN18" s="8"/>
      <c r="AAO18" s="8"/>
      <c r="AAP18" s="8"/>
      <c r="AAQ18" s="8"/>
      <c r="AAR18" s="8"/>
      <c r="AAS18" s="8"/>
      <c r="AAT18" s="8"/>
      <c r="AAU18" s="8"/>
      <c r="AAV18" s="8"/>
      <c r="AAW18" s="8"/>
      <c r="AAX18" s="8"/>
      <c r="AAY18" s="8"/>
      <c r="AAZ18" s="8"/>
      <c r="ABA18" s="8"/>
      <c r="ABB18" s="8"/>
      <c r="ABC18" s="8"/>
      <c r="ABD18" s="8"/>
      <c r="ABE18" s="8"/>
      <c r="ABF18" s="8"/>
      <c r="ABG18" s="8"/>
      <c r="ABH18" s="8"/>
      <c r="ABI18" s="8"/>
      <c r="ABJ18" s="8"/>
      <c r="ABK18" s="8"/>
      <c r="ABL18" s="8"/>
      <c r="ABM18" s="8"/>
      <c r="ABN18" s="8"/>
      <c r="ABO18" s="8"/>
      <c r="ABP18" s="8"/>
      <c r="ABQ18" s="8"/>
      <c r="ABR18" s="8"/>
      <c r="ABS18" s="8"/>
      <c r="ABT18" s="8"/>
      <c r="ABU18" s="8"/>
      <c r="ABV18" s="8"/>
      <c r="ABW18" s="8"/>
      <c r="ABX18" s="8"/>
      <c r="ABY18" s="8"/>
      <c r="ABZ18" s="8"/>
      <c r="ACA18" s="8"/>
      <c r="ACB18" s="8"/>
      <c r="ACC18" s="8"/>
      <c r="ACD18" s="8"/>
      <c r="ACE18" s="8"/>
      <c r="ACF18" s="8"/>
      <c r="ACG18" s="8"/>
      <c r="ACH18" s="8"/>
      <c r="ACI18" s="8"/>
      <c r="ACJ18" s="8"/>
      <c r="ACK18" s="8"/>
      <c r="ACL18" s="8"/>
      <c r="ACM18" s="8"/>
      <c r="ACN18" s="8"/>
      <c r="ACO18" s="8"/>
      <c r="ACP18" s="8"/>
      <c r="ACQ18" s="8"/>
      <c r="ACR18" s="8"/>
      <c r="ACS18" s="8"/>
      <c r="ACT18" s="8"/>
      <c r="ACU18" s="8"/>
      <c r="ACV18" s="8"/>
      <c r="ACW18" s="8"/>
      <c r="ACX18" s="8"/>
      <c r="ACY18" s="8"/>
      <c r="ACZ18" s="8"/>
      <c r="ADA18" s="8"/>
      <c r="ADB18" s="8"/>
      <c r="ADC18" s="8"/>
      <c r="ADD18" s="8"/>
      <c r="ADE18" s="8"/>
      <c r="ADF18" s="8"/>
      <c r="ADG18" s="8"/>
      <c r="ADH18" s="8"/>
      <c r="ADI18" s="8"/>
      <c r="ADJ18" s="8"/>
      <c r="ADK18" s="8"/>
      <c r="ADL18" s="8"/>
      <c r="ADM18" s="8"/>
      <c r="ADN18" s="8"/>
      <c r="ADO18" s="8"/>
      <c r="ADP18" s="8"/>
      <c r="ADQ18" s="8"/>
      <c r="ADR18" s="8"/>
      <c r="ADS18" s="8"/>
      <c r="ADT18" s="8"/>
      <c r="ADU18" s="8"/>
      <c r="ADV18" s="8"/>
      <c r="ADW18" s="8"/>
      <c r="ADX18" s="8"/>
      <c r="ADY18" s="8"/>
      <c r="ADZ18" s="8"/>
      <c r="AEA18" s="8"/>
      <c r="AEB18" s="8"/>
      <c r="AEC18" s="8"/>
      <c r="AED18" s="8"/>
      <c r="AEE18" s="8"/>
      <c r="AEF18" s="8"/>
      <c r="AEG18" s="8"/>
      <c r="AEH18" s="8"/>
      <c r="AEI18" s="8"/>
      <c r="AEJ18" s="8"/>
      <c r="AEK18" s="8"/>
      <c r="AEL18" s="8"/>
      <c r="AEM18" s="8"/>
      <c r="AEN18" s="8"/>
      <c r="AEO18" s="8"/>
      <c r="AEP18" s="8"/>
      <c r="AEQ18" s="8"/>
      <c r="AER18" s="8"/>
      <c r="AES18" s="8"/>
      <c r="AET18" s="8"/>
      <c r="AEU18" s="8"/>
      <c r="AEV18" s="8"/>
      <c r="AEW18" s="8"/>
      <c r="AEX18" s="8"/>
      <c r="AEY18" s="8"/>
      <c r="AEZ18" s="8"/>
      <c r="AFA18" s="8"/>
      <c r="AFB18" s="8"/>
      <c r="AFC18" s="8"/>
      <c r="AFD18" s="8"/>
      <c r="AFE18" s="8"/>
      <c r="AFF18" s="8"/>
      <c r="AFG18" s="8"/>
      <c r="AFH18" s="8"/>
      <c r="AFI18" s="8"/>
      <c r="AFJ18" s="8"/>
      <c r="AFK18" s="8"/>
      <c r="AFL18" s="8"/>
      <c r="AFM18" s="8"/>
      <c r="AFN18" s="8"/>
      <c r="AFO18" s="8"/>
      <c r="AFP18" s="8"/>
      <c r="AFQ18" s="8"/>
      <c r="AFR18" s="8"/>
      <c r="AFS18" s="8"/>
      <c r="AFT18" s="8"/>
      <c r="AFU18" s="8"/>
      <c r="AFV18" s="8"/>
      <c r="AFW18" s="8"/>
      <c r="AFX18" s="8"/>
      <c r="AFY18" s="8"/>
      <c r="AFZ18" s="8"/>
      <c r="AGA18" s="8"/>
      <c r="AGB18" s="8"/>
      <c r="AGC18" s="8"/>
      <c r="AGD18" s="8"/>
      <c r="AGE18" s="8"/>
      <c r="AGF18" s="8"/>
      <c r="AGG18" s="8"/>
      <c r="AGH18" s="8"/>
      <c r="AGI18" s="8"/>
      <c r="AGJ18" s="8"/>
      <c r="AGK18" s="8"/>
      <c r="AGL18" s="8"/>
      <c r="AGM18" s="8"/>
      <c r="AGN18" s="8"/>
      <c r="AGO18" s="8"/>
      <c r="AGP18" s="8"/>
      <c r="AGQ18" s="8"/>
      <c r="AGR18" s="8"/>
      <c r="AGS18" s="8"/>
      <c r="AGT18" s="8"/>
      <c r="AGU18" s="8"/>
      <c r="AGV18" s="8"/>
      <c r="AGW18" s="8"/>
      <c r="AGX18" s="8"/>
      <c r="AGY18" s="8"/>
      <c r="AGZ18" s="8"/>
      <c r="AHA18" s="8"/>
      <c r="AHB18" s="8"/>
      <c r="AHC18" s="8"/>
      <c r="AHD18" s="8"/>
      <c r="AHE18" s="8"/>
      <c r="AHF18" s="8"/>
      <c r="AHG18" s="8"/>
      <c r="AHH18" s="8"/>
      <c r="AHI18" s="8"/>
      <c r="AHJ18" s="8"/>
      <c r="AHK18" s="8"/>
      <c r="AHL18" s="8"/>
      <c r="AHM18" s="8"/>
      <c r="AHN18" s="8"/>
      <c r="AHO18" s="8"/>
      <c r="AHP18" s="8"/>
      <c r="AHQ18" s="8"/>
      <c r="AHR18" s="8"/>
      <c r="AHS18" s="8"/>
      <c r="AHT18" s="8"/>
      <c r="AHU18" s="8"/>
      <c r="AHV18" s="8"/>
      <c r="AHW18" s="8"/>
      <c r="AHX18" s="8"/>
      <c r="AHY18" s="8"/>
      <c r="AHZ18" s="8"/>
      <c r="AIA18" s="8"/>
      <c r="AIB18" s="8"/>
      <c r="AIC18" s="8"/>
      <c r="AID18" s="8"/>
      <c r="AIE18" s="8"/>
      <c r="AIF18" s="8"/>
      <c r="AIG18" s="8"/>
      <c r="AIH18" s="8"/>
      <c r="AII18" s="8"/>
      <c r="AIJ18" s="8"/>
      <c r="AIK18" s="8"/>
      <c r="AIL18" s="8"/>
      <c r="AIM18" s="8"/>
      <c r="AIN18" s="8"/>
      <c r="AIO18" s="8"/>
      <c r="AIP18" s="8"/>
      <c r="AIQ18" s="8"/>
      <c r="AIR18" s="8"/>
      <c r="AIS18" s="8"/>
      <c r="AIT18" s="8"/>
      <c r="AIU18" s="8"/>
      <c r="AIV18" s="8"/>
      <c r="AIW18" s="8"/>
      <c r="AIX18" s="8"/>
      <c r="AIY18" s="8"/>
      <c r="AIZ18" s="8"/>
      <c r="AJA18" s="8"/>
      <c r="AJB18" s="8"/>
      <c r="AJC18" s="8"/>
      <c r="AJD18" s="8"/>
      <c r="AJE18" s="8"/>
      <c r="AJF18" s="8"/>
      <c r="AJG18" s="8"/>
      <c r="AJH18" s="8"/>
      <c r="AJI18" s="8"/>
      <c r="AJJ18" s="8"/>
      <c r="AJK18" s="8"/>
      <c r="AJL18" s="8"/>
      <c r="AJM18" s="8"/>
      <c r="AJN18" s="8"/>
      <c r="AJO18" s="8"/>
      <c r="AJP18" s="8"/>
      <c r="AJQ18" s="8"/>
      <c r="AJR18" s="8"/>
      <c r="AJS18" s="8"/>
      <c r="AJT18" s="8"/>
      <c r="AJU18" s="8"/>
      <c r="AJV18" s="8"/>
      <c r="AJW18" s="8"/>
      <c r="AJX18" s="8"/>
      <c r="AJY18" s="8"/>
      <c r="AJZ18" s="8"/>
      <c r="AKA18" s="8"/>
      <c r="AKB18" s="8"/>
      <c r="AKC18" s="8"/>
      <c r="AKD18" s="8"/>
      <c r="AKE18" s="8"/>
      <c r="AKF18" s="8"/>
      <c r="AKG18" s="8"/>
      <c r="AKH18" s="8"/>
      <c r="AKI18" s="8"/>
      <c r="AKJ18" s="8"/>
      <c r="AKK18" s="8"/>
      <c r="AKL18" s="8"/>
      <c r="AKM18" s="8"/>
      <c r="AKN18" s="8"/>
      <c r="AKO18" s="8"/>
      <c r="AKP18" s="8"/>
      <c r="AKQ18" s="8"/>
      <c r="AKR18" s="8"/>
      <c r="AKS18" s="8"/>
      <c r="AKT18" s="8"/>
      <c r="AKU18" s="8"/>
      <c r="AKV18" s="8"/>
      <c r="AKW18" s="8"/>
      <c r="AKX18" s="8"/>
      <c r="AKY18" s="8"/>
      <c r="AKZ18" s="8"/>
      <c r="ALA18" s="8"/>
      <c r="ALB18" s="8"/>
      <c r="ALC18" s="8"/>
      <c r="ALD18" s="8"/>
      <c r="ALE18" s="8"/>
      <c r="ALF18" s="8"/>
      <c r="ALG18" s="8"/>
      <c r="ALH18" s="8"/>
      <c r="ALI18" s="8"/>
      <c r="ALJ18" s="8"/>
      <c r="ALK18" s="8"/>
      <c r="ALL18" s="8"/>
      <c r="ALM18" s="8"/>
      <c r="ALN18" s="8"/>
      <c r="ALO18" s="8"/>
      <c r="ALP18" s="8"/>
      <c r="ALQ18" s="8"/>
      <c r="ALR18" s="8"/>
      <c r="ALS18" s="8"/>
      <c r="ALT18" s="8"/>
      <c r="ALU18" s="8"/>
      <c r="ALV18" s="8"/>
      <c r="ALW18" s="8"/>
      <c r="ALX18" s="8"/>
      <c r="ALY18" s="8"/>
      <c r="ALZ18" s="8"/>
      <c r="AMA18" s="8"/>
      <c r="AMB18" s="8"/>
      <c r="AMC18" s="8"/>
      <c r="AMD18" s="8"/>
      <c r="AME18" s="8"/>
      <c r="AMF18" s="8"/>
      <c r="AMG18" s="8"/>
      <c r="AMH18" s="8"/>
      <c r="AMI18" s="8"/>
      <c r="AMJ18" s="8"/>
      <c r="AMK18" s="8"/>
      <c r="AML18" s="8"/>
      <c r="AMM18" s="8"/>
      <c r="AMN18" s="8"/>
      <c r="AMO18" s="8"/>
      <c r="AMP18" s="8"/>
      <c r="AMQ18" s="8"/>
      <c r="AMR18" s="8"/>
      <c r="AMS18" s="8"/>
      <c r="AMT18" s="8"/>
      <c r="AMU18" s="8"/>
      <c r="AMV18" s="8"/>
      <c r="AMW18" s="8"/>
      <c r="AMX18" s="8"/>
      <c r="AMY18" s="8"/>
      <c r="AMZ18" s="8"/>
      <c r="ANA18" s="8"/>
      <c r="ANB18" s="8"/>
      <c r="ANC18" s="8"/>
      <c r="AND18" s="8"/>
      <c r="ANE18" s="8"/>
      <c r="ANF18" s="8"/>
      <c r="ANG18" s="8"/>
      <c r="ANH18" s="8"/>
      <c r="ANI18" s="8"/>
      <c r="ANJ18" s="8"/>
      <c r="ANK18" s="8"/>
      <c r="ANL18" s="8"/>
      <c r="ANM18" s="8"/>
      <c r="ANN18" s="8"/>
      <c r="ANO18" s="8"/>
      <c r="ANP18" s="8"/>
      <c r="ANQ18" s="8"/>
      <c r="ANR18" s="8"/>
      <c r="ANS18" s="8"/>
      <c r="ANT18" s="8"/>
      <c r="ANU18" s="8"/>
      <c r="ANV18" s="8"/>
      <c r="ANW18" s="8"/>
      <c r="ANX18" s="8"/>
      <c r="ANY18" s="8"/>
      <c r="ANZ18" s="8"/>
      <c r="AOA18" s="8"/>
      <c r="AOB18" s="8"/>
      <c r="AOC18" s="8"/>
      <c r="AOD18" s="8"/>
      <c r="AOE18" s="8"/>
      <c r="AOF18" s="8"/>
      <c r="AOG18" s="8"/>
      <c r="AOH18" s="8"/>
      <c r="AOI18" s="8"/>
      <c r="AOJ18" s="8"/>
      <c r="AOK18" s="8"/>
      <c r="AOL18" s="8"/>
      <c r="AOM18" s="8"/>
      <c r="AON18" s="8"/>
      <c r="AOO18" s="8"/>
      <c r="AOP18" s="8"/>
      <c r="AOQ18" s="8"/>
      <c r="AOR18" s="8"/>
      <c r="AOS18" s="8"/>
      <c r="AOT18" s="8"/>
      <c r="AOU18" s="8"/>
      <c r="AOV18" s="8"/>
      <c r="AOW18" s="8"/>
      <c r="AOX18" s="8"/>
      <c r="AOY18" s="8"/>
      <c r="AOZ18" s="8"/>
      <c r="APA18" s="8"/>
      <c r="APB18" s="8"/>
      <c r="APC18" s="8"/>
      <c r="APD18" s="8"/>
      <c r="APE18" s="8"/>
      <c r="APF18" s="8"/>
      <c r="APG18" s="8"/>
      <c r="APH18" s="8"/>
      <c r="API18" s="8"/>
      <c r="APJ18" s="8"/>
      <c r="APK18" s="8"/>
      <c r="APL18" s="8"/>
      <c r="APM18" s="8"/>
      <c r="APN18" s="8"/>
      <c r="APO18" s="8"/>
      <c r="APP18" s="8"/>
      <c r="APQ18" s="8"/>
      <c r="APR18" s="8"/>
      <c r="APS18" s="8"/>
      <c r="APT18" s="8"/>
      <c r="APU18" s="8"/>
      <c r="APV18" s="8"/>
      <c r="APW18" s="8"/>
      <c r="APX18" s="8"/>
      <c r="APY18" s="8"/>
      <c r="APZ18" s="8"/>
      <c r="AQA18" s="8"/>
      <c r="AQB18" s="8"/>
      <c r="AQC18" s="8"/>
      <c r="AQD18" s="8"/>
      <c r="AQE18" s="8"/>
      <c r="AQF18" s="8"/>
      <c r="AQG18" s="8"/>
      <c r="AQH18" s="8"/>
      <c r="AQI18" s="8"/>
      <c r="AQJ18" s="8"/>
      <c r="AQK18" s="8"/>
      <c r="AQL18" s="8"/>
      <c r="AQM18" s="8"/>
      <c r="AQN18" s="8"/>
      <c r="AQO18" s="8"/>
      <c r="AQP18" s="8"/>
      <c r="AQQ18" s="8"/>
      <c r="AQR18" s="8"/>
      <c r="AQS18" s="8"/>
      <c r="AQT18" s="8"/>
      <c r="AQU18" s="8"/>
      <c r="AQV18" s="8"/>
      <c r="AQW18" s="8"/>
      <c r="AQX18" s="8"/>
      <c r="AQY18" s="8"/>
      <c r="AQZ18" s="8"/>
      <c r="ARA18" s="8"/>
      <c r="ARB18" s="8"/>
      <c r="ARC18" s="8"/>
      <c r="ARD18" s="8"/>
      <c r="ARE18" s="8"/>
      <c r="ARF18" s="8"/>
      <c r="ARG18" s="8"/>
      <c r="ARH18" s="8"/>
      <c r="ARI18" s="8"/>
      <c r="ARJ18" s="8"/>
      <c r="ARK18" s="8"/>
      <c r="ARL18" s="8"/>
      <c r="ARM18" s="8"/>
      <c r="ARN18" s="8"/>
      <c r="ARO18" s="8"/>
      <c r="ARP18" s="8"/>
      <c r="ARQ18" s="8"/>
      <c r="ARR18" s="8"/>
      <c r="ARS18" s="8"/>
      <c r="ART18" s="8"/>
      <c r="ARU18" s="8"/>
      <c r="ARV18" s="8"/>
      <c r="ARW18" s="8"/>
      <c r="ARX18" s="8"/>
      <c r="ARY18" s="8"/>
      <c r="ARZ18" s="8"/>
      <c r="ASA18" s="8"/>
      <c r="ASB18" s="8"/>
      <c r="ASC18" s="8"/>
      <c r="ASD18" s="8"/>
      <c r="ASE18" s="8"/>
      <c r="ASF18" s="8"/>
      <c r="ASG18" s="8"/>
      <c r="ASH18" s="8"/>
      <c r="ASI18" s="8"/>
      <c r="ASJ18" s="8"/>
      <c r="ASK18" s="8"/>
      <c r="ASL18" s="8"/>
      <c r="ASM18" s="8"/>
      <c r="ASN18" s="8"/>
      <c r="ASO18" s="8"/>
      <c r="ASP18" s="8"/>
      <c r="ASQ18" s="8"/>
      <c r="ASR18" s="8"/>
      <c r="ASS18" s="8"/>
      <c r="AST18" s="8"/>
      <c r="ASU18" s="8"/>
      <c r="ASV18" s="8"/>
      <c r="ASW18" s="8"/>
      <c r="ASX18" s="8"/>
      <c r="ASY18" s="8"/>
      <c r="ASZ18" s="8"/>
      <c r="ATA18" s="8"/>
      <c r="ATB18" s="8"/>
      <c r="ATC18" s="8"/>
      <c r="ATD18" s="8"/>
      <c r="ATE18" s="8"/>
      <c r="ATF18" s="8"/>
      <c r="ATG18" s="8"/>
      <c r="ATH18" s="8"/>
      <c r="ATI18" s="8"/>
      <c r="ATJ18" s="8"/>
      <c r="ATK18" s="8"/>
      <c r="ATL18" s="8"/>
      <c r="ATM18" s="8"/>
      <c r="ATN18" s="8"/>
      <c r="ATO18" s="8"/>
      <c r="ATP18" s="8"/>
      <c r="ATQ18" s="8"/>
      <c r="ATR18" s="8"/>
      <c r="ATS18" s="8"/>
      <c r="ATT18" s="8"/>
      <c r="ATU18" s="8"/>
      <c r="ATV18" s="8"/>
      <c r="ATW18" s="8"/>
      <c r="ATX18" s="8"/>
      <c r="ATY18" s="8"/>
      <c r="ATZ18" s="8"/>
      <c r="AUA18" s="8"/>
      <c r="AUB18" s="8"/>
      <c r="AUC18" s="8"/>
      <c r="AUD18" s="8"/>
      <c r="AUE18" s="8"/>
      <c r="AUF18" s="8"/>
      <c r="AUG18" s="8"/>
      <c r="AUH18" s="8"/>
      <c r="AUI18" s="8"/>
      <c r="AUJ18" s="8"/>
      <c r="AUK18" s="8"/>
      <c r="AUL18" s="8"/>
      <c r="AUM18" s="8"/>
      <c r="AUN18" s="8"/>
      <c r="AUO18" s="8"/>
      <c r="AUP18" s="8"/>
      <c r="AUQ18" s="8"/>
      <c r="AUR18" s="8"/>
      <c r="AUS18" s="8"/>
      <c r="AUT18" s="8"/>
      <c r="AUU18" s="8"/>
      <c r="AUV18" s="8"/>
      <c r="AUW18" s="8"/>
      <c r="AUX18" s="8"/>
      <c r="AUY18" s="8"/>
      <c r="AUZ18" s="8"/>
      <c r="AVA18" s="8"/>
      <c r="AVB18" s="8"/>
      <c r="AVC18" s="8"/>
      <c r="AVD18" s="8"/>
      <c r="AVE18" s="8"/>
      <c r="AVF18" s="8"/>
      <c r="AVG18" s="8"/>
      <c r="AVH18" s="8"/>
      <c r="AVI18" s="8"/>
      <c r="AVJ18" s="8"/>
      <c r="AVK18" s="8"/>
      <c r="AVL18" s="8"/>
      <c r="AVM18" s="8"/>
      <c r="AVN18" s="8"/>
      <c r="AVO18" s="8"/>
      <c r="AVP18" s="8"/>
      <c r="AVQ18" s="8"/>
      <c r="AVR18" s="8"/>
      <c r="AVS18" s="8"/>
      <c r="AVT18" s="8"/>
      <c r="AVU18" s="8"/>
      <c r="AVV18" s="8"/>
      <c r="AVW18" s="8"/>
      <c r="AVX18" s="8"/>
      <c r="AVY18" s="8"/>
      <c r="AVZ18" s="8"/>
      <c r="AWA18" s="8"/>
      <c r="AWB18" s="8"/>
      <c r="AWC18" s="8"/>
      <c r="AWD18" s="8"/>
      <c r="AWE18" s="8"/>
      <c r="AWF18" s="8"/>
      <c r="AWG18" s="8"/>
      <c r="AWH18" s="8"/>
      <c r="AWI18" s="8"/>
      <c r="AWJ18" s="8"/>
      <c r="AWK18" s="8"/>
      <c r="AWL18" s="8"/>
      <c r="AWM18" s="8"/>
      <c r="AWN18" s="8"/>
      <c r="AWO18" s="8"/>
      <c r="AWP18" s="8"/>
      <c r="AWQ18" s="8"/>
      <c r="AWR18" s="8"/>
      <c r="AWS18" s="8"/>
      <c r="AWT18" s="8"/>
      <c r="AWU18" s="8"/>
      <c r="AWV18" s="8"/>
      <c r="AWW18" s="8"/>
      <c r="AWX18" s="8"/>
      <c r="AWY18" s="8"/>
      <c r="AWZ18" s="8"/>
      <c r="AXA18" s="8"/>
      <c r="AXB18" s="8"/>
      <c r="AXC18" s="8"/>
      <c r="AXD18" s="8"/>
      <c r="AXE18" s="8"/>
      <c r="AXF18" s="8"/>
      <c r="AXG18" s="8"/>
      <c r="AXH18" s="8"/>
      <c r="AXI18" s="8"/>
      <c r="AXJ18" s="8"/>
      <c r="AXK18" s="8"/>
      <c r="AXL18" s="8"/>
      <c r="AXM18" s="8"/>
      <c r="AXN18" s="8"/>
      <c r="AXO18" s="8"/>
      <c r="AXP18" s="8"/>
      <c r="AXQ18" s="8"/>
      <c r="AXR18" s="8"/>
      <c r="AXS18" s="8"/>
      <c r="AXT18" s="8"/>
      <c r="AXU18" s="8"/>
      <c r="AXV18" s="8"/>
      <c r="AXW18" s="8"/>
      <c r="AXX18" s="8"/>
      <c r="AXY18" s="8"/>
      <c r="AXZ18" s="8"/>
      <c r="AYA18" s="8"/>
      <c r="AYB18" s="8"/>
      <c r="AYC18" s="8"/>
      <c r="AYD18" s="8"/>
      <c r="AYE18" s="8"/>
      <c r="AYF18" s="8"/>
      <c r="AYG18" s="8"/>
      <c r="AYH18" s="8"/>
      <c r="AYI18" s="8"/>
      <c r="AYJ18" s="8"/>
      <c r="AYK18" s="8"/>
      <c r="AYL18" s="8"/>
      <c r="AYM18" s="8"/>
      <c r="AYN18" s="8"/>
      <c r="AYO18" s="8"/>
      <c r="AYP18" s="8"/>
      <c r="AYQ18" s="8"/>
      <c r="AYR18" s="8"/>
      <c r="AYS18" s="8"/>
      <c r="AYT18" s="8"/>
      <c r="AYU18" s="8"/>
      <c r="AYV18" s="8"/>
      <c r="AYW18" s="8"/>
      <c r="AYX18" s="8"/>
      <c r="AYY18" s="8"/>
      <c r="AYZ18" s="8"/>
      <c r="AZA18" s="8"/>
      <c r="AZB18" s="8"/>
      <c r="AZC18" s="8"/>
      <c r="AZD18" s="8"/>
      <c r="AZE18" s="8"/>
      <c r="AZF18" s="8"/>
      <c r="AZG18" s="8"/>
      <c r="AZH18" s="8"/>
      <c r="AZI18" s="8"/>
      <c r="AZJ18" s="8"/>
      <c r="AZK18" s="8"/>
      <c r="AZL18" s="8"/>
      <c r="AZM18" s="8"/>
      <c r="AZN18" s="8"/>
      <c r="AZO18" s="8"/>
      <c r="AZP18" s="8"/>
      <c r="AZQ18" s="8"/>
      <c r="AZR18" s="8"/>
      <c r="AZS18" s="8"/>
      <c r="AZT18" s="8"/>
      <c r="AZU18" s="8"/>
      <c r="AZV18" s="8"/>
      <c r="AZW18" s="8"/>
      <c r="AZX18" s="8"/>
      <c r="AZY18" s="8"/>
      <c r="AZZ18" s="8"/>
      <c r="BAA18" s="8"/>
      <c r="BAB18" s="8"/>
      <c r="BAC18" s="8"/>
      <c r="BAD18" s="8"/>
      <c r="BAE18" s="8"/>
      <c r="BAF18" s="8"/>
      <c r="BAG18" s="8"/>
      <c r="BAH18" s="8"/>
      <c r="BAI18" s="8"/>
      <c r="BAJ18" s="8"/>
      <c r="BAK18" s="8"/>
      <c r="BAL18" s="8"/>
      <c r="BAM18" s="8"/>
      <c r="BAN18" s="8"/>
      <c r="BAO18" s="8"/>
      <c r="BAP18" s="8"/>
      <c r="BAQ18" s="8"/>
      <c r="BAR18" s="8"/>
      <c r="BAS18" s="8"/>
      <c r="BAT18" s="8"/>
      <c r="BAU18" s="8"/>
      <c r="BAV18" s="8"/>
      <c r="BAW18" s="8"/>
      <c r="BAX18" s="8"/>
      <c r="BAY18" s="8"/>
      <c r="BAZ18" s="8"/>
      <c r="BBA18" s="8"/>
      <c r="BBB18" s="8"/>
      <c r="BBC18" s="8"/>
      <c r="BBD18" s="8"/>
      <c r="BBE18" s="8"/>
      <c r="BBF18" s="8"/>
      <c r="BBG18" s="8"/>
      <c r="BBH18" s="8"/>
      <c r="BBI18" s="8"/>
      <c r="BBJ18" s="8"/>
      <c r="BBK18" s="8"/>
      <c r="BBL18" s="8"/>
      <c r="BBM18" s="8"/>
      <c r="BBN18" s="8"/>
      <c r="BBO18" s="8"/>
      <c r="BBP18" s="8"/>
      <c r="BBQ18" s="8"/>
      <c r="BBR18" s="8"/>
      <c r="BBS18" s="8"/>
      <c r="BBT18" s="8"/>
      <c r="BBU18" s="8"/>
      <c r="BBV18" s="8"/>
      <c r="BBW18" s="8"/>
      <c r="BBX18" s="8"/>
      <c r="BBY18" s="8"/>
      <c r="BBZ18" s="8"/>
      <c r="BCA18" s="8"/>
      <c r="BCB18" s="8"/>
      <c r="BCC18" s="8"/>
      <c r="BCD18" s="8"/>
      <c r="BCE18" s="8"/>
      <c r="BCF18" s="8"/>
      <c r="BCG18" s="8"/>
      <c r="BCH18" s="8"/>
      <c r="BCI18" s="8"/>
      <c r="BCJ18" s="8"/>
      <c r="BCK18" s="8"/>
      <c r="BCL18" s="8"/>
      <c r="BCM18" s="8"/>
      <c r="BCN18" s="8"/>
      <c r="BCO18" s="8"/>
      <c r="BCP18" s="8"/>
      <c r="BCQ18" s="8"/>
      <c r="BCR18" s="8"/>
      <c r="BCS18" s="8"/>
      <c r="BCT18" s="8"/>
      <c r="BCU18" s="8"/>
      <c r="BCV18" s="8"/>
      <c r="BCW18" s="8"/>
      <c r="BCX18" s="8"/>
      <c r="BCY18" s="8"/>
      <c r="BCZ18" s="8"/>
      <c r="BDA18" s="8"/>
      <c r="BDB18" s="8"/>
      <c r="BDC18" s="8"/>
      <c r="BDD18" s="8"/>
      <c r="BDE18" s="8"/>
      <c r="BDF18" s="8"/>
      <c r="BDG18" s="8"/>
      <c r="BDH18" s="8"/>
      <c r="BDI18" s="8"/>
      <c r="BDJ18" s="8"/>
      <c r="BDK18" s="8"/>
      <c r="BDL18" s="8"/>
      <c r="BDM18" s="8"/>
      <c r="BDN18" s="8"/>
      <c r="BDO18" s="8"/>
      <c r="BDP18" s="8"/>
      <c r="BDQ18" s="8"/>
      <c r="BDR18" s="8"/>
      <c r="BDS18" s="8"/>
      <c r="BDT18" s="8"/>
      <c r="BDU18" s="8"/>
      <c r="BDV18" s="8"/>
      <c r="BDW18" s="8"/>
      <c r="BDX18" s="8"/>
      <c r="BDY18" s="8"/>
      <c r="BDZ18" s="8"/>
      <c r="BEA18" s="8"/>
      <c r="BEB18" s="8"/>
      <c r="BEC18" s="8"/>
      <c r="BED18" s="8"/>
      <c r="BEE18" s="8"/>
      <c r="BEF18" s="8"/>
      <c r="BEG18" s="8"/>
      <c r="BEH18" s="8"/>
      <c r="BEI18" s="8"/>
      <c r="BEJ18" s="8"/>
      <c r="BEK18" s="8"/>
      <c r="BEL18" s="8"/>
      <c r="BEM18" s="8"/>
      <c r="BEN18" s="8"/>
      <c r="BEO18" s="8"/>
      <c r="BEP18" s="8"/>
      <c r="BEQ18" s="8"/>
      <c r="BER18" s="8"/>
      <c r="BES18" s="8"/>
      <c r="BET18" s="8"/>
      <c r="BEU18" s="8"/>
      <c r="BEV18" s="8"/>
      <c r="BEW18" s="8"/>
      <c r="BEX18" s="8"/>
      <c r="BEY18" s="8"/>
      <c r="BEZ18" s="8"/>
      <c r="BFA18" s="8"/>
      <c r="BFB18" s="8"/>
      <c r="BFC18" s="8"/>
      <c r="BFD18" s="8"/>
      <c r="BFE18" s="8"/>
      <c r="BFF18" s="8"/>
      <c r="BFG18" s="8"/>
      <c r="BFH18" s="8"/>
      <c r="BFI18" s="8"/>
      <c r="BFJ18" s="8"/>
      <c r="BFK18" s="8"/>
      <c r="BFL18" s="8"/>
      <c r="BFM18" s="8"/>
      <c r="BFN18" s="8"/>
      <c r="BFO18" s="8"/>
      <c r="BFP18" s="8"/>
      <c r="BFQ18" s="8"/>
      <c r="BFR18" s="8"/>
      <c r="BFS18" s="8"/>
      <c r="BFT18" s="8"/>
      <c r="BFU18" s="8"/>
      <c r="BFV18" s="8"/>
      <c r="BFW18" s="8"/>
      <c r="BFX18" s="8"/>
      <c r="BFY18" s="8"/>
      <c r="BFZ18" s="8"/>
      <c r="BGA18" s="8"/>
      <c r="BGB18" s="8"/>
      <c r="BGC18" s="8"/>
      <c r="BGD18" s="8"/>
      <c r="BGE18" s="8"/>
      <c r="BGF18" s="8"/>
      <c r="BGG18" s="8"/>
      <c r="BGH18" s="8"/>
      <c r="BGI18" s="8"/>
      <c r="BGJ18" s="8"/>
      <c r="BGK18" s="8"/>
      <c r="BGL18" s="8"/>
      <c r="BGM18" s="8"/>
      <c r="BGN18" s="8"/>
      <c r="BGO18" s="8"/>
      <c r="BGP18" s="8"/>
      <c r="BGQ18" s="8"/>
      <c r="BGR18" s="8"/>
      <c r="BGS18" s="8"/>
      <c r="BGT18" s="8"/>
      <c r="BGU18" s="8"/>
      <c r="BGV18" s="8"/>
      <c r="BGW18" s="8"/>
      <c r="BGX18" s="8"/>
      <c r="BGY18" s="8"/>
      <c r="BGZ18" s="8"/>
      <c r="BHA18" s="8"/>
      <c r="BHB18" s="8"/>
      <c r="BHC18" s="8"/>
      <c r="BHD18" s="8"/>
      <c r="BHE18" s="8"/>
      <c r="BHF18" s="8"/>
      <c r="BHG18" s="8"/>
      <c r="BHH18" s="8"/>
      <c r="BHI18" s="8"/>
      <c r="BHJ18" s="8"/>
      <c r="BHK18" s="8"/>
      <c r="BHL18" s="8"/>
      <c r="BHM18" s="8"/>
      <c r="BHN18" s="8"/>
      <c r="BHO18" s="8"/>
      <c r="BHP18" s="8"/>
      <c r="BHQ18" s="8"/>
      <c r="BHR18" s="8"/>
      <c r="BHS18" s="8"/>
      <c r="BHT18" s="8"/>
      <c r="BHU18" s="8"/>
      <c r="BHV18" s="8"/>
      <c r="BHW18" s="8"/>
      <c r="BHX18" s="8"/>
      <c r="BHY18" s="8"/>
      <c r="BHZ18" s="8"/>
      <c r="BIA18" s="8"/>
      <c r="BIB18" s="8"/>
      <c r="BIC18" s="8"/>
      <c r="BID18" s="8"/>
      <c r="BIE18" s="8"/>
      <c r="BIF18" s="8"/>
      <c r="BIG18" s="8"/>
      <c r="BIH18" s="8"/>
      <c r="BII18" s="8"/>
      <c r="BIJ18" s="8"/>
      <c r="BIK18" s="8"/>
      <c r="BIL18" s="8"/>
      <c r="BIM18" s="8"/>
      <c r="BIN18" s="8"/>
      <c r="BIO18" s="8"/>
      <c r="BIP18" s="8"/>
      <c r="BIQ18" s="8"/>
      <c r="BIR18" s="8"/>
      <c r="BIS18" s="8"/>
      <c r="BIT18" s="8"/>
      <c r="BIU18" s="8"/>
      <c r="BIV18" s="8"/>
      <c r="BIW18" s="8"/>
      <c r="BIX18" s="8"/>
      <c r="BIY18" s="8"/>
      <c r="BIZ18" s="8"/>
      <c r="BJA18" s="8"/>
      <c r="BJB18" s="8"/>
      <c r="BJC18" s="8"/>
      <c r="BJD18" s="8"/>
      <c r="BJE18" s="8"/>
      <c r="BJF18" s="8"/>
      <c r="BJG18" s="8"/>
      <c r="BJH18" s="8"/>
      <c r="BJI18" s="8"/>
      <c r="BJJ18" s="8"/>
      <c r="BJK18" s="8"/>
      <c r="BJL18" s="8"/>
      <c r="BJM18" s="8"/>
      <c r="BJN18" s="8"/>
      <c r="BJO18" s="8"/>
      <c r="BJP18" s="8"/>
      <c r="BJQ18" s="8"/>
      <c r="BJR18" s="8"/>
      <c r="BJS18" s="8"/>
      <c r="BJT18" s="8"/>
      <c r="BJU18" s="8"/>
      <c r="BJV18" s="8"/>
      <c r="BJW18" s="8"/>
      <c r="BJX18" s="8"/>
      <c r="BJY18" s="8"/>
      <c r="BJZ18" s="8"/>
      <c r="BKA18" s="8"/>
      <c r="BKB18" s="8"/>
      <c r="BKC18" s="8"/>
      <c r="BKD18" s="8"/>
      <c r="BKE18" s="8"/>
      <c r="BKF18" s="8"/>
      <c r="BKG18" s="8"/>
      <c r="BKH18" s="8"/>
      <c r="BKI18" s="8"/>
      <c r="BKJ18" s="8"/>
      <c r="BKK18" s="8"/>
      <c r="BKL18" s="8"/>
      <c r="BKM18" s="8"/>
      <c r="BKN18" s="8"/>
      <c r="BKO18" s="8"/>
      <c r="BKP18" s="8"/>
      <c r="BKQ18" s="8"/>
      <c r="BKR18" s="8"/>
      <c r="BKS18" s="8"/>
      <c r="BKT18" s="8"/>
      <c r="BKU18" s="8"/>
      <c r="BKV18" s="8"/>
      <c r="BKW18" s="8"/>
      <c r="BKX18" s="8"/>
      <c r="BKY18" s="8"/>
      <c r="BKZ18" s="8"/>
      <c r="BLA18" s="8"/>
      <c r="BLB18" s="8"/>
      <c r="BLC18" s="8"/>
      <c r="BLD18" s="8"/>
      <c r="BLE18" s="8"/>
      <c r="BLF18" s="8"/>
      <c r="BLG18" s="8"/>
      <c r="BLH18" s="8"/>
      <c r="BLI18" s="8"/>
      <c r="BLJ18" s="8"/>
      <c r="BLK18" s="8"/>
      <c r="BLL18" s="8"/>
      <c r="BLM18" s="8"/>
      <c r="BLN18" s="8"/>
      <c r="BLO18" s="8"/>
      <c r="BLP18" s="8"/>
      <c r="BLQ18" s="8"/>
      <c r="BLR18" s="8"/>
      <c r="BLS18" s="8"/>
      <c r="BLT18" s="8"/>
      <c r="BLU18" s="8"/>
      <c r="BLV18" s="8"/>
      <c r="BLW18" s="8"/>
      <c r="BLX18" s="8"/>
      <c r="BLY18" s="8"/>
      <c r="BLZ18" s="8"/>
      <c r="BMA18" s="8"/>
      <c r="BMB18" s="8"/>
      <c r="BMC18" s="8"/>
      <c r="BMD18" s="8"/>
      <c r="BME18" s="8"/>
      <c r="BMF18" s="8"/>
      <c r="BMG18" s="8"/>
      <c r="BMH18" s="8"/>
      <c r="BMI18" s="8"/>
      <c r="BMJ18" s="8"/>
      <c r="BMK18" s="8"/>
      <c r="BML18" s="8"/>
      <c r="BMM18" s="8"/>
      <c r="BMN18" s="8"/>
      <c r="BMO18" s="8"/>
      <c r="BMP18" s="8"/>
      <c r="BMQ18" s="8"/>
      <c r="BMR18" s="8"/>
      <c r="BMS18" s="8"/>
      <c r="BMT18" s="8"/>
      <c r="BMU18" s="8"/>
      <c r="BMV18" s="8"/>
      <c r="BMW18" s="8"/>
      <c r="BMX18" s="8"/>
      <c r="BMY18" s="8"/>
      <c r="BMZ18" s="8"/>
      <c r="BNA18" s="8"/>
      <c r="BNB18" s="8"/>
      <c r="BNC18" s="8"/>
      <c r="BND18" s="8"/>
      <c r="BNE18" s="8"/>
      <c r="BNF18" s="8"/>
      <c r="BNG18" s="8"/>
      <c r="BNH18" s="8"/>
      <c r="BNI18" s="8"/>
      <c r="BNJ18" s="8"/>
      <c r="BNK18" s="8"/>
      <c r="BNL18" s="8"/>
      <c r="BNM18" s="8"/>
      <c r="BNN18" s="8"/>
      <c r="BNO18" s="8"/>
      <c r="BNP18" s="8"/>
      <c r="BNQ18" s="8"/>
      <c r="BNR18" s="8"/>
      <c r="BNS18" s="8"/>
      <c r="BNT18" s="8"/>
      <c r="BNU18" s="8"/>
      <c r="BNV18" s="8"/>
      <c r="BNW18" s="8"/>
      <c r="BNX18" s="8"/>
      <c r="BNY18" s="8"/>
      <c r="BNZ18" s="8"/>
      <c r="BOA18" s="8"/>
      <c r="BOB18" s="8"/>
      <c r="BOC18" s="8"/>
      <c r="BOD18" s="8"/>
      <c r="BOE18" s="8"/>
      <c r="BOF18" s="8"/>
      <c r="BOG18" s="8"/>
      <c r="BOH18" s="8"/>
      <c r="BOI18" s="8"/>
      <c r="BOJ18" s="8"/>
      <c r="BOK18" s="8"/>
      <c r="BOL18" s="8"/>
      <c r="BOM18" s="8"/>
      <c r="BON18" s="8"/>
      <c r="BOO18" s="8"/>
      <c r="BOP18" s="8"/>
      <c r="BOQ18" s="8"/>
      <c r="BOR18" s="8"/>
      <c r="BOS18" s="8"/>
      <c r="BOT18" s="8"/>
      <c r="BOU18" s="8"/>
      <c r="BOV18" s="8"/>
      <c r="BOW18" s="8"/>
      <c r="BOX18" s="8"/>
      <c r="BOY18" s="8"/>
      <c r="BOZ18" s="8"/>
      <c r="BPA18" s="8"/>
      <c r="BPB18" s="8"/>
      <c r="BPC18" s="8"/>
      <c r="BPD18" s="8"/>
      <c r="BPE18" s="8"/>
      <c r="BPF18" s="8"/>
      <c r="BPG18" s="8"/>
      <c r="BPH18" s="8"/>
      <c r="BPI18" s="8"/>
      <c r="BPJ18" s="8"/>
      <c r="BPK18" s="8"/>
      <c r="BPL18" s="8"/>
      <c r="BPM18" s="8"/>
      <c r="BPN18" s="8"/>
      <c r="BPO18" s="8"/>
      <c r="BPP18" s="8"/>
      <c r="BPQ18" s="8"/>
      <c r="BPR18" s="8"/>
      <c r="BPS18" s="8"/>
      <c r="BPT18" s="8"/>
      <c r="BPU18" s="8"/>
      <c r="BPV18" s="8"/>
      <c r="BPW18" s="8"/>
      <c r="BPX18" s="8"/>
      <c r="BPY18" s="8"/>
      <c r="BPZ18" s="8"/>
      <c r="BQA18" s="8"/>
      <c r="BQB18" s="8"/>
      <c r="BQC18" s="8"/>
      <c r="BQD18" s="8"/>
      <c r="BQE18" s="8"/>
      <c r="BQF18" s="8"/>
      <c r="BQG18" s="8"/>
      <c r="BQH18" s="8"/>
      <c r="BQI18" s="8"/>
      <c r="BQJ18" s="8"/>
      <c r="BQK18" s="8"/>
      <c r="BQL18" s="8"/>
      <c r="BQM18" s="8"/>
      <c r="BQN18" s="8"/>
      <c r="BQO18" s="8"/>
      <c r="BQP18" s="8"/>
      <c r="BQQ18" s="8"/>
      <c r="BQR18" s="8"/>
      <c r="BQS18" s="8"/>
      <c r="BQT18" s="8"/>
      <c r="BQU18" s="8"/>
      <c r="BQV18" s="8"/>
      <c r="BQW18" s="8"/>
      <c r="BQX18" s="8"/>
      <c r="BQY18" s="8"/>
      <c r="BQZ18" s="8"/>
      <c r="BRA18" s="8"/>
      <c r="BRB18" s="8"/>
      <c r="BRC18" s="8"/>
      <c r="BRD18" s="8"/>
      <c r="BRE18" s="8"/>
      <c r="BRF18" s="8"/>
      <c r="BRG18" s="8"/>
      <c r="BRH18" s="8"/>
      <c r="BRI18" s="8"/>
      <c r="BRJ18" s="8"/>
      <c r="BRK18" s="8"/>
      <c r="BRL18" s="8"/>
      <c r="BRM18" s="8"/>
      <c r="BRN18" s="8"/>
      <c r="BRO18" s="8"/>
      <c r="BRP18" s="8"/>
      <c r="BRQ18" s="8"/>
      <c r="BRR18" s="8"/>
      <c r="BRS18" s="8"/>
      <c r="BRT18" s="8"/>
      <c r="BRU18" s="8"/>
      <c r="BRV18" s="8"/>
      <c r="BRW18" s="8"/>
      <c r="BRX18" s="8"/>
      <c r="BRY18" s="8"/>
      <c r="BRZ18" s="8"/>
      <c r="BSA18" s="8"/>
      <c r="BSB18" s="8"/>
      <c r="BSC18" s="8"/>
      <c r="BSD18" s="8"/>
      <c r="BSE18" s="8"/>
      <c r="BSF18" s="8"/>
      <c r="BSG18" s="8"/>
      <c r="BSH18" s="8"/>
      <c r="BSI18" s="8"/>
      <c r="BSJ18" s="8"/>
      <c r="BSK18" s="8"/>
      <c r="BSL18" s="8"/>
      <c r="BSM18" s="8"/>
      <c r="BSN18" s="8"/>
      <c r="BSO18" s="8"/>
      <c r="BSP18" s="8"/>
      <c r="BSQ18" s="8"/>
      <c r="BSR18" s="8"/>
      <c r="BSS18" s="8"/>
      <c r="BST18" s="8"/>
      <c r="BSU18" s="8"/>
      <c r="BSV18" s="8"/>
      <c r="BSW18" s="8"/>
      <c r="BSX18" s="8"/>
      <c r="BSY18" s="8"/>
      <c r="BSZ18" s="8"/>
      <c r="BTA18" s="8"/>
      <c r="BTB18" s="8"/>
      <c r="BTC18" s="8"/>
      <c r="BTD18" s="8"/>
      <c r="BTE18" s="8"/>
      <c r="BTF18" s="8"/>
      <c r="BTG18" s="8"/>
      <c r="BTH18" s="8"/>
      <c r="BTI18" s="8"/>
      <c r="BTJ18" s="8"/>
      <c r="BTK18" s="8"/>
      <c r="BTL18" s="8"/>
      <c r="BTM18" s="8"/>
      <c r="BTN18" s="8"/>
      <c r="BTO18" s="8"/>
      <c r="BTP18" s="8"/>
      <c r="BTQ18" s="8"/>
      <c r="BTR18" s="8"/>
      <c r="BTS18" s="8"/>
      <c r="BTT18" s="8"/>
      <c r="BTU18" s="8"/>
      <c r="BTV18" s="8"/>
      <c r="BTW18" s="8"/>
      <c r="BTX18" s="8"/>
      <c r="BTY18" s="8"/>
      <c r="BTZ18" s="8"/>
      <c r="BUA18" s="8"/>
      <c r="BUB18" s="8"/>
      <c r="BUC18" s="8"/>
      <c r="BUD18" s="8"/>
      <c r="BUE18" s="8"/>
      <c r="BUF18" s="8"/>
      <c r="BUG18" s="8"/>
      <c r="BUH18" s="8"/>
      <c r="BUI18" s="8"/>
      <c r="BUJ18" s="8"/>
      <c r="BUK18" s="8"/>
      <c r="BUL18" s="8"/>
      <c r="BUM18" s="8"/>
      <c r="BUN18" s="8"/>
      <c r="BUO18" s="8"/>
      <c r="BUP18" s="8"/>
      <c r="BUQ18" s="8"/>
      <c r="BUR18" s="8"/>
      <c r="BUS18" s="8"/>
      <c r="BUT18" s="8"/>
      <c r="BUU18" s="8"/>
      <c r="BUV18" s="8"/>
      <c r="BUW18" s="8"/>
      <c r="BUX18" s="8"/>
      <c r="BUY18" s="8"/>
      <c r="BUZ18" s="8"/>
      <c r="BVA18" s="8"/>
      <c r="BVB18" s="8"/>
      <c r="BVC18" s="8"/>
      <c r="BVD18" s="8"/>
      <c r="BVE18" s="8"/>
      <c r="BVF18" s="8"/>
      <c r="BVG18" s="8"/>
      <c r="BVH18" s="8"/>
      <c r="BVI18" s="8"/>
      <c r="BVJ18" s="8"/>
      <c r="BVK18" s="8"/>
      <c r="BVL18" s="8"/>
      <c r="BVM18" s="8"/>
      <c r="BVN18" s="8"/>
      <c r="BVO18" s="8"/>
      <c r="BVP18" s="8"/>
      <c r="BVQ18" s="8"/>
      <c r="BVR18" s="8"/>
      <c r="BVS18" s="8"/>
      <c r="BVT18" s="8"/>
      <c r="BVU18" s="8"/>
      <c r="BVV18" s="8"/>
      <c r="BVW18" s="8"/>
      <c r="BVX18" s="8"/>
      <c r="BVY18" s="8"/>
      <c r="BVZ18" s="8"/>
      <c r="BWA18" s="8"/>
      <c r="BWB18" s="8"/>
      <c r="BWC18" s="8"/>
      <c r="BWD18" s="8"/>
      <c r="BWE18" s="8"/>
      <c r="BWF18" s="8"/>
      <c r="BWG18" s="8"/>
      <c r="BWH18" s="8"/>
      <c r="BWI18" s="8"/>
      <c r="BWJ18" s="8"/>
      <c r="BWK18" s="8"/>
      <c r="BWL18" s="8"/>
      <c r="BWM18" s="8"/>
      <c r="BWN18" s="8"/>
      <c r="BWO18" s="8"/>
      <c r="BWP18" s="8"/>
      <c r="BWQ18" s="8"/>
      <c r="BWR18" s="8"/>
      <c r="BWS18" s="8"/>
      <c r="BWT18" s="8"/>
      <c r="BWU18" s="8"/>
      <c r="BWV18" s="8"/>
      <c r="BWW18" s="8"/>
      <c r="BWX18" s="8"/>
      <c r="BWY18" s="8"/>
      <c r="BWZ18" s="8"/>
      <c r="BXA18" s="8"/>
      <c r="BXB18" s="8"/>
      <c r="BXC18" s="8"/>
      <c r="BXD18" s="8"/>
      <c r="BXE18" s="8"/>
      <c r="BXF18" s="8"/>
      <c r="BXG18" s="8"/>
      <c r="BXH18" s="8"/>
      <c r="BXI18" s="8"/>
      <c r="BXJ18" s="8"/>
      <c r="BXK18" s="8"/>
      <c r="BXL18" s="8"/>
      <c r="BXM18" s="8"/>
      <c r="BXN18" s="8"/>
      <c r="BXO18" s="8"/>
      <c r="BXP18" s="8"/>
      <c r="BXQ18" s="8"/>
      <c r="BXR18" s="8"/>
      <c r="BXS18" s="8"/>
      <c r="BXT18" s="8"/>
      <c r="BXU18" s="8"/>
      <c r="BXV18" s="8"/>
      <c r="BXW18" s="8"/>
      <c r="BXX18" s="8"/>
      <c r="BXY18" s="8"/>
      <c r="BXZ18" s="8"/>
      <c r="BYA18" s="8"/>
      <c r="BYB18" s="8"/>
      <c r="BYC18" s="8"/>
      <c r="BYD18" s="8"/>
      <c r="BYE18" s="8"/>
      <c r="BYF18" s="8"/>
      <c r="BYG18" s="8"/>
      <c r="BYH18" s="8"/>
      <c r="BYI18" s="8"/>
      <c r="BYJ18" s="8"/>
      <c r="BYK18" s="8"/>
      <c r="BYL18" s="8"/>
      <c r="BYM18" s="8"/>
      <c r="BYN18" s="8"/>
      <c r="BYO18" s="8"/>
      <c r="BYP18" s="8"/>
      <c r="BYQ18" s="8"/>
      <c r="BYR18" s="8"/>
      <c r="BYS18" s="8"/>
      <c r="BYT18" s="8"/>
      <c r="BYU18" s="8"/>
      <c r="BYV18" s="8"/>
      <c r="BYW18" s="8"/>
      <c r="BYX18" s="8"/>
      <c r="BYY18" s="8"/>
      <c r="BYZ18" s="8"/>
      <c r="BZA18" s="8"/>
      <c r="BZB18" s="8"/>
      <c r="BZC18" s="8"/>
      <c r="BZD18" s="8"/>
      <c r="BZE18" s="8"/>
      <c r="BZF18" s="8"/>
      <c r="BZG18" s="8"/>
      <c r="BZH18" s="8"/>
      <c r="BZI18" s="8"/>
      <c r="BZJ18" s="8"/>
      <c r="BZK18" s="8"/>
      <c r="BZL18" s="8"/>
      <c r="BZM18" s="8"/>
      <c r="BZN18" s="8"/>
      <c r="BZO18" s="8"/>
      <c r="BZP18" s="8"/>
      <c r="BZQ18" s="8"/>
      <c r="BZR18" s="8"/>
      <c r="BZS18" s="8"/>
      <c r="BZT18" s="8"/>
      <c r="BZU18" s="8"/>
      <c r="BZV18" s="8"/>
      <c r="BZW18" s="8"/>
      <c r="BZX18" s="8"/>
      <c r="BZY18" s="8"/>
      <c r="BZZ18" s="8"/>
      <c r="CAA18" s="8"/>
      <c r="CAB18" s="8"/>
      <c r="CAC18" s="8"/>
      <c r="CAD18" s="8"/>
      <c r="CAE18" s="8"/>
      <c r="CAF18" s="8"/>
      <c r="CAG18" s="8"/>
      <c r="CAH18" s="8"/>
      <c r="CAI18" s="8"/>
      <c r="CAJ18" s="8"/>
      <c r="CAK18" s="8"/>
      <c r="CAL18" s="8"/>
      <c r="CAM18" s="8"/>
      <c r="CAN18" s="8"/>
      <c r="CAO18" s="8"/>
      <c r="CAP18" s="8"/>
      <c r="CAQ18" s="8"/>
      <c r="CAR18" s="8"/>
      <c r="CAS18" s="8"/>
      <c r="CAT18" s="8"/>
      <c r="CAU18" s="8"/>
      <c r="CAV18" s="8"/>
      <c r="CAW18" s="8"/>
      <c r="CAX18" s="8"/>
      <c r="CAY18" s="8"/>
      <c r="CAZ18" s="8"/>
      <c r="CBA18" s="8"/>
      <c r="CBB18" s="8"/>
      <c r="CBC18" s="8"/>
      <c r="CBD18" s="8"/>
      <c r="CBE18" s="8"/>
      <c r="CBF18" s="8"/>
      <c r="CBG18" s="8"/>
      <c r="CBH18" s="8"/>
      <c r="CBI18" s="8"/>
      <c r="CBJ18" s="8"/>
      <c r="CBK18" s="8"/>
      <c r="CBL18" s="8"/>
      <c r="CBM18" s="8"/>
      <c r="CBN18" s="8"/>
      <c r="CBO18" s="8"/>
      <c r="CBP18" s="8"/>
      <c r="CBQ18" s="8"/>
      <c r="CBR18" s="8"/>
      <c r="CBS18" s="8"/>
      <c r="CBT18" s="8"/>
      <c r="CBU18" s="8"/>
      <c r="CBV18" s="8"/>
      <c r="CBW18" s="8"/>
      <c r="CBX18" s="8"/>
      <c r="CBY18" s="8"/>
      <c r="CBZ18" s="8"/>
      <c r="CCA18" s="8"/>
      <c r="CCB18" s="8"/>
      <c r="CCC18" s="8"/>
      <c r="CCD18" s="8"/>
      <c r="CCE18" s="8"/>
      <c r="CCF18" s="8"/>
      <c r="CCG18" s="8"/>
      <c r="CCH18" s="8"/>
      <c r="CCI18" s="8"/>
      <c r="CCJ18" s="8"/>
      <c r="CCK18" s="8"/>
      <c r="CCL18" s="8"/>
      <c r="CCM18" s="8"/>
      <c r="CCN18" s="8"/>
      <c r="CCO18" s="8"/>
      <c r="CCP18" s="8"/>
      <c r="CCQ18" s="8"/>
      <c r="CCR18" s="8"/>
      <c r="CCS18" s="8"/>
      <c r="CCT18" s="8"/>
      <c r="CCU18" s="8"/>
      <c r="CCV18" s="8"/>
      <c r="CCW18" s="8"/>
      <c r="CCX18" s="8"/>
      <c r="CCY18" s="8"/>
      <c r="CCZ18" s="8"/>
      <c r="CDA18" s="8"/>
      <c r="CDB18" s="8"/>
      <c r="CDC18" s="8"/>
      <c r="CDD18" s="8"/>
      <c r="CDE18" s="8"/>
      <c r="CDF18" s="8"/>
      <c r="CDG18" s="8"/>
      <c r="CDH18" s="8"/>
      <c r="CDI18" s="8"/>
      <c r="CDJ18" s="8"/>
      <c r="CDK18" s="8"/>
      <c r="CDL18" s="8"/>
      <c r="CDM18" s="8"/>
      <c r="CDN18" s="8"/>
      <c r="CDO18" s="8"/>
      <c r="CDP18" s="8"/>
      <c r="CDQ18" s="8"/>
      <c r="CDR18" s="8"/>
      <c r="CDS18" s="8"/>
      <c r="CDT18" s="8"/>
      <c r="CDU18" s="8"/>
      <c r="CDV18" s="8"/>
      <c r="CDW18" s="8"/>
      <c r="CDX18" s="8"/>
      <c r="CDY18" s="8"/>
      <c r="CDZ18" s="8"/>
      <c r="CEA18" s="8"/>
      <c r="CEB18" s="8"/>
      <c r="CEC18" s="8"/>
      <c r="CED18" s="8"/>
      <c r="CEE18" s="8"/>
      <c r="CEF18" s="8"/>
      <c r="CEG18" s="8"/>
      <c r="CEH18" s="8"/>
      <c r="CEI18" s="8"/>
      <c r="CEJ18" s="8"/>
      <c r="CEK18" s="8"/>
      <c r="CEL18" s="8"/>
      <c r="CEM18" s="8"/>
      <c r="CEN18" s="8"/>
      <c r="CEO18" s="8"/>
      <c r="CEP18" s="8"/>
      <c r="CEQ18" s="8"/>
      <c r="CER18" s="8"/>
      <c r="CES18" s="8"/>
      <c r="CET18" s="8"/>
      <c r="CEU18" s="8"/>
      <c r="CEV18" s="8"/>
      <c r="CEW18" s="8"/>
      <c r="CEX18" s="8"/>
      <c r="CEY18" s="8"/>
      <c r="CEZ18" s="8"/>
      <c r="CFA18" s="8"/>
      <c r="CFB18" s="8"/>
      <c r="CFC18" s="8"/>
      <c r="CFD18" s="8"/>
      <c r="CFE18" s="8"/>
      <c r="CFF18" s="8"/>
      <c r="CFG18" s="8"/>
      <c r="CFH18" s="8"/>
      <c r="CFI18" s="8"/>
      <c r="CFJ18" s="8"/>
      <c r="CFK18" s="8"/>
      <c r="CFL18" s="8"/>
      <c r="CFM18" s="8"/>
      <c r="CFN18" s="8"/>
      <c r="CFO18" s="8"/>
      <c r="CFP18" s="8"/>
      <c r="CFQ18" s="8"/>
      <c r="CFR18" s="8"/>
      <c r="CFS18" s="8"/>
      <c r="CFT18" s="8"/>
      <c r="CFU18" s="8"/>
      <c r="CFV18" s="8"/>
      <c r="CFW18" s="8"/>
      <c r="CFX18" s="8"/>
      <c r="CFY18" s="8"/>
      <c r="CFZ18" s="8"/>
      <c r="CGA18" s="8"/>
      <c r="CGB18" s="8"/>
      <c r="CGC18" s="8"/>
      <c r="CGD18" s="8"/>
      <c r="CGE18" s="8"/>
      <c r="CGF18" s="8"/>
      <c r="CGG18" s="8"/>
      <c r="CGH18" s="8"/>
      <c r="CGI18" s="8"/>
      <c r="CGJ18" s="8"/>
      <c r="CGK18" s="8"/>
      <c r="CGL18" s="8"/>
      <c r="CGM18" s="8"/>
      <c r="CGN18" s="8"/>
      <c r="CGO18" s="8"/>
      <c r="CGP18" s="8"/>
      <c r="CGQ18" s="8"/>
      <c r="CGR18" s="8"/>
      <c r="CGS18" s="8"/>
      <c r="CGT18" s="8"/>
      <c r="CGU18" s="8"/>
      <c r="CGV18" s="8"/>
      <c r="CGW18" s="8"/>
      <c r="CGX18" s="8"/>
      <c r="CGY18" s="8"/>
      <c r="CGZ18" s="8"/>
      <c r="CHA18" s="8"/>
      <c r="CHB18" s="8"/>
      <c r="CHC18" s="8"/>
      <c r="CHD18" s="8"/>
      <c r="CHE18" s="8"/>
      <c r="CHF18" s="8"/>
      <c r="CHG18" s="8"/>
      <c r="CHH18" s="8"/>
      <c r="CHI18" s="8"/>
      <c r="CHJ18" s="8"/>
      <c r="CHK18" s="8"/>
      <c r="CHL18" s="8"/>
      <c r="CHM18" s="8"/>
      <c r="CHN18" s="8"/>
      <c r="CHO18" s="8"/>
      <c r="CHP18" s="8"/>
      <c r="CHQ18" s="8"/>
      <c r="CHR18" s="8"/>
      <c r="CHS18" s="8"/>
      <c r="CHT18" s="8"/>
      <c r="CHU18" s="8"/>
      <c r="CHV18" s="8"/>
      <c r="CHW18" s="8"/>
      <c r="CHX18" s="8"/>
      <c r="CHY18" s="8"/>
      <c r="CHZ18" s="8"/>
      <c r="CIA18" s="8"/>
      <c r="CIB18" s="8"/>
      <c r="CIC18" s="8"/>
      <c r="CID18" s="8"/>
      <c r="CIE18" s="8"/>
      <c r="CIF18" s="8"/>
      <c r="CIG18" s="8"/>
      <c r="CIH18" s="8"/>
      <c r="CII18" s="8"/>
      <c r="CIJ18" s="8"/>
      <c r="CIK18" s="8"/>
      <c r="CIL18" s="8"/>
      <c r="CIM18" s="8"/>
      <c r="CIN18" s="8"/>
      <c r="CIO18" s="8"/>
      <c r="CIP18" s="8"/>
      <c r="CIQ18" s="8"/>
      <c r="CIR18" s="8"/>
      <c r="CIS18" s="8"/>
      <c r="CIT18" s="8"/>
      <c r="CIU18" s="8"/>
      <c r="CIV18" s="8"/>
      <c r="CIW18" s="8"/>
      <c r="CIX18" s="8"/>
      <c r="CIY18" s="8"/>
      <c r="CIZ18" s="8"/>
      <c r="CJA18" s="8"/>
      <c r="CJB18" s="8"/>
      <c r="CJC18" s="8"/>
      <c r="CJD18" s="8"/>
      <c r="CJE18" s="8"/>
      <c r="CJF18" s="8"/>
      <c r="CJG18" s="8"/>
      <c r="CJH18" s="8"/>
      <c r="CJI18" s="8"/>
      <c r="CJJ18" s="8"/>
      <c r="CJK18" s="8"/>
      <c r="CJL18" s="8"/>
      <c r="CJM18" s="8"/>
      <c r="CJN18" s="8"/>
      <c r="CJO18" s="8"/>
      <c r="CJP18" s="8"/>
      <c r="CJQ18" s="8"/>
      <c r="CJR18" s="8"/>
      <c r="CJS18" s="8"/>
      <c r="CJT18" s="8"/>
      <c r="CJU18" s="8"/>
      <c r="CJV18" s="8"/>
      <c r="CJW18" s="8"/>
      <c r="CJX18" s="8"/>
      <c r="CJY18" s="8"/>
      <c r="CJZ18" s="8"/>
      <c r="CKA18" s="8"/>
      <c r="CKB18" s="8"/>
      <c r="CKC18" s="8"/>
      <c r="CKD18" s="8"/>
      <c r="CKE18" s="8"/>
      <c r="CKF18" s="8"/>
      <c r="CKG18" s="8"/>
      <c r="CKH18" s="8"/>
      <c r="CKI18" s="8"/>
      <c r="CKJ18" s="8"/>
      <c r="CKK18" s="8"/>
      <c r="CKL18" s="8"/>
      <c r="CKM18" s="8"/>
      <c r="CKN18" s="8"/>
      <c r="CKO18" s="8"/>
      <c r="CKP18" s="8"/>
      <c r="CKQ18" s="8"/>
      <c r="CKR18" s="8"/>
      <c r="CKS18" s="8"/>
      <c r="CKT18" s="8"/>
      <c r="CKU18" s="8"/>
      <c r="CKV18" s="8"/>
      <c r="CKW18" s="8"/>
      <c r="CKX18" s="8"/>
      <c r="CKY18" s="8"/>
      <c r="CKZ18" s="8"/>
      <c r="CLA18" s="8"/>
      <c r="CLB18" s="8"/>
      <c r="CLC18" s="8"/>
      <c r="CLD18" s="8"/>
      <c r="CLE18" s="8"/>
      <c r="CLF18" s="8"/>
      <c r="CLG18" s="8"/>
      <c r="CLH18" s="8"/>
      <c r="CLI18" s="8"/>
      <c r="CLJ18" s="8"/>
      <c r="CLK18" s="8"/>
      <c r="CLL18" s="8"/>
      <c r="CLM18" s="8"/>
      <c r="CLN18" s="8"/>
      <c r="CLO18" s="8"/>
      <c r="CLP18" s="8"/>
      <c r="CLQ18" s="8"/>
      <c r="CLR18" s="8"/>
      <c r="CLS18" s="8"/>
      <c r="CLT18" s="8"/>
      <c r="CLU18" s="8"/>
      <c r="CLV18" s="8"/>
      <c r="CLW18" s="8"/>
      <c r="CLX18" s="8"/>
      <c r="CLY18" s="8"/>
      <c r="CLZ18" s="8"/>
      <c r="CMA18" s="8"/>
      <c r="CMB18" s="8"/>
      <c r="CMC18" s="8"/>
      <c r="CMD18" s="8"/>
      <c r="CME18" s="8"/>
      <c r="CMF18" s="8"/>
      <c r="CMG18" s="8"/>
      <c r="CMH18" s="8"/>
      <c r="CMI18" s="8"/>
      <c r="CMJ18" s="8"/>
      <c r="CMK18" s="8"/>
      <c r="CML18" s="8"/>
      <c r="CMM18" s="8"/>
      <c r="CMN18" s="8"/>
      <c r="CMO18" s="8"/>
      <c r="CMP18" s="8"/>
      <c r="CMQ18" s="8"/>
      <c r="CMR18" s="8"/>
      <c r="CMS18" s="8"/>
      <c r="CMT18" s="8"/>
      <c r="CMU18" s="8"/>
      <c r="CMV18" s="8"/>
      <c r="CMW18" s="8"/>
      <c r="CMX18" s="8"/>
      <c r="CMY18" s="8"/>
      <c r="CMZ18" s="8"/>
      <c r="CNA18" s="8"/>
      <c r="CNB18" s="8"/>
      <c r="CNC18" s="8"/>
      <c r="CND18" s="8"/>
      <c r="CNE18" s="8"/>
      <c r="CNF18" s="8"/>
      <c r="CNG18" s="8"/>
      <c r="CNH18" s="8"/>
      <c r="CNI18" s="8"/>
      <c r="CNJ18" s="8"/>
      <c r="CNK18" s="8"/>
      <c r="CNL18" s="8"/>
      <c r="CNM18" s="8"/>
      <c r="CNN18" s="8"/>
      <c r="CNO18" s="8"/>
      <c r="CNP18" s="8"/>
      <c r="CNQ18" s="8"/>
      <c r="CNR18" s="8"/>
      <c r="CNS18" s="8"/>
      <c r="CNT18" s="8"/>
      <c r="CNU18" s="8"/>
      <c r="CNV18" s="8"/>
      <c r="CNW18" s="8"/>
      <c r="CNX18" s="8"/>
      <c r="CNY18" s="8"/>
      <c r="CNZ18" s="8"/>
      <c r="COA18" s="8"/>
      <c r="COB18" s="8"/>
      <c r="COC18" s="8"/>
      <c r="COD18" s="8"/>
      <c r="COE18" s="8"/>
      <c r="COF18" s="8"/>
      <c r="COG18" s="8"/>
      <c r="COH18" s="8"/>
      <c r="COI18" s="8"/>
      <c r="COJ18" s="8"/>
      <c r="COK18" s="8"/>
      <c r="COL18" s="8"/>
      <c r="COM18" s="8"/>
      <c r="CON18" s="8"/>
      <c r="COO18" s="8"/>
      <c r="COP18" s="8"/>
      <c r="COQ18" s="8"/>
      <c r="COR18" s="8"/>
      <c r="COS18" s="8"/>
      <c r="COT18" s="8"/>
      <c r="COU18" s="8"/>
      <c r="COV18" s="8"/>
      <c r="COW18" s="8"/>
      <c r="COX18" s="8"/>
      <c r="COY18" s="8"/>
      <c r="COZ18" s="8"/>
      <c r="CPA18" s="8"/>
      <c r="CPB18" s="8"/>
      <c r="CPC18" s="8"/>
      <c r="CPD18" s="8"/>
      <c r="CPE18" s="8"/>
      <c r="CPF18" s="8"/>
      <c r="CPG18" s="8"/>
      <c r="CPH18" s="8"/>
      <c r="CPI18" s="8"/>
      <c r="CPJ18" s="8"/>
      <c r="CPK18" s="8"/>
      <c r="CPL18" s="8"/>
      <c r="CPM18" s="8"/>
      <c r="CPN18" s="8"/>
      <c r="CPO18" s="8"/>
      <c r="CPP18" s="8"/>
      <c r="CPQ18" s="8"/>
      <c r="CPR18" s="8"/>
      <c r="CPS18" s="8"/>
      <c r="CPT18" s="8"/>
      <c r="CPU18" s="8"/>
      <c r="CPV18" s="8"/>
      <c r="CPW18" s="8"/>
      <c r="CPX18" s="8"/>
      <c r="CPY18" s="8"/>
      <c r="CPZ18" s="8"/>
      <c r="CQA18" s="8"/>
      <c r="CQB18" s="8"/>
      <c r="CQC18" s="8"/>
      <c r="CQD18" s="8"/>
      <c r="CQE18" s="8"/>
      <c r="CQF18" s="8"/>
      <c r="CQG18" s="8"/>
      <c r="CQH18" s="8"/>
      <c r="CQI18" s="8"/>
      <c r="CQJ18" s="8"/>
      <c r="CQK18" s="8"/>
      <c r="CQL18" s="8"/>
      <c r="CQM18" s="8"/>
      <c r="CQN18" s="8"/>
      <c r="CQO18" s="8"/>
      <c r="CQP18" s="8"/>
      <c r="CQQ18" s="8"/>
      <c r="CQR18" s="8"/>
      <c r="CQS18" s="8"/>
      <c r="CQT18" s="8"/>
      <c r="CQU18" s="8"/>
      <c r="CQV18" s="8"/>
      <c r="CQW18" s="8"/>
      <c r="CQX18" s="8"/>
      <c r="CQY18" s="8"/>
      <c r="CQZ18" s="8"/>
      <c r="CRA18" s="8"/>
      <c r="CRB18" s="8"/>
      <c r="CRC18" s="8"/>
      <c r="CRD18" s="8"/>
      <c r="CRE18" s="8"/>
      <c r="CRF18" s="8"/>
      <c r="CRG18" s="8"/>
      <c r="CRH18" s="8"/>
      <c r="CRI18" s="8"/>
      <c r="CRJ18" s="8"/>
      <c r="CRK18" s="8"/>
      <c r="CRL18" s="8"/>
      <c r="CRM18" s="8"/>
      <c r="CRN18" s="8"/>
      <c r="CRO18" s="8"/>
      <c r="CRP18" s="8"/>
      <c r="CRQ18" s="8"/>
      <c r="CRR18" s="8"/>
      <c r="CRS18" s="8"/>
      <c r="CRT18" s="8"/>
      <c r="CRU18" s="8"/>
      <c r="CRV18" s="8"/>
      <c r="CRW18" s="8"/>
      <c r="CRX18" s="8"/>
      <c r="CRY18" s="8"/>
      <c r="CRZ18" s="8"/>
      <c r="CSA18" s="8"/>
      <c r="CSB18" s="8"/>
      <c r="CSC18" s="8"/>
      <c r="CSD18" s="8"/>
      <c r="CSE18" s="8"/>
      <c r="CSF18" s="8"/>
      <c r="CSG18" s="8"/>
      <c r="CSH18" s="8"/>
      <c r="CSI18" s="8"/>
      <c r="CSJ18" s="8"/>
      <c r="CSK18" s="8"/>
      <c r="CSL18" s="8"/>
      <c r="CSM18" s="8"/>
      <c r="CSN18" s="8"/>
      <c r="CSO18" s="8"/>
      <c r="CSP18" s="8"/>
      <c r="CSQ18" s="8"/>
      <c r="CSR18" s="8"/>
      <c r="CSS18" s="8"/>
      <c r="CST18" s="8"/>
      <c r="CSU18" s="8"/>
      <c r="CSV18" s="8"/>
      <c r="CSW18" s="8"/>
      <c r="CSX18" s="8"/>
      <c r="CSY18" s="8"/>
      <c r="CSZ18" s="8"/>
      <c r="CTA18" s="8"/>
      <c r="CTB18" s="8"/>
      <c r="CTC18" s="8"/>
      <c r="CTD18" s="8"/>
      <c r="CTE18" s="8"/>
      <c r="CTF18" s="8"/>
      <c r="CTG18" s="8"/>
      <c r="CTH18" s="8"/>
      <c r="CTI18" s="8"/>
      <c r="CTJ18" s="8"/>
      <c r="CTK18" s="8"/>
      <c r="CTL18" s="8"/>
      <c r="CTM18" s="8"/>
      <c r="CTN18" s="8"/>
      <c r="CTO18" s="8"/>
      <c r="CTP18" s="8"/>
      <c r="CTQ18" s="8"/>
      <c r="CTR18" s="8"/>
      <c r="CTS18" s="8"/>
      <c r="CTT18" s="8"/>
      <c r="CTU18" s="8"/>
      <c r="CTV18" s="8"/>
      <c r="CTW18" s="8"/>
      <c r="CTX18" s="8"/>
      <c r="CTY18" s="8"/>
      <c r="CTZ18" s="8"/>
      <c r="CUA18" s="8"/>
      <c r="CUB18" s="8"/>
      <c r="CUC18" s="8"/>
      <c r="CUD18" s="8"/>
      <c r="CUE18" s="8"/>
      <c r="CUF18" s="8"/>
      <c r="CUG18" s="8"/>
      <c r="CUH18" s="8"/>
      <c r="CUI18" s="8"/>
      <c r="CUJ18" s="8"/>
      <c r="CUK18" s="8"/>
      <c r="CUL18" s="8"/>
      <c r="CUM18" s="8"/>
      <c r="CUN18" s="8"/>
      <c r="CUO18" s="8"/>
      <c r="CUP18" s="8"/>
      <c r="CUQ18" s="8"/>
      <c r="CUR18" s="8"/>
      <c r="CUS18" s="8"/>
      <c r="CUT18" s="8"/>
      <c r="CUU18" s="8"/>
      <c r="CUV18" s="8"/>
      <c r="CUW18" s="8"/>
      <c r="CUX18" s="8"/>
      <c r="CUY18" s="8"/>
      <c r="CUZ18" s="8"/>
      <c r="CVA18" s="8"/>
      <c r="CVB18" s="8"/>
      <c r="CVC18" s="8"/>
      <c r="CVD18" s="8"/>
      <c r="CVE18" s="8"/>
      <c r="CVF18" s="8"/>
      <c r="CVG18" s="8"/>
      <c r="CVH18" s="8"/>
      <c r="CVI18" s="8"/>
      <c r="CVJ18" s="8"/>
      <c r="CVK18" s="8"/>
      <c r="CVL18" s="8"/>
      <c r="CVM18" s="8"/>
      <c r="CVN18" s="8"/>
      <c r="CVO18" s="8"/>
      <c r="CVP18" s="8"/>
      <c r="CVQ18" s="8"/>
      <c r="CVR18" s="8"/>
      <c r="CVS18" s="8"/>
      <c r="CVT18" s="8"/>
      <c r="CVU18" s="8"/>
      <c r="CVV18" s="8"/>
      <c r="CVW18" s="8"/>
      <c r="CVX18" s="8"/>
      <c r="CVY18" s="8"/>
      <c r="CVZ18" s="8"/>
      <c r="CWA18" s="8"/>
      <c r="CWB18" s="8"/>
      <c r="CWC18" s="8"/>
      <c r="CWD18" s="8"/>
      <c r="CWE18" s="8"/>
      <c r="CWF18" s="8"/>
      <c r="CWG18" s="8"/>
      <c r="CWH18" s="8"/>
      <c r="CWI18" s="8"/>
      <c r="CWJ18" s="8"/>
      <c r="CWK18" s="8"/>
      <c r="CWL18" s="8"/>
      <c r="CWM18" s="8"/>
      <c r="CWN18" s="8"/>
      <c r="CWO18" s="8"/>
      <c r="CWP18" s="8"/>
      <c r="CWQ18" s="8"/>
      <c r="CWR18" s="8"/>
      <c r="CWS18" s="8"/>
      <c r="CWT18" s="8"/>
      <c r="CWU18" s="8"/>
      <c r="CWV18" s="8"/>
      <c r="CWW18" s="8"/>
      <c r="CWX18" s="8"/>
      <c r="CWY18" s="8"/>
      <c r="CWZ18" s="8"/>
      <c r="CXA18" s="8"/>
      <c r="CXB18" s="8"/>
      <c r="CXC18" s="8"/>
      <c r="CXD18" s="8"/>
      <c r="CXE18" s="8"/>
      <c r="CXF18" s="8"/>
      <c r="CXG18" s="8"/>
      <c r="CXH18" s="8"/>
      <c r="CXI18" s="8"/>
      <c r="CXJ18" s="8"/>
      <c r="CXK18" s="8"/>
      <c r="CXL18" s="8"/>
      <c r="CXM18" s="8"/>
      <c r="CXN18" s="8"/>
      <c r="CXO18" s="8"/>
      <c r="CXP18" s="8"/>
      <c r="CXQ18" s="8"/>
      <c r="CXR18" s="8"/>
      <c r="CXS18" s="8"/>
      <c r="CXT18" s="8"/>
      <c r="CXU18" s="8"/>
      <c r="CXV18" s="8"/>
      <c r="CXW18" s="8"/>
      <c r="CXX18" s="8"/>
      <c r="CXY18" s="8"/>
      <c r="CXZ18" s="8"/>
      <c r="CYA18" s="8"/>
      <c r="CYB18" s="8"/>
      <c r="CYC18" s="8"/>
      <c r="CYD18" s="8"/>
      <c r="CYE18" s="8"/>
      <c r="CYF18" s="8"/>
      <c r="CYG18" s="8"/>
      <c r="CYH18" s="8"/>
      <c r="CYI18" s="8"/>
      <c r="CYJ18" s="8"/>
      <c r="CYK18" s="8"/>
      <c r="CYL18" s="8"/>
      <c r="CYM18" s="8"/>
      <c r="CYN18" s="8"/>
      <c r="CYO18" s="8"/>
      <c r="CYP18" s="8"/>
      <c r="CYQ18" s="8"/>
      <c r="CYR18" s="8"/>
      <c r="CYS18" s="8"/>
      <c r="CYT18" s="8"/>
      <c r="CYU18" s="8"/>
      <c r="CYV18" s="8"/>
      <c r="CYW18" s="8"/>
      <c r="CYX18" s="8"/>
      <c r="CYY18" s="8"/>
      <c r="CYZ18" s="8"/>
      <c r="CZA18" s="8"/>
      <c r="CZB18" s="8"/>
      <c r="CZC18" s="8"/>
      <c r="CZD18" s="8"/>
      <c r="CZE18" s="8"/>
      <c r="CZF18" s="8"/>
      <c r="CZG18" s="8"/>
      <c r="CZH18" s="8"/>
      <c r="CZI18" s="8"/>
      <c r="CZJ18" s="8"/>
      <c r="CZK18" s="8"/>
      <c r="CZL18" s="8"/>
      <c r="CZM18" s="8"/>
      <c r="CZN18" s="8"/>
      <c r="CZO18" s="8"/>
      <c r="CZP18" s="8"/>
      <c r="CZQ18" s="8"/>
      <c r="CZR18" s="8"/>
      <c r="CZS18" s="8"/>
      <c r="CZT18" s="8"/>
      <c r="CZU18" s="8"/>
      <c r="CZV18" s="8"/>
      <c r="CZW18" s="8"/>
      <c r="CZX18" s="8"/>
      <c r="CZY18" s="8"/>
      <c r="CZZ18" s="8"/>
      <c r="DAA18" s="8"/>
      <c r="DAB18" s="8"/>
      <c r="DAC18" s="8"/>
      <c r="DAD18" s="8"/>
      <c r="DAE18" s="8"/>
      <c r="DAF18" s="8"/>
      <c r="DAG18" s="8"/>
      <c r="DAH18" s="8"/>
      <c r="DAI18" s="8"/>
      <c r="DAJ18" s="8"/>
      <c r="DAK18" s="8"/>
      <c r="DAL18" s="8"/>
      <c r="DAM18" s="8"/>
      <c r="DAN18" s="8"/>
      <c r="DAO18" s="8"/>
      <c r="DAP18" s="8"/>
      <c r="DAQ18" s="8"/>
      <c r="DAR18" s="8"/>
      <c r="DAS18" s="8"/>
      <c r="DAT18" s="8"/>
      <c r="DAU18" s="8"/>
      <c r="DAV18" s="8"/>
      <c r="DAW18" s="8"/>
      <c r="DAX18" s="8"/>
      <c r="DAY18" s="8"/>
      <c r="DAZ18" s="8"/>
      <c r="DBA18" s="8"/>
      <c r="DBB18" s="8"/>
      <c r="DBC18" s="8"/>
      <c r="DBD18" s="8"/>
      <c r="DBE18" s="8"/>
      <c r="DBF18" s="8"/>
      <c r="DBG18" s="8"/>
      <c r="DBH18" s="8"/>
      <c r="DBI18" s="8"/>
      <c r="DBJ18" s="8"/>
      <c r="DBK18" s="8"/>
      <c r="DBL18" s="8"/>
      <c r="DBM18" s="8"/>
      <c r="DBN18" s="8"/>
      <c r="DBO18" s="8"/>
      <c r="DBP18" s="8"/>
      <c r="DBQ18" s="8"/>
      <c r="DBR18" s="8"/>
      <c r="DBS18" s="8"/>
      <c r="DBT18" s="8"/>
      <c r="DBU18" s="8"/>
      <c r="DBV18" s="8"/>
      <c r="DBW18" s="8"/>
      <c r="DBX18" s="8"/>
      <c r="DBY18" s="8"/>
      <c r="DBZ18" s="8"/>
      <c r="DCA18" s="8"/>
      <c r="DCB18" s="8"/>
      <c r="DCC18" s="8"/>
      <c r="DCD18" s="8"/>
      <c r="DCE18" s="8"/>
      <c r="DCF18" s="8"/>
      <c r="DCG18" s="8"/>
      <c r="DCH18" s="8"/>
      <c r="DCI18" s="8"/>
      <c r="DCJ18" s="8"/>
      <c r="DCK18" s="8"/>
      <c r="DCL18" s="8"/>
      <c r="DCM18" s="8"/>
      <c r="DCN18" s="8"/>
      <c r="DCO18" s="8"/>
      <c r="DCP18" s="8"/>
      <c r="DCQ18" s="8"/>
      <c r="DCR18" s="8"/>
      <c r="DCS18" s="8"/>
      <c r="DCT18" s="8"/>
      <c r="DCU18" s="8"/>
      <c r="DCV18" s="8"/>
      <c r="DCW18" s="8"/>
      <c r="DCX18" s="8"/>
      <c r="DCY18" s="8"/>
      <c r="DCZ18" s="8"/>
      <c r="DDA18" s="8"/>
      <c r="DDB18" s="8"/>
      <c r="DDC18" s="8"/>
      <c r="DDD18" s="8"/>
      <c r="DDE18" s="8"/>
      <c r="DDF18" s="8"/>
      <c r="DDG18" s="8"/>
      <c r="DDH18" s="8"/>
      <c r="DDI18" s="8"/>
      <c r="DDJ18" s="8"/>
      <c r="DDK18" s="8"/>
      <c r="DDL18" s="8"/>
      <c r="DDM18" s="8"/>
      <c r="DDN18" s="8"/>
      <c r="DDO18" s="8"/>
      <c r="DDP18" s="8"/>
      <c r="DDQ18" s="8"/>
      <c r="DDR18" s="8"/>
      <c r="DDS18" s="8"/>
      <c r="DDT18" s="8"/>
      <c r="DDU18" s="8"/>
      <c r="DDV18" s="8"/>
      <c r="DDW18" s="8"/>
      <c r="DDX18" s="8"/>
      <c r="DDY18" s="8"/>
      <c r="DDZ18" s="8"/>
      <c r="DEA18" s="8"/>
      <c r="DEB18" s="8"/>
      <c r="DEC18" s="8"/>
      <c r="DED18" s="8"/>
      <c r="DEE18" s="8"/>
      <c r="DEF18" s="8"/>
      <c r="DEG18" s="8"/>
      <c r="DEH18" s="8"/>
      <c r="DEI18" s="8"/>
      <c r="DEJ18" s="8"/>
      <c r="DEK18" s="8"/>
      <c r="DEL18" s="8"/>
      <c r="DEM18" s="8"/>
      <c r="DEN18" s="8"/>
      <c r="DEO18" s="8"/>
      <c r="DEP18" s="8"/>
      <c r="DEQ18" s="8"/>
      <c r="DER18" s="8"/>
      <c r="DES18" s="8"/>
      <c r="DET18" s="8"/>
      <c r="DEU18" s="8"/>
      <c r="DEV18" s="8"/>
      <c r="DEW18" s="8"/>
      <c r="DEX18" s="8"/>
      <c r="DEY18" s="8"/>
      <c r="DEZ18" s="8"/>
      <c r="DFA18" s="8"/>
      <c r="DFB18" s="8"/>
      <c r="DFC18" s="8"/>
      <c r="DFD18" s="8"/>
      <c r="DFE18" s="8"/>
      <c r="DFF18" s="8"/>
      <c r="DFG18" s="8"/>
      <c r="DFH18" s="8"/>
      <c r="DFI18" s="8"/>
      <c r="DFJ18" s="8"/>
      <c r="DFK18" s="8"/>
      <c r="DFL18" s="8"/>
      <c r="DFM18" s="8"/>
      <c r="DFN18" s="8"/>
      <c r="DFO18" s="8"/>
      <c r="DFP18" s="8"/>
      <c r="DFQ18" s="8"/>
      <c r="DFR18" s="8"/>
      <c r="DFS18" s="8"/>
      <c r="DFT18" s="8"/>
      <c r="DFU18" s="8"/>
      <c r="DFV18" s="8"/>
      <c r="DFW18" s="8"/>
      <c r="DFX18" s="8"/>
      <c r="DFY18" s="8"/>
      <c r="DFZ18" s="8"/>
      <c r="DGA18" s="8"/>
      <c r="DGB18" s="8"/>
      <c r="DGC18" s="8"/>
      <c r="DGD18" s="8"/>
      <c r="DGE18" s="8"/>
      <c r="DGF18" s="8"/>
      <c r="DGG18" s="8"/>
      <c r="DGH18" s="8"/>
      <c r="DGI18" s="8"/>
      <c r="DGJ18" s="8"/>
      <c r="DGK18" s="8"/>
      <c r="DGL18" s="8"/>
      <c r="DGM18" s="8"/>
      <c r="DGN18" s="8"/>
      <c r="DGO18" s="8"/>
      <c r="DGP18" s="8"/>
      <c r="DGQ18" s="8"/>
      <c r="DGR18" s="8"/>
      <c r="DGS18" s="8"/>
      <c r="DGT18" s="8"/>
      <c r="DGU18" s="8"/>
      <c r="DGV18" s="8"/>
      <c r="DGW18" s="8"/>
      <c r="DGX18" s="8"/>
      <c r="DGY18" s="8"/>
      <c r="DGZ18" s="8"/>
      <c r="DHA18" s="8"/>
      <c r="DHB18" s="8"/>
      <c r="DHC18" s="8"/>
      <c r="DHD18" s="8"/>
      <c r="DHE18" s="8"/>
      <c r="DHF18" s="8"/>
      <c r="DHG18" s="8"/>
      <c r="DHH18" s="8"/>
      <c r="DHI18" s="8"/>
      <c r="DHJ18" s="8"/>
      <c r="DHK18" s="8"/>
      <c r="DHL18" s="8"/>
      <c r="DHM18" s="8"/>
      <c r="DHN18" s="8"/>
      <c r="DHO18" s="8"/>
      <c r="DHP18" s="8"/>
      <c r="DHQ18" s="8"/>
      <c r="DHR18" s="8"/>
      <c r="DHS18" s="8"/>
      <c r="DHT18" s="8"/>
      <c r="DHU18" s="8"/>
      <c r="DHV18" s="8"/>
      <c r="DHW18" s="8"/>
      <c r="DHX18" s="8"/>
      <c r="DHY18" s="8"/>
      <c r="DHZ18" s="8"/>
      <c r="DIA18" s="8"/>
      <c r="DIB18" s="8"/>
      <c r="DIC18" s="8"/>
      <c r="DID18" s="8"/>
      <c r="DIE18" s="8"/>
      <c r="DIF18" s="8"/>
      <c r="DIG18" s="8"/>
      <c r="DIH18" s="8"/>
      <c r="DII18" s="8"/>
      <c r="DIJ18" s="8"/>
      <c r="DIK18" s="8"/>
      <c r="DIL18" s="8"/>
      <c r="DIM18" s="8"/>
      <c r="DIN18" s="8"/>
      <c r="DIO18" s="8"/>
      <c r="DIP18" s="8"/>
      <c r="DIQ18" s="8"/>
      <c r="DIR18" s="8"/>
      <c r="DIS18" s="8"/>
      <c r="DIT18" s="8"/>
      <c r="DIU18" s="8"/>
      <c r="DIV18" s="8"/>
      <c r="DIW18" s="8"/>
      <c r="DIX18" s="8"/>
      <c r="DIY18" s="8"/>
      <c r="DIZ18" s="8"/>
      <c r="DJA18" s="8"/>
      <c r="DJB18" s="8"/>
      <c r="DJC18" s="8"/>
      <c r="DJD18" s="8"/>
      <c r="DJE18" s="8"/>
      <c r="DJF18" s="8"/>
      <c r="DJG18" s="8"/>
      <c r="DJH18" s="8"/>
      <c r="DJI18" s="8"/>
      <c r="DJJ18" s="8"/>
      <c r="DJK18" s="8"/>
      <c r="DJL18" s="8"/>
      <c r="DJM18" s="8"/>
      <c r="DJN18" s="8"/>
      <c r="DJO18" s="8"/>
      <c r="DJP18" s="8"/>
      <c r="DJQ18" s="8"/>
      <c r="DJR18" s="8"/>
      <c r="DJS18" s="8"/>
      <c r="DJT18" s="8"/>
      <c r="DJU18" s="8"/>
      <c r="DJV18" s="8"/>
      <c r="DJW18" s="8"/>
      <c r="DJX18" s="8"/>
      <c r="DJY18" s="8"/>
      <c r="DJZ18" s="8"/>
      <c r="DKA18" s="8"/>
      <c r="DKB18" s="8"/>
      <c r="DKC18" s="8"/>
      <c r="DKD18" s="8"/>
      <c r="DKE18" s="8"/>
      <c r="DKF18" s="8"/>
      <c r="DKG18" s="8"/>
      <c r="DKH18" s="8"/>
      <c r="DKI18" s="8"/>
      <c r="DKJ18" s="8"/>
      <c r="DKK18" s="8"/>
      <c r="DKL18" s="8"/>
      <c r="DKM18" s="8"/>
      <c r="DKN18" s="8"/>
      <c r="DKO18" s="8"/>
      <c r="DKP18" s="8"/>
      <c r="DKQ18" s="8"/>
      <c r="DKR18" s="8"/>
      <c r="DKS18" s="8"/>
      <c r="DKT18" s="8"/>
      <c r="DKU18" s="8"/>
      <c r="DKV18" s="8"/>
      <c r="DKW18" s="8"/>
      <c r="DKX18" s="8"/>
      <c r="DKY18" s="8"/>
      <c r="DKZ18" s="8"/>
      <c r="DLA18" s="8"/>
      <c r="DLB18" s="8"/>
      <c r="DLC18" s="8"/>
      <c r="DLD18" s="8"/>
      <c r="DLE18" s="8"/>
      <c r="DLF18" s="8"/>
      <c r="DLG18" s="8"/>
      <c r="DLH18" s="8"/>
      <c r="DLI18" s="8"/>
      <c r="DLJ18" s="8"/>
      <c r="DLK18" s="8"/>
      <c r="DLL18" s="8"/>
      <c r="DLM18" s="8"/>
      <c r="DLN18" s="8"/>
      <c r="DLO18" s="8"/>
      <c r="DLP18" s="8"/>
      <c r="DLQ18" s="8"/>
      <c r="DLR18" s="8"/>
      <c r="DLS18" s="8"/>
      <c r="DLT18" s="8"/>
      <c r="DLU18" s="8"/>
      <c r="DLV18" s="8"/>
      <c r="DLW18" s="8"/>
      <c r="DLX18" s="8"/>
      <c r="DLY18" s="8"/>
      <c r="DLZ18" s="8"/>
      <c r="DMA18" s="8"/>
      <c r="DMB18" s="8"/>
      <c r="DMC18" s="8"/>
      <c r="DMD18" s="8"/>
      <c r="DME18" s="8"/>
      <c r="DMF18" s="8"/>
      <c r="DMG18" s="8"/>
      <c r="DMH18" s="8"/>
      <c r="DMI18" s="8"/>
      <c r="DMJ18" s="8"/>
      <c r="DMK18" s="8"/>
      <c r="DML18" s="8"/>
      <c r="DMM18" s="8"/>
      <c r="DMN18" s="8"/>
      <c r="DMO18" s="8"/>
      <c r="DMP18" s="8"/>
      <c r="DMQ18" s="8"/>
      <c r="DMR18" s="8"/>
      <c r="DMS18" s="8"/>
      <c r="DMT18" s="8"/>
      <c r="DMU18" s="8"/>
      <c r="DMV18" s="8"/>
      <c r="DMW18" s="8"/>
      <c r="DMX18" s="8"/>
      <c r="DMY18" s="8"/>
      <c r="DMZ18" s="8"/>
      <c r="DNA18" s="8"/>
      <c r="DNB18" s="8"/>
      <c r="DNC18" s="8"/>
      <c r="DND18" s="8"/>
      <c r="DNE18" s="8"/>
      <c r="DNF18" s="8"/>
      <c r="DNG18" s="8"/>
      <c r="DNH18" s="8"/>
      <c r="DNI18" s="8"/>
      <c r="DNJ18" s="8"/>
      <c r="DNK18" s="8"/>
      <c r="DNL18" s="8"/>
      <c r="DNM18" s="8"/>
      <c r="DNN18" s="8"/>
      <c r="DNO18" s="8"/>
      <c r="DNP18" s="8"/>
      <c r="DNQ18" s="8"/>
      <c r="DNR18" s="8"/>
      <c r="DNS18" s="8"/>
      <c r="DNT18" s="8"/>
      <c r="DNU18" s="8"/>
      <c r="DNV18" s="8"/>
      <c r="DNW18" s="8"/>
      <c r="DNX18" s="8"/>
      <c r="DNY18" s="8"/>
      <c r="DNZ18" s="8"/>
      <c r="DOA18" s="8"/>
      <c r="DOB18" s="8"/>
      <c r="DOC18" s="8"/>
      <c r="DOD18" s="8"/>
      <c r="DOE18" s="8"/>
      <c r="DOF18" s="8"/>
      <c r="DOG18" s="8"/>
      <c r="DOH18" s="8"/>
      <c r="DOI18" s="8"/>
      <c r="DOJ18" s="8"/>
      <c r="DOK18" s="8"/>
      <c r="DOL18" s="8"/>
      <c r="DOM18" s="8"/>
      <c r="DON18" s="8"/>
      <c r="DOO18" s="8"/>
      <c r="DOP18" s="8"/>
      <c r="DOQ18" s="8"/>
      <c r="DOR18" s="8"/>
      <c r="DOS18" s="8"/>
      <c r="DOT18" s="8"/>
      <c r="DOU18" s="8"/>
      <c r="DOV18" s="8"/>
      <c r="DOW18" s="8"/>
      <c r="DOX18" s="8"/>
      <c r="DOY18" s="8"/>
      <c r="DOZ18" s="8"/>
      <c r="DPA18" s="8"/>
      <c r="DPB18" s="8"/>
      <c r="DPC18" s="8"/>
      <c r="DPD18" s="8"/>
      <c r="DPE18" s="8"/>
      <c r="DPF18" s="8"/>
      <c r="DPG18" s="8"/>
      <c r="DPH18" s="8"/>
      <c r="DPI18" s="8"/>
      <c r="DPJ18" s="8"/>
      <c r="DPK18" s="8"/>
      <c r="DPL18" s="8"/>
      <c r="DPM18" s="8"/>
      <c r="DPN18" s="8"/>
      <c r="DPO18" s="8"/>
      <c r="DPP18" s="8"/>
      <c r="DPQ18" s="8"/>
      <c r="DPR18" s="8"/>
      <c r="DPS18" s="8"/>
      <c r="DPT18" s="8"/>
      <c r="DPU18" s="8"/>
      <c r="DPV18" s="8"/>
      <c r="DPW18" s="8"/>
      <c r="DPX18" s="8"/>
      <c r="DPY18" s="8"/>
      <c r="DPZ18" s="8"/>
      <c r="DQA18" s="8"/>
      <c r="DQB18" s="8"/>
      <c r="DQC18" s="8"/>
      <c r="DQD18" s="8"/>
      <c r="DQE18" s="8"/>
      <c r="DQF18" s="8"/>
      <c r="DQG18" s="8"/>
      <c r="DQH18" s="8"/>
      <c r="DQI18" s="8"/>
      <c r="DQJ18" s="8"/>
      <c r="DQK18" s="8"/>
      <c r="DQL18" s="8"/>
      <c r="DQM18" s="8"/>
      <c r="DQN18" s="8"/>
      <c r="DQO18" s="8"/>
      <c r="DQP18" s="8"/>
      <c r="DQQ18" s="8"/>
      <c r="DQR18" s="8"/>
      <c r="DQS18" s="8"/>
      <c r="DQT18" s="8"/>
      <c r="DQU18" s="8"/>
      <c r="DQV18" s="8"/>
      <c r="DQW18" s="8"/>
      <c r="DQX18" s="8"/>
      <c r="DQY18" s="8"/>
      <c r="DQZ18" s="8"/>
      <c r="DRA18" s="8"/>
      <c r="DRB18" s="8"/>
      <c r="DRC18" s="8"/>
      <c r="DRD18" s="8"/>
      <c r="DRE18" s="8"/>
      <c r="DRF18" s="8"/>
      <c r="DRG18" s="8"/>
      <c r="DRH18" s="8"/>
      <c r="DRI18" s="8"/>
      <c r="DRJ18" s="8"/>
      <c r="DRK18" s="8"/>
      <c r="DRL18" s="8"/>
      <c r="DRM18" s="8"/>
      <c r="DRN18" s="8"/>
      <c r="DRO18" s="8"/>
      <c r="DRP18" s="8"/>
      <c r="DRQ18" s="8"/>
      <c r="DRR18" s="8"/>
      <c r="DRS18" s="8"/>
      <c r="DRT18" s="8"/>
      <c r="DRU18" s="8"/>
      <c r="DRV18" s="8"/>
      <c r="DRW18" s="8"/>
      <c r="DRX18" s="8"/>
      <c r="DRY18" s="8"/>
      <c r="DRZ18" s="8"/>
      <c r="DSA18" s="8"/>
      <c r="DSB18" s="8"/>
      <c r="DSC18" s="8"/>
      <c r="DSD18" s="8"/>
      <c r="DSE18" s="8"/>
      <c r="DSF18" s="8"/>
      <c r="DSG18" s="8"/>
      <c r="DSH18" s="8"/>
      <c r="DSI18" s="8"/>
      <c r="DSJ18" s="8"/>
      <c r="DSK18" s="8"/>
      <c r="DSL18" s="8"/>
      <c r="DSM18" s="8"/>
      <c r="DSN18" s="8"/>
      <c r="DSO18" s="8"/>
      <c r="DSP18" s="8"/>
      <c r="DSQ18" s="8"/>
      <c r="DSR18" s="8"/>
      <c r="DSS18" s="8"/>
      <c r="DST18" s="8"/>
      <c r="DSU18" s="8"/>
      <c r="DSV18" s="8"/>
      <c r="DSW18" s="8"/>
      <c r="DSX18" s="8"/>
      <c r="DSY18" s="8"/>
      <c r="DSZ18" s="8"/>
      <c r="DTA18" s="8"/>
      <c r="DTB18" s="8"/>
      <c r="DTC18" s="8"/>
      <c r="DTD18" s="8"/>
      <c r="DTE18" s="8"/>
      <c r="DTF18" s="8"/>
      <c r="DTG18" s="8"/>
      <c r="DTH18" s="8"/>
      <c r="DTI18" s="8"/>
      <c r="DTJ18" s="8"/>
      <c r="DTK18" s="8"/>
      <c r="DTL18" s="8"/>
      <c r="DTM18" s="8"/>
      <c r="DTN18" s="8"/>
      <c r="DTO18" s="8"/>
      <c r="DTP18" s="8"/>
      <c r="DTQ18" s="8"/>
      <c r="DTR18" s="8"/>
      <c r="DTS18" s="8"/>
      <c r="DTT18" s="8"/>
      <c r="DTU18" s="8"/>
      <c r="DTV18" s="8"/>
      <c r="DTW18" s="8"/>
      <c r="DTX18" s="8"/>
      <c r="DTY18" s="8"/>
      <c r="DTZ18" s="8"/>
      <c r="DUA18" s="8"/>
      <c r="DUB18" s="8"/>
      <c r="DUC18" s="8"/>
      <c r="DUD18" s="8"/>
      <c r="DUE18" s="8"/>
      <c r="DUF18" s="8"/>
      <c r="DUG18" s="8"/>
      <c r="DUH18" s="8"/>
      <c r="DUI18" s="8"/>
      <c r="DUJ18" s="8"/>
      <c r="DUK18" s="8"/>
      <c r="DUL18" s="8"/>
      <c r="DUM18" s="8"/>
      <c r="DUN18" s="8"/>
      <c r="DUO18" s="8"/>
      <c r="DUP18" s="8"/>
      <c r="DUQ18" s="8"/>
      <c r="DUR18" s="8"/>
      <c r="DUS18" s="8"/>
      <c r="DUT18" s="8"/>
      <c r="DUU18" s="8"/>
      <c r="DUV18" s="8"/>
      <c r="DUW18" s="8"/>
      <c r="DUX18" s="8"/>
      <c r="DUY18" s="8"/>
      <c r="DUZ18" s="8"/>
      <c r="DVA18" s="8"/>
      <c r="DVB18" s="8"/>
      <c r="DVC18" s="8"/>
      <c r="DVD18" s="8"/>
      <c r="DVE18" s="8"/>
      <c r="DVF18" s="8"/>
      <c r="DVG18" s="8"/>
      <c r="DVH18" s="8"/>
      <c r="DVI18" s="8"/>
      <c r="DVJ18" s="8"/>
      <c r="DVK18" s="8"/>
      <c r="DVL18" s="8"/>
      <c r="DVM18" s="8"/>
      <c r="DVN18" s="8"/>
      <c r="DVO18" s="8"/>
      <c r="DVP18" s="8"/>
      <c r="DVQ18" s="8"/>
      <c r="DVR18" s="8"/>
      <c r="DVS18" s="8"/>
      <c r="DVT18" s="8"/>
      <c r="DVU18" s="8"/>
      <c r="DVV18" s="8"/>
      <c r="DVW18" s="8"/>
      <c r="DVX18" s="8"/>
      <c r="DVY18" s="8"/>
      <c r="DVZ18" s="8"/>
      <c r="DWA18" s="8"/>
      <c r="DWB18" s="8"/>
      <c r="DWC18" s="8"/>
      <c r="DWD18" s="8"/>
      <c r="DWE18" s="8"/>
      <c r="DWF18" s="8"/>
      <c r="DWG18" s="8"/>
      <c r="DWH18" s="8"/>
      <c r="DWI18" s="8"/>
      <c r="DWJ18" s="8"/>
      <c r="DWK18" s="8"/>
      <c r="DWL18" s="8"/>
      <c r="DWM18" s="8"/>
      <c r="DWN18" s="8"/>
      <c r="DWO18" s="8"/>
      <c r="DWP18" s="8"/>
      <c r="DWQ18" s="8"/>
      <c r="DWR18" s="8"/>
      <c r="DWS18" s="8"/>
      <c r="DWT18" s="8"/>
      <c r="DWU18" s="8"/>
      <c r="DWV18" s="8"/>
      <c r="DWW18" s="8"/>
      <c r="DWX18" s="8"/>
      <c r="DWY18" s="8"/>
      <c r="DWZ18" s="8"/>
      <c r="DXA18" s="8"/>
      <c r="DXB18" s="8"/>
      <c r="DXC18" s="8"/>
      <c r="DXD18" s="8"/>
      <c r="DXE18" s="8"/>
      <c r="DXF18" s="8"/>
      <c r="DXG18" s="8"/>
      <c r="DXH18" s="8"/>
      <c r="DXI18" s="8"/>
      <c r="DXJ18" s="8"/>
      <c r="DXK18" s="8"/>
      <c r="DXL18" s="8"/>
      <c r="DXM18" s="8"/>
      <c r="DXN18" s="8"/>
      <c r="DXO18" s="8"/>
      <c r="DXP18" s="8"/>
      <c r="DXQ18" s="8"/>
      <c r="DXR18" s="8"/>
      <c r="DXS18" s="8"/>
      <c r="DXT18" s="8"/>
      <c r="DXU18" s="8"/>
      <c r="DXV18" s="8"/>
      <c r="DXW18" s="8"/>
      <c r="DXX18" s="8"/>
      <c r="DXY18" s="8"/>
      <c r="DXZ18" s="8"/>
      <c r="DYA18" s="8"/>
      <c r="DYB18" s="8"/>
      <c r="DYC18" s="8"/>
      <c r="DYD18" s="8"/>
      <c r="DYE18" s="8"/>
      <c r="DYF18" s="8"/>
      <c r="DYG18" s="8"/>
      <c r="DYH18" s="8"/>
      <c r="DYI18" s="8"/>
      <c r="DYJ18" s="8"/>
      <c r="DYK18" s="8"/>
      <c r="DYL18" s="8"/>
      <c r="DYM18" s="8"/>
      <c r="DYN18" s="8"/>
      <c r="DYO18" s="8"/>
      <c r="DYP18" s="8"/>
      <c r="DYQ18" s="8"/>
      <c r="DYR18" s="8"/>
      <c r="DYS18" s="8"/>
      <c r="DYT18" s="8"/>
      <c r="DYU18" s="8"/>
      <c r="DYV18" s="8"/>
      <c r="DYW18" s="8"/>
      <c r="DYX18" s="8"/>
      <c r="DYY18" s="8"/>
      <c r="DYZ18" s="8"/>
      <c r="DZA18" s="8"/>
      <c r="DZB18" s="8"/>
      <c r="DZC18" s="8"/>
      <c r="DZD18" s="8"/>
      <c r="DZE18" s="8"/>
      <c r="DZF18" s="8"/>
      <c r="DZG18" s="8"/>
      <c r="DZH18" s="8"/>
      <c r="DZI18" s="8"/>
      <c r="DZJ18" s="8"/>
      <c r="DZK18" s="8"/>
      <c r="DZL18" s="8"/>
      <c r="DZM18" s="8"/>
      <c r="DZN18" s="8"/>
      <c r="DZO18" s="8"/>
      <c r="DZP18" s="8"/>
      <c r="DZQ18" s="8"/>
      <c r="DZR18" s="8"/>
      <c r="DZS18" s="8"/>
      <c r="DZT18" s="8"/>
      <c r="DZU18" s="8"/>
      <c r="DZV18" s="8"/>
      <c r="DZW18" s="8"/>
      <c r="DZX18" s="8"/>
      <c r="DZY18" s="8"/>
      <c r="DZZ18" s="8"/>
      <c r="EAA18" s="8"/>
      <c r="EAB18" s="8"/>
      <c r="EAC18" s="8"/>
      <c r="EAD18" s="8"/>
      <c r="EAE18" s="8"/>
      <c r="EAF18" s="8"/>
      <c r="EAG18" s="8"/>
      <c r="EAH18" s="8"/>
      <c r="EAI18" s="8"/>
      <c r="EAJ18" s="8"/>
      <c r="EAK18" s="8"/>
      <c r="EAL18" s="8"/>
      <c r="EAM18" s="8"/>
      <c r="EAN18" s="8"/>
      <c r="EAO18" s="8"/>
      <c r="EAP18" s="8"/>
      <c r="EAQ18" s="8"/>
      <c r="EAR18" s="8"/>
      <c r="EAS18" s="8"/>
      <c r="EAT18" s="8"/>
      <c r="EAU18" s="8"/>
      <c r="EAV18" s="8"/>
      <c r="EAW18" s="8"/>
      <c r="EAX18" s="8"/>
      <c r="EAY18" s="8"/>
      <c r="EAZ18" s="8"/>
      <c r="EBA18" s="8"/>
      <c r="EBB18" s="8"/>
      <c r="EBC18" s="8"/>
      <c r="EBD18" s="8"/>
      <c r="EBE18" s="8"/>
      <c r="EBF18" s="8"/>
      <c r="EBG18" s="8"/>
      <c r="EBH18" s="8"/>
      <c r="EBI18" s="8"/>
      <c r="EBJ18" s="8"/>
      <c r="EBK18" s="8"/>
      <c r="EBL18" s="8"/>
      <c r="EBM18" s="8"/>
      <c r="EBN18" s="8"/>
      <c r="EBO18" s="8"/>
      <c r="EBP18" s="8"/>
      <c r="EBQ18" s="8"/>
      <c r="EBR18" s="8"/>
      <c r="EBS18" s="8"/>
      <c r="EBT18" s="8"/>
      <c r="EBU18" s="8"/>
      <c r="EBV18" s="8"/>
      <c r="EBW18" s="8"/>
      <c r="EBX18" s="8"/>
      <c r="EBY18" s="8"/>
      <c r="EBZ18" s="8"/>
      <c r="ECA18" s="8"/>
      <c r="ECB18" s="8"/>
      <c r="ECC18" s="8"/>
      <c r="ECD18" s="8"/>
      <c r="ECE18" s="8"/>
      <c r="ECF18" s="8"/>
      <c r="ECG18" s="8"/>
      <c r="ECH18" s="8"/>
      <c r="ECI18" s="8"/>
      <c r="ECJ18" s="8"/>
      <c r="ECK18" s="8"/>
      <c r="ECL18" s="8"/>
      <c r="ECM18" s="8"/>
      <c r="ECN18" s="8"/>
      <c r="ECO18" s="8"/>
      <c r="ECP18" s="8"/>
      <c r="ECQ18" s="8"/>
      <c r="ECR18" s="8"/>
      <c r="ECS18" s="8"/>
      <c r="ECT18" s="8"/>
      <c r="ECU18" s="8"/>
      <c r="ECV18" s="8"/>
      <c r="ECW18" s="8"/>
      <c r="ECX18" s="8"/>
      <c r="ECY18" s="8"/>
      <c r="ECZ18" s="8"/>
      <c r="EDA18" s="8"/>
      <c r="EDB18" s="8"/>
      <c r="EDC18" s="8"/>
      <c r="EDD18" s="8"/>
      <c r="EDE18" s="8"/>
      <c r="EDF18" s="8"/>
      <c r="EDG18" s="8"/>
      <c r="EDH18" s="8"/>
      <c r="EDI18" s="8"/>
      <c r="EDJ18" s="8"/>
      <c r="EDK18" s="8"/>
      <c r="EDL18" s="8"/>
      <c r="EDM18" s="8"/>
      <c r="EDN18" s="8"/>
      <c r="EDO18" s="8"/>
      <c r="EDP18" s="8"/>
      <c r="EDQ18" s="8"/>
      <c r="EDR18" s="8"/>
      <c r="EDS18" s="8"/>
      <c r="EDT18" s="8"/>
      <c r="EDU18" s="8"/>
      <c r="EDV18" s="8"/>
      <c r="EDW18" s="8"/>
      <c r="EDX18" s="8"/>
      <c r="EDY18" s="8"/>
      <c r="EDZ18" s="8"/>
      <c r="EEA18" s="8"/>
      <c r="EEB18" s="8"/>
      <c r="EEC18" s="8"/>
      <c r="EED18" s="8"/>
      <c r="EEE18" s="8"/>
      <c r="EEF18" s="8"/>
      <c r="EEG18" s="8"/>
      <c r="EEH18" s="8"/>
      <c r="EEI18" s="8"/>
      <c r="EEJ18" s="8"/>
      <c r="EEK18" s="8"/>
      <c r="EEL18" s="8"/>
      <c r="EEM18" s="8"/>
      <c r="EEN18" s="8"/>
      <c r="EEO18" s="8"/>
      <c r="EEP18" s="8"/>
      <c r="EEQ18" s="8"/>
      <c r="EER18" s="8"/>
      <c r="EES18" s="8"/>
      <c r="EET18" s="8"/>
      <c r="EEU18" s="8"/>
      <c r="EEV18" s="8"/>
      <c r="EEW18" s="8"/>
      <c r="EEX18" s="8"/>
      <c r="EEY18" s="8"/>
      <c r="EEZ18" s="8"/>
      <c r="EFA18" s="8"/>
      <c r="EFB18" s="8"/>
      <c r="EFC18" s="8"/>
      <c r="EFD18" s="8"/>
      <c r="EFE18" s="8"/>
      <c r="EFF18" s="8"/>
      <c r="EFG18" s="8"/>
      <c r="EFH18" s="8"/>
      <c r="EFI18" s="8"/>
      <c r="EFJ18" s="8"/>
      <c r="EFK18" s="8"/>
      <c r="EFL18" s="8"/>
      <c r="EFM18" s="8"/>
      <c r="EFN18" s="8"/>
      <c r="EFO18" s="8"/>
      <c r="EFP18" s="8"/>
      <c r="EFQ18" s="8"/>
      <c r="EFR18" s="8"/>
      <c r="EFS18" s="8"/>
      <c r="EFT18" s="8"/>
      <c r="EFU18" s="8"/>
      <c r="EFV18" s="8"/>
      <c r="EFW18" s="8"/>
      <c r="EFX18" s="8"/>
      <c r="EFY18" s="8"/>
      <c r="EFZ18" s="8"/>
      <c r="EGA18" s="8"/>
      <c r="EGB18" s="8"/>
      <c r="EGC18" s="8"/>
      <c r="EGD18" s="8"/>
      <c r="EGE18" s="8"/>
      <c r="EGF18" s="8"/>
      <c r="EGG18" s="8"/>
      <c r="EGH18" s="8"/>
      <c r="EGI18" s="8"/>
      <c r="EGJ18" s="8"/>
      <c r="EGK18" s="8"/>
      <c r="EGL18" s="8"/>
      <c r="EGM18" s="8"/>
      <c r="EGN18" s="8"/>
      <c r="EGO18" s="8"/>
      <c r="EGP18" s="8"/>
      <c r="EGQ18" s="8"/>
      <c r="EGR18" s="8"/>
      <c r="EGS18" s="8"/>
      <c r="EGT18" s="8"/>
      <c r="EGU18" s="8"/>
      <c r="EGV18" s="8"/>
      <c r="EGW18" s="8"/>
      <c r="EGX18" s="8"/>
      <c r="EGY18" s="8"/>
      <c r="EGZ18" s="8"/>
      <c r="EHA18" s="8"/>
      <c r="EHB18" s="8"/>
      <c r="EHC18" s="8"/>
      <c r="EHD18" s="8"/>
      <c r="EHE18" s="8"/>
      <c r="EHF18" s="8"/>
      <c r="EHG18" s="8"/>
      <c r="EHH18" s="8"/>
      <c r="EHI18" s="8"/>
      <c r="EHJ18" s="8"/>
      <c r="EHK18" s="8"/>
      <c r="EHL18" s="8"/>
      <c r="EHM18" s="8"/>
      <c r="EHN18" s="8"/>
      <c r="EHO18" s="8"/>
      <c r="EHP18" s="8"/>
      <c r="EHQ18" s="8"/>
      <c r="EHR18" s="8"/>
      <c r="EHS18" s="8"/>
      <c r="EHT18" s="8"/>
      <c r="EHU18" s="8"/>
      <c r="EHV18" s="8"/>
      <c r="EHW18" s="8"/>
      <c r="EHX18" s="8"/>
      <c r="EHY18" s="8"/>
      <c r="EHZ18" s="8"/>
      <c r="EIA18" s="8"/>
      <c r="EIB18" s="8"/>
      <c r="EIC18" s="8"/>
      <c r="EID18" s="8"/>
      <c r="EIE18" s="8"/>
      <c r="EIF18" s="8"/>
      <c r="EIG18" s="8"/>
      <c r="EIH18" s="8"/>
      <c r="EII18" s="8"/>
      <c r="EIJ18" s="8"/>
      <c r="EIK18" s="8"/>
      <c r="EIL18" s="8"/>
      <c r="EIM18" s="8"/>
      <c r="EIN18" s="8"/>
      <c r="EIO18" s="8"/>
      <c r="EIP18" s="8"/>
      <c r="EIQ18" s="8"/>
      <c r="EIR18" s="8"/>
      <c r="EIS18" s="8"/>
      <c r="EIT18" s="8"/>
      <c r="EIU18" s="8"/>
      <c r="EIV18" s="8"/>
      <c r="EIW18" s="8"/>
      <c r="EIX18" s="8"/>
      <c r="EIY18" s="8"/>
      <c r="EIZ18" s="8"/>
      <c r="EJA18" s="8"/>
      <c r="EJB18" s="8"/>
      <c r="EJC18" s="8"/>
      <c r="EJD18" s="8"/>
      <c r="EJE18" s="8"/>
      <c r="EJF18" s="8"/>
      <c r="EJG18" s="8"/>
      <c r="EJH18" s="8"/>
      <c r="EJI18" s="8"/>
      <c r="EJJ18" s="8"/>
      <c r="EJK18" s="8"/>
      <c r="EJL18" s="8"/>
      <c r="EJM18" s="8"/>
      <c r="EJN18" s="8"/>
      <c r="EJO18" s="8"/>
      <c r="EJP18" s="8"/>
      <c r="EJQ18" s="8"/>
      <c r="EJR18" s="8"/>
      <c r="EJS18" s="8"/>
      <c r="EJT18" s="8"/>
      <c r="EJU18" s="8"/>
      <c r="EJV18" s="8"/>
      <c r="EJW18" s="8"/>
      <c r="EJX18" s="8"/>
      <c r="EJY18" s="8"/>
      <c r="EJZ18" s="8"/>
      <c r="EKA18" s="8"/>
      <c r="EKB18" s="8"/>
      <c r="EKC18" s="8"/>
      <c r="EKD18" s="8"/>
      <c r="EKE18" s="8"/>
      <c r="EKF18" s="8"/>
      <c r="EKG18" s="8"/>
      <c r="EKH18" s="8"/>
      <c r="EKI18" s="8"/>
      <c r="EKJ18" s="8"/>
      <c r="EKK18" s="8"/>
      <c r="EKL18" s="8"/>
      <c r="EKM18" s="8"/>
      <c r="EKN18" s="8"/>
      <c r="EKO18" s="8"/>
      <c r="EKP18" s="8"/>
      <c r="EKQ18" s="8"/>
      <c r="EKR18" s="8"/>
      <c r="EKS18" s="8"/>
      <c r="EKT18" s="8"/>
      <c r="EKU18" s="8"/>
      <c r="EKV18" s="8"/>
      <c r="EKW18" s="8"/>
      <c r="EKX18" s="8"/>
      <c r="EKY18" s="8"/>
      <c r="EKZ18" s="8"/>
      <c r="ELA18" s="8"/>
      <c r="ELB18" s="8"/>
      <c r="ELC18" s="8"/>
      <c r="ELD18" s="8"/>
      <c r="ELE18" s="8"/>
      <c r="ELF18" s="8"/>
      <c r="ELG18" s="8"/>
      <c r="ELH18" s="8"/>
      <c r="ELI18" s="8"/>
      <c r="ELJ18" s="8"/>
      <c r="ELK18" s="8"/>
      <c r="ELL18" s="8"/>
      <c r="ELM18" s="8"/>
      <c r="ELN18" s="8"/>
      <c r="ELO18" s="8"/>
      <c r="ELP18" s="8"/>
      <c r="ELQ18" s="8"/>
      <c r="ELR18" s="8"/>
      <c r="ELS18" s="8"/>
      <c r="ELT18" s="8"/>
      <c r="ELU18" s="8"/>
      <c r="ELV18" s="8"/>
      <c r="ELW18" s="8"/>
      <c r="ELX18" s="8"/>
      <c r="ELY18" s="8"/>
      <c r="ELZ18" s="8"/>
      <c r="EMA18" s="8"/>
      <c r="EMB18" s="8"/>
      <c r="EMC18" s="8"/>
      <c r="EMD18" s="8"/>
      <c r="EME18" s="8"/>
      <c r="EMF18" s="8"/>
      <c r="EMG18" s="8"/>
      <c r="EMH18" s="8"/>
      <c r="EMI18" s="8"/>
      <c r="EMJ18" s="8"/>
      <c r="EMK18" s="8"/>
      <c r="EML18" s="8"/>
      <c r="EMM18" s="8"/>
      <c r="EMN18" s="8"/>
      <c r="EMO18" s="8"/>
      <c r="EMP18" s="8"/>
      <c r="EMQ18" s="8"/>
      <c r="EMR18" s="8"/>
      <c r="EMS18" s="8"/>
      <c r="EMT18" s="8"/>
      <c r="EMU18" s="8"/>
      <c r="EMV18" s="8"/>
      <c r="EMW18" s="8"/>
      <c r="EMX18" s="8"/>
      <c r="EMY18" s="8"/>
      <c r="EMZ18" s="8"/>
      <c r="ENA18" s="8"/>
      <c r="ENB18" s="8"/>
      <c r="ENC18" s="8"/>
      <c r="END18" s="8"/>
      <c r="ENE18" s="8"/>
      <c r="ENF18" s="8"/>
      <c r="ENG18" s="8"/>
      <c r="ENH18" s="8"/>
      <c r="ENI18" s="8"/>
      <c r="ENJ18" s="8"/>
      <c r="ENK18" s="8"/>
      <c r="ENL18" s="8"/>
      <c r="ENM18" s="8"/>
      <c r="ENN18" s="8"/>
      <c r="ENO18" s="8"/>
      <c r="ENP18" s="8"/>
      <c r="ENQ18" s="8"/>
      <c r="ENR18" s="8"/>
      <c r="ENS18" s="8"/>
      <c r="ENT18" s="8"/>
      <c r="ENU18" s="8"/>
      <c r="ENV18" s="8"/>
      <c r="ENW18" s="8"/>
      <c r="ENX18" s="8"/>
      <c r="ENY18" s="8"/>
      <c r="ENZ18" s="8"/>
      <c r="EOA18" s="8"/>
      <c r="EOB18" s="8"/>
      <c r="EOC18" s="8"/>
      <c r="EOD18" s="8"/>
      <c r="EOE18" s="8"/>
      <c r="EOF18" s="8"/>
      <c r="EOG18" s="8"/>
      <c r="EOH18" s="8"/>
      <c r="EOI18" s="8"/>
      <c r="EOJ18" s="8"/>
      <c r="EOK18" s="8"/>
      <c r="EOL18" s="8"/>
      <c r="EOM18" s="8"/>
      <c r="EON18" s="8"/>
      <c r="EOO18" s="8"/>
      <c r="EOP18" s="8"/>
      <c r="EOQ18" s="8"/>
      <c r="EOR18" s="8"/>
      <c r="EOS18" s="8"/>
      <c r="EOT18" s="8"/>
      <c r="EOU18" s="8"/>
      <c r="EOV18" s="8"/>
      <c r="EOW18" s="8"/>
      <c r="EOX18" s="8"/>
      <c r="EOY18" s="8"/>
      <c r="EOZ18" s="8"/>
      <c r="EPA18" s="8"/>
      <c r="EPB18" s="8"/>
      <c r="EPC18" s="8"/>
      <c r="EPD18" s="8"/>
      <c r="EPE18" s="8"/>
      <c r="EPF18" s="8"/>
      <c r="EPG18" s="8"/>
      <c r="EPH18" s="8"/>
      <c r="EPI18" s="8"/>
      <c r="EPJ18" s="8"/>
      <c r="EPK18" s="8"/>
      <c r="EPL18" s="8"/>
      <c r="EPM18" s="8"/>
      <c r="EPN18" s="8"/>
      <c r="EPO18" s="8"/>
      <c r="EPP18" s="8"/>
      <c r="EPQ18" s="8"/>
      <c r="EPR18" s="8"/>
      <c r="EPS18" s="8"/>
      <c r="EPT18" s="8"/>
      <c r="EPU18" s="8"/>
      <c r="EPV18" s="8"/>
      <c r="EPW18" s="8"/>
      <c r="EPX18" s="8"/>
      <c r="EPY18" s="8"/>
      <c r="EPZ18" s="8"/>
      <c r="EQA18" s="8"/>
      <c r="EQB18" s="8"/>
      <c r="EQC18" s="8"/>
      <c r="EQD18" s="8"/>
      <c r="EQE18" s="8"/>
      <c r="EQF18" s="8"/>
      <c r="EQG18" s="8"/>
      <c r="EQH18" s="8"/>
      <c r="EQI18" s="8"/>
      <c r="EQJ18" s="8"/>
      <c r="EQK18" s="8"/>
      <c r="EQL18" s="8"/>
      <c r="EQM18" s="8"/>
      <c r="EQN18" s="8"/>
      <c r="EQO18" s="8"/>
      <c r="EQP18" s="8"/>
      <c r="EQQ18" s="8"/>
      <c r="EQR18" s="8"/>
      <c r="EQS18" s="8"/>
      <c r="EQT18" s="8"/>
      <c r="EQU18" s="8"/>
      <c r="EQV18" s="8"/>
      <c r="EQW18" s="8"/>
      <c r="EQX18" s="8"/>
      <c r="EQY18" s="8"/>
      <c r="EQZ18" s="8"/>
      <c r="ERA18" s="8"/>
      <c r="ERB18" s="8"/>
      <c r="ERC18" s="8"/>
      <c r="ERD18" s="8"/>
      <c r="ERE18" s="8"/>
      <c r="ERF18" s="8"/>
      <c r="ERG18" s="8"/>
      <c r="ERH18" s="8"/>
      <c r="ERI18" s="8"/>
      <c r="ERJ18" s="8"/>
      <c r="ERK18" s="8"/>
      <c r="ERL18" s="8"/>
      <c r="ERM18" s="8"/>
      <c r="ERN18" s="8"/>
      <c r="ERO18" s="8"/>
      <c r="ERP18" s="8"/>
      <c r="ERQ18" s="8"/>
      <c r="ERR18" s="8"/>
      <c r="ERS18" s="8"/>
      <c r="ERT18" s="8"/>
      <c r="ERU18" s="8"/>
      <c r="ERV18" s="8"/>
      <c r="ERW18" s="8"/>
      <c r="ERX18" s="8"/>
      <c r="ERY18" s="8"/>
      <c r="ERZ18" s="8"/>
      <c r="ESA18" s="8"/>
      <c r="ESB18" s="8"/>
      <c r="ESC18" s="8"/>
      <c r="ESD18" s="8"/>
      <c r="ESE18" s="8"/>
      <c r="ESF18" s="8"/>
      <c r="ESG18" s="8"/>
      <c r="ESH18" s="8"/>
      <c r="ESI18" s="8"/>
      <c r="ESJ18" s="8"/>
      <c r="ESK18" s="8"/>
      <c r="ESL18" s="8"/>
      <c r="ESM18" s="8"/>
      <c r="ESN18" s="8"/>
      <c r="ESO18" s="8"/>
      <c r="ESP18" s="8"/>
      <c r="ESQ18" s="8"/>
      <c r="ESR18" s="8"/>
      <c r="ESS18" s="8"/>
      <c r="EST18" s="8"/>
      <c r="ESU18" s="8"/>
      <c r="ESV18" s="8"/>
      <c r="ESW18" s="8"/>
      <c r="ESX18" s="8"/>
      <c r="ESY18" s="8"/>
      <c r="ESZ18" s="8"/>
      <c r="ETA18" s="8"/>
      <c r="ETB18" s="8"/>
      <c r="ETC18" s="8"/>
      <c r="ETD18" s="8"/>
      <c r="ETE18" s="8"/>
      <c r="ETF18" s="8"/>
      <c r="ETG18" s="8"/>
      <c r="ETH18" s="8"/>
      <c r="ETI18" s="8"/>
      <c r="ETJ18" s="8"/>
      <c r="ETK18" s="8"/>
      <c r="ETL18" s="8"/>
      <c r="ETM18" s="8"/>
      <c r="ETN18" s="8"/>
      <c r="ETO18" s="8"/>
      <c r="ETP18" s="8"/>
      <c r="ETQ18" s="8"/>
      <c r="ETR18" s="8"/>
      <c r="ETS18" s="8"/>
      <c r="ETT18" s="8"/>
      <c r="ETU18" s="8"/>
      <c r="ETV18" s="8"/>
      <c r="ETW18" s="8"/>
      <c r="ETX18" s="8"/>
      <c r="ETY18" s="8"/>
      <c r="ETZ18" s="8"/>
      <c r="EUA18" s="8"/>
      <c r="EUB18" s="8"/>
      <c r="EUC18" s="8"/>
      <c r="EUD18" s="8"/>
      <c r="EUE18" s="8"/>
      <c r="EUF18" s="8"/>
      <c r="EUG18" s="8"/>
      <c r="EUH18" s="8"/>
      <c r="EUI18" s="8"/>
      <c r="EUJ18" s="8"/>
      <c r="EUK18" s="8"/>
      <c r="EUL18" s="8"/>
      <c r="EUM18" s="8"/>
      <c r="EUN18" s="8"/>
      <c r="EUO18" s="8"/>
      <c r="EUP18" s="8"/>
      <c r="EUQ18" s="8"/>
      <c r="EUR18" s="8"/>
      <c r="EUS18" s="8"/>
      <c r="EUT18" s="8"/>
      <c r="EUU18" s="8"/>
      <c r="EUV18" s="8"/>
      <c r="EUW18" s="8"/>
      <c r="EUX18" s="8"/>
      <c r="EUY18" s="8"/>
      <c r="EUZ18" s="8"/>
      <c r="EVA18" s="8"/>
      <c r="EVB18" s="8"/>
      <c r="EVC18" s="8"/>
      <c r="EVD18" s="8"/>
      <c r="EVE18" s="8"/>
      <c r="EVF18" s="8"/>
      <c r="EVG18" s="8"/>
      <c r="EVH18" s="8"/>
      <c r="EVI18" s="8"/>
      <c r="EVJ18" s="8"/>
      <c r="EVK18" s="8"/>
      <c r="EVL18" s="8"/>
      <c r="EVM18" s="8"/>
      <c r="EVN18" s="8"/>
      <c r="EVO18" s="8"/>
      <c r="EVP18" s="8"/>
      <c r="EVQ18" s="8"/>
      <c r="EVR18" s="8"/>
      <c r="EVS18" s="8"/>
      <c r="EVT18" s="8"/>
      <c r="EVU18" s="8"/>
      <c r="EVV18" s="8"/>
      <c r="EVW18" s="8"/>
      <c r="EVX18" s="8"/>
      <c r="EVY18" s="8"/>
      <c r="EVZ18" s="8"/>
      <c r="EWA18" s="8"/>
      <c r="EWB18" s="8"/>
      <c r="EWC18" s="8"/>
      <c r="EWD18" s="8"/>
      <c r="EWE18" s="8"/>
      <c r="EWF18" s="8"/>
      <c r="EWG18" s="8"/>
      <c r="EWH18" s="8"/>
      <c r="EWI18" s="8"/>
      <c r="EWJ18" s="8"/>
      <c r="EWK18" s="8"/>
      <c r="EWL18" s="8"/>
      <c r="EWM18" s="8"/>
      <c r="EWN18" s="8"/>
      <c r="EWO18" s="8"/>
      <c r="EWP18" s="8"/>
      <c r="EWQ18" s="8"/>
      <c r="EWR18" s="8"/>
      <c r="EWS18" s="8"/>
      <c r="EWT18" s="8"/>
      <c r="EWU18" s="8"/>
      <c r="EWV18" s="8"/>
      <c r="EWW18" s="8"/>
      <c r="EWX18" s="8"/>
      <c r="EWY18" s="8"/>
      <c r="EWZ18" s="8"/>
      <c r="EXA18" s="8"/>
      <c r="EXB18" s="8"/>
      <c r="EXC18" s="8"/>
      <c r="EXD18" s="8"/>
      <c r="EXE18" s="8"/>
      <c r="EXF18" s="8"/>
      <c r="EXG18" s="8"/>
      <c r="EXH18" s="8"/>
      <c r="EXI18" s="8"/>
      <c r="EXJ18" s="8"/>
      <c r="EXK18" s="8"/>
      <c r="EXL18" s="8"/>
      <c r="EXM18" s="8"/>
      <c r="EXN18" s="8"/>
      <c r="EXO18" s="8"/>
      <c r="EXP18" s="8"/>
      <c r="EXQ18" s="8"/>
      <c r="EXR18" s="8"/>
      <c r="EXS18" s="8"/>
      <c r="EXT18" s="8"/>
      <c r="EXU18" s="8"/>
      <c r="EXV18" s="8"/>
      <c r="EXW18" s="8"/>
      <c r="EXX18" s="8"/>
      <c r="EXY18" s="8"/>
      <c r="EXZ18" s="8"/>
      <c r="EYA18" s="8"/>
      <c r="EYB18" s="8"/>
      <c r="EYC18" s="8"/>
      <c r="EYD18" s="8"/>
      <c r="EYE18" s="8"/>
      <c r="EYF18" s="8"/>
      <c r="EYG18" s="8"/>
      <c r="EYH18" s="8"/>
      <c r="EYI18" s="8"/>
      <c r="EYJ18" s="8"/>
      <c r="EYK18" s="8"/>
      <c r="EYL18" s="8"/>
      <c r="EYM18" s="8"/>
      <c r="EYN18" s="8"/>
      <c r="EYO18" s="8"/>
      <c r="EYP18" s="8"/>
      <c r="EYQ18" s="8"/>
      <c r="EYR18" s="8"/>
      <c r="EYS18" s="8"/>
      <c r="EYT18" s="8"/>
      <c r="EYU18" s="8"/>
      <c r="EYV18" s="8"/>
      <c r="EYW18" s="8"/>
      <c r="EYX18" s="8"/>
      <c r="EYY18" s="8"/>
      <c r="EYZ18" s="8"/>
      <c r="EZA18" s="8"/>
      <c r="EZB18" s="8"/>
      <c r="EZC18" s="8"/>
      <c r="EZD18" s="8"/>
      <c r="EZE18" s="8"/>
      <c r="EZF18" s="8"/>
      <c r="EZG18" s="8"/>
      <c r="EZH18" s="8"/>
      <c r="EZI18" s="8"/>
      <c r="EZJ18" s="8"/>
      <c r="EZK18" s="8"/>
      <c r="EZL18" s="8"/>
      <c r="EZM18" s="8"/>
      <c r="EZN18" s="8"/>
      <c r="EZO18" s="8"/>
      <c r="EZP18" s="8"/>
      <c r="EZQ18" s="8"/>
      <c r="EZR18" s="8"/>
      <c r="EZS18" s="8"/>
      <c r="EZT18" s="8"/>
      <c r="EZU18" s="8"/>
      <c r="EZV18" s="8"/>
      <c r="EZW18" s="8"/>
      <c r="EZX18" s="8"/>
      <c r="EZY18" s="8"/>
      <c r="EZZ18" s="8"/>
      <c r="FAA18" s="8"/>
      <c r="FAB18" s="8"/>
      <c r="FAC18" s="8"/>
      <c r="FAD18" s="8"/>
      <c r="FAE18" s="8"/>
      <c r="FAF18" s="8"/>
      <c r="FAG18" s="8"/>
      <c r="FAH18" s="8"/>
      <c r="FAI18" s="8"/>
      <c r="FAJ18" s="8"/>
      <c r="FAK18" s="8"/>
      <c r="FAL18" s="8"/>
      <c r="FAM18" s="8"/>
      <c r="FAN18" s="8"/>
      <c r="FAO18" s="8"/>
      <c r="FAP18" s="8"/>
      <c r="FAQ18" s="8"/>
      <c r="FAR18" s="8"/>
      <c r="FAS18" s="8"/>
      <c r="FAT18" s="8"/>
      <c r="FAU18" s="8"/>
      <c r="FAV18" s="8"/>
      <c r="FAW18" s="8"/>
      <c r="FAX18" s="8"/>
      <c r="FAY18" s="8"/>
      <c r="FAZ18" s="8"/>
      <c r="FBA18" s="8"/>
      <c r="FBB18" s="8"/>
      <c r="FBC18" s="8"/>
      <c r="FBD18" s="8"/>
      <c r="FBE18" s="8"/>
      <c r="FBF18" s="8"/>
      <c r="FBG18" s="8"/>
      <c r="FBH18" s="8"/>
      <c r="FBI18" s="8"/>
      <c r="FBJ18" s="8"/>
      <c r="FBK18" s="8"/>
      <c r="FBL18" s="8"/>
      <c r="FBM18" s="8"/>
      <c r="FBN18" s="8"/>
      <c r="FBO18" s="8"/>
      <c r="FBP18" s="8"/>
      <c r="FBQ18" s="8"/>
      <c r="FBR18" s="8"/>
      <c r="FBS18" s="8"/>
      <c r="FBT18" s="8"/>
      <c r="FBU18" s="8"/>
      <c r="FBV18" s="8"/>
      <c r="FBW18" s="8"/>
      <c r="FBX18" s="8"/>
      <c r="FBY18" s="8"/>
      <c r="FBZ18" s="8"/>
      <c r="FCA18" s="8"/>
      <c r="FCB18" s="8"/>
      <c r="FCC18" s="8"/>
      <c r="FCD18" s="8"/>
      <c r="FCE18" s="8"/>
      <c r="FCF18" s="8"/>
      <c r="FCG18" s="8"/>
      <c r="FCH18" s="8"/>
      <c r="FCI18" s="8"/>
      <c r="FCJ18" s="8"/>
      <c r="FCK18" s="8"/>
      <c r="FCL18" s="8"/>
      <c r="FCM18" s="8"/>
      <c r="FCN18" s="8"/>
      <c r="FCO18" s="8"/>
      <c r="FCP18" s="8"/>
      <c r="FCQ18" s="8"/>
      <c r="FCR18" s="8"/>
      <c r="FCS18" s="8"/>
      <c r="FCT18" s="8"/>
      <c r="FCU18" s="8"/>
      <c r="FCV18" s="8"/>
      <c r="FCW18" s="8"/>
      <c r="FCX18" s="8"/>
      <c r="FCY18" s="8"/>
      <c r="FCZ18" s="8"/>
      <c r="FDA18" s="8"/>
      <c r="FDB18" s="8"/>
      <c r="FDC18" s="8"/>
      <c r="FDD18" s="8"/>
      <c r="FDE18" s="8"/>
      <c r="FDF18" s="8"/>
      <c r="FDG18" s="8"/>
      <c r="FDH18" s="8"/>
      <c r="FDI18" s="8"/>
      <c r="FDJ18" s="8"/>
      <c r="FDK18" s="8"/>
      <c r="FDL18" s="8"/>
      <c r="FDM18" s="8"/>
      <c r="FDN18" s="8"/>
      <c r="FDO18" s="8"/>
      <c r="FDP18" s="8"/>
      <c r="FDQ18" s="8"/>
      <c r="FDR18" s="8"/>
      <c r="FDS18" s="8"/>
      <c r="FDT18" s="8"/>
      <c r="FDU18" s="8"/>
      <c r="FDV18" s="8"/>
      <c r="FDW18" s="8"/>
      <c r="FDX18" s="8"/>
      <c r="FDY18" s="8"/>
      <c r="FDZ18" s="8"/>
      <c r="FEA18" s="8"/>
      <c r="FEB18" s="8"/>
      <c r="FEC18" s="8"/>
      <c r="FED18" s="8"/>
      <c r="FEE18" s="8"/>
      <c r="FEF18" s="8"/>
      <c r="FEG18" s="8"/>
      <c r="FEH18" s="8"/>
      <c r="FEI18" s="8"/>
      <c r="FEJ18" s="8"/>
      <c r="FEK18" s="8"/>
      <c r="FEL18" s="8"/>
      <c r="FEM18" s="8"/>
      <c r="FEN18" s="8"/>
      <c r="FEO18" s="8"/>
      <c r="FEP18" s="8"/>
      <c r="FEQ18" s="8"/>
      <c r="FER18" s="8"/>
      <c r="FES18" s="8"/>
      <c r="FET18" s="8"/>
      <c r="FEU18" s="8"/>
      <c r="FEV18" s="8"/>
      <c r="FEW18" s="8"/>
      <c r="FEX18" s="8"/>
      <c r="FEY18" s="8"/>
      <c r="FEZ18" s="8"/>
      <c r="FFA18" s="8"/>
      <c r="FFB18" s="8"/>
      <c r="FFC18" s="8"/>
      <c r="FFD18" s="8"/>
      <c r="FFE18" s="8"/>
      <c r="FFF18" s="8"/>
      <c r="FFG18" s="8"/>
      <c r="FFH18" s="8"/>
      <c r="FFI18" s="8"/>
      <c r="FFJ18" s="8"/>
      <c r="FFK18" s="8"/>
      <c r="FFL18" s="8"/>
      <c r="FFM18" s="8"/>
      <c r="FFN18" s="8"/>
      <c r="FFO18" s="8"/>
      <c r="FFP18" s="8"/>
      <c r="FFQ18" s="8"/>
      <c r="FFR18" s="8"/>
      <c r="FFS18" s="8"/>
      <c r="FFT18" s="8"/>
      <c r="FFU18" s="8"/>
      <c r="FFV18" s="8"/>
      <c r="FFW18" s="8"/>
      <c r="FFX18" s="8"/>
      <c r="FFY18" s="8"/>
      <c r="FFZ18" s="8"/>
      <c r="FGA18" s="8"/>
      <c r="FGB18" s="8"/>
      <c r="FGC18" s="8"/>
      <c r="FGD18" s="8"/>
      <c r="FGE18" s="8"/>
      <c r="FGF18" s="8"/>
      <c r="FGG18" s="8"/>
      <c r="FGH18" s="8"/>
      <c r="FGI18" s="8"/>
      <c r="FGJ18" s="8"/>
      <c r="FGK18" s="8"/>
      <c r="FGL18" s="8"/>
      <c r="FGM18" s="8"/>
      <c r="FGN18" s="8"/>
      <c r="FGO18" s="8"/>
      <c r="FGP18" s="8"/>
      <c r="FGQ18" s="8"/>
      <c r="FGR18" s="8"/>
      <c r="FGS18" s="8"/>
      <c r="FGT18" s="8"/>
      <c r="FGU18" s="8"/>
      <c r="FGV18" s="8"/>
      <c r="FGW18" s="8"/>
      <c r="FGX18" s="8"/>
      <c r="FGY18" s="8"/>
      <c r="FGZ18" s="8"/>
      <c r="FHA18" s="8"/>
      <c r="FHB18" s="8"/>
      <c r="FHC18" s="8"/>
      <c r="FHD18" s="8"/>
      <c r="FHE18" s="8"/>
      <c r="FHF18" s="8"/>
      <c r="FHG18" s="8"/>
      <c r="FHH18" s="8"/>
      <c r="FHI18" s="8"/>
      <c r="FHJ18" s="8"/>
      <c r="FHK18" s="8"/>
      <c r="FHL18" s="8"/>
      <c r="FHM18" s="8"/>
      <c r="FHN18" s="8"/>
      <c r="FHO18" s="8"/>
      <c r="FHP18" s="8"/>
      <c r="FHQ18" s="8"/>
      <c r="FHR18" s="8"/>
      <c r="FHS18" s="8"/>
      <c r="FHT18" s="8"/>
      <c r="FHU18" s="8"/>
      <c r="FHV18" s="8"/>
      <c r="FHW18" s="8"/>
      <c r="FHX18" s="8"/>
      <c r="FHY18" s="8"/>
      <c r="FHZ18" s="8"/>
      <c r="FIA18" s="8"/>
      <c r="FIB18" s="8"/>
      <c r="FIC18" s="8"/>
      <c r="FID18" s="8"/>
      <c r="FIE18" s="8"/>
      <c r="FIF18" s="8"/>
      <c r="FIG18" s="8"/>
      <c r="FIH18" s="8"/>
      <c r="FII18" s="8"/>
      <c r="FIJ18" s="8"/>
      <c r="FIK18" s="8"/>
      <c r="FIL18" s="8"/>
      <c r="FIM18" s="8"/>
      <c r="FIN18" s="8"/>
      <c r="FIO18" s="8"/>
      <c r="FIP18" s="8"/>
      <c r="FIQ18" s="8"/>
      <c r="FIR18" s="8"/>
      <c r="FIS18" s="8"/>
      <c r="FIT18" s="8"/>
      <c r="FIU18" s="8"/>
      <c r="FIV18" s="8"/>
      <c r="FIW18" s="8"/>
      <c r="FIX18" s="8"/>
      <c r="FIY18" s="8"/>
      <c r="FIZ18" s="8"/>
      <c r="FJA18" s="8"/>
      <c r="FJB18" s="8"/>
      <c r="FJC18" s="8"/>
      <c r="FJD18" s="8"/>
      <c r="FJE18" s="8"/>
      <c r="FJF18" s="8"/>
      <c r="FJG18" s="8"/>
      <c r="FJH18" s="8"/>
      <c r="FJI18" s="8"/>
      <c r="FJJ18" s="8"/>
      <c r="FJK18" s="8"/>
      <c r="FJL18" s="8"/>
      <c r="FJM18" s="8"/>
      <c r="FJN18" s="8"/>
      <c r="FJO18" s="8"/>
      <c r="FJP18" s="8"/>
      <c r="FJQ18" s="8"/>
      <c r="FJR18" s="8"/>
      <c r="FJS18" s="8"/>
      <c r="FJT18" s="8"/>
      <c r="FJU18" s="8"/>
      <c r="FJV18" s="8"/>
      <c r="FJW18" s="8"/>
      <c r="FJX18" s="8"/>
      <c r="FJY18" s="8"/>
      <c r="FJZ18" s="8"/>
      <c r="FKA18" s="8"/>
      <c r="FKB18" s="8"/>
      <c r="FKC18" s="8"/>
      <c r="FKD18" s="8"/>
      <c r="FKE18" s="8"/>
      <c r="FKF18" s="8"/>
      <c r="FKG18" s="8"/>
      <c r="FKH18" s="8"/>
      <c r="FKI18" s="8"/>
      <c r="FKJ18" s="8"/>
      <c r="FKK18" s="8"/>
      <c r="FKL18" s="8"/>
      <c r="FKM18" s="8"/>
      <c r="FKN18" s="8"/>
      <c r="FKO18" s="8"/>
      <c r="FKP18" s="8"/>
      <c r="FKQ18" s="8"/>
      <c r="FKR18" s="8"/>
      <c r="FKS18" s="8"/>
      <c r="FKT18" s="8"/>
      <c r="FKU18" s="8"/>
      <c r="FKV18" s="8"/>
      <c r="FKW18" s="8"/>
      <c r="FKX18" s="8"/>
      <c r="FKY18" s="8"/>
      <c r="FKZ18" s="8"/>
      <c r="FLA18" s="8"/>
      <c r="FLB18" s="8"/>
      <c r="FLC18" s="8"/>
      <c r="FLD18" s="8"/>
      <c r="FLE18" s="8"/>
      <c r="FLF18" s="8"/>
      <c r="FLG18" s="8"/>
      <c r="FLH18" s="8"/>
      <c r="FLI18" s="8"/>
      <c r="FLJ18" s="8"/>
      <c r="FLK18" s="8"/>
      <c r="FLL18" s="8"/>
      <c r="FLM18" s="8"/>
      <c r="FLN18" s="8"/>
      <c r="FLO18" s="8"/>
      <c r="FLP18" s="8"/>
      <c r="FLQ18" s="8"/>
      <c r="FLR18" s="8"/>
      <c r="FLS18" s="8"/>
      <c r="FLT18" s="8"/>
      <c r="FLU18" s="8"/>
      <c r="FLV18" s="8"/>
      <c r="FLW18" s="8"/>
      <c r="FLX18" s="8"/>
      <c r="FLY18" s="8"/>
      <c r="FLZ18" s="8"/>
      <c r="FMA18" s="8"/>
      <c r="FMB18" s="8"/>
      <c r="FMC18" s="8"/>
      <c r="FMD18" s="8"/>
      <c r="FME18" s="8"/>
      <c r="FMF18" s="8"/>
      <c r="FMG18" s="8"/>
      <c r="FMH18" s="8"/>
      <c r="FMI18" s="8"/>
      <c r="FMJ18" s="8"/>
      <c r="FMK18" s="8"/>
      <c r="FML18" s="8"/>
      <c r="FMM18" s="8"/>
      <c r="FMN18" s="8"/>
      <c r="FMO18" s="8"/>
      <c r="FMP18" s="8"/>
      <c r="FMQ18" s="8"/>
      <c r="FMR18" s="8"/>
      <c r="FMS18" s="8"/>
      <c r="FMT18" s="8"/>
      <c r="FMU18" s="8"/>
      <c r="FMV18" s="8"/>
      <c r="FMW18" s="8"/>
      <c r="FMX18" s="8"/>
      <c r="FMY18" s="8"/>
      <c r="FMZ18" s="8"/>
      <c r="FNA18" s="8"/>
      <c r="FNB18" s="8"/>
      <c r="FNC18" s="8"/>
      <c r="FND18" s="8"/>
      <c r="FNE18" s="8"/>
      <c r="FNF18" s="8"/>
      <c r="FNG18" s="8"/>
      <c r="FNH18" s="8"/>
      <c r="FNI18" s="8"/>
      <c r="FNJ18" s="8"/>
      <c r="FNK18" s="8"/>
      <c r="FNL18" s="8"/>
      <c r="FNM18" s="8"/>
      <c r="FNN18" s="8"/>
      <c r="FNO18" s="8"/>
      <c r="FNP18" s="8"/>
      <c r="FNQ18" s="8"/>
      <c r="FNR18" s="8"/>
      <c r="FNS18" s="8"/>
      <c r="FNT18" s="8"/>
      <c r="FNU18" s="8"/>
      <c r="FNV18" s="8"/>
      <c r="FNW18" s="8"/>
      <c r="FNX18" s="8"/>
      <c r="FNY18" s="8"/>
      <c r="FNZ18" s="8"/>
      <c r="FOA18" s="8"/>
      <c r="FOB18" s="8"/>
      <c r="FOC18" s="8"/>
      <c r="FOD18" s="8"/>
      <c r="FOE18" s="8"/>
      <c r="FOF18" s="8"/>
      <c r="FOG18" s="8"/>
      <c r="FOH18" s="8"/>
      <c r="FOI18" s="8"/>
      <c r="FOJ18" s="8"/>
      <c r="FOK18" s="8"/>
      <c r="FOL18" s="8"/>
      <c r="FOM18" s="8"/>
      <c r="FON18" s="8"/>
      <c r="FOO18" s="8"/>
      <c r="FOP18" s="8"/>
      <c r="FOQ18" s="8"/>
      <c r="FOR18" s="8"/>
      <c r="FOS18" s="8"/>
      <c r="FOT18" s="8"/>
      <c r="FOU18" s="8"/>
      <c r="FOV18" s="8"/>
      <c r="FOW18" s="8"/>
      <c r="FOX18" s="8"/>
      <c r="FOY18" s="8"/>
      <c r="FOZ18" s="8"/>
      <c r="FPA18" s="8"/>
      <c r="FPB18" s="8"/>
      <c r="FPC18" s="8"/>
      <c r="FPD18" s="8"/>
      <c r="FPE18" s="8"/>
      <c r="FPF18" s="8"/>
      <c r="FPG18" s="8"/>
      <c r="FPH18" s="8"/>
      <c r="FPI18" s="8"/>
      <c r="FPJ18" s="8"/>
      <c r="FPK18" s="8"/>
      <c r="FPL18" s="8"/>
      <c r="FPM18" s="8"/>
      <c r="FPN18" s="8"/>
      <c r="FPO18" s="8"/>
      <c r="FPP18" s="8"/>
      <c r="FPQ18" s="8"/>
      <c r="FPR18" s="8"/>
      <c r="FPS18" s="8"/>
      <c r="FPT18" s="8"/>
      <c r="FPU18" s="8"/>
      <c r="FPV18" s="8"/>
      <c r="FPW18" s="8"/>
      <c r="FPX18" s="8"/>
      <c r="FPY18" s="8"/>
      <c r="FPZ18" s="8"/>
      <c r="FQA18" s="8"/>
      <c r="FQB18" s="8"/>
      <c r="FQC18" s="8"/>
      <c r="FQD18" s="8"/>
      <c r="FQE18" s="8"/>
      <c r="FQF18" s="8"/>
      <c r="FQG18" s="8"/>
      <c r="FQH18" s="8"/>
      <c r="FQI18" s="8"/>
      <c r="FQJ18" s="8"/>
      <c r="FQK18" s="8"/>
      <c r="FQL18" s="8"/>
      <c r="FQM18" s="8"/>
      <c r="FQN18" s="8"/>
      <c r="FQO18" s="8"/>
      <c r="FQP18" s="8"/>
      <c r="FQQ18" s="8"/>
      <c r="FQR18" s="8"/>
      <c r="FQS18" s="8"/>
      <c r="FQT18" s="8"/>
      <c r="FQU18" s="8"/>
      <c r="FQV18" s="8"/>
      <c r="FQW18" s="8"/>
      <c r="FQX18" s="8"/>
      <c r="FQY18" s="8"/>
      <c r="FQZ18" s="8"/>
      <c r="FRA18" s="8"/>
      <c r="FRB18" s="8"/>
      <c r="FRC18" s="8"/>
      <c r="FRD18" s="8"/>
      <c r="FRE18" s="8"/>
      <c r="FRF18" s="8"/>
      <c r="FRG18" s="8"/>
      <c r="FRH18" s="8"/>
      <c r="FRI18" s="8"/>
      <c r="FRJ18" s="8"/>
      <c r="FRK18" s="8"/>
      <c r="FRL18" s="8"/>
      <c r="FRM18" s="8"/>
      <c r="FRN18" s="8"/>
      <c r="FRO18" s="8"/>
      <c r="FRP18" s="8"/>
      <c r="FRQ18" s="8"/>
      <c r="FRR18" s="8"/>
      <c r="FRS18" s="8"/>
      <c r="FRT18" s="8"/>
      <c r="FRU18" s="8"/>
      <c r="FRV18" s="8"/>
      <c r="FRW18" s="8"/>
      <c r="FRX18" s="8"/>
      <c r="FRY18" s="8"/>
      <c r="FRZ18" s="8"/>
      <c r="FSA18" s="8"/>
      <c r="FSB18" s="8"/>
      <c r="FSC18" s="8"/>
      <c r="FSD18" s="8"/>
      <c r="FSE18" s="8"/>
      <c r="FSF18" s="8"/>
      <c r="FSG18" s="8"/>
      <c r="FSH18" s="8"/>
      <c r="FSI18" s="8"/>
      <c r="FSJ18" s="8"/>
      <c r="FSK18" s="8"/>
      <c r="FSL18" s="8"/>
      <c r="FSM18" s="8"/>
      <c r="FSN18" s="8"/>
      <c r="FSO18" s="8"/>
      <c r="FSP18" s="8"/>
      <c r="FSQ18" s="8"/>
      <c r="FSR18" s="8"/>
      <c r="FSS18" s="8"/>
      <c r="FST18" s="8"/>
      <c r="FSU18" s="8"/>
      <c r="FSV18" s="8"/>
      <c r="FSW18" s="8"/>
      <c r="FSX18" s="8"/>
      <c r="FSY18" s="8"/>
      <c r="FSZ18" s="8"/>
      <c r="FTA18" s="8"/>
      <c r="FTB18" s="8"/>
      <c r="FTC18" s="8"/>
      <c r="FTD18" s="8"/>
      <c r="FTE18" s="8"/>
      <c r="FTF18" s="8"/>
      <c r="FTG18" s="8"/>
      <c r="FTH18" s="8"/>
      <c r="FTI18" s="8"/>
      <c r="FTJ18" s="8"/>
      <c r="FTK18" s="8"/>
      <c r="FTL18" s="8"/>
      <c r="FTM18" s="8"/>
      <c r="FTN18" s="8"/>
      <c r="FTO18" s="8"/>
      <c r="FTP18" s="8"/>
      <c r="FTQ18" s="8"/>
      <c r="FTR18" s="8"/>
      <c r="FTS18" s="8"/>
      <c r="FTT18" s="8"/>
      <c r="FTU18" s="8"/>
      <c r="FTV18" s="8"/>
      <c r="FTW18" s="8"/>
      <c r="FTX18" s="8"/>
      <c r="FTY18" s="8"/>
      <c r="FTZ18" s="8"/>
      <c r="FUA18" s="8"/>
      <c r="FUB18" s="8"/>
      <c r="FUC18" s="8"/>
      <c r="FUD18" s="8"/>
      <c r="FUE18" s="8"/>
      <c r="FUF18" s="8"/>
      <c r="FUG18" s="8"/>
      <c r="FUH18" s="8"/>
      <c r="FUI18" s="8"/>
      <c r="FUJ18" s="8"/>
      <c r="FUK18" s="8"/>
      <c r="FUL18" s="8"/>
      <c r="FUM18" s="8"/>
      <c r="FUN18" s="8"/>
      <c r="FUO18" s="8"/>
      <c r="FUP18" s="8"/>
      <c r="FUQ18" s="8"/>
      <c r="FUR18" s="8"/>
      <c r="FUS18" s="8"/>
      <c r="FUT18" s="8"/>
      <c r="FUU18" s="8"/>
      <c r="FUV18" s="8"/>
      <c r="FUW18" s="8"/>
      <c r="FUX18" s="8"/>
      <c r="FUY18" s="8"/>
      <c r="FUZ18" s="8"/>
      <c r="FVA18" s="8"/>
      <c r="FVB18" s="8"/>
      <c r="FVC18" s="8"/>
      <c r="FVD18" s="8"/>
      <c r="FVE18" s="8"/>
      <c r="FVF18" s="8"/>
      <c r="FVG18" s="8"/>
      <c r="FVH18" s="8"/>
      <c r="FVI18" s="8"/>
      <c r="FVJ18" s="8"/>
      <c r="FVK18" s="8"/>
      <c r="FVL18" s="8"/>
      <c r="FVM18" s="8"/>
      <c r="FVN18" s="8"/>
      <c r="FVO18" s="8"/>
      <c r="FVP18" s="8"/>
      <c r="FVQ18" s="8"/>
      <c r="FVR18" s="8"/>
      <c r="FVS18" s="8"/>
      <c r="FVT18" s="8"/>
      <c r="FVU18" s="8"/>
      <c r="FVV18" s="8"/>
      <c r="FVW18" s="8"/>
      <c r="FVX18" s="8"/>
      <c r="FVY18" s="8"/>
      <c r="FVZ18" s="8"/>
      <c r="FWA18" s="8"/>
      <c r="FWB18" s="8"/>
      <c r="FWC18" s="8"/>
      <c r="FWD18" s="8"/>
      <c r="FWE18" s="8"/>
      <c r="FWF18" s="8"/>
      <c r="FWG18" s="8"/>
      <c r="FWH18" s="8"/>
      <c r="FWI18" s="8"/>
      <c r="FWJ18" s="8"/>
      <c r="FWK18" s="8"/>
      <c r="FWL18" s="8"/>
      <c r="FWM18" s="8"/>
      <c r="FWN18" s="8"/>
      <c r="FWO18" s="8"/>
      <c r="FWP18" s="8"/>
      <c r="FWQ18" s="8"/>
      <c r="FWR18" s="8"/>
      <c r="FWS18" s="8"/>
      <c r="FWT18" s="8"/>
      <c r="FWU18" s="8"/>
      <c r="FWV18" s="8"/>
      <c r="FWW18" s="8"/>
      <c r="FWX18" s="8"/>
      <c r="FWY18" s="8"/>
      <c r="FWZ18" s="8"/>
      <c r="FXA18" s="8"/>
      <c r="FXB18" s="8"/>
      <c r="FXC18" s="8"/>
      <c r="FXD18" s="8"/>
      <c r="FXE18" s="8"/>
      <c r="FXF18" s="8"/>
      <c r="FXG18" s="8"/>
      <c r="FXH18" s="8"/>
      <c r="FXI18" s="8"/>
      <c r="FXJ18" s="8"/>
      <c r="FXK18" s="8"/>
      <c r="FXL18" s="8"/>
      <c r="FXM18" s="8"/>
      <c r="FXN18" s="8"/>
      <c r="FXO18" s="8"/>
      <c r="FXP18" s="8"/>
      <c r="FXQ18" s="8"/>
      <c r="FXR18" s="8"/>
      <c r="FXS18" s="8"/>
      <c r="FXT18" s="8"/>
      <c r="FXU18" s="8"/>
      <c r="FXV18" s="8"/>
      <c r="FXW18" s="8"/>
      <c r="FXX18" s="8"/>
      <c r="FXY18" s="8"/>
      <c r="FXZ18" s="8"/>
      <c r="FYA18" s="8"/>
      <c r="FYB18" s="8"/>
      <c r="FYC18" s="8"/>
      <c r="FYD18" s="8"/>
      <c r="FYE18" s="8"/>
      <c r="FYF18" s="8"/>
      <c r="FYG18" s="8"/>
      <c r="FYH18" s="8"/>
      <c r="FYI18" s="8"/>
      <c r="FYJ18" s="8"/>
      <c r="FYK18" s="8"/>
      <c r="FYL18" s="8"/>
      <c r="FYM18" s="8"/>
      <c r="FYN18" s="8"/>
      <c r="FYO18" s="8"/>
      <c r="FYP18" s="8"/>
      <c r="FYQ18" s="8"/>
      <c r="FYR18" s="8"/>
      <c r="FYS18" s="8"/>
      <c r="FYT18" s="8"/>
      <c r="FYU18" s="8"/>
      <c r="FYV18" s="8"/>
      <c r="FYW18" s="8"/>
      <c r="FYX18" s="8"/>
      <c r="FYY18" s="8"/>
      <c r="FYZ18" s="8"/>
      <c r="FZA18" s="8"/>
      <c r="FZB18" s="8"/>
      <c r="FZC18" s="8"/>
      <c r="FZD18" s="8"/>
      <c r="FZE18" s="8"/>
      <c r="FZF18" s="8"/>
      <c r="FZG18" s="8"/>
      <c r="FZH18" s="8"/>
      <c r="FZI18" s="8"/>
      <c r="FZJ18" s="8"/>
      <c r="FZK18" s="8"/>
      <c r="FZL18" s="8"/>
      <c r="FZM18" s="8"/>
      <c r="FZN18" s="8"/>
      <c r="FZO18" s="8"/>
      <c r="FZP18" s="8"/>
      <c r="FZQ18" s="8"/>
      <c r="FZR18" s="8"/>
      <c r="FZS18" s="8"/>
      <c r="FZT18" s="8"/>
      <c r="FZU18" s="8"/>
      <c r="FZV18" s="8"/>
      <c r="FZW18" s="8"/>
      <c r="FZX18" s="8"/>
      <c r="FZY18" s="8"/>
      <c r="FZZ18" s="8"/>
      <c r="GAA18" s="8"/>
      <c r="GAB18" s="8"/>
      <c r="GAC18" s="8"/>
      <c r="GAD18" s="8"/>
      <c r="GAE18" s="8"/>
      <c r="GAF18" s="8"/>
      <c r="GAG18" s="8"/>
      <c r="GAH18" s="8"/>
      <c r="GAI18" s="8"/>
      <c r="GAJ18" s="8"/>
      <c r="GAK18" s="8"/>
      <c r="GAL18" s="8"/>
      <c r="GAM18" s="8"/>
      <c r="GAN18" s="8"/>
      <c r="GAO18" s="8"/>
      <c r="GAP18" s="8"/>
      <c r="GAQ18" s="8"/>
      <c r="GAR18" s="8"/>
      <c r="GAS18" s="8"/>
      <c r="GAT18" s="8"/>
      <c r="GAU18" s="8"/>
      <c r="GAV18" s="8"/>
      <c r="GAW18" s="8"/>
      <c r="GAX18" s="8"/>
      <c r="GAY18" s="8"/>
      <c r="GAZ18" s="8"/>
      <c r="GBA18" s="8"/>
      <c r="GBB18" s="8"/>
      <c r="GBC18" s="8"/>
      <c r="GBD18" s="8"/>
      <c r="GBE18" s="8"/>
      <c r="GBF18" s="8"/>
      <c r="GBG18" s="8"/>
      <c r="GBH18" s="8"/>
      <c r="GBI18" s="8"/>
      <c r="GBJ18" s="8"/>
      <c r="GBK18" s="8"/>
      <c r="GBL18" s="8"/>
      <c r="GBM18" s="8"/>
      <c r="GBN18" s="8"/>
      <c r="GBO18" s="8"/>
      <c r="GBP18" s="8"/>
      <c r="GBQ18" s="8"/>
      <c r="GBR18" s="8"/>
      <c r="GBS18" s="8"/>
      <c r="GBT18" s="8"/>
      <c r="GBU18" s="8"/>
      <c r="GBV18" s="8"/>
      <c r="GBW18" s="8"/>
      <c r="GBX18" s="8"/>
      <c r="GBY18" s="8"/>
      <c r="GBZ18" s="8"/>
      <c r="GCA18" s="8"/>
      <c r="GCB18" s="8"/>
      <c r="GCC18" s="8"/>
      <c r="GCD18" s="8"/>
      <c r="GCE18" s="8"/>
      <c r="GCF18" s="8"/>
      <c r="GCG18" s="8"/>
      <c r="GCH18" s="8"/>
      <c r="GCI18" s="8"/>
      <c r="GCJ18" s="8"/>
      <c r="GCK18" s="8"/>
      <c r="GCL18" s="8"/>
      <c r="GCM18" s="8"/>
      <c r="GCN18" s="8"/>
      <c r="GCO18" s="8"/>
      <c r="GCP18" s="8"/>
      <c r="GCQ18" s="8"/>
      <c r="GCR18" s="8"/>
      <c r="GCS18" s="8"/>
      <c r="GCT18" s="8"/>
      <c r="GCU18" s="8"/>
      <c r="GCV18" s="8"/>
      <c r="GCW18" s="8"/>
      <c r="GCX18" s="8"/>
      <c r="GCY18" s="8"/>
      <c r="GCZ18" s="8"/>
      <c r="GDA18" s="8"/>
      <c r="GDB18" s="8"/>
      <c r="GDC18" s="8"/>
      <c r="GDD18" s="8"/>
      <c r="GDE18" s="8"/>
      <c r="GDF18" s="8"/>
      <c r="GDG18" s="8"/>
      <c r="GDH18" s="8"/>
      <c r="GDI18" s="8"/>
      <c r="GDJ18" s="8"/>
      <c r="GDK18" s="8"/>
      <c r="GDL18" s="8"/>
      <c r="GDM18" s="8"/>
      <c r="GDN18" s="8"/>
      <c r="GDO18" s="8"/>
      <c r="GDP18" s="8"/>
      <c r="GDQ18" s="8"/>
      <c r="GDR18" s="8"/>
      <c r="GDS18" s="8"/>
      <c r="GDT18" s="8"/>
      <c r="GDU18" s="8"/>
      <c r="GDV18" s="8"/>
      <c r="GDW18" s="8"/>
      <c r="GDX18" s="8"/>
      <c r="GDY18" s="8"/>
      <c r="GDZ18" s="8"/>
      <c r="GEA18" s="8"/>
      <c r="GEB18" s="8"/>
      <c r="GEC18" s="8"/>
      <c r="GED18" s="8"/>
      <c r="GEE18" s="8"/>
      <c r="GEF18" s="8"/>
      <c r="GEG18" s="8"/>
      <c r="GEH18" s="8"/>
      <c r="GEI18" s="8"/>
      <c r="GEJ18" s="8"/>
      <c r="GEK18" s="8"/>
      <c r="GEL18" s="8"/>
      <c r="GEM18" s="8"/>
      <c r="GEN18" s="8"/>
      <c r="GEO18" s="8"/>
      <c r="GEP18" s="8"/>
      <c r="GEQ18" s="8"/>
      <c r="GER18" s="8"/>
      <c r="GES18" s="8"/>
      <c r="GET18" s="8"/>
      <c r="GEU18" s="8"/>
      <c r="GEV18" s="8"/>
      <c r="GEW18" s="8"/>
      <c r="GEX18" s="8"/>
      <c r="GEY18" s="8"/>
      <c r="GEZ18" s="8"/>
      <c r="GFA18" s="8"/>
      <c r="GFB18" s="8"/>
      <c r="GFC18" s="8"/>
      <c r="GFD18" s="8"/>
      <c r="GFE18" s="8"/>
      <c r="GFF18" s="8"/>
      <c r="GFG18" s="8"/>
      <c r="GFH18" s="8"/>
      <c r="GFI18" s="8"/>
      <c r="GFJ18" s="8"/>
      <c r="GFK18" s="8"/>
      <c r="GFL18" s="8"/>
      <c r="GFM18" s="8"/>
      <c r="GFN18" s="8"/>
      <c r="GFO18" s="8"/>
      <c r="GFP18" s="8"/>
      <c r="GFQ18" s="8"/>
      <c r="GFR18" s="8"/>
      <c r="GFS18" s="8"/>
      <c r="GFT18" s="8"/>
      <c r="GFU18" s="8"/>
      <c r="GFV18" s="8"/>
      <c r="GFW18" s="8"/>
      <c r="GFX18" s="8"/>
      <c r="GFY18" s="8"/>
      <c r="GFZ18" s="8"/>
      <c r="GGA18" s="8"/>
      <c r="GGB18" s="8"/>
      <c r="GGC18" s="8"/>
      <c r="GGD18" s="8"/>
      <c r="GGE18" s="8"/>
      <c r="GGF18" s="8"/>
      <c r="GGG18" s="8"/>
      <c r="GGH18" s="8"/>
      <c r="GGI18" s="8"/>
      <c r="GGJ18" s="8"/>
      <c r="GGK18" s="8"/>
      <c r="GGL18" s="8"/>
      <c r="GGM18" s="8"/>
      <c r="GGN18" s="8"/>
      <c r="GGO18" s="8"/>
      <c r="GGP18" s="8"/>
      <c r="GGQ18" s="8"/>
      <c r="GGR18" s="8"/>
      <c r="GGS18" s="8"/>
      <c r="GGT18" s="8"/>
      <c r="GGU18" s="8"/>
      <c r="GGV18" s="8"/>
      <c r="GGW18" s="8"/>
      <c r="GGX18" s="8"/>
      <c r="GGY18" s="8"/>
      <c r="GGZ18" s="8"/>
      <c r="GHA18" s="8"/>
      <c r="GHB18" s="8"/>
      <c r="GHC18" s="8"/>
      <c r="GHD18" s="8"/>
      <c r="GHE18" s="8"/>
      <c r="GHF18" s="8"/>
      <c r="GHG18" s="8"/>
      <c r="GHH18" s="8"/>
      <c r="GHI18" s="8"/>
      <c r="GHJ18" s="8"/>
      <c r="GHK18" s="8"/>
      <c r="GHL18" s="8"/>
      <c r="GHM18" s="8"/>
      <c r="GHN18" s="8"/>
      <c r="GHO18" s="8"/>
      <c r="GHP18" s="8"/>
      <c r="GHQ18" s="8"/>
      <c r="GHR18" s="8"/>
      <c r="GHS18" s="8"/>
      <c r="GHT18" s="8"/>
      <c r="GHU18" s="8"/>
      <c r="GHV18" s="8"/>
      <c r="GHW18" s="8"/>
      <c r="GHX18" s="8"/>
      <c r="GHY18" s="8"/>
      <c r="GHZ18" s="8"/>
      <c r="GIA18" s="8"/>
      <c r="GIB18" s="8"/>
      <c r="GIC18" s="8"/>
      <c r="GID18" s="8"/>
      <c r="GIE18" s="8"/>
      <c r="GIF18" s="8"/>
      <c r="GIG18" s="8"/>
      <c r="GIH18" s="8"/>
      <c r="GII18" s="8"/>
      <c r="GIJ18" s="8"/>
      <c r="GIK18" s="8"/>
      <c r="GIL18" s="8"/>
      <c r="GIM18" s="8"/>
      <c r="GIN18" s="8"/>
      <c r="GIO18" s="8"/>
      <c r="GIP18" s="8"/>
      <c r="GIQ18" s="8"/>
      <c r="GIR18" s="8"/>
      <c r="GIS18" s="8"/>
      <c r="GIT18" s="8"/>
      <c r="GIU18" s="8"/>
      <c r="GIV18" s="8"/>
      <c r="GIW18" s="8"/>
      <c r="GIX18" s="8"/>
      <c r="GIY18" s="8"/>
      <c r="GIZ18" s="8"/>
      <c r="GJA18" s="8"/>
      <c r="GJB18" s="8"/>
      <c r="GJC18" s="8"/>
      <c r="GJD18" s="8"/>
      <c r="GJE18" s="8"/>
      <c r="GJF18" s="8"/>
      <c r="GJG18" s="8"/>
      <c r="GJH18" s="8"/>
      <c r="GJI18" s="8"/>
      <c r="GJJ18" s="8"/>
      <c r="GJK18" s="8"/>
      <c r="GJL18" s="8"/>
      <c r="GJM18" s="8"/>
      <c r="GJN18" s="8"/>
      <c r="GJO18" s="8"/>
      <c r="GJP18" s="8"/>
      <c r="GJQ18" s="8"/>
      <c r="GJR18" s="8"/>
      <c r="GJS18" s="8"/>
      <c r="GJT18" s="8"/>
      <c r="GJU18" s="8"/>
      <c r="GJV18" s="8"/>
      <c r="GJW18" s="8"/>
      <c r="GJX18" s="8"/>
      <c r="GJY18" s="8"/>
      <c r="GJZ18" s="8"/>
      <c r="GKA18" s="8"/>
      <c r="GKB18" s="8"/>
      <c r="GKC18" s="8"/>
      <c r="GKD18" s="8"/>
      <c r="GKE18" s="8"/>
      <c r="GKF18" s="8"/>
      <c r="GKG18" s="8"/>
      <c r="GKH18" s="8"/>
      <c r="GKI18" s="8"/>
      <c r="GKJ18" s="8"/>
      <c r="GKK18" s="8"/>
      <c r="GKL18" s="8"/>
      <c r="GKM18" s="8"/>
      <c r="GKN18" s="8"/>
      <c r="GKO18" s="8"/>
      <c r="GKP18" s="8"/>
      <c r="GKQ18" s="8"/>
      <c r="GKR18" s="8"/>
      <c r="GKS18" s="8"/>
      <c r="GKT18" s="8"/>
      <c r="GKU18" s="8"/>
      <c r="GKV18" s="8"/>
      <c r="GKW18" s="8"/>
      <c r="GKX18" s="8"/>
      <c r="GKY18" s="8"/>
      <c r="GKZ18" s="8"/>
      <c r="GLA18" s="8"/>
      <c r="GLB18" s="8"/>
      <c r="GLC18" s="8"/>
      <c r="GLD18" s="8"/>
      <c r="GLE18" s="8"/>
      <c r="GLF18" s="8"/>
      <c r="GLG18" s="8"/>
      <c r="GLH18" s="8"/>
      <c r="GLI18" s="8"/>
      <c r="GLJ18" s="8"/>
      <c r="GLK18" s="8"/>
      <c r="GLL18" s="8"/>
      <c r="GLM18" s="8"/>
      <c r="GLN18" s="8"/>
      <c r="GLO18" s="8"/>
      <c r="GLP18" s="8"/>
      <c r="GLQ18" s="8"/>
      <c r="GLR18" s="8"/>
      <c r="GLS18" s="8"/>
      <c r="GLT18" s="8"/>
      <c r="GLU18" s="8"/>
      <c r="GLV18" s="8"/>
      <c r="GLW18" s="8"/>
      <c r="GLX18" s="8"/>
      <c r="GLY18" s="8"/>
      <c r="GLZ18" s="8"/>
      <c r="GMA18" s="8"/>
      <c r="GMB18" s="8"/>
      <c r="GMC18" s="8"/>
      <c r="GMD18" s="8"/>
      <c r="GME18" s="8"/>
      <c r="GMF18" s="8"/>
      <c r="GMG18" s="8"/>
      <c r="GMH18" s="8"/>
      <c r="GMI18" s="8"/>
      <c r="GMJ18" s="8"/>
      <c r="GMK18" s="8"/>
      <c r="GML18" s="8"/>
      <c r="GMM18" s="8"/>
      <c r="GMN18" s="8"/>
      <c r="GMO18" s="8"/>
      <c r="GMP18" s="8"/>
      <c r="GMQ18" s="8"/>
      <c r="GMR18" s="8"/>
      <c r="GMS18" s="8"/>
      <c r="GMT18" s="8"/>
      <c r="GMU18" s="8"/>
      <c r="GMV18" s="8"/>
      <c r="GMW18" s="8"/>
      <c r="GMX18" s="8"/>
      <c r="GMY18" s="8"/>
      <c r="GMZ18" s="8"/>
      <c r="GNA18" s="8"/>
      <c r="GNB18" s="8"/>
      <c r="GNC18" s="8"/>
      <c r="GND18" s="8"/>
      <c r="GNE18" s="8"/>
      <c r="GNF18" s="8"/>
      <c r="GNG18" s="8"/>
      <c r="GNH18" s="8"/>
      <c r="GNI18" s="8"/>
      <c r="GNJ18" s="8"/>
      <c r="GNK18" s="8"/>
      <c r="GNL18" s="8"/>
      <c r="GNM18" s="8"/>
      <c r="GNN18" s="8"/>
      <c r="GNO18" s="8"/>
      <c r="GNP18" s="8"/>
      <c r="GNQ18" s="8"/>
      <c r="GNR18" s="8"/>
      <c r="GNS18" s="8"/>
      <c r="GNT18" s="8"/>
      <c r="GNU18" s="8"/>
      <c r="GNV18" s="8"/>
      <c r="GNW18" s="8"/>
      <c r="GNX18" s="8"/>
      <c r="GNY18" s="8"/>
      <c r="GNZ18" s="8"/>
      <c r="GOA18" s="8"/>
      <c r="GOB18" s="8"/>
      <c r="GOC18" s="8"/>
      <c r="GOD18" s="8"/>
      <c r="GOE18" s="8"/>
      <c r="GOF18" s="8"/>
      <c r="GOG18" s="8"/>
      <c r="GOH18" s="8"/>
      <c r="GOI18" s="8"/>
      <c r="GOJ18" s="8"/>
      <c r="GOK18" s="8"/>
      <c r="GOL18" s="8"/>
      <c r="GOM18" s="8"/>
      <c r="GON18" s="8"/>
      <c r="GOO18" s="8"/>
      <c r="GOP18" s="8"/>
      <c r="GOQ18" s="8"/>
      <c r="GOR18" s="8"/>
      <c r="GOS18" s="8"/>
      <c r="GOT18" s="8"/>
      <c r="GOU18" s="8"/>
      <c r="GOV18" s="8"/>
      <c r="GOW18" s="8"/>
      <c r="GOX18" s="8"/>
      <c r="GOY18" s="8"/>
      <c r="GOZ18" s="8"/>
      <c r="GPA18" s="8"/>
      <c r="GPB18" s="8"/>
      <c r="GPC18" s="8"/>
      <c r="GPD18" s="8"/>
      <c r="GPE18" s="8"/>
      <c r="GPF18" s="8"/>
      <c r="GPG18" s="8"/>
      <c r="GPH18" s="8"/>
      <c r="GPI18" s="8"/>
      <c r="GPJ18" s="8"/>
      <c r="GPK18" s="8"/>
      <c r="GPL18" s="8"/>
      <c r="GPM18" s="8"/>
      <c r="GPN18" s="8"/>
      <c r="GPO18" s="8"/>
      <c r="GPP18" s="8"/>
      <c r="GPQ18" s="8"/>
      <c r="GPR18" s="8"/>
      <c r="GPS18" s="8"/>
      <c r="GPT18" s="8"/>
      <c r="GPU18" s="8"/>
      <c r="GPV18" s="8"/>
      <c r="GPW18" s="8"/>
      <c r="GPX18" s="8"/>
      <c r="GPY18" s="8"/>
      <c r="GPZ18" s="8"/>
      <c r="GQA18" s="8"/>
      <c r="GQB18" s="8"/>
      <c r="GQC18" s="8"/>
      <c r="GQD18" s="8"/>
      <c r="GQE18" s="8"/>
      <c r="GQF18" s="8"/>
      <c r="GQG18" s="8"/>
      <c r="GQH18" s="8"/>
      <c r="GQI18" s="8"/>
      <c r="GQJ18" s="8"/>
      <c r="GQK18" s="8"/>
      <c r="GQL18" s="8"/>
      <c r="GQM18" s="8"/>
      <c r="GQN18" s="8"/>
      <c r="GQO18" s="8"/>
      <c r="GQP18" s="8"/>
      <c r="GQQ18" s="8"/>
      <c r="GQR18" s="8"/>
      <c r="GQS18" s="8"/>
      <c r="GQT18" s="8"/>
      <c r="GQU18" s="8"/>
      <c r="GQV18" s="8"/>
      <c r="GQW18" s="8"/>
      <c r="GQX18" s="8"/>
      <c r="GQY18" s="8"/>
      <c r="GQZ18" s="8"/>
      <c r="GRA18" s="8"/>
      <c r="GRB18" s="8"/>
      <c r="GRC18" s="8"/>
      <c r="GRD18" s="8"/>
      <c r="GRE18" s="8"/>
      <c r="GRF18" s="8"/>
      <c r="GRG18" s="8"/>
      <c r="GRH18" s="8"/>
      <c r="GRI18" s="8"/>
      <c r="GRJ18" s="8"/>
      <c r="GRK18" s="8"/>
      <c r="GRL18" s="8"/>
      <c r="GRM18" s="8"/>
      <c r="GRN18" s="8"/>
      <c r="GRO18" s="8"/>
      <c r="GRP18" s="8"/>
      <c r="GRQ18" s="8"/>
      <c r="GRR18" s="8"/>
      <c r="GRS18" s="8"/>
      <c r="GRT18" s="8"/>
      <c r="GRU18" s="8"/>
      <c r="GRV18" s="8"/>
      <c r="GRW18" s="8"/>
      <c r="GRX18" s="8"/>
      <c r="GRY18" s="8"/>
      <c r="GRZ18" s="8"/>
      <c r="GSA18" s="8"/>
      <c r="GSB18" s="8"/>
      <c r="GSC18" s="8"/>
      <c r="GSD18" s="8"/>
      <c r="GSE18" s="8"/>
      <c r="GSF18" s="8"/>
      <c r="GSG18" s="8"/>
      <c r="GSH18" s="8"/>
      <c r="GSI18" s="8"/>
      <c r="GSJ18" s="8"/>
      <c r="GSK18" s="8"/>
      <c r="GSL18" s="8"/>
      <c r="GSM18" s="8"/>
      <c r="GSN18" s="8"/>
      <c r="GSO18" s="8"/>
      <c r="GSP18" s="8"/>
      <c r="GSQ18" s="8"/>
      <c r="GSR18" s="8"/>
      <c r="GSS18" s="8"/>
      <c r="GST18" s="8"/>
      <c r="GSU18" s="8"/>
      <c r="GSV18" s="8"/>
      <c r="GSW18" s="8"/>
      <c r="GSX18" s="8"/>
      <c r="GSY18" s="8"/>
      <c r="GSZ18" s="8"/>
      <c r="GTA18" s="8"/>
      <c r="GTB18" s="8"/>
      <c r="GTC18" s="8"/>
      <c r="GTD18" s="8"/>
      <c r="GTE18" s="8"/>
      <c r="GTF18" s="8"/>
      <c r="GTG18" s="8"/>
      <c r="GTH18" s="8"/>
      <c r="GTI18" s="8"/>
      <c r="GTJ18" s="8"/>
      <c r="GTK18" s="8"/>
      <c r="GTL18" s="8"/>
      <c r="GTM18" s="8"/>
      <c r="GTN18" s="8"/>
      <c r="GTO18" s="8"/>
      <c r="GTP18" s="8"/>
      <c r="GTQ18" s="8"/>
      <c r="GTR18" s="8"/>
      <c r="GTS18" s="8"/>
      <c r="GTT18" s="8"/>
      <c r="GTU18" s="8"/>
      <c r="GTV18" s="8"/>
      <c r="GTW18" s="8"/>
      <c r="GTX18" s="8"/>
      <c r="GTY18" s="8"/>
      <c r="GTZ18" s="8"/>
      <c r="GUA18" s="8"/>
      <c r="GUB18" s="8"/>
      <c r="GUC18" s="8"/>
      <c r="GUD18" s="8"/>
      <c r="GUE18" s="8"/>
      <c r="GUF18" s="8"/>
      <c r="GUG18" s="8"/>
      <c r="GUH18" s="8"/>
      <c r="GUI18" s="8"/>
      <c r="GUJ18" s="8"/>
      <c r="GUK18" s="8"/>
      <c r="GUL18" s="8"/>
      <c r="GUM18" s="8"/>
      <c r="GUN18" s="8"/>
      <c r="GUO18" s="8"/>
      <c r="GUP18" s="8"/>
      <c r="GUQ18" s="8"/>
      <c r="GUR18" s="8"/>
      <c r="GUS18" s="8"/>
      <c r="GUT18" s="8"/>
      <c r="GUU18" s="8"/>
      <c r="GUV18" s="8"/>
      <c r="GUW18" s="8"/>
      <c r="GUX18" s="8"/>
      <c r="GUY18" s="8"/>
      <c r="GUZ18" s="8"/>
      <c r="GVA18" s="8"/>
      <c r="GVB18" s="8"/>
      <c r="GVC18" s="8"/>
      <c r="GVD18" s="8"/>
      <c r="GVE18" s="8"/>
      <c r="GVF18" s="8"/>
      <c r="GVG18" s="8"/>
      <c r="GVH18" s="8"/>
      <c r="GVI18" s="8"/>
      <c r="GVJ18" s="8"/>
      <c r="GVK18" s="8"/>
      <c r="GVL18" s="8"/>
      <c r="GVM18" s="8"/>
      <c r="GVN18" s="8"/>
      <c r="GVO18" s="8"/>
      <c r="GVP18" s="8"/>
      <c r="GVQ18" s="8"/>
      <c r="GVR18" s="8"/>
      <c r="GVS18" s="8"/>
      <c r="GVT18" s="8"/>
      <c r="GVU18" s="8"/>
      <c r="GVV18" s="8"/>
      <c r="GVW18" s="8"/>
      <c r="GVX18" s="8"/>
      <c r="GVY18" s="8"/>
      <c r="GVZ18" s="8"/>
      <c r="GWA18" s="8"/>
      <c r="GWB18" s="8"/>
      <c r="GWC18" s="8"/>
      <c r="GWD18" s="8"/>
      <c r="GWE18" s="8"/>
      <c r="GWF18" s="8"/>
      <c r="GWG18" s="8"/>
      <c r="GWH18" s="8"/>
      <c r="GWI18" s="8"/>
      <c r="GWJ18" s="8"/>
      <c r="GWK18" s="8"/>
      <c r="GWL18" s="8"/>
      <c r="GWM18" s="8"/>
      <c r="GWN18" s="8"/>
      <c r="GWO18" s="8"/>
      <c r="GWP18" s="8"/>
      <c r="GWQ18" s="8"/>
      <c r="GWR18" s="8"/>
      <c r="GWS18" s="8"/>
      <c r="GWT18" s="8"/>
      <c r="GWU18" s="8"/>
      <c r="GWV18" s="8"/>
      <c r="GWW18" s="8"/>
      <c r="GWX18" s="8"/>
      <c r="GWY18" s="8"/>
      <c r="GWZ18" s="8"/>
      <c r="GXA18" s="8"/>
      <c r="GXB18" s="8"/>
      <c r="GXC18" s="8"/>
      <c r="GXD18" s="8"/>
      <c r="GXE18" s="8"/>
      <c r="GXF18" s="8"/>
      <c r="GXG18" s="8"/>
      <c r="GXH18" s="8"/>
      <c r="GXI18" s="8"/>
      <c r="GXJ18" s="8"/>
      <c r="GXK18" s="8"/>
      <c r="GXL18" s="8"/>
      <c r="GXM18" s="8"/>
      <c r="GXN18" s="8"/>
      <c r="GXO18" s="8"/>
      <c r="GXP18" s="8"/>
      <c r="GXQ18" s="8"/>
      <c r="GXR18" s="8"/>
      <c r="GXS18" s="8"/>
      <c r="GXT18" s="8"/>
      <c r="GXU18" s="8"/>
      <c r="GXV18" s="8"/>
      <c r="GXW18" s="8"/>
      <c r="GXX18" s="8"/>
      <c r="GXY18" s="8"/>
      <c r="GXZ18" s="8"/>
      <c r="GYA18" s="8"/>
      <c r="GYB18" s="8"/>
      <c r="GYC18" s="8"/>
      <c r="GYD18" s="8"/>
      <c r="GYE18" s="8"/>
      <c r="GYF18" s="8"/>
      <c r="GYG18" s="8"/>
      <c r="GYH18" s="8"/>
      <c r="GYI18" s="8"/>
      <c r="GYJ18" s="8"/>
      <c r="GYK18" s="8"/>
      <c r="GYL18" s="8"/>
      <c r="GYM18" s="8"/>
      <c r="GYN18" s="8"/>
      <c r="GYO18" s="8"/>
      <c r="GYP18" s="8"/>
      <c r="GYQ18" s="8"/>
      <c r="GYR18" s="8"/>
      <c r="GYS18" s="8"/>
      <c r="GYT18" s="8"/>
      <c r="GYU18" s="8"/>
      <c r="GYV18" s="8"/>
      <c r="GYW18" s="8"/>
      <c r="GYX18" s="8"/>
      <c r="GYY18" s="8"/>
      <c r="GYZ18" s="8"/>
      <c r="GZA18" s="8"/>
      <c r="GZB18" s="8"/>
      <c r="GZC18" s="8"/>
      <c r="GZD18" s="8"/>
      <c r="GZE18" s="8"/>
      <c r="GZF18" s="8"/>
      <c r="GZG18" s="8"/>
      <c r="GZH18" s="8"/>
      <c r="GZI18" s="8"/>
      <c r="GZJ18" s="8"/>
      <c r="GZK18" s="8"/>
      <c r="GZL18" s="8"/>
      <c r="GZM18" s="8"/>
      <c r="GZN18" s="8"/>
      <c r="GZO18" s="8"/>
      <c r="GZP18" s="8"/>
      <c r="GZQ18" s="8"/>
      <c r="GZR18" s="8"/>
      <c r="GZS18" s="8"/>
      <c r="GZT18" s="8"/>
      <c r="GZU18" s="8"/>
      <c r="GZV18" s="8"/>
      <c r="GZW18" s="8"/>
      <c r="GZX18" s="8"/>
      <c r="GZY18" s="8"/>
      <c r="GZZ18" s="8"/>
      <c r="HAA18" s="8"/>
      <c r="HAB18" s="8"/>
      <c r="HAC18" s="8"/>
      <c r="HAD18" s="8"/>
      <c r="HAE18" s="8"/>
      <c r="HAF18" s="8"/>
      <c r="HAG18" s="8"/>
      <c r="HAH18" s="8"/>
      <c r="HAI18" s="8"/>
      <c r="HAJ18" s="8"/>
      <c r="HAK18" s="8"/>
      <c r="HAL18" s="8"/>
      <c r="HAM18" s="8"/>
      <c r="HAN18" s="8"/>
      <c r="HAO18" s="8"/>
      <c r="HAP18" s="8"/>
      <c r="HAQ18" s="8"/>
      <c r="HAR18" s="8"/>
      <c r="HAS18" s="8"/>
      <c r="HAT18" s="8"/>
      <c r="HAU18" s="8"/>
      <c r="HAV18" s="8"/>
      <c r="HAW18" s="8"/>
      <c r="HAX18" s="8"/>
      <c r="HAY18" s="8"/>
      <c r="HAZ18" s="8"/>
      <c r="HBA18" s="8"/>
      <c r="HBB18" s="8"/>
      <c r="HBC18" s="8"/>
      <c r="HBD18" s="8"/>
      <c r="HBE18" s="8"/>
      <c r="HBF18" s="8"/>
      <c r="HBG18" s="8"/>
      <c r="HBH18" s="8"/>
      <c r="HBI18" s="8"/>
      <c r="HBJ18" s="8"/>
      <c r="HBK18" s="8"/>
      <c r="HBL18" s="8"/>
      <c r="HBM18" s="8"/>
      <c r="HBN18" s="8"/>
      <c r="HBO18" s="8"/>
      <c r="HBP18" s="8"/>
      <c r="HBQ18" s="8"/>
      <c r="HBR18" s="8"/>
      <c r="HBS18" s="8"/>
      <c r="HBT18" s="8"/>
      <c r="HBU18" s="8"/>
      <c r="HBV18" s="8"/>
      <c r="HBW18" s="8"/>
      <c r="HBX18" s="8"/>
      <c r="HBY18" s="8"/>
      <c r="HBZ18" s="8"/>
      <c r="HCA18" s="8"/>
      <c r="HCB18" s="8"/>
      <c r="HCC18" s="8"/>
      <c r="HCD18" s="8"/>
      <c r="HCE18" s="8"/>
      <c r="HCF18" s="8"/>
      <c r="HCG18" s="8"/>
      <c r="HCH18" s="8"/>
      <c r="HCI18" s="8"/>
      <c r="HCJ18" s="8"/>
      <c r="HCK18" s="8"/>
      <c r="HCL18" s="8"/>
      <c r="HCM18" s="8"/>
      <c r="HCN18" s="8"/>
      <c r="HCO18" s="8"/>
      <c r="HCP18" s="8"/>
      <c r="HCQ18" s="8"/>
      <c r="HCR18" s="8"/>
      <c r="HCS18" s="8"/>
      <c r="HCT18" s="8"/>
      <c r="HCU18" s="8"/>
      <c r="HCV18" s="8"/>
      <c r="HCW18" s="8"/>
      <c r="HCX18" s="8"/>
      <c r="HCY18" s="8"/>
      <c r="HCZ18" s="8"/>
      <c r="HDA18" s="8"/>
      <c r="HDB18" s="8"/>
      <c r="HDC18" s="8"/>
      <c r="HDD18" s="8"/>
      <c r="HDE18" s="8"/>
      <c r="HDF18" s="8"/>
      <c r="HDG18" s="8"/>
      <c r="HDH18" s="8"/>
      <c r="HDI18" s="8"/>
      <c r="HDJ18" s="8"/>
      <c r="HDK18" s="8"/>
      <c r="HDL18" s="8"/>
      <c r="HDM18" s="8"/>
      <c r="HDN18" s="8"/>
      <c r="HDO18" s="8"/>
      <c r="HDP18" s="8"/>
      <c r="HDQ18" s="8"/>
      <c r="HDR18" s="8"/>
      <c r="HDS18" s="8"/>
      <c r="HDT18" s="8"/>
      <c r="HDU18" s="8"/>
      <c r="HDV18" s="8"/>
      <c r="HDW18" s="8"/>
      <c r="HDX18" s="8"/>
      <c r="HDY18" s="8"/>
      <c r="HDZ18" s="8"/>
      <c r="HEA18" s="8"/>
      <c r="HEB18" s="8"/>
      <c r="HEC18" s="8"/>
      <c r="HED18" s="8"/>
      <c r="HEE18" s="8"/>
      <c r="HEF18" s="8"/>
      <c r="HEG18" s="8"/>
      <c r="HEH18" s="8"/>
      <c r="HEI18" s="8"/>
      <c r="HEJ18" s="8"/>
      <c r="HEK18" s="8"/>
      <c r="HEL18" s="8"/>
      <c r="HEM18" s="8"/>
      <c r="HEN18" s="8"/>
      <c r="HEO18" s="8"/>
      <c r="HEP18" s="8"/>
      <c r="HEQ18" s="8"/>
      <c r="HER18" s="8"/>
      <c r="HES18" s="8"/>
      <c r="HET18" s="8"/>
      <c r="HEU18" s="8"/>
      <c r="HEV18" s="8"/>
      <c r="HEW18" s="8"/>
      <c r="HEX18" s="8"/>
      <c r="HEY18" s="8"/>
      <c r="HEZ18" s="8"/>
      <c r="HFA18" s="8"/>
      <c r="HFB18" s="8"/>
      <c r="HFC18" s="8"/>
      <c r="HFD18" s="8"/>
      <c r="HFE18" s="8"/>
      <c r="HFF18" s="8"/>
      <c r="HFG18" s="8"/>
      <c r="HFH18" s="8"/>
      <c r="HFI18" s="8"/>
      <c r="HFJ18" s="8"/>
      <c r="HFK18" s="8"/>
      <c r="HFL18" s="8"/>
      <c r="HFM18" s="8"/>
      <c r="HFN18" s="8"/>
      <c r="HFO18" s="8"/>
      <c r="HFP18" s="8"/>
      <c r="HFQ18" s="8"/>
      <c r="HFR18" s="8"/>
      <c r="HFS18" s="8"/>
      <c r="HFT18" s="8"/>
      <c r="HFU18" s="8"/>
      <c r="HFV18" s="8"/>
      <c r="HFW18" s="8"/>
      <c r="HFX18" s="8"/>
      <c r="HFY18" s="8"/>
      <c r="HFZ18" s="8"/>
      <c r="HGA18" s="8"/>
      <c r="HGB18" s="8"/>
      <c r="HGC18" s="8"/>
      <c r="HGD18" s="8"/>
      <c r="HGE18" s="8"/>
      <c r="HGF18" s="8"/>
      <c r="HGG18" s="8"/>
      <c r="HGH18" s="8"/>
      <c r="HGI18" s="8"/>
      <c r="HGJ18" s="8"/>
      <c r="HGK18" s="8"/>
      <c r="HGL18" s="8"/>
      <c r="HGM18" s="8"/>
      <c r="HGN18" s="8"/>
      <c r="HGO18" s="8"/>
      <c r="HGP18" s="8"/>
      <c r="HGQ18" s="8"/>
      <c r="HGR18" s="8"/>
      <c r="HGS18" s="8"/>
      <c r="HGT18" s="8"/>
      <c r="HGU18" s="8"/>
      <c r="HGV18" s="8"/>
      <c r="HGW18" s="8"/>
      <c r="HGX18" s="8"/>
      <c r="HGY18" s="8"/>
      <c r="HGZ18" s="8"/>
      <c r="HHA18" s="8"/>
      <c r="HHB18" s="8"/>
      <c r="HHC18" s="8"/>
      <c r="HHD18" s="8"/>
      <c r="HHE18" s="8"/>
      <c r="HHF18" s="8"/>
      <c r="HHG18" s="8"/>
      <c r="HHH18" s="8"/>
      <c r="HHI18" s="8"/>
      <c r="HHJ18" s="8"/>
      <c r="HHK18" s="8"/>
      <c r="HHL18" s="8"/>
      <c r="HHM18" s="8"/>
      <c r="HHN18" s="8"/>
      <c r="HHO18" s="8"/>
      <c r="HHP18" s="8"/>
      <c r="HHQ18" s="8"/>
      <c r="HHR18" s="8"/>
      <c r="HHS18" s="8"/>
      <c r="HHT18" s="8"/>
      <c r="HHU18" s="8"/>
      <c r="HHV18" s="8"/>
      <c r="HHW18" s="8"/>
      <c r="HHX18" s="8"/>
      <c r="HHY18" s="8"/>
      <c r="HHZ18" s="8"/>
      <c r="HIA18" s="8"/>
      <c r="HIB18" s="8"/>
      <c r="HIC18" s="8"/>
      <c r="HID18" s="8"/>
      <c r="HIE18" s="8"/>
      <c r="HIF18" s="8"/>
      <c r="HIG18" s="8"/>
      <c r="HIH18" s="8"/>
      <c r="HII18" s="8"/>
      <c r="HIJ18" s="8"/>
      <c r="HIK18" s="8"/>
      <c r="HIL18" s="8"/>
      <c r="HIM18" s="8"/>
      <c r="HIN18" s="8"/>
      <c r="HIO18" s="8"/>
      <c r="HIP18" s="8"/>
      <c r="HIQ18" s="8"/>
      <c r="HIR18" s="8"/>
      <c r="HIS18" s="8"/>
      <c r="HIT18" s="8"/>
      <c r="HIU18" s="8"/>
      <c r="HIV18" s="8"/>
      <c r="HIW18" s="8"/>
      <c r="HIX18" s="8"/>
      <c r="HIY18" s="8"/>
      <c r="HIZ18" s="8"/>
      <c r="HJA18" s="8"/>
      <c r="HJB18" s="8"/>
      <c r="HJC18" s="8"/>
      <c r="HJD18" s="8"/>
      <c r="HJE18" s="8"/>
      <c r="HJF18" s="8"/>
      <c r="HJG18" s="8"/>
      <c r="HJH18" s="8"/>
      <c r="HJI18" s="8"/>
      <c r="HJJ18" s="8"/>
      <c r="HJK18" s="8"/>
      <c r="HJL18" s="8"/>
      <c r="HJM18" s="8"/>
      <c r="HJN18" s="8"/>
      <c r="HJO18" s="8"/>
      <c r="HJP18" s="8"/>
      <c r="HJQ18" s="8"/>
      <c r="HJR18" s="8"/>
      <c r="HJS18" s="8"/>
      <c r="HJT18" s="8"/>
      <c r="HJU18" s="8"/>
      <c r="HJV18" s="8"/>
      <c r="HJW18" s="8"/>
      <c r="HJX18" s="8"/>
      <c r="HJY18" s="8"/>
      <c r="HJZ18" s="8"/>
      <c r="HKA18" s="8"/>
      <c r="HKB18" s="8"/>
      <c r="HKC18" s="8"/>
      <c r="HKD18" s="8"/>
      <c r="HKE18" s="8"/>
      <c r="HKF18" s="8"/>
      <c r="HKG18" s="8"/>
      <c r="HKH18" s="8"/>
      <c r="HKI18" s="8"/>
      <c r="HKJ18" s="8"/>
      <c r="HKK18" s="8"/>
      <c r="HKL18" s="8"/>
      <c r="HKM18" s="8"/>
      <c r="HKN18" s="8"/>
      <c r="HKO18" s="8"/>
      <c r="HKP18" s="8"/>
      <c r="HKQ18" s="8"/>
      <c r="HKR18" s="8"/>
      <c r="HKS18" s="8"/>
      <c r="HKT18" s="8"/>
      <c r="HKU18" s="8"/>
      <c r="HKV18" s="8"/>
      <c r="HKW18" s="8"/>
      <c r="HKX18" s="8"/>
      <c r="HKY18" s="8"/>
      <c r="HKZ18" s="8"/>
      <c r="HLA18" s="8"/>
      <c r="HLB18" s="8"/>
      <c r="HLC18" s="8"/>
      <c r="HLD18" s="8"/>
      <c r="HLE18" s="8"/>
      <c r="HLF18" s="8"/>
      <c r="HLG18" s="8"/>
      <c r="HLH18" s="8"/>
      <c r="HLI18" s="8"/>
      <c r="HLJ18" s="8"/>
      <c r="HLK18" s="8"/>
      <c r="HLL18" s="8"/>
      <c r="HLM18" s="8"/>
      <c r="HLN18" s="8"/>
      <c r="HLO18" s="8"/>
      <c r="HLP18" s="8"/>
      <c r="HLQ18" s="8"/>
      <c r="HLR18" s="8"/>
      <c r="HLS18" s="8"/>
      <c r="HLT18" s="8"/>
      <c r="HLU18" s="8"/>
      <c r="HLV18" s="8"/>
      <c r="HLW18" s="8"/>
      <c r="HLX18" s="8"/>
      <c r="HLY18" s="8"/>
      <c r="HLZ18" s="8"/>
      <c r="HMA18" s="8"/>
      <c r="HMB18" s="8"/>
      <c r="HMC18" s="8"/>
      <c r="HMD18" s="8"/>
      <c r="HME18" s="8"/>
      <c r="HMF18" s="8"/>
      <c r="HMG18" s="8"/>
      <c r="HMH18" s="8"/>
      <c r="HMI18" s="8"/>
      <c r="HMJ18" s="8"/>
      <c r="HMK18" s="8"/>
      <c r="HML18" s="8"/>
      <c r="HMM18" s="8"/>
      <c r="HMN18" s="8"/>
      <c r="HMO18" s="8"/>
      <c r="HMP18" s="8"/>
      <c r="HMQ18" s="8"/>
      <c r="HMR18" s="8"/>
      <c r="HMS18" s="8"/>
      <c r="HMT18" s="8"/>
      <c r="HMU18" s="8"/>
      <c r="HMV18" s="8"/>
      <c r="HMW18" s="8"/>
      <c r="HMX18" s="8"/>
      <c r="HMY18" s="8"/>
      <c r="HMZ18" s="8"/>
      <c r="HNA18" s="8"/>
      <c r="HNB18" s="8"/>
      <c r="HNC18" s="8"/>
      <c r="HND18" s="8"/>
      <c r="HNE18" s="8"/>
      <c r="HNF18" s="8"/>
      <c r="HNG18" s="8"/>
      <c r="HNH18" s="8"/>
      <c r="HNI18" s="8"/>
      <c r="HNJ18" s="8"/>
      <c r="HNK18" s="8"/>
      <c r="HNL18" s="8"/>
      <c r="HNM18" s="8"/>
      <c r="HNN18" s="8"/>
      <c r="HNO18" s="8"/>
      <c r="HNP18" s="8"/>
      <c r="HNQ18" s="8"/>
      <c r="HNR18" s="8"/>
      <c r="HNS18" s="8"/>
      <c r="HNT18" s="8"/>
      <c r="HNU18" s="8"/>
      <c r="HNV18" s="8"/>
      <c r="HNW18" s="8"/>
      <c r="HNX18" s="8"/>
      <c r="HNY18" s="8"/>
      <c r="HNZ18" s="8"/>
      <c r="HOA18" s="8"/>
      <c r="HOB18" s="8"/>
      <c r="HOC18" s="8"/>
      <c r="HOD18" s="8"/>
      <c r="HOE18" s="8"/>
      <c r="HOF18" s="8"/>
      <c r="HOG18" s="8"/>
      <c r="HOH18" s="8"/>
      <c r="HOI18" s="8"/>
      <c r="HOJ18" s="8"/>
      <c r="HOK18" s="8"/>
      <c r="HOL18" s="8"/>
      <c r="HOM18" s="8"/>
      <c r="HON18" s="8"/>
      <c r="HOO18" s="8"/>
      <c r="HOP18" s="8"/>
      <c r="HOQ18" s="8"/>
      <c r="HOR18" s="8"/>
      <c r="HOS18" s="8"/>
      <c r="HOT18" s="8"/>
      <c r="HOU18" s="8"/>
      <c r="HOV18" s="8"/>
      <c r="HOW18" s="8"/>
      <c r="HOX18" s="8"/>
      <c r="HOY18" s="8"/>
      <c r="HOZ18" s="8"/>
      <c r="HPA18" s="8"/>
      <c r="HPB18" s="8"/>
      <c r="HPC18" s="8"/>
      <c r="HPD18" s="8"/>
      <c r="HPE18" s="8"/>
      <c r="HPF18" s="8"/>
      <c r="HPG18" s="8"/>
      <c r="HPH18" s="8"/>
      <c r="HPI18" s="8"/>
      <c r="HPJ18" s="8"/>
      <c r="HPK18" s="8"/>
      <c r="HPL18" s="8"/>
      <c r="HPM18" s="8"/>
      <c r="HPN18" s="8"/>
      <c r="HPO18" s="8"/>
      <c r="HPP18" s="8"/>
      <c r="HPQ18" s="8"/>
      <c r="HPR18" s="8"/>
      <c r="HPS18" s="8"/>
      <c r="HPT18" s="8"/>
      <c r="HPU18" s="8"/>
      <c r="HPV18" s="8"/>
      <c r="HPW18" s="8"/>
      <c r="HPX18" s="8"/>
      <c r="HPY18" s="8"/>
      <c r="HPZ18" s="8"/>
      <c r="HQA18" s="8"/>
      <c r="HQB18" s="8"/>
      <c r="HQC18" s="8"/>
      <c r="HQD18" s="8"/>
      <c r="HQE18" s="8"/>
      <c r="HQF18" s="8"/>
      <c r="HQG18" s="8"/>
      <c r="HQH18" s="8"/>
      <c r="HQI18" s="8"/>
      <c r="HQJ18" s="8"/>
      <c r="HQK18" s="8"/>
      <c r="HQL18" s="8"/>
      <c r="HQM18" s="8"/>
      <c r="HQN18" s="8"/>
      <c r="HQO18" s="8"/>
      <c r="HQP18" s="8"/>
      <c r="HQQ18" s="8"/>
      <c r="HQR18" s="8"/>
      <c r="HQS18" s="8"/>
      <c r="HQT18" s="8"/>
      <c r="HQU18" s="8"/>
      <c r="HQV18" s="8"/>
      <c r="HQW18" s="8"/>
      <c r="HQX18" s="8"/>
      <c r="HQY18" s="8"/>
      <c r="HQZ18" s="8"/>
      <c r="HRA18" s="8"/>
      <c r="HRB18" s="8"/>
      <c r="HRC18" s="8"/>
      <c r="HRD18" s="8"/>
      <c r="HRE18" s="8"/>
      <c r="HRF18" s="8"/>
      <c r="HRG18" s="8"/>
      <c r="HRH18" s="8"/>
      <c r="HRI18" s="8"/>
      <c r="HRJ18" s="8"/>
      <c r="HRK18" s="8"/>
      <c r="HRL18" s="8"/>
      <c r="HRM18" s="8"/>
      <c r="HRN18" s="8"/>
      <c r="HRO18" s="8"/>
      <c r="HRP18" s="8"/>
      <c r="HRQ18" s="8"/>
      <c r="HRR18" s="8"/>
      <c r="HRS18" s="8"/>
      <c r="HRT18" s="8"/>
      <c r="HRU18" s="8"/>
      <c r="HRV18" s="8"/>
      <c r="HRW18" s="8"/>
      <c r="HRX18" s="8"/>
      <c r="HRY18" s="8"/>
      <c r="HRZ18" s="8"/>
      <c r="HSA18" s="8"/>
      <c r="HSB18" s="8"/>
      <c r="HSC18" s="8"/>
      <c r="HSD18" s="8"/>
      <c r="HSE18" s="8"/>
      <c r="HSF18" s="8"/>
      <c r="HSG18" s="8"/>
      <c r="HSH18" s="8"/>
      <c r="HSI18" s="8"/>
      <c r="HSJ18" s="8"/>
      <c r="HSK18" s="8"/>
      <c r="HSL18" s="8"/>
      <c r="HSM18" s="8"/>
      <c r="HSN18" s="8"/>
      <c r="HSO18" s="8"/>
      <c r="HSP18" s="8"/>
      <c r="HSQ18" s="8"/>
      <c r="HSR18" s="8"/>
      <c r="HSS18" s="8"/>
      <c r="HST18" s="8"/>
      <c r="HSU18" s="8"/>
      <c r="HSV18" s="8"/>
      <c r="HSW18" s="8"/>
      <c r="HSX18" s="8"/>
      <c r="HSY18" s="8"/>
      <c r="HSZ18" s="8"/>
      <c r="HTA18" s="8"/>
      <c r="HTB18" s="8"/>
      <c r="HTC18" s="8"/>
      <c r="HTD18" s="8"/>
      <c r="HTE18" s="8"/>
      <c r="HTF18" s="8"/>
      <c r="HTG18" s="8"/>
      <c r="HTH18" s="8"/>
      <c r="HTI18" s="8"/>
      <c r="HTJ18" s="8"/>
      <c r="HTK18" s="8"/>
      <c r="HTL18" s="8"/>
      <c r="HTM18" s="8"/>
      <c r="HTN18" s="8"/>
      <c r="HTO18" s="8"/>
      <c r="HTP18" s="8"/>
      <c r="HTQ18" s="8"/>
      <c r="HTR18" s="8"/>
      <c r="HTS18" s="8"/>
      <c r="HTT18" s="8"/>
      <c r="HTU18" s="8"/>
      <c r="HTV18" s="8"/>
      <c r="HTW18" s="8"/>
      <c r="HTX18" s="8"/>
      <c r="HTY18" s="8"/>
      <c r="HTZ18" s="8"/>
      <c r="HUA18" s="8"/>
      <c r="HUB18" s="8"/>
      <c r="HUC18" s="8"/>
      <c r="HUD18" s="8"/>
      <c r="HUE18" s="8"/>
      <c r="HUF18" s="8"/>
      <c r="HUG18" s="8"/>
      <c r="HUH18" s="8"/>
      <c r="HUI18" s="8"/>
      <c r="HUJ18" s="8"/>
      <c r="HUK18" s="8"/>
      <c r="HUL18" s="8"/>
      <c r="HUM18" s="8"/>
      <c r="HUN18" s="8"/>
      <c r="HUO18" s="8"/>
      <c r="HUP18" s="8"/>
      <c r="HUQ18" s="8"/>
      <c r="HUR18" s="8"/>
      <c r="HUS18" s="8"/>
      <c r="HUT18" s="8"/>
      <c r="HUU18" s="8"/>
      <c r="HUV18" s="8"/>
      <c r="HUW18" s="8"/>
      <c r="HUX18" s="8"/>
      <c r="HUY18" s="8"/>
      <c r="HUZ18" s="8"/>
      <c r="HVA18" s="8"/>
      <c r="HVB18" s="8"/>
      <c r="HVC18" s="8"/>
      <c r="HVD18" s="8"/>
      <c r="HVE18" s="8"/>
      <c r="HVF18" s="8"/>
      <c r="HVG18" s="8"/>
      <c r="HVH18" s="8"/>
      <c r="HVI18" s="8"/>
      <c r="HVJ18" s="8"/>
      <c r="HVK18" s="8"/>
      <c r="HVL18" s="8"/>
      <c r="HVM18" s="8"/>
      <c r="HVN18" s="8"/>
      <c r="HVO18" s="8"/>
      <c r="HVP18" s="8"/>
      <c r="HVQ18" s="8"/>
      <c r="HVR18" s="8"/>
      <c r="HVS18" s="8"/>
      <c r="HVT18" s="8"/>
      <c r="HVU18" s="8"/>
      <c r="HVV18" s="8"/>
      <c r="HVW18" s="8"/>
      <c r="HVX18" s="8"/>
      <c r="HVY18" s="8"/>
      <c r="HVZ18" s="8"/>
      <c r="HWA18" s="8"/>
      <c r="HWB18" s="8"/>
      <c r="HWC18" s="8"/>
      <c r="HWD18" s="8"/>
      <c r="HWE18" s="8"/>
      <c r="HWF18" s="8"/>
      <c r="HWG18" s="8"/>
      <c r="HWH18" s="8"/>
      <c r="HWI18" s="8"/>
      <c r="HWJ18" s="8"/>
      <c r="HWK18" s="8"/>
      <c r="HWL18" s="8"/>
      <c r="HWM18" s="8"/>
      <c r="HWN18" s="8"/>
      <c r="HWO18" s="8"/>
      <c r="HWP18" s="8"/>
      <c r="HWQ18" s="8"/>
      <c r="HWR18" s="8"/>
      <c r="HWS18" s="8"/>
      <c r="HWT18" s="8"/>
      <c r="HWU18" s="8"/>
      <c r="HWV18" s="8"/>
      <c r="HWW18" s="8"/>
      <c r="HWX18" s="8"/>
      <c r="HWY18" s="8"/>
      <c r="HWZ18" s="8"/>
      <c r="HXA18" s="8"/>
      <c r="HXB18" s="8"/>
      <c r="HXC18" s="8"/>
      <c r="HXD18" s="8"/>
      <c r="HXE18" s="8"/>
      <c r="HXF18" s="8"/>
      <c r="HXG18" s="8"/>
      <c r="HXH18" s="8"/>
      <c r="HXI18" s="8"/>
      <c r="HXJ18" s="8"/>
      <c r="HXK18" s="8"/>
      <c r="HXL18" s="8"/>
      <c r="HXM18" s="8"/>
      <c r="HXN18" s="8"/>
      <c r="HXO18" s="8"/>
      <c r="HXP18" s="8"/>
      <c r="HXQ18" s="8"/>
      <c r="HXR18" s="8"/>
      <c r="HXS18" s="8"/>
      <c r="HXT18" s="8"/>
      <c r="HXU18" s="8"/>
      <c r="HXV18" s="8"/>
      <c r="HXW18" s="8"/>
      <c r="HXX18" s="8"/>
      <c r="HXY18" s="8"/>
      <c r="HXZ18" s="8"/>
      <c r="HYA18" s="8"/>
      <c r="HYB18" s="8"/>
      <c r="HYC18" s="8"/>
      <c r="HYD18" s="8"/>
      <c r="HYE18" s="8"/>
      <c r="HYF18" s="8"/>
      <c r="HYG18" s="8"/>
      <c r="HYH18" s="8"/>
      <c r="HYI18" s="8"/>
      <c r="HYJ18" s="8"/>
      <c r="HYK18" s="8"/>
      <c r="HYL18" s="8"/>
      <c r="HYM18" s="8"/>
      <c r="HYN18" s="8"/>
      <c r="HYO18" s="8"/>
      <c r="HYP18" s="8"/>
      <c r="HYQ18" s="8"/>
      <c r="HYR18" s="8"/>
      <c r="HYS18" s="8"/>
      <c r="HYT18" s="8"/>
      <c r="HYU18" s="8"/>
      <c r="HYV18" s="8"/>
      <c r="HYW18" s="8"/>
      <c r="HYX18" s="8"/>
      <c r="HYY18" s="8"/>
      <c r="HYZ18" s="8"/>
      <c r="HZA18" s="8"/>
      <c r="HZB18" s="8"/>
      <c r="HZC18" s="8"/>
      <c r="HZD18" s="8"/>
      <c r="HZE18" s="8"/>
      <c r="HZF18" s="8"/>
      <c r="HZG18" s="8"/>
      <c r="HZH18" s="8"/>
      <c r="HZI18" s="8"/>
      <c r="HZJ18" s="8"/>
      <c r="HZK18" s="8"/>
      <c r="HZL18" s="8"/>
      <c r="HZM18" s="8"/>
      <c r="HZN18" s="8"/>
      <c r="HZO18" s="8"/>
      <c r="HZP18" s="8"/>
      <c r="HZQ18" s="8"/>
      <c r="HZR18" s="8"/>
      <c r="HZS18" s="8"/>
      <c r="HZT18" s="8"/>
      <c r="HZU18" s="8"/>
      <c r="HZV18" s="8"/>
      <c r="HZW18" s="8"/>
      <c r="HZX18" s="8"/>
      <c r="HZY18" s="8"/>
      <c r="HZZ18" s="8"/>
      <c r="IAA18" s="8"/>
      <c r="IAB18" s="8"/>
      <c r="IAC18" s="8"/>
      <c r="IAD18" s="8"/>
      <c r="IAE18" s="8"/>
      <c r="IAF18" s="8"/>
      <c r="IAG18" s="8"/>
      <c r="IAH18" s="8"/>
      <c r="IAI18" s="8"/>
      <c r="IAJ18" s="8"/>
      <c r="IAK18" s="8"/>
      <c r="IAL18" s="8"/>
      <c r="IAM18" s="8"/>
      <c r="IAN18" s="8"/>
      <c r="IAO18" s="8"/>
      <c r="IAP18" s="8"/>
      <c r="IAQ18" s="8"/>
      <c r="IAR18" s="8"/>
      <c r="IAS18" s="8"/>
      <c r="IAT18" s="8"/>
      <c r="IAU18" s="8"/>
      <c r="IAV18" s="8"/>
      <c r="IAW18" s="8"/>
      <c r="IAX18" s="8"/>
      <c r="IAY18" s="8"/>
      <c r="IAZ18" s="8"/>
      <c r="IBA18" s="8"/>
      <c r="IBB18" s="8"/>
      <c r="IBC18" s="8"/>
      <c r="IBD18" s="8"/>
      <c r="IBE18" s="8"/>
      <c r="IBF18" s="8"/>
      <c r="IBG18" s="8"/>
      <c r="IBH18" s="8"/>
      <c r="IBI18" s="8"/>
      <c r="IBJ18" s="8"/>
      <c r="IBK18" s="8"/>
      <c r="IBL18" s="8"/>
      <c r="IBM18" s="8"/>
      <c r="IBN18" s="8"/>
      <c r="IBO18" s="8"/>
      <c r="IBP18" s="8"/>
      <c r="IBQ18" s="8"/>
      <c r="IBR18" s="8"/>
      <c r="IBS18" s="8"/>
      <c r="IBT18" s="8"/>
      <c r="IBU18" s="8"/>
      <c r="IBV18" s="8"/>
      <c r="IBW18" s="8"/>
      <c r="IBX18" s="8"/>
      <c r="IBY18" s="8"/>
      <c r="IBZ18" s="8"/>
      <c r="ICA18" s="8"/>
      <c r="ICB18" s="8"/>
      <c r="ICC18" s="8"/>
      <c r="ICD18" s="8"/>
      <c r="ICE18" s="8"/>
      <c r="ICF18" s="8"/>
      <c r="ICG18" s="8"/>
      <c r="ICH18" s="8"/>
      <c r="ICI18" s="8"/>
      <c r="ICJ18" s="8"/>
      <c r="ICK18" s="8"/>
      <c r="ICL18" s="8"/>
      <c r="ICM18" s="8"/>
      <c r="ICN18" s="8"/>
      <c r="ICO18" s="8"/>
      <c r="ICP18" s="8"/>
      <c r="ICQ18" s="8"/>
      <c r="ICR18" s="8"/>
      <c r="ICS18" s="8"/>
      <c r="ICT18" s="8"/>
      <c r="ICU18" s="8"/>
      <c r="ICV18" s="8"/>
      <c r="ICW18" s="8"/>
      <c r="ICX18" s="8"/>
      <c r="ICY18" s="8"/>
      <c r="ICZ18" s="8"/>
      <c r="IDA18" s="8"/>
      <c r="IDB18" s="8"/>
      <c r="IDC18" s="8"/>
      <c r="IDD18" s="8"/>
      <c r="IDE18" s="8"/>
      <c r="IDF18" s="8"/>
      <c r="IDG18" s="8"/>
      <c r="IDH18" s="8"/>
      <c r="IDI18" s="8"/>
      <c r="IDJ18" s="8"/>
      <c r="IDK18" s="8"/>
      <c r="IDL18" s="8"/>
      <c r="IDM18" s="8"/>
      <c r="IDN18" s="8"/>
      <c r="IDO18" s="8"/>
      <c r="IDP18" s="8"/>
      <c r="IDQ18" s="8"/>
      <c r="IDR18" s="8"/>
      <c r="IDS18" s="8"/>
      <c r="IDT18" s="8"/>
      <c r="IDU18" s="8"/>
      <c r="IDV18" s="8"/>
      <c r="IDW18" s="8"/>
      <c r="IDX18" s="8"/>
      <c r="IDY18" s="8"/>
      <c r="IDZ18" s="8"/>
      <c r="IEA18" s="8"/>
      <c r="IEB18" s="8"/>
      <c r="IEC18" s="8"/>
      <c r="IED18" s="8"/>
      <c r="IEE18" s="8"/>
      <c r="IEF18" s="8"/>
      <c r="IEG18" s="8"/>
      <c r="IEH18" s="8"/>
      <c r="IEI18" s="8"/>
      <c r="IEJ18" s="8"/>
      <c r="IEK18" s="8"/>
      <c r="IEL18" s="8"/>
      <c r="IEM18" s="8"/>
      <c r="IEN18" s="8"/>
      <c r="IEO18" s="8"/>
      <c r="IEP18" s="8"/>
      <c r="IEQ18" s="8"/>
      <c r="IER18" s="8"/>
      <c r="IES18" s="8"/>
      <c r="IET18" s="8"/>
      <c r="IEU18" s="8"/>
      <c r="IEV18" s="8"/>
      <c r="IEW18" s="8"/>
      <c r="IEX18" s="8"/>
      <c r="IEY18" s="8"/>
      <c r="IEZ18" s="8"/>
      <c r="IFA18" s="8"/>
      <c r="IFB18" s="8"/>
      <c r="IFC18" s="8"/>
      <c r="IFD18" s="8"/>
      <c r="IFE18" s="8"/>
      <c r="IFF18" s="8"/>
      <c r="IFG18" s="8"/>
      <c r="IFH18" s="8"/>
      <c r="IFI18" s="8"/>
      <c r="IFJ18" s="8"/>
      <c r="IFK18" s="8"/>
      <c r="IFL18" s="8"/>
      <c r="IFM18" s="8"/>
      <c r="IFN18" s="8"/>
      <c r="IFO18" s="8"/>
      <c r="IFP18" s="8"/>
      <c r="IFQ18" s="8"/>
      <c r="IFR18" s="8"/>
      <c r="IFS18" s="8"/>
      <c r="IFT18" s="8"/>
      <c r="IFU18" s="8"/>
      <c r="IFV18" s="8"/>
      <c r="IFW18" s="8"/>
      <c r="IFX18" s="8"/>
      <c r="IFY18" s="8"/>
      <c r="IFZ18" s="8"/>
      <c r="IGA18" s="8"/>
      <c r="IGB18" s="8"/>
      <c r="IGC18" s="8"/>
      <c r="IGD18" s="8"/>
      <c r="IGE18" s="8"/>
      <c r="IGF18" s="8"/>
      <c r="IGG18" s="8"/>
      <c r="IGH18" s="8"/>
      <c r="IGI18" s="8"/>
      <c r="IGJ18" s="8"/>
      <c r="IGK18" s="8"/>
      <c r="IGL18" s="8"/>
      <c r="IGM18" s="8"/>
      <c r="IGN18" s="8"/>
      <c r="IGO18" s="8"/>
      <c r="IGP18" s="8"/>
      <c r="IGQ18" s="8"/>
      <c r="IGR18" s="8"/>
      <c r="IGS18" s="8"/>
      <c r="IGT18" s="8"/>
      <c r="IGU18" s="8"/>
      <c r="IGV18" s="8"/>
      <c r="IGW18" s="8"/>
      <c r="IGX18" s="8"/>
      <c r="IGY18" s="8"/>
      <c r="IGZ18" s="8"/>
      <c r="IHA18" s="8"/>
      <c r="IHB18" s="8"/>
      <c r="IHC18" s="8"/>
      <c r="IHD18" s="8"/>
      <c r="IHE18" s="8"/>
      <c r="IHF18" s="8"/>
      <c r="IHG18" s="8"/>
      <c r="IHH18" s="8"/>
      <c r="IHI18" s="8"/>
      <c r="IHJ18" s="8"/>
      <c r="IHK18" s="8"/>
      <c r="IHL18" s="8"/>
      <c r="IHM18" s="8"/>
      <c r="IHN18" s="8"/>
      <c r="IHO18" s="8"/>
      <c r="IHP18" s="8"/>
      <c r="IHQ18" s="8"/>
      <c r="IHR18" s="8"/>
      <c r="IHS18" s="8"/>
      <c r="IHT18" s="8"/>
      <c r="IHU18" s="8"/>
      <c r="IHV18" s="8"/>
      <c r="IHW18" s="8"/>
      <c r="IHX18" s="8"/>
      <c r="IHY18" s="8"/>
      <c r="IHZ18" s="8"/>
      <c r="IIA18" s="8"/>
      <c r="IIB18" s="8"/>
      <c r="IIC18" s="8"/>
      <c r="IID18" s="8"/>
      <c r="IIE18" s="8"/>
      <c r="IIF18" s="8"/>
      <c r="IIG18" s="8"/>
      <c r="IIH18" s="8"/>
      <c r="III18" s="8"/>
      <c r="IIJ18" s="8"/>
      <c r="IIK18" s="8"/>
      <c r="IIL18" s="8"/>
      <c r="IIM18" s="8"/>
      <c r="IIN18" s="8"/>
      <c r="IIO18" s="8"/>
      <c r="IIP18" s="8"/>
      <c r="IIQ18" s="8"/>
      <c r="IIR18" s="8"/>
      <c r="IIS18" s="8"/>
      <c r="IIT18" s="8"/>
      <c r="IIU18" s="8"/>
      <c r="IIV18" s="8"/>
      <c r="IIW18" s="8"/>
      <c r="IIX18" s="8"/>
      <c r="IIY18" s="8"/>
      <c r="IIZ18" s="8"/>
      <c r="IJA18" s="8"/>
      <c r="IJB18" s="8"/>
      <c r="IJC18" s="8"/>
      <c r="IJD18" s="8"/>
      <c r="IJE18" s="8"/>
      <c r="IJF18" s="8"/>
      <c r="IJG18" s="8"/>
      <c r="IJH18" s="8"/>
      <c r="IJI18" s="8"/>
      <c r="IJJ18" s="8"/>
      <c r="IJK18" s="8"/>
      <c r="IJL18" s="8"/>
      <c r="IJM18" s="8"/>
      <c r="IJN18" s="8"/>
      <c r="IJO18" s="8"/>
      <c r="IJP18" s="8"/>
      <c r="IJQ18" s="8"/>
      <c r="IJR18" s="8"/>
      <c r="IJS18" s="8"/>
      <c r="IJT18" s="8"/>
      <c r="IJU18" s="8"/>
      <c r="IJV18" s="8"/>
      <c r="IJW18" s="8"/>
      <c r="IJX18" s="8"/>
      <c r="IJY18" s="8"/>
      <c r="IJZ18" s="8"/>
      <c r="IKA18" s="8"/>
      <c r="IKB18" s="8"/>
      <c r="IKC18" s="8"/>
      <c r="IKD18" s="8"/>
      <c r="IKE18" s="8"/>
      <c r="IKF18" s="8"/>
      <c r="IKG18" s="8"/>
      <c r="IKH18" s="8"/>
      <c r="IKI18" s="8"/>
      <c r="IKJ18" s="8"/>
      <c r="IKK18" s="8"/>
      <c r="IKL18" s="8"/>
      <c r="IKM18" s="8"/>
      <c r="IKN18" s="8"/>
      <c r="IKO18" s="8"/>
      <c r="IKP18" s="8"/>
      <c r="IKQ18" s="8"/>
      <c r="IKR18" s="8"/>
      <c r="IKS18" s="8"/>
      <c r="IKT18" s="8"/>
      <c r="IKU18" s="8"/>
      <c r="IKV18" s="8"/>
      <c r="IKW18" s="8"/>
      <c r="IKX18" s="8"/>
      <c r="IKY18" s="8"/>
      <c r="IKZ18" s="8"/>
      <c r="ILA18" s="8"/>
      <c r="ILB18" s="8"/>
      <c r="ILC18" s="8"/>
      <c r="ILD18" s="8"/>
      <c r="ILE18" s="8"/>
      <c r="ILF18" s="8"/>
      <c r="ILG18" s="8"/>
      <c r="ILH18" s="8"/>
      <c r="ILI18" s="8"/>
      <c r="ILJ18" s="8"/>
      <c r="ILK18" s="8"/>
      <c r="ILL18" s="8"/>
      <c r="ILM18" s="8"/>
      <c r="ILN18" s="8"/>
      <c r="ILO18" s="8"/>
      <c r="ILP18" s="8"/>
      <c r="ILQ18" s="8"/>
      <c r="ILR18" s="8"/>
      <c r="ILS18" s="8"/>
      <c r="ILT18" s="8"/>
      <c r="ILU18" s="8"/>
      <c r="ILV18" s="8"/>
      <c r="ILW18" s="8"/>
      <c r="ILX18" s="8"/>
      <c r="ILY18" s="8"/>
      <c r="ILZ18" s="8"/>
      <c r="IMA18" s="8"/>
      <c r="IMB18" s="8"/>
      <c r="IMC18" s="8"/>
      <c r="IMD18" s="8"/>
      <c r="IME18" s="8"/>
      <c r="IMF18" s="8"/>
      <c r="IMG18" s="8"/>
      <c r="IMH18" s="8"/>
      <c r="IMI18" s="8"/>
      <c r="IMJ18" s="8"/>
      <c r="IMK18" s="8"/>
      <c r="IML18" s="8"/>
      <c r="IMM18" s="8"/>
      <c r="IMN18" s="8"/>
      <c r="IMO18" s="8"/>
      <c r="IMP18" s="8"/>
      <c r="IMQ18" s="8"/>
      <c r="IMR18" s="8"/>
      <c r="IMS18" s="8"/>
      <c r="IMT18" s="8"/>
      <c r="IMU18" s="8"/>
      <c r="IMV18" s="8"/>
      <c r="IMW18" s="8"/>
      <c r="IMX18" s="8"/>
      <c r="IMY18" s="8"/>
      <c r="IMZ18" s="8"/>
      <c r="INA18" s="8"/>
      <c r="INB18" s="8"/>
      <c r="INC18" s="8"/>
      <c r="IND18" s="8"/>
      <c r="INE18" s="8"/>
      <c r="INF18" s="8"/>
      <c r="ING18" s="8"/>
      <c r="INH18" s="8"/>
      <c r="INI18" s="8"/>
      <c r="INJ18" s="8"/>
      <c r="INK18" s="8"/>
      <c r="INL18" s="8"/>
      <c r="INM18" s="8"/>
      <c r="INN18" s="8"/>
      <c r="INO18" s="8"/>
      <c r="INP18" s="8"/>
      <c r="INQ18" s="8"/>
      <c r="INR18" s="8"/>
      <c r="INS18" s="8"/>
      <c r="INT18" s="8"/>
      <c r="INU18" s="8"/>
      <c r="INV18" s="8"/>
      <c r="INW18" s="8"/>
      <c r="INX18" s="8"/>
      <c r="INY18" s="8"/>
      <c r="INZ18" s="8"/>
      <c r="IOA18" s="8"/>
      <c r="IOB18" s="8"/>
      <c r="IOC18" s="8"/>
      <c r="IOD18" s="8"/>
      <c r="IOE18" s="8"/>
      <c r="IOF18" s="8"/>
      <c r="IOG18" s="8"/>
      <c r="IOH18" s="8"/>
      <c r="IOI18" s="8"/>
      <c r="IOJ18" s="8"/>
      <c r="IOK18" s="8"/>
      <c r="IOL18" s="8"/>
      <c r="IOM18" s="8"/>
      <c r="ION18" s="8"/>
      <c r="IOO18" s="8"/>
      <c r="IOP18" s="8"/>
      <c r="IOQ18" s="8"/>
      <c r="IOR18" s="8"/>
      <c r="IOS18" s="8"/>
      <c r="IOT18" s="8"/>
      <c r="IOU18" s="8"/>
      <c r="IOV18" s="8"/>
      <c r="IOW18" s="8"/>
      <c r="IOX18" s="8"/>
      <c r="IOY18" s="8"/>
      <c r="IOZ18" s="8"/>
      <c r="IPA18" s="8"/>
      <c r="IPB18" s="8"/>
      <c r="IPC18" s="8"/>
      <c r="IPD18" s="8"/>
      <c r="IPE18" s="8"/>
      <c r="IPF18" s="8"/>
      <c r="IPG18" s="8"/>
      <c r="IPH18" s="8"/>
      <c r="IPI18" s="8"/>
      <c r="IPJ18" s="8"/>
      <c r="IPK18" s="8"/>
      <c r="IPL18" s="8"/>
      <c r="IPM18" s="8"/>
      <c r="IPN18" s="8"/>
      <c r="IPO18" s="8"/>
      <c r="IPP18" s="8"/>
      <c r="IPQ18" s="8"/>
      <c r="IPR18" s="8"/>
      <c r="IPS18" s="8"/>
      <c r="IPT18" s="8"/>
      <c r="IPU18" s="8"/>
      <c r="IPV18" s="8"/>
      <c r="IPW18" s="8"/>
      <c r="IPX18" s="8"/>
      <c r="IPY18" s="8"/>
      <c r="IPZ18" s="8"/>
      <c r="IQA18" s="8"/>
      <c r="IQB18" s="8"/>
      <c r="IQC18" s="8"/>
      <c r="IQD18" s="8"/>
      <c r="IQE18" s="8"/>
      <c r="IQF18" s="8"/>
      <c r="IQG18" s="8"/>
      <c r="IQH18" s="8"/>
      <c r="IQI18" s="8"/>
      <c r="IQJ18" s="8"/>
      <c r="IQK18" s="8"/>
      <c r="IQL18" s="8"/>
      <c r="IQM18" s="8"/>
      <c r="IQN18" s="8"/>
      <c r="IQO18" s="8"/>
      <c r="IQP18" s="8"/>
      <c r="IQQ18" s="8"/>
      <c r="IQR18" s="8"/>
      <c r="IQS18" s="8"/>
      <c r="IQT18" s="8"/>
      <c r="IQU18" s="8"/>
      <c r="IQV18" s="8"/>
      <c r="IQW18" s="8"/>
      <c r="IQX18" s="8"/>
      <c r="IQY18" s="8"/>
      <c r="IQZ18" s="8"/>
      <c r="IRA18" s="8"/>
      <c r="IRB18" s="8"/>
      <c r="IRC18" s="8"/>
      <c r="IRD18" s="8"/>
      <c r="IRE18" s="8"/>
      <c r="IRF18" s="8"/>
      <c r="IRG18" s="8"/>
      <c r="IRH18" s="8"/>
      <c r="IRI18" s="8"/>
      <c r="IRJ18" s="8"/>
      <c r="IRK18" s="8"/>
      <c r="IRL18" s="8"/>
      <c r="IRM18" s="8"/>
      <c r="IRN18" s="8"/>
      <c r="IRO18" s="8"/>
      <c r="IRP18" s="8"/>
      <c r="IRQ18" s="8"/>
      <c r="IRR18" s="8"/>
      <c r="IRS18" s="8"/>
      <c r="IRT18" s="8"/>
      <c r="IRU18" s="8"/>
      <c r="IRV18" s="8"/>
      <c r="IRW18" s="8"/>
      <c r="IRX18" s="8"/>
      <c r="IRY18" s="8"/>
      <c r="IRZ18" s="8"/>
      <c r="ISA18" s="8"/>
      <c r="ISB18" s="8"/>
      <c r="ISC18" s="8"/>
      <c r="ISD18" s="8"/>
      <c r="ISE18" s="8"/>
      <c r="ISF18" s="8"/>
      <c r="ISG18" s="8"/>
      <c r="ISH18" s="8"/>
      <c r="ISI18" s="8"/>
      <c r="ISJ18" s="8"/>
      <c r="ISK18" s="8"/>
      <c r="ISL18" s="8"/>
      <c r="ISM18" s="8"/>
      <c r="ISN18" s="8"/>
      <c r="ISO18" s="8"/>
      <c r="ISP18" s="8"/>
      <c r="ISQ18" s="8"/>
      <c r="ISR18" s="8"/>
      <c r="ISS18" s="8"/>
      <c r="IST18" s="8"/>
      <c r="ISU18" s="8"/>
      <c r="ISV18" s="8"/>
      <c r="ISW18" s="8"/>
      <c r="ISX18" s="8"/>
      <c r="ISY18" s="8"/>
      <c r="ISZ18" s="8"/>
      <c r="ITA18" s="8"/>
      <c r="ITB18" s="8"/>
      <c r="ITC18" s="8"/>
      <c r="ITD18" s="8"/>
      <c r="ITE18" s="8"/>
      <c r="ITF18" s="8"/>
      <c r="ITG18" s="8"/>
      <c r="ITH18" s="8"/>
      <c r="ITI18" s="8"/>
      <c r="ITJ18" s="8"/>
      <c r="ITK18" s="8"/>
      <c r="ITL18" s="8"/>
      <c r="ITM18" s="8"/>
      <c r="ITN18" s="8"/>
      <c r="ITO18" s="8"/>
      <c r="ITP18" s="8"/>
      <c r="ITQ18" s="8"/>
      <c r="ITR18" s="8"/>
      <c r="ITS18" s="8"/>
      <c r="ITT18" s="8"/>
      <c r="ITU18" s="8"/>
      <c r="ITV18" s="8"/>
      <c r="ITW18" s="8"/>
      <c r="ITX18" s="8"/>
      <c r="ITY18" s="8"/>
      <c r="ITZ18" s="8"/>
      <c r="IUA18" s="8"/>
      <c r="IUB18" s="8"/>
      <c r="IUC18" s="8"/>
      <c r="IUD18" s="8"/>
      <c r="IUE18" s="8"/>
      <c r="IUF18" s="8"/>
      <c r="IUG18" s="8"/>
      <c r="IUH18" s="8"/>
      <c r="IUI18" s="8"/>
      <c r="IUJ18" s="8"/>
      <c r="IUK18" s="8"/>
      <c r="IUL18" s="8"/>
      <c r="IUM18" s="8"/>
      <c r="IUN18" s="8"/>
      <c r="IUO18" s="8"/>
      <c r="IUP18" s="8"/>
      <c r="IUQ18" s="8"/>
      <c r="IUR18" s="8"/>
      <c r="IUS18" s="8"/>
      <c r="IUT18" s="8"/>
      <c r="IUU18" s="8"/>
      <c r="IUV18" s="8"/>
      <c r="IUW18" s="8"/>
      <c r="IUX18" s="8"/>
      <c r="IUY18" s="8"/>
      <c r="IUZ18" s="8"/>
      <c r="IVA18" s="8"/>
      <c r="IVB18" s="8"/>
      <c r="IVC18" s="8"/>
      <c r="IVD18" s="8"/>
      <c r="IVE18" s="8"/>
      <c r="IVF18" s="8"/>
      <c r="IVG18" s="8"/>
      <c r="IVH18" s="8"/>
      <c r="IVI18" s="8"/>
      <c r="IVJ18" s="8"/>
      <c r="IVK18" s="8"/>
      <c r="IVL18" s="8"/>
      <c r="IVM18" s="8"/>
      <c r="IVN18" s="8"/>
      <c r="IVO18" s="8"/>
      <c r="IVP18" s="8"/>
      <c r="IVQ18" s="8"/>
      <c r="IVR18" s="8"/>
      <c r="IVS18" s="8"/>
      <c r="IVT18" s="8"/>
      <c r="IVU18" s="8"/>
      <c r="IVV18" s="8"/>
      <c r="IVW18" s="8"/>
      <c r="IVX18" s="8"/>
      <c r="IVY18" s="8"/>
      <c r="IVZ18" s="8"/>
      <c r="IWA18" s="8"/>
      <c r="IWB18" s="8"/>
      <c r="IWC18" s="8"/>
      <c r="IWD18" s="8"/>
      <c r="IWE18" s="8"/>
      <c r="IWF18" s="8"/>
      <c r="IWG18" s="8"/>
      <c r="IWH18" s="8"/>
      <c r="IWI18" s="8"/>
      <c r="IWJ18" s="8"/>
      <c r="IWK18" s="8"/>
      <c r="IWL18" s="8"/>
      <c r="IWM18" s="8"/>
      <c r="IWN18" s="8"/>
      <c r="IWO18" s="8"/>
      <c r="IWP18" s="8"/>
      <c r="IWQ18" s="8"/>
      <c r="IWR18" s="8"/>
      <c r="IWS18" s="8"/>
      <c r="IWT18" s="8"/>
      <c r="IWU18" s="8"/>
      <c r="IWV18" s="8"/>
      <c r="IWW18" s="8"/>
      <c r="IWX18" s="8"/>
      <c r="IWY18" s="8"/>
      <c r="IWZ18" s="8"/>
      <c r="IXA18" s="8"/>
      <c r="IXB18" s="8"/>
      <c r="IXC18" s="8"/>
      <c r="IXD18" s="8"/>
      <c r="IXE18" s="8"/>
      <c r="IXF18" s="8"/>
      <c r="IXG18" s="8"/>
      <c r="IXH18" s="8"/>
      <c r="IXI18" s="8"/>
      <c r="IXJ18" s="8"/>
      <c r="IXK18" s="8"/>
      <c r="IXL18" s="8"/>
      <c r="IXM18" s="8"/>
      <c r="IXN18" s="8"/>
      <c r="IXO18" s="8"/>
      <c r="IXP18" s="8"/>
      <c r="IXQ18" s="8"/>
      <c r="IXR18" s="8"/>
      <c r="IXS18" s="8"/>
      <c r="IXT18" s="8"/>
      <c r="IXU18" s="8"/>
      <c r="IXV18" s="8"/>
      <c r="IXW18" s="8"/>
      <c r="IXX18" s="8"/>
      <c r="IXY18" s="8"/>
      <c r="IXZ18" s="8"/>
      <c r="IYA18" s="8"/>
      <c r="IYB18" s="8"/>
      <c r="IYC18" s="8"/>
      <c r="IYD18" s="8"/>
      <c r="IYE18" s="8"/>
      <c r="IYF18" s="8"/>
      <c r="IYG18" s="8"/>
      <c r="IYH18" s="8"/>
      <c r="IYI18" s="8"/>
      <c r="IYJ18" s="8"/>
      <c r="IYK18" s="8"/>
      <c r="IYL18" s="8"/>
      <c r="IYM18" s="8"/>
      <c r="IYN18" s="8"/>
      <c r="IYO18" s="8"/>
      <c r="IYP18" s="8"/>
      <c r="IYQ18" s="8"/>
      <c r="IYR18" s="8"/>
      <c r="IYS18" s="8"/>
      <c r="IYT18" s="8"/>
      <c r="IYU18" s="8"/>
      <c r="IYV18" s="8"/>
      <c r="IYW18" s="8"/>
      <c r="IYX18" s="8"/>
      <c r="IYY18" s="8"/>
      <c r="IYZ18" s="8"/>
      <c r="IZA18" s="8"/>
      <c r="IZB18" s="8"/>
      <c r="IZC18" s="8"/>
      <c r="IZD18" s="8"/>
      <c r="IZE18" s="8"/>
      <c r="IZF18" s="8"/>
      <c r="IZG18" s="8"/>
      <c r="IZH18" s="8"/>
      <c r="IZI18" s="8"/>
      <c r="IZJ18" s="8"/>
      <c r="IZK18" s="8"/>
      <c r="IZL18" s="8"/>
      <c r="IZM18" s="8"/>
      <c r="IZN18" s="8"/>
      <c r="IZO18" s="8"/>
      <c r="IZP18" s="8"/>
      <c r="IZQ18" s="8"/>
      <c r="IZR18" s="8"/>
      <c r="IZS18" s="8"/>
      <c r="IZT18" s="8"/>
      <c r="IZU18" s="8"/>
      <c r="IZV18" s="8"/>
      <c r="IZW18" s="8"/>
      <c r="IZX18" s="8"/>
      <c r="IZY18" s="8"/>
      <c r="IZZ18" s="8"/>
      <c r="JAA18" s="8"/>
      <c r="JAB18" s="8"/>
      <c r="JAC18" s="8"/>
      <c r="JAD18" s="8"/>
      <c r="JAE18" s="8"/>
      <c r="JAF18" s="8"/>
      <c r="JAG18" s="8"/>
      <c r="JAH18" s="8"/>
      <c r="JAI18" s="8"/>
      <c r="JAJ18" s="8"/>
      <c r="JAK18" s="8"/>
      <c r="JAL18" s="8"/>
      <c r="JAM18" s="8"/>
      <c r="JAN18" s="8"/>
      <c r="JAO18" s="8"/>
      <c r="JAP18" s="8"/>
      <c r="JAQ18" s="8"/>
      <c r="JAR18" s="8"/>
      <c r="JAS18" s="8"/>
      <c r="JAT18" s="8"/>
      <c r="JAU18" s="8"/>
      <c r="JAV18" s="8"/>
      <c r="JAW18" s="8"/>
      <c r="JAX18" s="8"/>
      <c r="JAY18" s="8"/>
      <c r="JAZ18" s="8"/>
      <c r="JBA18" s="8"/>
      <c r="JBB18" s="8"/>
      <c r="JBC18" s="8"/>
      <c r="JBD18" s="8"/>
      <c r="JBE18" s="8"/>
      <c r="JBF18" s="8"/>
      <c r="JBG18" s="8"/>
      <c r="JBH18" s="8"/>
      <c r="JBI18" s="8"/>
      <c r="JBJ18" s="8"/>
      <c r="JBK18" s="8"/>
      <c r="JBL18" s="8"/>
      <c r="JBM18" s="8"/>
      <c r="JBN18" s="8"/>
      <c r="JBO18" s="8"/>
      <c r="JBP18" s="8"/>
      <c r="JBQ18" s="8"/>
      <c r="JBR18" s="8"/>
      <c r="JBS18" s="8"/>
      <c r="JBT18" s="8"/>
      <c r="JBU18" s="8"/>
      <c r="JBV18" s="8"/>
      <c r="JBW18" s="8"/>
      <c r="JBX18" s="8"/>
      <c r="JBY18" s="8"/>
      <c r="JBZ18" s="8"/>
      <c r="JCA18" s="8"/>
      <c r="JCB18" s="8"/>
      <c r="JCC18" s="8"/>
      <c r="JCD18" s="8"/>
      <c r="JCE18" s="8"/>
      <c r="JCF18" s="8"/>
      <c r="JCG18" s="8"/>
      <c r="JCH18" s="8"/>
      <c r="JCI18" s="8"/>
      <c r="JCJ18" s="8"/>
      <c r="JCK18" s="8"/>
      <c r="JCL18" s="8"/>
      <c r="JCM18" s="8"/>
      <c r="JCN18" s="8"/>
      <c r="JCO18" s="8"/>
      <c r="JCP18" s="8"/>
      <c r="JCQ18" s="8"/>
      <c r="JCR18" s="8"/>
      <c r="JCS18" s="8"/>
      <c r="JCT18" s="8"/>
      <c r="JCU18" s="8"/>
      <c r="JCV18" s="8"/>
      <c r="JCW18" s="8"/>
      <c r="JCX18" s="8"/>
      <c r="JCY18" s="8"/>
      <c r="JCZ18" s="8"/>
      <c r="JDA18" s="8"/>
      <c r="JDB18" s="8"/>
      <c r="JDC18" s="8"/>
      <c r="JDD18" s="8"/>
      <c r="JDE18" s="8"/>
      <c r="JDF18" s="8"/>
      <c r="JDG18" s="8"/>
      <c r="JDH18" s="8"/>
      <c r="JDI18" s="8"/>
      <c r="JDJ18" s="8"/>
      <c r="JDK18" s="8"/>
      <c r="JDL18" s="8"/>
      <c r="JDM18" s="8"/>
      <c r="JDN18" s="8"/>
      <c r="JDO18" s="8"/>
      <c r="JDP18" s="8"/>
      <c r="JDQ18" s="8"/>
      <c r="JDR18" s="8"/>
      <c r="JDS18" s="8"/>
      <c r="JDT18" s="8"/>
      <c r="JDU18" s="8"/>
      <c r="JDV18" s="8"/>
      <c r="JDW18" s="8"/>
      <c r="JDX18" s="8"/>
      <c r="JDY18" s="8"/>
      <c r="JDZ18" s="8"/>
      <c r="JEA18" s="8"/>
      <c r="JEB18" s="8"/>
      <c r="JEC18" s="8"/>
      <c r="JED18" s="8"/>
      <c r="JEE18" s="8"/>
      <c r="JEF18" s="8"/>
      <c r="JEG18" s="8"/>
      <c r="JEH18" s="8"/>
      <c r="JEI18" s="8"/>
      <c r="JEJ18" s="8"/>
      <c r="JEK18" s="8"/>
      <c r="JEL18" s="8"/>
      <c r="JEM18" s="8"/>
      <c r="JEN18" s="8"/>
      <c r="JEO18" s="8"/>
      <c r="JEP18" s="8"/>
      <c r="JEQ18" s="8"/>
      <c r="JER18" s="8"/>
      <c r="JES18" s="8"/>
      <c r="JET18" s="8"/>
      <c r="JEU18" s="8"/>
      <c r="JEV18" s="8"/>
      <c r="JEW18" s="8"/>
      <c r="JEX18" s="8"/>
      <c r="JEY18" s="8"/>
      <c r="JEZ18" s="8"/>
      <c r="JFA18" s="8"/>
      <c r="JFB18" s="8"/>
      <c r="JFC18" s="8"/>
      <c r="JFD18" s="8"/>
      <c r="JFE18" s="8"/>
      <c r="JFF18" s="8"/>
      <c r="JFG18" s="8"/>
      <c r="JFH18" s="8"/>
      <c r="JFI18" s="8"/>
      <c r="JFJ18" s="8"/>
      <c r="JFK18" s="8"/>
      <c r="JFL18" s="8"/>
      <c r="JFM18" s="8"/>
      <c r="JFN18" s="8"/>
      <c r="JFO18" s="8"/>
      <c r="JFP18" s="8"/>
      <c r="JFQ18" s="8"/>
      <c r="JFR18" s="8"/>
      <c r="JFS18" s="8"/>
      <c r="JFT18" s="8"/>
      <c r="JFU18" s="8"/>
      <c r="JFV18" s="8"/>
      <c r="JFW18" s="8"/>
      <c r="JFX18" s="8"/>
      <c r="JFY18" s="8"/>
      <c r="JFZ18" s="8"/>
      <c r="JGA18" s="8"/>
      <c r="JGB18" s="8"/>
      <c r="JGC18" s="8"/>
      <c r="JGD18" s="8"/>
      <c r="JGE18" s="8"/>
      <c r="JGF18" s="8"/>
      <c r="JGG18" s="8"/>
      <c r="JGH18" s="8"/>
      <c r="JGI18" s="8"/>
      <c r="JGJ18" s="8"/>
      <c r="JGK18" s="8"/>
      <c r="JGL18" s="8"/>
      <c r="JGM18" s="8"/>
      <c r="JGN18" s="8"/>
      <c r="JGO18" s="8"/>
      <c r="JGP18" s="8"/>
      <c r="JGQ18" s="8"/>
      <c r="JGR18" s="8"/>
      <c r="JGS18" s="8"/>
      <c r="JGT18" s="8"/>
      <c r="JGU18" s="8"/>
      <c r="JGV18" s="8"/>
      <c r="JGW18" s="8"/>
      <c r="JGX18" s="8"/>
      <c r="JGY18" s="8"/>
      <c r="JGZ18" s="8"/>
      <c r="JHA18" s="8"/>
      <c r="JHB18" s="8"/>
      <c r="JHC18" s="8"/>
      <c r="JHD18" s="8"/>
      <c r="JHE18" s="8"/>
      <c r="JHF18" s="8"/>
      <c r="JHG18" s="8"/>
      <c r="JHH18" s="8"/>
      <c r="JHI18" s="8"/>
      <c r="JHJ18" s="8"/>
      <c r="JHK18" s="8"/>
      <c r="JHL18" s="8"/>
      <c r="JHM18" s="8"/>
      <c r="JHN18" s="8"/>
      <c r="JHO18" s="8"/>
      <c r="JHP18" s="8"/>
      <c r="JHQ18" s="8"/>
      <c r="JHR18" s="8"/>
      <c r="JHS18" s="8"/>
      <c r="JHT18" s="8"/>
      <c r="JHU18" s="8"/>
      <c r="JHV18" s="8"/>
      <c r="JHW18" s="8"/>
      <c r="JHX18" s="8"/>
      <c r="JHY18" s="8"/>
      <c r="JHZ18" s="8"/>
      <c r="JIA18" s="8"/>
      <c r="JIB18" s="8"/>
      <c r="JIC18" s="8"/>
      <c r="JID18" s="8"/>
      <c r="JIE18" s="8"/>
      <c r="JIF18" s="8"/>
      <c r="JIG18" s="8"/>
      <c r="JIH18" s="8"/>
      <c r="JII18" s="8"/>
      <c r="JIJ18" s="8"/>
      <c r="JIK18" s="8"/>
      <c r="JIL18" s="8"/>
      <c r="JIM18" s="8"/>
      <c r="JIN18" s="8"/>
      <c r="JIO18" s="8"/>
      <c r="JIP18" s="8"/>
      <c r="JIQ18" s="8"/>
      <c r="JIR18" s="8"/>
      <c r="JIS18" s="8"/>
      <c r="JIT18" s="8"/>
      <c r="JIU18" s="8"/>
      <c r="JIV18" s="8"/>
      <c r="JIW18" s="8"/>
      <c r="JIX18" s="8"/>
      <c r="JIY18" s="8"/>
      <c r="JIZ18" s="8"/>
      <c r="JJA18" s="8"/>
      <c r="JJB18" s="8"/>
      <c r="JJC18" s="8"/>
      <c r="JJD18" s="8"/>
      <c r="JJE18" s="8"/>
      <c r="JJF18" s="8"/>
      <c r="JJG18" s="8"/>
      <c r="JJH18" s="8"/>
      <c r="JJI18" s="8"/>
      <c r="JJJ18" s="8"/>
      <c r="JJK18" s="8"/>
      <c r="JJL18" s="8"/>
      <c r="JJM18" s="8"/>
      <c r="JJN18" s="8"/>
      <c r="JJO18" s="8"/>
      <c r="JJP18" s="8"/>
      <c r="JJQ18" s="8"/>
      <c r="JJR18" s="8"/>
      <c r="JJS18" s="8"/>
      <c r="JJT18" s="8"/>
      <c r="JJU18" s="8"/>
      <c r="JJV18" s="8"/>
      <c r="JJW18" s="8"/>
      <c r="JJX18" s="8"/>
      <c r="JJY18" s="8"/>
      <c r="JJZ18" s="8"/>
      <c r="JKA18" s="8"/>
      <c r="JKB18" s="8"/>
      <c r="JKC18" s="8"/>
      <c r="JKD18" s="8"/>
      <c r="JKE18" s="8"/>
      <c r="JKF18" s="8"/>
      <c r="JKG18" s="8"/>
      <c r="JKH18" s="8"/>
      <c r="JKI18" s="8"/>
      <c r="JKJ18" s="8"/>
      <c r="JKK18" s="8"/>
      <c r="JKL18" s="8"/>
      <c r="JKM18" s="8"/>
      <c r="JKN18" s="8"/>
      <c r="JKO18" s="8"/>
      <c r="JKP18" s="8"/>
      <c r="JKQ18" s="8"/>
      <c r="JKR18" s="8"/>
      <c r="JKS18" s="8"/>
      <c r="JKT18" s="8"/>
      <c r="JKU18" s="8"/>
      <c r="JKV18" s="8"/>
      <c r="JKW18" s="8"/>
      <c r="JKX18" s="8"/>
      <c r="JKY18" s="8"/>
      <c r="JKZ18" s="8"/>
      <c r="JLA18" s="8"/>
      <c r="JLB18" s="8"/>
      <c r="JLC18" s="8"/>
      <c r="JLD18" s="8"/>
      <c r="JLE18" s="8"/>
      <c r="JLF18" s="8"/>
      <c r="JLG18" s="8"/>
      <c r="JLH18" s="8"/>
      <c r="JLI18" s="8"/>
      <c r="JLJ18" s="8"/>
      <c r="JLK18" s="8"/>
      <c r="JLL18" s="8"/>
      <c r="JLM18" s="8"/>
      <c r="JLN18" s="8"/>
      <c r="JLO18" s="8"/>
      <c r="JLP18" s="8"/>
      <c r="JLQ18" s="8"/>
      <c r="JLR18" s="8"/>
      <c r="JLS18" s="8"/>
      <c r="JLT18" s="8"/>
      <c r="JLU18" s="8"/>
      <c r="JLV18" s="8"/>
      <c r="JLW18" s="8"/>
      <c r="JLX18" s="8"/>
      <c r="JLY18" s="8"/>
      <c r="JLZ18" s="8"/>
      <c r="JMA18" s="8"/>
      <c r="JMB18" s="8"/>
      <c r="JMC18" s="8"/>
      <c r="JMD18" s="8"/>
      <c r="JME18" s="8"/>
      <c r="JMF18" s="8"/>
      <c r="JMG18" s="8"/>
      <c r="JMH18" s="8"/>
      <c r="JMI18" s="8"/>
      <c r="JMJ18" s="8"/>
      <c r="JMK18" s="8"/>
      <c r="JML18" s="8"/>
      <c r="JMM18" s="8"/>
      <c r="JMN18" s="8"/>
      <c r="JMO18" s="8"/>
      <c r="JMP18" s="8"/>
      <c r="JMQ18" s="8"/>
      <c r="JMR18" s="8"/>
      <c r="JMS18" s="8"/>
      <c r="JMT18" s="8"/>
      <c r="JMU18" s="8"/>
      <c r="JMV18" s="8"/>
      <c r="JMW18" s="8"/>
      <c r="JMX18" s="8"/>
      <c r="JMY18" s="8"/>
      <c r="JMZ18" s="8"/>
      <c r="JNA18" s="8"/>
      <c r="JNB18" s="8"/>
      <c r="JNC18" s="8"/>
      <c r="JND18" s="8"/>
      <c r="JNE18" s="8"/>
      <c r="JNF18" s="8"/>
      <c r="JNG18" s="8"/>
      <c r="JNH18" s="8"/>
      <c r="JNI18" s="8"/>
      <c r="JNJ18" s="8"/>
      <c r="JNK18" s="8"/>
      <c r="JNL18" s="8"/>
      <c r="JNM18" s="8"/>
      <c r="JNN18" s="8"/>
      <c r="JNO18" s="8"/>
      <c r="JNP18" s="8"/>
      <c r="JNQ18" s="8"/>
      <c r="JNR18" s="8"/>
      <c r="JNS18" s="8"/>
      <c r="JNT18" s="8"/>
      <c r="JNU18" s="8"/>
      <c r="JNV18" s="8"/>
      <c r="JNW18" s="8"/>
      <c r="JNX18" s="8"/>
      <c r="JNY18" s="8"/>
      <c r="JNZ18" s="8"/>
      <c r="JOA18" s="8"/>
      <c r="JOB18" s="8"/>
      <c r="JOC18" s="8"/>
      <c r="JOD18" s="8"/>
      <c r="JOE18" s="8"/>
      <c r="JOF18" s="8"/>
      <c r="JOG18" s="8"/>
      <c r="JOH18" s="8"/>
      <c r="JOI18" s="8"/>
      <c r="JOJ18" s="8"/>
      <c r="JOK18" s="8"/>
      <c r="JOL18" s="8"/>
      <c r="JOM18" s="8"/>
      <c r="JON18" s="8"/>
      <c r="JOO18" s="8"/>
      <c r="JOP18" s="8"/>
      <c r="JOQ18" s="8"/>
      <c r="JOR18" s="8"/>
      <c r="JOS18" s="8"/>
      <c r="JOT18" s="8"/>
      <c r="JOU18" s="8"/>
      <c r="JOV18" s="8"/>
      <c r="JOW18" s="8"/>
      <c r="JOX18" s="8"/>
      <c r="JOY18" s="8"/>
      <c r="JOZ18" s="8"/>
      <c r="JPA18" s="8"/>
      <c r="JPB18" s="8"/>
      <c r="JPC18" s="8"/>
      <c r="JPD18" s="8"/>
      <c r="JPE18" s="8"/>
      <c r="JPF18" s="8"/>
      <c r="JPG18" s="8"/>
      <c r="JPH18" s="8"/>
      <c r="JPI18" s="8"/>
      <c r="JPJ18" s="8"/>
      <c r="JPK18" s="8"/>
      <c r="JPL18" s="8"/>
      <c r="JPM18" s="8"/>
      <c r="JPN18" s="8"/>
      <c r="JPO18" s="8"/>
      <c r="JPP18" s="8"/>
      <c r="JPQ18" s="8"/>
      <c r="JPR18" s="8"/>
      <c r="JPS18" s="8"/>
      <c r="JPT18" s="8"/>
      <c r="JPU18" s="8"/>
      <c r="JPV18" s="8"/>
      <c r="JPW18" s="8"/>
      <c r="JPX18" s="8"/>
      <c r="JPY18" s="8"/>
      <c r="JPZ18" s="8"/>
      <c r="JQA18" s="8"/>
      <c r="JQB18" s="8"/>
      <c r="JQC18" s="8"/>
      <c r="JQD18" s="8"/>
      <c r="JQE18" s="8"/>
      <c r="JQF18" s="8"/>
      <c r="JQG18" s="8"/>
      <c r="JQH18" s="8"/>
      <c r="JQI18" s="8"/>
      <c r="JQJ18" s="8"/>
      <c r="JQK18" s="8"/>
      <c r="JQL18" s="8"/>
      <c r="JQM18" s="8"/>
      <c r="JQN18" s="8"/>
      <c r="JQO18" s="8"/>
      <c r="JQP18" s="8"/>
      <c r="JQQ18" s="8"/>
      <c r="JQR18" s="8"/>
      <c r="JQS18" s="8"/>
      <c r="JQT18" s="8"/>
      <c r="JQU18" s="8"/>
      <c r="JQV18" s="8"/>
      <c r="JQW18" s="8"/>
      <c r="JQX18" s="8"/>
      <c r="JQY18" s="8"/>
      <c r="JQZ18" s="8"/>
      <c r="JRA18" s="8"/>
      <c r="JRB18" s="8"/>
      <c r="JRC18" s="8"/>
      <c r="JRD18" s="8"/>
      <c r="JRE18" s="8"/>
      <c r="JRF18" s="8"/>
      <c r="JRG18" s="8"/>
      <c r="JRH18" s="8"/>
      <c r="JRI18" s="8"/>
      <c r="JRJ18" s="8"/>
      <c r="JRK18" s="8"/>
      <c r="JRL18" s="8"/>
      <c r="JRM18" s="8"/>
      <c r="JRN18" s="8"/>
      <c r="JRO18" s="8"/>
      <c r="JRP18" s="8"/>
      <c r="JRQ18" s="8"/>
      <c r="JRR18" s="8"/>
      <c r="JRS18" s="8"/>
      <c r="JRT18" s="8"/>
      <c r="JRU18" s="8"/>
      <c r="JRV18" s="8"/>
      <c r="JRW18" s="8"/>
      <c r="JRX18" s="8"/>
      <c r="JRY18" s="8"/>
      <c r="JRZ18" s="8"/>
      <c r="JSA18" s="8"/>
      <c r="JSB18" s="8"/>
      <c r="JSC18" s="8"/>
      <c r="JSD18" s="8"/>
      <c r="JSE18" s="8"/>
      <c r="JSF18" s="8"/>
      <c r="JSG18" s="8"/>
      <c r="JSH18" s="8"/>
      <c r="JSI18" s="8"/>
      <c r="JSJ18" s="8"/>
      <c r="JSK18" s="8"/>
      <c r="JSL18" s="8"/>
      <c r="JSM18" s="8"/>
      <c r="JSN18" s="8"/>
      <c r="JSO18" s="8"/>
      <c r="JSP18" s="8"/>
      <c r="JSQ18" s="8"/>
      <c r="JSR18" s="8"/>
      <c r="JSS18" s="8"/>
      <c r="JST18" s="8"/>
      <c r="JSU18" s="8"/>
      <c r="JSV18" s="8"/>
      <c r="JSW18" s="8"/>
      <c r="JSX18" s="8"/>
      <c r="JSY18" s="8"/>
      <c r="JSZ18" s="8"/>
      <c r="JTA18" s="8"/>
      <c r="JTB18" s="8"/>
      <c r="JTC18" s="8"/>
      <c r="JTD18" s="8"/>
      <c r="JTE18" s="8"/>
      <c r="JTF18" s="8"/>
      <c r="JTG18" s="8"/>
      <c r="JTH18" s="8"/>
      <c r="JTI18" s="8"/>
      <c r="JTJ18" s="8"/>
      <c r="JTK18" s="8"/>
      <c r="JTL18" s="8"/>
      <c r="JTM18" s="8"/>
      <c r="JTN18" s="8"/>
      <c r="JTO18" s="8"/>
      <c r="JTP18" s="8"/>
      <c r="JTQ18" s="8"/>
      <c r="JTR18" s="8"/>
      <c r="JTS18" s="8"/>
      <c r="JTT18" s="8"/>
      <c r="JTU18" s="8"/>
      <c r="JTV18" s="8"/>
      <c r="JTW18" s="8"/>
      <c r="JTX18" s="8"/>
      <c r="JTY18" s="8"/>
      <c r="JTZ18" s="8"/>
      <c r="JUA18" s="8"/>
      <c r="JUB18" s="8"/>
      <c r="JUC18" s="8"/>
      <c r="JUD18" s="8"/>
      <c r="JUE18" s="8"/>
      <c r="JUF18" s="8"/>
      <c r="JUG18" s="8"/>
      <c r="JUH18" s="8"/>
      <c r="JUI18" s="8"/>
      <c r="JUJ18" s="8"/>
      <c r="JUK18" s="8"/>
      <c r="JUL18" s="8"/>
      <c r="JUM18" s="8"/>
      <c r="JUN18" s="8"/>
      <c r="JUO18" s="8"/>
      <c r="JUP18" s="8"/>
      <c r="JUQ18" s="8"/>
      <c r="JUR18" s="8"/>
      <c r="JUS18" s="8"/>
      <c r="JUT18" s="8"/>
      <c r="JUU18" s="8"/>
      <c r="JUV18" s="8"/>
      <c r="JUW18" s="8"/>
      <c r="JUX18" s="8"/>
      <c r="JUY18" s="8"/>
      <c r="JUZ18" s="8"/>
      <c r="JVA18" s="8"/>
      <c r="JVB18" s="8"/>
      <c r="JVC18" s="8"/>
      <c r="JVD18" s="8"/>
      <c r="JVE18" s="8"/>
      <c r="JVF18" s="8"/>
      <c r="JVG18" s="8"/>
      <c r="JVH18" s="8"/>
      <c r="JVI18" s="8"/>
      <c r="JVJ18" s="8"/>
      <c r="JVK18" s="8"/>
      <c r="JVL18" s="8"/>
      <c r="JVM18" s="8"/>
      <c r="JVN18" s="8"/>
      <c r="JVO18" s="8"/>
      <c r="JVP18" s="8"/>
      <c r="JVQ18" s="8"/>
      <c r="JVR18" s="8"/>
      <c r="JVS18" s="8"/>
      <c r="JVT18" s="8"/>
      <c r="JVU18" s="8"/>
      <c r="JVV18" s="8"/>
      <c r="JVW18" s="8"/>
      <c r="JVX18" s="8"/>
      <c r="JVY18" s="8"/>
      <c r="JVZ18" s="8"/>
      <c r="JWA18" s="8"/>
      <c r="JWB18" s="8"/>
      <c r="JWC18" s="8"/>
      <c r="JWD18" s="8"/>
      <c r="JWE18" s="8"/>
      <c r="JWF18" s="8"/>
      <c r="JWG18" s="8"/>
      <c r="JWH18" s="8"/>
      <c r="JWI18" s="8"/>
      <c r="JWJ18" s="8"/>
      <c r="JWK18" s="8"/>
      <c r="JWL18" s="8"/>
      <c r="JWM18" s="8"/>
      <c r="JWN18" s="8"/>
      <c r="JWO18" s="8"/>
      <c r="JWP18" s="8"/>
      <c r="JWQ18" s="8"/>
      <c r="JWR18" s="8"/>
      <c r="JWS18" s="8"/>
      <c r="JWT18" s="8"/>
      <c r="JWU18" s="8"/>
      <c r="JWV18" s="8"/>
      <c r="JWW18" s="8"/>
      <c r="JWX18" s="8"/>
      <c r="JWY18" s="8"/>
      <c r="JWZ18" s="8"/>
      <c r="JXA18" s="8"/>
      <c r="JXB18" s="8"/>
      <c r="JXC18" s="8"/>
      <c r="JXD18" s="8"/>
      <c r="JXE18" s="8"/>
      <c r="JXF18" s="8"/>
      <c r="JXG18" s="8"/>
      <c r="JXH18" s="8"/>
      <c r="JXI18" s="8"/>
      <c r="JXJ18" s="8"/>
      <c r="JXK18" s="8"/>
      <c r="JXL18" s="8"/>
      <c r="JXM18" s="8"/>
      <c r="JXN18" s="8"/>
      <c r="JXO18" s="8"/>
      <c r="JXP18" s="8"/>
      <c r="JXQ18" s="8"/>
      <c r="JXR18" s="8"/>
      <c r="JXS18" s="8"/>
      <c r="JXT18" s="8"/>
      <c r="JXU18" s="8"/>
      <c r="JXV18" s="8"/>
      <c r="JXW18" s="8"/>
      <c r="JXX18" s="8"/>
      <c r="JXY18" s="8"/>
      <c r="JXZ18" s="8"/>
      <c r="JYA18" s="8"/>
      <c r="JYB18" s="8"/>
      <c r="JYC18" s="8"/>
      <c r="JYD18" s="8"/>
      <c r="JYE18" s="8"/>
      <c r="JYF18" s="8"/>
      <c r="JYG18" s="8"/>
      <c r="JYH18" s="8"/>
      <c r="JYI18" s="8"/>
      <c r="JYJ18" s="8"/>
      <c r="JYK18" s="8"/>
      <c r="JYL18" s="8"/>
      <c r="JYM18" s="8"/>
      <c r="JYN18" s="8"/>
      <c r="JYO18" s="8"/>
      <c r="JYP18" s="8"/>
      <c r="JYQ18" s="8"/>
      <c r="JYR18" s="8"/>
      <c r="JYS18" s="8"/>
      <c r="JYT18" s="8"/>
      <c r="JYU18" s="8"/>
      <c r="JYV18" s="8"/>
      <c r="JYW18" s="8"/>
      <c r="JYX18" s="8"/>
      <c r="JYY18" s="8"/>
      <c r="JYZ18" s="8"/>
      <c r="JZA18" s="8"/>
      <c r="JZB18" s="8"/>
      <c r="JZC18" s="8"/>
      <c r="JZD18" s="8"/>
      <c r="JZE18" s="8"/>
      <c r="JZF18" s="8"/>
      <c r="JZG18" s="8"/>
      <c r="JZH18" s="8"/>
      <c r="JZI18" s="8"/>
      <c r="JZJ18" s="8"/>
      <c r="JZK18" s="8"/>
      <c r="JZL18" s="8"/>
      <c r="JZM18" s="8"/>
      <c r="JZN18" s="8"/>
      <c r="JZO18" s="8"/>
      <c r="JZP18" s="8"/>
      <c r="JZQ18" s="8"/>
      <c r="JZR18" s="8"/>
      <c r="JZS18" s="8"/>
      <c r="JZT18" s="8"/>
      <c r="JZU18" s="8"/>
      <c r="JZV18" s="8"/>
      <c r="JZW18" s="8"/>
      <c r="JZX18" s="8"/>
      <c r="JZY18" s="8"/>
      <c r="JZZ18" s="8"/>
      <c r="KAA18" s="8"/>
      <c r="KAB18" s="8"/>
      <c r="KAC18" s="8"/>
      <c r="KAD18" s="8"/>
      <c r="KAE18" s="8"/>
      <c r="KAF18" s="8"/>
      <c r="KAG18" s="8"/>
      <c r="KAH18" s="8"/>
      <c r="KAI18" s="8"/>
      <c r="KAJ18" s="8"/>
      <c r="KAK18" s="8"/>
      <c r="KAL18" s="8"/>
      <c r="KAM18" s="8"/>
      <c r="KAN18" s="8"/>
      <c r="KAO18" s="8"/>
      <c r="KAP18" s="8"/>
      <c r="KAQ18" s="8"/>
      <c r="KAR18" s="8"/>
      <c r="KAS18" s="8"/>
      <c r="KAT18" s="8"/>
      <c r="KAU18" s="8"/>
      <c r="KAV18" s="8"/>
      <c r="KAW18" s="8"/>
      <c r="KAX18" s="8"/>
      <c r="KAY18" s="8"/>
      <c r="KAZ18" s="8"/>
      <c r="KBA18" s="8"/>
      <c r="KBB18" s="8"/>
      <c r="KBC18" s="8"/>
      <c r="KBD18" s="8"/>
      <c r="KBE18" s="8"/>
      <c r="KBF18" s="8"/>
      <c r="KBG18" s="8"/>
      <c r="KBH18" s="8"/>
      <c r="KBI18" s="8"/>
      <c r="KBJ18" s="8"/>
      <c r="KBK18" s="8"/>
      <c r="KBL18" s="8"/>
      <c r="KBM18" s="8"/>
      <c r="KBN18" s="8"/>
      <c r="KBO18" s="8"/>
      <c r="KBP18" s="8"/>
      <c r="KBQ18" s="8"/>
      <c r="KBR18" s="8"/>
      <c r="KBS18" s="8"/>
      <c r="KBT18" s="8"/>
      <c r="KBU18" s="8"/>
      <c r="KBV18" s="8"/>
      <c r="KBW18" s="8"/>
      <c r="KBX18" s="8"/>
      <c r="KBY18" s="8"/>
      <c r="KBZ18" s="8"/>
      <c r="KCA18" s="8"/>
      <c r="KCB18" s="8"/>
      <c r="KCC18" s="8"/>
      <c r="KCD18" s="8"/>
      <c r="KCE18" s="8"/>
      <c r="KCF18" s="8"/>
      <c r="KCG18" s="8"/>
      <c r="KCH18" s="8"/>
      <c r="KCI18" s="8"/>
      <c r="KCJ18" s="8"/>
      <c r="KCK18" s="8"/>
      <c r="KCL18" s="8"/>
      <c r="KCM18" s="8"/>
      <c r="KCN18" s="8"/>
      <c r="KCO18" s="8"/>
      <c r="KCP18" s="8"/>
      <c r="KCQ18" s="8"/>
      <c r="KCR18" s="8"/>
      <c r="KCS18" s="8"/>
      <c r="KCT18" s="8"/>
      <c r="KCU18" s="8"/>
      <c r="KCV18" s="8"/>
      <c r="KCW18" s="8"/>
      <c r="KCX18" s="8"/>
      <c r="KCY18" s="8"/>
      <c r="KCZ18" s="8"/>
      <c r="KDA18" s="8"/>
      <c r="KDB18" s="8"/>
      <c r="KDC18" s="8"/>
      <c r="KDD18" s="8"/>
      <c r="KDE18" s="8"/>
      <c r="KDF18" s="8"/>
      <c r="KDG18" s="8"/>
      <c r="KDH18" s="8"/>
      <c r="KDI18" s="8"/>
      <c r="KDJ18" s="8"/>
      <c r="KDK18" s="8"/>
      <c r="KDL18" s="8"/>
      <c r="KDM18" s="8"/>
      <c r="KDN18" s="8"/>
      <c r="KDO18" s="8"/>
      <c r="KDP18" s="8"/>
      <c r="KDQ18" s="8"/>
      <c r="KDR18" s="8"/>
      <c r="KDS18" s="8"/>
      <c r="KDT18" s="8"/>
      <c r="KDU18" s="8"/>
      <c r="KDV18" s="8"/>
      <c r="KDW18" s="8"/>
      <c r="KDX18" s="8"/>
      <c r="KDY18" s="8"/>
      <c r="KDZ18" s="8"/>
      <c r="KEA18" s="8"/>
      <c r="KEB18" s="8"/>
      <c r="KEC18" s="8"/>
      <c r="KED18" s="8"/>
      <c r="KEE18" s="8"/>
      <c r="KEF18" s="8"/>
      <c r="KEG18" s="8"/>
      <c r="KEH18" s="8"/>
      <c r="KEI18" s="8"/>
      <c r="KEJ18" s="8"/>
      <c r="KEK18" s="8"/>
      <c r="KEL18" s="8"/>
      <c r="KEM18" s="8"/>
      <c r="KEN18" s="8"/>
      <c r="KEO18" s="8"/>
      <c r="KEP18" s="8"/>
      <c r="KEQ18" s="8"/>
      <c r="KER18" s="8"/>
      <c r="KES18" s="8"/>
      <c r="KET18" s="8"/>
      <c r="KEU18" s="8"/>
      <c r="KEV18" s="8"/>
      <c r="KEW18" s="8"/>
      <c r="KEX18" s="8"/>
      <c r="KEY18" s="8"/>
      <c r="KEZ18" s="8"/>
      <c r="KFA18" s="8"/>
      <c r="KFB18" s="8"/>
      <c r="KFC18" s="8"/>
      <c r="KFD18" s="8"/>
      <c r="KFE18" s="8"/>
      <c r="KFF18" s="8"/>
      <c r="KFG18" s="8"/>
      <c r="KFH18" s="8"/>
      <c r="KFI18" s="8"/>
      <c r="KFJ18" s="8"/>
      <c r="KFK18" s="8"/>
      <c r="KFL18" s="8"/>
      <c r="KFM18" s="8"/>
      <c r="KFN18" s="8"/>
      <c r="KFO18" s="8"/>
      <c r="KFP18" s="8"/>
      <c r="KFQ18" s="8"/>
      <c r="KFR18" s="8"/>
      <c r="KFS18" s="8"/>
      <c r="KFT18" s="8"/>
      <c r="KFU18" s="8"/>
      <c r="KFV18" s="8"/>
      <c r="KFW18" s="8"/>
      <c r="KFX18" s="8"/>
      <c r="KFY18" s="8"/>
      <c r="KFZ18" s="8"/>
      <c r="KGA18" s="8"/>
      <c r="KGB18" s="8"/>
      <c r="KGC18" s="8"/>
      <c r="KGD18" s="8"/>
      <c r="KGE18" s="8"/>
      <c r="KGF18" s="8"/>
      <c r="KGG18" s="8"/>
      <c r="KGH18" s="8"/>
      <c r="KGI18" s="8"/>
      <c r="KGJ18" s="8"/>
      <c r="KGK18" s="8"/>
      <c r="KGL18" s="8"/>
      <c r="KGM18" s="8"/>
      <c r="KGN18" s="8"/>
      <c r="KGO18" s="8"/>
      <c r="KGP18" s="8"/>
      <c r="KGQ18" s="8"/>
      <c r="KGR18" s="8"/>
      <c r="KGS18" s="8"/>
      <c r="KGT18" s="8"/>
      <c r="KGU18" s="8"/>
      <c r="KGV18" s="8"/>
      <c r="KGW18" s="8"/>
      <c r="KGX18" s="8"/>
      <c r="KGY18" s="8"/>
      <c r="KGZ18" s="8"/>
      <c r="KHA18" s="8"/>
      <c r="KHB18" s="8"/>
      <c r="KHC18" s="8"/>
      <c r="KHD18" s="8"/>
      <c r="KHE18" s="8"/>
      <c r="KHF18" s="8"/>
      <c r="KHG18" s="8"/>
      <c r="KHH18" s="8"/>
      <c r="KHI18" s="8"/>
      <c r="KHJ18" s="8"/>
      <c r="KHK18" s="8"/>
      <c r="KHL18" s="8"/>
      <c r="KHM18" s="8"/>
      <c r="KHN18" s="8"/>
      <c r="KHO18" s="8"/>
      <c r="KHP18" s="8"/>
      <c r="KHQ18" s="8"/>
      <c r="KHR18" s="8"/>
      <c r="KHS18" s="8"/>
      <c r="KHT18" s="8"/>
      <c r="KHU18" s="8"/>
      <c r="KHV18" s="8"/>
      <c r="KHW18" s="8"/>
      <c r="KHX18" s="8"/>
      <c r="KHY18" s="8"/>
      <c r="KHZ18" s="8"/>
      <c r="KIA18" s="8"/>
      <c r="KIB18" s="8"/>
      <c r="KIC18" s="8"/>
      <c r="KID18" s="8"/>
      <c r="KIE18" s="8"/>
      <c r="KIF18" s="8"/>
      <c r="KIG18" s="8"/>
      <c r="KIH18" s="8"/>
      <c r="KII18" s="8"/>
      <c r="KIJ18" s="8"/>
      <c r="KIK18" s="8"/>
      <c r="KIL18" s="8"/>
      <c r="KIM18" s="8"/>
      <c r="KIN18" s="8"/>
      <c r="KIO18" s="8"/>
      <c r="KIP18" s="8"/>
      <c r="KIQ18" s="8"/>
      <c r="KIR18" s="8"/>
      <c r="KIS18" s="8"/>
      <c r="KIT18" s="8"/>
      <c r="KIU18" s="8"/>
      <c r="KIV18" s="8"/>
      <c r="KIW18" s="8"/>
      <c r="KIX18" s="8"/>
      <c r="KIY18" s="8"/>
      <c r="KIZ18" s="8"/>
      <c r="KJA18" s="8"/>
      <c r="KJB18" s="8"/>
      <c r="KJC18" s="8"/>
      <c r="KJD18" s="8"/>
      <c r="KJE18" s="8"/>
      <c r="KJF18" s="8"/>
      <c r="KJG18" s="8"/>
      <c r="KJH18" s="8"/>
      <c r="KJI18" s="8"/>
      <c r="KJJ18" s="8"/>
      <c r="KJK18" s="8"/>
      <c r="KJL18" s="8"/>
      <c r="KJM18" s="8"/>
      <c r="KJN18" s="8"/>
      <c r="KJO18" s="8"/>
      <c r="KJP18" s="8"/>
      <c r="KJQ18" s="8"/>
      <c r="KJR18" s="8"/>
      <c r="KJS18" s="8"/>
      <c r="KJT18" s="8"/>
      <c r="KJU18" s="8"/>
      <c r="KJV18" s="8"/>
      <c r="KJW18" s="8"/>
      <c r="KJX18" s="8"/>
      <c r="KJY18" s="8"/>
      <c r="KJZ18" s="8"/>
      <c r="KKA18" s="8"/>
      <c r="KKB18" s="8"/>
      <c r="KKC18" s="8"/>
      <c r="KKD18" s="8"/>
      <c r="KKE18" s="8"/>
      <c r="KKF18" s="8"/>
      <c r="KKG18" s="8"/>
      <c r="KKH18" s="8"/>
      <c r="KKI18" s="8"/>
      <c r="KKJ18" s="8"/>
      <c r="KKK18" s="8"/>
      <c r="KKL18" s="8"/>
      <c r="KKM18" s="8"/>
      <c r="KKN18" s="8"/>
      <c r="KKO18" s="8"/>
      <c r="KKP18" s="8"/>
      <c r="KKQ18" s="8"/>
      <c r="KKR18" s="8"/>
      <c r="KKS18" s="8"/>
      <c r="KKT18" s="8"/>
      <c r="KKU18" s="8"/>
      <c r="KKV18" s="8"/>
      <c r="KKW18" s="8"/>
      <c r="KKX18" s="8"/>
      <c r="KKY18" s="8"/>
      <c r="KKZ18" s="8"/>
      <c r="KLA18" s="8"/>
      <c r="KLB18" s="8"/>
      <c r="KLC18" s="8"/>
      <c r="KLD18" s="8"/>
      <c r="KLE18" s="8"/>
      <c r="KLF18" s="8"/>
      <c r="KLG18" s="8"/>
      <c r="KLH18" s="8"/>
      <c r="KLI18" s="8"/>
      <c r="KLJ18" s="8"/>
      <c r="KLK18" s="8"/>
      <c r="KLL18" s="8"/>
      <c r="KLM18" s="8"/>
      <c r="KLN18" s="8"/>
      <c r="KLO18" s="8"/>
      <c r="KLP18" s="8"/>
      <c r="KLQ18" s="8"/>
      <c r="KLR18" s="8"/>
      <c r="KLS18" s="8"/>
      <c r="KLT18" s="8"/>
      <c r="KLU18" s="8"/>
      <c r="KLV18" s="8"/>
      <c r="KLW18" s="8"/>
      <c r="KLX18" s="8"/>
      <c r="KLY18" s="8"/>
      <c r="KLZ18" s="8"/>
      <c r="KMA18" s="8"/>
      <c r="KMB18" s="8"/>
      <c r="KMC18" s="8"/>
      <c r="KMD18" s="8"/>
      <c r="KME18" s="8"/>
      <c r="KMF18" s="8"/>
      <c r="KMG18" s="8"/>
      <c r="KMH18" s="8"/>
      <c r="KMI18" s="8"/>
      <c r="KMJ18" s="8"/>
      <c r="KMK18" s="8"/>
      <c r="KML18" s="8"/>
      <c r="KMM18" s="8"/>
      <c r="KMN18" s="8"/>
      <c r="KMO18" s="8"/>
      <c r="KMP18" s="8"/>
      <c r="KMQ18" s="8"/>
      <c r="KMR18" s="8"/>
      <c r="KMS18" s="8"/>
      <c r="KMT18" s="8"/>
      <c r="KMU18" s="8"/>
      <c r="KMV18" s="8"/>
      <c r="KMW18" s="8"/>
      <c r="KMX18" s="8"/>
      <c r="KMY18" s="8"/>
      <c r="KMZ18" s="8"/>
      <c r="KNA18" s="8"/>
      <c r="KNB18" s="8"/>
      <c r="KNC18" s="8"/>
      <c r="KND18" s="8"/>
      <c r="KNE18" s="8"/>
      <c r="KNF18" s="8"/>
      <c r="KNG18" s="8"/>
      <c r="KNH18" s="8"/>
      <c r="KNI18" s="8"/>
      <c r="KNJ18" s="8"/>
      <c r="KNK18" s="8"/>
      <c r="KNL18" s="8"/>
      <c r="KNM18" s="8"/>
      <c r="KNN18" s="8"/>
      <c r="KNO18" s="8"/>
      <c r="KNP18" s="8"/>
      <c r="KNQ18" s="8"/>
      <c r="KNR18" s="8"/>
      <c r="KNS18" s="8"/>
      <c r="KNT18" s="8"/>
      <c r="KNU18" s="8"/>
      <c r="KNV18" s="8"/>
      <c r="KNW18" s="8"/>
      <c r="KNX18" s="8"/>
      <c r="KNY18" s="8"/>
      <c r="KNZ18" s="8"/>
      <c r="KOA18" s="8"/>
      <c r="KOB18" s="8"/>
      <c r="KOC18" s="8"/>
      <c r="KOD18" s="8"/>
      <c r="KOE18" s="8"/>
      <c r="KOF18" s="8"/>
      <c r="KOG18" s="8"/>
      <c r="KOH18" s="8"/>
      <c r="KOI18" s="8"/>
      <c r="KOJ18" s="8"/>
      <c r="KOK18" s="8"/>
      <c r="KOL18" s="8"/>
      <c r="KOM18" s="8"/>
      <c r="KON18" s="8"/>
      <c r="KOO18" s="8"/>
      <c r="KOP18" s="8"/>
      <c r="KOQ18" s="8"/>
      <c r="KOR18" s="8"/>
      <c r="KOS18" s="8"/>
      <c r="KOT18" s="8"/>
      <c r="KOU18" s="8"/>
      <c r="KOV18" s="8"/>
      <c r="KOW18" s="8"/>
      <c r="KOX18" s="8"/>
      <c r="KOY18" s="8"/>
      <c r="KOZ18" s="8"/>
      <c r="KPA18" s="8"/>
      <c r="KPB18" s="8"/>
      <c r="KPC18" s="8"/>
      <c r="KPD18" s="8"/>
      <c r="KPE18" s="8"/>
      <c r="KPF18" s="8"/>
      <c r="KPG18" s="8"/>
      <c r="KPH18" s="8"/>
      <c r="KPI18" s="8"/>
      <c r="KPJ18" s="8"/>
      <c r="KPK18" s="8"/>
      <c r="KPL18" s="8"/>
      <c r="KPM18" s="8"/>
      <c r="KPN18" s="8"/>
      <c r="KPO18" s="8"/>
      <c r="KPP18" s="8"/>
      <c r="KPQ18" s="8"/>
      <c r="KPR18" s="8"/>
      <c r="KPS18" s="8"/>
      <c r="KPT18" s="8"/>
      <c r="KPU18" s="8"/>
      <c r="KPV18" s="8"/>
      <c r="KPW18" s="8"/>
      <c r="KPX18" s="8"/>
      <c r="KPY18" s="8"/>
      <c r="KPZ18" s="8"/>
      <c r="KQA18" s="8"/>
      <c r="KQB18" s="8"/>
      <c r="KQC18" s="8"/>
      <c r="KQD18" s="8"/>
      <c r="KQE18" s="8"/>
      <c r="KQF18" s="8"/>
      <c r="KQG18" s="8"/>
      <c r="KQH18" s="8"/>
      <c r="KQI18" s="8"/>
      <c r="KQJ18" s="8"/>
      <c r="KQK18" s="8"/>
      <c r="KQL18" s="8"/>
      <c r="KQM18" s="8"/>
      <c r="KQN18" s="8"/>
      <c r="KQO18" s="8"/>
      <c r="KQP18" s="8"/>
      <c r="KQQ18" s="8"/>
      <c r="KQR18" s="8"/>
      <c r="KQS18" s="8"/>
      <c r="KQT18" s="8"/>
      <c r="KQU18" s="8"/>
      <c r="KQV18" s="8"/>
      <c r="KQW18" s="8"/>
      <c r="KQX18" s="8"/>
      <c r="KQY18" s="8"/>
      <c r="KQZ18" s="8"/>
      <c r="KRA18" s="8"/>
      <c r="KRB18" s="8"/>
      <c r="KRC18" s="8"/>
      <c r="KRD18" s="8"/>
      <c r="KRE18" s="8"/>
      <c r="KRF18" s="8"/>
      <c r="KRG18" s="8"/>
      <c r="KRH18" s="8"/>
      <c r="KRI18" s="8"/>
      <c r="KRJ18" s="8"/>
      <c r="KRK18" s="8"/>
      <c r="KRL18" s="8"/>
      <c r="KRM18" s="8"/>
      <c r="KRN18" s="8"/>
      <c r="KRO18" s="8"/>
      <c r="KRP18" s="8"/>
      <c r="KRQ18" s="8"/>
      <c r="KRR18" s="8"/>
      <c r="KRS18" s="8"/>
      <c r="KRT18" s="8"/>
      <c r="KRU18" s="8"/>
      <c r="KRV18" s="8"/>
      <c r="KRW18" s="8"/>
      <c r="KRX18" s="8"/>
      <c r="KRY18" s="8"/>
      <c r="KRZ18" s="8"/>
      <c r="KSA18" s="8"/>
      <c r="KSB18" s="8"/>
      <c r="KSC18" s="8"/>
      <c r="KSD18" s="8"/>
      <c r="KSE18" s="8"/>
      <c r="KSF18" s="8"/>
      <c r="KSG18" s="8"/>
      <c r="KSH18" s="8"/>
      <c r="KSI18" s="8"/>
      <c r="KSJ18" s="8"/>
      <c r="KSK18" s="8"/>
      <c r="KSL18" s="8"/>
      <c r="KSM18" s="8"/>
      <c r="KSN18" s="8"/>
      <c r="KSO18" s="8"/>
      <c r="KSP18" s="8"/>
      <c r="KSQ18" s="8"/>
      <c r="KSR18" s="8"/>
      <c r="KSS18" s="8"/>
      <c r="KST18" s="8"/>
      <c r="KSU18" s="8"/>
      <c r="KSV18" s="8"/>
      <c r="KSW18" s="8"/>
      <c r="KSX18" s="8"/>
      <c r="KSY18" s="8"/>
      <c r="KSZ18" s="8"/>
      <c r="KTA18" s="8"/>
      <c r="KTB18" s="8"/>
      <c r="KTC18" s="8"/>
      <c r="KTD18" s="8"/>
      <c r="KTE18" s="8"/>
      <c r="KTF18" s="8"/>
      <c r="KTG18" s="8"/>
      <c r="KTH18" s="8"/>
      <c r="KTI18" s="8"/>
      <c r="KTJ18" s="8"/>
      <c r="KTK18" s="8"/>
      <c r="KTL18" s="8"/>
      <c r="KTM18" s="8"/>
      <c r="KTN18" s="8"/>
      <c r="KTO18" s="8"/>
      <c r="KTP18" s="8"/>
      <c r="KTQ18" s="8"/>
      <c r="KTR18" s="8"/>
      <c r="KTS18" s="8"/>
      <c r="KTT18" s="8"/>
      <c r="KTU18" s="8"/>
      <c r="KTV18" s="8"/>
      <c r="KTW18" s="8"/>
      <c r="KTX18" s="8"/>
      <c r="KTY18" s="8"/>
      <c r="KTZ18" s="8"/>
      <c r="KUA18" s="8"/>
      <c r="KUB18" s="8"/>
      <c r="KUC18" s="8"/>
      <c r="KUD18" s="8"/>
      <c r="KUE18" s="8"/>
      <c r="KUF18" s="8"/>
      <c r="KUG18" s="8"/>
      <c r="KUH18" s="8"/>
      <c r="KUI18" s="8"/>
      <c r="KUJ18" s="8"/>
      <c r="KUK18" s="8"/>
      <c r="KUL18" s="8"/>
      <c r="KUM18" s="8"/>
      <c r="KUN18" s="8"/>
      <c r="KUO18" s="8"/>
      <c r="KUP18" s="8"/>
      <c r="KUQ18" s="8"/>
      <c r="KUR18" s="8"/>
      <c r="KUS18" s="8"/>
      <c r="KUT18" s="8"/>
      <c r="KUU18" s="8"/>
      <c r="KUV18" s="8"/>
      <c r="KUW18" s="8"/>
      <c r="KUX18" s="8"/>
      <c r="KUY18" s="8"/>
      <c r="KUZ18" s="8"/>
      <c r="KVA18" s="8"/>
      <c r="KVB18" s="8"/>
      <c r="KVC18" s="8"/>
      <c r="KVD18" s="8"/>
      <c r="KVE18" s="8"/>
      <c r="KVF18" s="8"/>
      <c r="KVG18" s="8"/>
      <c r="KVH18" s="8"/>
      <c r="KVI18" s="8"/>
      <c r="KVJ18" s="8"/>
      <c r="KVK18" s="8"/>
      <c r="KVL18" s="8"/>
      <c r="KVM18" s="8"/>
      <c r="KVN18" s="8"/>
      <c r="KVO18" s="8"/>
      <c r="KVP18" s="8"/>
      <c r="KVQ18" s="8"/>
      <c r="KVR18" s="8"/>
      <c r="KVS18" s="8"/>
      <c r="KVT18" s="8"/>
      <c r="KVU18" s="8"/>
      <c r="KVV18" s="8"/>
      <c r="KVW18" s="8"/>
      <c r="KVX18" s="8"/>
      <c r="KVY18" s="8"/>
      <c r="KVZ18" s="8"/>
      <c r="KWA18" s="8"/>
      <c r="KWB18" s="8"/>
      <c r="KWC18" s="8"/>
      <c r="KWD18" s="8"/>
      <c r="KWE18" s="8"/>
      <c r="KWF18" s="8"/>
      <c r="KWG18" s="8"/>
      <c r="KWH18" s="8"/>
      <c r="KWI18" s="8"/>
      <c r="KWJ18" s="8"/>
      <c r="KWK18" s="8"/>
      <c r="KWL18" s="8"/>
      <c r="KWM18" s="8"/>
      <c r="KWN18" s="8"/>
      <c r="KWO18" s="8"/>
      <c r="KWP18" s="8"/>
      <c r="KWQ18" s="8"/>
      <c r="KWR18" s="8"/>
      <c r="KWS18" s="8"/>
      <c r="KWT18" s="8"/>
      <c r="KWU18" s="8"/>
      <c r="KWV18" s="8"/>
      <c r="KWW18" s="8"/>
      <c r="KWX18" s="8"/>
      <c r="KWY18" s="8"/>
      <c r="KWZ18" s="8"/>
      <c r="KXA18" s="8"/>
      <c r="KXB18" s="8"/>
      <c r="KXC18" s="8"/>
      <c r="KXD18" s="8"/>
      <c r="KXE18" s="8"/>
      <c r="KXF18" s="8"/>
      <c r="KXG18" s="8"/>
      <c r="KXH18" s="8"/>
      <c r="KXI18" s="8"/>
      <c r="KXJ18" s="8"/>
      <c r="KXK18" s="8"/>
      <c r="KXL18" s="8"/>
      <c r="KXM18" s="8"/>
      <c r="KXN18" s="8"/>
      <c r="KXO18" s="8"/>
      <c r="KXP18" s="8"/>
      <c r="KXQ18" s="8"/>
      <c r="KXR18" s="8"/>
      <c r="KXS18" s="8"/>
      <c r="KXT18" s="8"/>
      <c r="KXU18" s="8"/>
      <c r="KXV18" s="8"/>
      <c r="KXW18" s="8"/>
      <c r="KXX18" s="8"/>
      <c r="KXY18" s="8"/>
      <c r="KXZ18" s="8"/>
      <c r="KYA18" s="8"/>
      <c r="KYB18" s="8"/>
      <c r="KYC18" s="8"/>
      <c r="KYD18" s="8"/>
      <c r="KYE18" s="8"/>
      <c r="KYF18" s="8"/>
      <c r="KYG18" s="8"/>
      <c r="KYH18" s="8"/>
      <c r="KYI18" s="8"/>
      <c r="KYJ18" s="8"/>
      <c r="KYK18" s="8"/>
      <c r="KYL18" s="8"/>
      <c r="KYM18" s="8"/>
      <c r="KYN18" s="8"/>
      <c r="KYO18" s="8"/>
      <c r="KYP18" s="8"/>
      <c r="KYQ18" s="8"/>
      <c r="KYR18" s="8"/>
      <c r="KYS18" s="8"/>
      <c r="KYT18" s="8"/>
      <c r="KYU18" s="8"/>
      <c r="KYV18" s="8"/>
      <c r="KYW18" s="8"/>
      <c r="KYX18" s="8"/>
      <c r="KYY18" s="8"/>
      <c r="KYZ18" s="8"/>
      <c r="KZA18" s="8"/>
      <c r="KZB18" s="8"/>
      <c r="KZC18" s="8"/>
      <c r="KZD18" s="8"/>
      <c r="KZE18" s="8"/>
      <c r="KZF18" s="8"/>
      <c r="KZG18" s="8"/>
      <c r="KZH18" s="8"/>
      <c r="KZI18" s="8"/>
      <c r="KZJ18" s="8"/>
      <c r="KZK18" s="8"/>
      <c r="KZL18" s="8"/>
      <c r="KZM18" s="8"/>
      <c r="KZN18" s="8"/>
      <c r="KZO18" s="8"/>
      <c r="KZP18" s="8"/>
      <c r="KZQ18" s="8"/>
      <c r="KZR18" s="8"/>
      <c r="KZS18" s="8"/>
      <c r="KZT18" s="8"/>
      <c r="KZU18" s="8"/>
      <c r="KZV18" s="8"/>
      <c r="KZW18" s="8"/>
      <c r="KZX18" s="8"/>
      <c r="KZY18" s="8"/>
      <c r="KZZ18" s="8"/>
      <c r="LAA18" s="8"/>
      <c r="LAB18" s="8"/>
      <c r="LAC18" s="8"/>
      <c r="LAD18" s="8"/>
      <c r="LAE18" s="8"/>
      <c r="LAF18" s="8"/>
      <c r="LAG18" s="8"/>
      <c r="LAH18" s="8"/>
      <c r="LAI18" s="8"/>
      <c r="LAJ18" s="8"/>
      <c r="LAK18" s="8"/>
      <c r="LAL18" s="8"/>
      <c r="LAM18" s="8"/>
      <c r="LAN18" s="8"/>
      <c r="LAO18" s="8"/>
      <c r="LAP18" s="8"/>
      <c r="LAQ18" s="8"/>
      <c r="LAR18" s="8"/>
      <c r="LAS18" s="8"/>
      <c r="LAT18" s="8"/>
      <c r="LAU18" s="8"/>
      <c r="LAV18" s="8"/>
      <c r="LAW18" s="8"/>
      <c r="LAX18" s="8"/>
      <c r="LAY18" s="8"/>
      <c r="LAZ18" s="8"/>
      <c r="LBA18" s="8"/>
      <c r="LBB18" s="8"/>
      <c r="LBC18" s="8"/>
      <c r="LBD18" s="8"/>
      <c r="LBE18" s="8"/>
      <c r="LBF18" s="8"/>
      <c r="LBG18" s="8"/>
      <c r="LBH18" s="8"/>
      <c r="LBI18" s="8"/>
      <c r="LBJ18" s="8"/>
      <c r="LBK18" s="8"/>
      <c r="LBL18" s="8"/>
      <c r="LBM18" s="8"/>
      <c r="LBN18" s="8"/>
      <c r="LBO18" s="8"/>
      <c r="LBP18" s="8"/>
      <c r="LBQ18" s="8"/>
      <c r="LBR18" s="8"/>
      <c r="LBS18" s="8"/>
      <c r="LBT18" s="8"/>
      <c r="LBU18" s="8"/>
      <c r="LBV18" s="8"/>
      <c r="LBW18" s="8"/>
      <c r="LBX18" s="8"/>
      <c r="LBY18" s="8"/>
      <c r="LBZ18" s="8"/>
      <c r="LCA18" s="8"/>
      <c r="LCB18" s="8"/>
      <c r="LCC18" s="8"/>
      <c r="LCD18" s="8"/>
      <c r="LCE18" s="8"/>
      <c r="LCF18" s="8"/>
      <c r="LCG18" s="8"/>
      <c r="LCH18" s="8"/>
      <c r="LCI18" s="8"/>
      <c r="LCJ18" s="8"/>
      <c r="LCK18" s="8"/>
      <c r="LCL18" s="8"/>
      <c r="LCM18" s="8"/>
      <c r="LCN18" s="8"/>
      <c r="LCO18" s="8"/>
      <c r="LCP18" s="8"/>
      <c r="LCQ18" s="8"/>
      <c r="LCR18" s="8"/>
      <c r="LCS18" s="8"/>
      <c r="LCT18" s="8"/>
      <c r="LCU18" s="8"/>
      <c r="LCV18" s="8"/>
      <c r="LCW18" s="8"/>
      <c r="LCX18" s="8"/>
      <c r="LCY18" s="8"/>
      <c r="LCZ18" s="8"/>
      <c r="LDA18" s="8"/>
      <c r="LDB18" s="8"/>
      <c r="LDC18" s="8"/>
      <c r="LDD18" s="8"/>
      <c r="LDE18" s="8"/>
      <c r="LDF18" s="8"/>
      <c r="LDG18" s="8"/>
      <c r="LDH18" s="8"/>
      <c r="LDI18" s="8"/>
      <c r="LDJ18" s="8"/>
      <c r="LDK18" s="8"/>
      <c r="LDL18" s="8"/>
      <c r="LDM18" s="8"/>
      <c r="LDN18" s="8"/>
      <c r="LDO18" s="8"/>
      <c r="LDP18" s="8"/>
      <c r="LDQ18" s="8"/>
      <c r="LDR18" s="8"/>
      <c r="LDS18" s="8"/>
      <c r="LDT18" s="8"/>
      <c r="LDU18" s="8"/>
      <c r="LDV18" s="8"/>
      <c r="LDW18" s="8"/>
      <c r="LDX18" s="8"/>
      <c r="LDY18" s="8"/>
      <c r="LDZ18" s="8"/>
      <c r="LEA18" s="8"/>
      <c r="LEB18" s="8"/>
      <c r="LEC18" s="8"/>
      <c r="LED18" s="8"/>
      <c r="LEE18" s="8"/>
      <c r="LEF18" s="8"/>
      <c r="LEG18" s="8"/>
      <c r="LEH18" s="8"/>
      <c r="LEI18" s="8"/>
      <c r="LEJ18" s="8"/>
      <c r="LEK18" s="8"/>
      <c r="LEL18" s="8"/>
      <c r="LEM18" s="8"/>
      <c r="LEN18" s="8"/>
      <c r="LEO18" s="8"/>
      <c r="LEP18" s="8"/>
      <c r="LEQ18" s="8"/>
      <c r="LER18" s="8"/>
      <c r="LES18" s="8"/>
      <c r="LET18" s="8"/>
      <c r="LEU18" s="8"/>
      <c r="LEV18" s="8"/>
      <c r="LEW18" s="8"/>
      <c r="LEX18" s="8"/>
      <c r="LEY18" s="8"/>
      <c r="LEZ18" s="8"/>
      <c r="LFA18" s="8"/>
      <c r="LFB18" s="8"/>
      <c r="LFC18" s="8"/>
      <c r="LFD18" s="8"/>
      <c r="LFE18" s="8"/>
      <c r="LFF18" s="8"/>
      <c r="LFG18" s="8"/>
      <c r="LFH18" s="8"/>
      <c r="LFI18" s="8"/>
      <c r="LFJ18" s="8"/>
      <c r="LFK18" s="8"/>
      <c r="LFL18" s="8"/>
      <c r="LFM18" s="8"/>
      <c r="LFN18" s="8"/>
      <c r="LFO18" s="8"/>
      <c r="LFP18" s="8"/>
      <c r="LFQ18" s="8"/>
      <c r="LFR18" s="8"/>
      <c r="LFS18" s="8"/>
      <c r="LFT18" s="8"/>
      <c r="LFU18" s="8"/>
      <c r="LFV18" s="8"/>
      <c r="LFW18" s="8"/>
      <c r="LFX18" s="8"/>
      <c r="LFY18" s="8"/>
      <c r="LFZ18" s="8"/>
      <c r="LGA18" s="8"/>
      <c r="LGB18" s="8"/>
      <c r="LGC18" s="8"/>
      <c r="LGD18" s="8"/>
      <c r="LGE18" s="8"/>
      <c r="LGF18" s="8"/>
      <c r="LGG18" s="8"/>
      <c r="LGH18" s="8"/>
      <c r="LGI18" s="8"/>
      <c r="LGJ18" s="8"/>
      <c r="LGK18" s="8"/>
      <c r="LGL18" s="8"/>
      <c r="LGM18" s="8"/>
      <c r="LGN18" s="8"/>
      <c r="LGO18" s="8"/>
      <c r="LGP18" s="8"/>
      <c r="LGQ18" s="8"/>
      <c r="LGR18" s="8"/>
      <c r="LGS18" s="8"/>
      <c r="LGT18" s="8"/>
      <c r="LGU18" s="8"/>
      <c r="LGV18" s="8"/>
      <c r="LGW18" s="8"/>
      <c r="LGX18" s="8"/>
      <c r="LGY18" s="8"/>
      <c r="LGZ18" s="8"/>
      <c r="LHA18" s="8"/>
      <c r="LHB18" s="8"/>
      <c r="LHC18" s="8"/>
      <c r="LHD18" s="8"/>
      <c r="LHE18" s="8"/>
      <c r="LHF18" s="8"/>
      <c r="LHG18" s="8"/>
      <c r="LHH18" s="8"/>
      <c r="LHI18" s="8"/>
      <c r="LHJ18" s="8"/>
      <c r="LHK18" s="8"/>
      <c r="LHL18" s="8"/>
      <c r="LHM18" s="8"/>
      <c r="LHN18" s="8"/>
      <c r="LHO18" s="8"/>
      <c r="LHP18" s="8"/>
      <c r="LHQ18" s="8"/>
      <c r="LHR18" s="8"/>
      <c r="LHS18" s="8"/>
      <c r="LHT18" s="8"/>
      <c r="LHU18" s="8"/>
      <c r="LHV18" s="8"/>
      <c r="LHW18" s="8"/>
      <c r="LHX18" s="8"/>
      <c r="LHY18" s="8"/>
      <c r="LHZ18" s="8"/>
      <c r="LIA18" s="8"/>
      <c r="LIB18" s="8"/>
      <c r="LIC18" s="8"/>
      <c r="LID18" s="8"/>
      <c r="LIE18" s="8"/>
      <c r="LIF18" s="8"/>
      <c r="LIG18" s="8"/>
      <c r="LIH18" s="8"/>
      <c r="LII18" s="8"/>
      <c r="LIJ18" s="8"/>
      <c r="LIK18" s="8"/>
      <c r="LIL18" s="8"/>
      <c r="LIM18" s="8"/>
      <c r="LIN18" s="8"/>
      <c r="LIO18" s="8"/>
      <c r="LIP18" s="8"/>
      <c r="LIQ18" s="8"/>
      <c r="LIR18" s="8"/>
      <c r="LIS18" s="8"/>
      <c r="LIT18" s="8"/>
      <c r="LIU18" s="8"/>
      <c r="LIV18" s="8"/>
      <c r="LIW18" s="8"/>
      <c r="LIX18" s="8"/>
      <c r="LIY18" s="8"/>
      <c r="LIZ18" s="8"/>
      <c r="LJA18" s="8"/>
      <c r="LJB18" s="8"/>
      <c r="LJC18" s="8"/>
      <c r="LJD18" s="8"/>
      <c r="LJE18" s="8"/>
      <c r="LJF18" s="8"/>
      <c r="LJG18" s="8"/>
      <c r="LJH18" s="8"/>
      <c r="LJI18" s="8"/>
      <c r="LJJ18" s="8"/>
      <c r="LJK18" s="8"/>
      <c r="LJL18" s="8"/>
      <c r="LJM18" s="8"/>
      <c r="LJN18" s="8"/>
      <c r="LJO18" s="8"/>
      <c r="LJP18" s="8"/>
      <c r="LJQ18" s="8"/>
      <c r="LJR18" s="8"/>
      <c r="LJS18" s="8"/>
      <c r="LJT18" s="8"/>
      <c r="LJU18" s="8"/>
      <c r="LJV18" s="8"/>
      <c r="LJW18" s="8"/>
      <c r="LJX18" s="8"/>
      <c r="LJY18" s="8"/>
      <c r="LJZ18" s="8"/>
      <c r="LKA18" s="8"/>
      <c r="LKB18" s="8"/>
      <c r="LKC18" s="8"/>
      <c r="LKD18" s="8"/>
      <c r="LKE18" s="8"/>
      <c r="LKF18" s="8"/>
      <c r="LKG18" s="8"/>
      <c r="LKH18" s="8"/>
      <c r="LKI18" s="8"/>
      <c r="LKJ18" s="8"/>
      <c r="LKK18" s="8"/>
      <c r="LKL18" s="8"/>
      <c r="LKM18" s="8"/>
      <c r="LKN18" s="8"/>
      <c r="LKO18" s="8"/>
      <c r="LKP18" s="8"/>
      <c r="LKQ18" s="8"/>
      <c r="LKR18" s="8"/>
      <c r="LKS18" s="8"/>
      <c r="LKT18" s="8"/>
      <c r="LKU18" s="8"/>
      <c r="LKV18" s="8"/>
      <c r="LKW18" s="8"/>
      <c r="LKX18" s="8"/>
      <c r="LKY18" s="8"/>
      <c r="LKZ18" s="8"/>
      <c r="LLA18" s="8"/>
      <c r="LLB18" s="8"/>
      <c r="LLC18" s="8"/>
      <c r="LLD18" s="8"/>
      <c r="LLE18" s="8"/>
      <c r="LLF18" s="8"/>
      <c r="LLG18" s="8"/>
      <c r="LLH18" s="8"/>
      <c r="LLI18" s="8"/>
      <c r="LLJ18" s="8"/>
      <c r="LLK18" s="8"/>
      <c r="LLL18" s="8"/>
      <c r="LLM18" s="8"/>
      <c r="LLN18" s="8"/>
      <c r="LLO18" s="8"/>
      <c r="LLP18" s="8"/>
      <c r="LLQ18" s="8"/>
      <c r="LLR18" s="8"/>
      <c r="LLS18" s="8"/>
      <c r="LLT18" s="8"/>
      <c r="LLU18" s="8"/>
      <c r="LLV18" s="8"/>
      <c r="LLW18" s="8"/>
      <c r="LLX18" s="8"/>
      <c r="LLY18" s="8"/>
      <c r="LLZ18" s="8"/>
      <c r="LMA18" s="8"/>
      <c r="LMB18" s="8"/>
      <c r="LMC18" s="8"/>
      <c r="LMD18" s="8"/>
      <c r="LME18" s="8"/>
      <c r="LMF18" s="8"/>
      <c r="LMG18" s="8"/>
      <c r="LMH18" s="8"/>
      <c r="LMI18" s="8"/>
      <c r="LMJ18" s="8"/>
      <c r="LMK18" s="8"/>
      <c r="LML18" s="8"/>
      <c r="LMM18" s="8"/>
      <c r="LMN18" s="8"/>
      <c r="LMO18" s="8"/>
      <c r="LMP18" s="8"/>
      <c r="LMQ18" s="8"/>
      <c r="LMR18" s="8"/>
      <c r="LMS18" s="8"/>
      <c r="LMT18" s="8"/>
      <c r="LMU18" s="8"/>
      <c r="LMV18" s="8"/>
      <c r="LMW18" s="8"/>
      <c r="LMX18" s="8"/>
      <c r="LMY18" s="8"/>
      <c r="LMZ18" s="8"/>
      <c r="LNA18" s="8"/>
      <c r="LNB18" s="8"/>
      <c r="LNC18" s="8"/>
      <c r="LND18" s="8"/>
      <c r="LNE18" s="8"/>
      <c r="LNF18" s="8"/>
      <c r="LNG18" s="8"/>
      <c r="LNH18" s="8"/>
      <c r="LNI18" s="8"/>
      <c r="LNJ18" s="8"/>
      <c r="LNK18" s="8"/>
      <c r="LNL18" s="8"/>
      <c r="LNM18" s="8"/>
      <c r="LNN18" s="8"/>
      <c r="LNO18" s="8"/>
      <c r="LNP18" s="8"/>
      <c r="LNQ18" s="8"/>
      <c r="LNR18" s="8"/>
      <c r="LNS18" s="8"/>
      <c r="LNT18" s="8"/>
      <c r="LNU18" s="8"/>
      <c r="LNV18" s="8"/>
      <c r="LNW18" s="8"/>
      <c r="LNX18" s="8"/>
      <c r="LNY18" s="8"/>
      <c r="LNZ18" s="8"/>
      <c r="LOA18" s="8"/>
      <c r="LOB18" s="8"/>
      <c r="LOC18" s="8"/>
      <c r="LOD18" s="8"/>
      <c r="LOE18" s="8"/>
      <c r="LOF18" s="8"/>
      <c r="LOG18" s="8"/>
      <c r="LOH18" s="8"/>
      <c r="LOI18" s="8"/>
      <c r="LOJ18" s="8"/>
      <c r="LOK18" s="8"/>
      <c r="LOL18" s="8"/>
      <c r="LOM18" s="8"/>
      <c r="LON18" s="8"/>
      <c r="LOO18" s="8"/>
      <c r="LOP18" s="8"/>
      <c r="LOQ18" s="8"/>
      <c r="LOR18" s="8"/>
      <c r="LOS18" s="8"/>
      <c r="LOT18" s="8"/>
      <c r="LOU18" s="8"/>
      <c r="LOV18" s="8"/>
      <c r="LOW18" s="8"/>
      <c r="LOX18" s="8"/>
      <c r="LOY18" s="8"/>
      <c r="LOZ18" s="8"/>
      <c r="LPA18" s="8"/>
      <c r="LPB18" s="8"/>
      <c r="LPC18" s="8"/>
      <c r="LPD18" s="8"/>
      <c r="LPE18" s="8"/>
      <c r="LPF18" s="8"/>
      <c r="LPG18" s="8"/>
      <c r="LPH18" s="8"/>
      <c r="LPI18" s="8"/>
      <c r="LPJ18" s="8"/>
      <c r="LPK18" s="8"/>
      <c r="LPL18" s="8"/>
      <c r="LPM18" s="8"/>
      <c r="LPN18" s="8"/>
      <c r="LPO18" s="8"/>
      <c r="LPP18" s="8"/>
      <c r="LPQ18" s="8"/>
      <c r="LPR18" s="8"/>
      <c r="LPS18" s="8"/>
      <c r="LPT18" s="8"/>
      <c r="LPU18" s="8"/>
      <c r="LPV18" s="8"/>
      <c r="LPW18" s="8"/>
      <c r="LPX18" s="8"/>
      <c r="LPY18" s="8"/>
      <c r="LPZ18" s="8"/>
      <c r="LQA18" s="8"/>
      <c r="LQB18" s="8"/>
      <c r="LQC18" s="8"/>
      <c r="LQD18" s="8"/>
      <c r="LQE18" s="8"/>
      <c r="LQF18" s="8"/>
      <c r="LQG18" s="8"/>
      <c r="LQH18" s="8"/>
      <c r="LQI18" s="8"/>
      <c r="LQJ18" s="8"/>
      <c r="LQK18" s="8"/>
      <c r="LQL18" s="8"/>
      <c r="LQM18" s="8"/>
      <c r="LQN18" s="8"/>
      <c r="LQO18" s="8"/>
      <c r="LQP18" s="8"/>
      <c r="LQQ18" s="8"/>
      <c r="LQR18" s="8"/>
      <c r="LQS18" s="8"/>
      <c r="LQT18" s="8"/>
      <c r="LQU18" s="8"/>
      <c r="LQV18" s="8"/>
      <c r="LQW18" s="8"/>
      <c r="LQX18" s="8"/>
      <c r="LQY18" s="8"/>
      <c r="LQZ18" s="8"/>
      <c r="LRA18" s="8"/>
      <c r="LRB18" s="8"/>
      <c r="LRC18" s="8"/>
      <c r="LRD18" s="8"/>
      <c r="LRE18" s="8"/>
      <c r="LRF18" s="8"/>
      <c r="LRG18" s="8"/>
      <c r="LRH18" s="8"/>
      <c r="LRI18" s="8"/>
      <c r="LRJ18" s="8"/>
      <c r="LRK18" s="8"/>
      <c r="LRL18" s="8"/>
      <c r="LRM18" s="8"/>
      <c r="LRN18" s="8"/>
      <c r="LRO18" s="8"/>
      <c r="LRP18" s="8"/>
      <c r="LRQ18" s="8"/>
      <c r="LRR18" s="8"/>
      <c r="LRS18" s="8"/>
      <c r="LRT18" s="8"/>
      <c r="LRU18" s="8"/>
      <c r="LRV18" s="8"/>
      <c r="LRW18" s="8"/>
      <c r="LRX18" s="8"/>
      <c r="LRY18" s="8"/>
      <c r="LRZ18" s="8"/>
      <c r="LSA18" s="8"/>
      <c r="LSB18" s="8"/>
      <c r="LSC18" s="8"/>
      <c r="LSD18" s="8"/>
      <c r="LSE18" s="8"/>
      <c r="LSF18" s="8"/>
      <c r="LSG18" s="8"/>
      <c r="LSH18" s="8"/>
      <c r="LSI18" s="8"/>
      <c r="LSJ18" s="8"/>
      <c r="LSK18" s="8"/>
      <c r="LSL18" s="8"/>
      <c r="LSM18" s="8"/>
      <c r="LSN18" s="8"/>
      <c r="LSO18" s="8"/>
      <c r="LSP18" s="8"/>
      <c r="LSQ18" s="8"/>
      <c r="LSR18" s="8"/>
      <c r="LSS18" s="8"/>
      <c r="LST18" s="8"/>
      <c r="LSU18" s="8"/>
      <c r="LSV18" s="8"/>
      <c r="LSW18" s="8"/>
      <c r="LSX18" s="8"/>
      <c r="LSY18" s="8"/>
      <c r="LSZ18" s="8"/>
      <c r="LTA18" s="8"/>
      <c r="LTB18" s="8"/>
      <c r="LTC18" s="8"/>
      <c r="LTD18" s="8"/>
      <c r="LTE18" s="8"/>
      <c r="LTF18" s="8"/>
      <c r="LTG18" s="8"/>
      <c r="LTH18" s="8"/>
      <c r="LTI18" s="8"/>
      <c r="LTJ18" s="8"/>
      <c r="LTK18" s="8"/>
      <c r="LTL18" s="8"/>
      <c r="LTM18" s="8"/>
      <c r="LTN18" s="8"/>
      <c r="LTO18" s="8"/>
      <c r="LTP18" s="8"/>
      <c r="LTQ18" s="8"/>
      <c r="LTR18" s="8"/>
      <c r="LTS18" s="8"/>
      <c r="LTT18" s="8"/>
      <c r="LTU18" s="8"/>
      <c r="LTV18" s="8"/>
      <c r="LTW18" s="8"/>
      <c r="LTX18" s="8"/>
      <c r="LTY18" s="8"/>
      <c r="LTZ18" s="8"/>
      <c r="LUA18" s="8"/>
      <c r="LUB18" s="8"/>
      <c r="LUC18" s="8"/>
      <c r="LUD18" s="8"/>
      <c r="LUE18" s="8"/>
      <c r="LUF18" s="8"/>
      <c r="LUG18" s="8"/>
      <c r="LUH18" s="8"/>
      <c r="LUI18" s="8"/>
      <c r="LUJ18" s="8"/>
      <c r="LUK18" s="8"/>
      <c r="LUL18" s="8"/>
      <c r="LUM18" s="8"/>
      <c r="LUN18" s="8"/>
      <c r="LUO18" s="8"/>
      <c r="LUP18" s="8"/>
      <c r="LUQ18" s="8"/>
      <c r="LUR18" s="8"/>
      <c r="LUS18" s="8"/>
      <c r="LUT18" s="8"/>
      <c r="LUU18" s="8"/>
      <c r="LUV18" s="8"/>
      <c r="LUW18" s="8"/>
      <c r="LUX18" s="8"/>
      <c r="LUY18" s="8"/>
      <c r="LUZ18" s="8"/>
      <c r="LVA18" s="8"/>
      <c r="LVB18" s="8"/>
      <c r="LVC18" s="8"/>
      <c r="LVD18" s="8"/>
      <c r="LVE18" s="8"/>
      <c r="LVF18" s="8"/>
      <c r="LVG18" s="8"/>
      <c r="LVH18" s="8"/>
      <c r="LVI18" s="8"/>
      <c r="LVJ18" s="8"/>
      <c r="LVK18" s="8"/>
      <c r="LVL18" s="8"/>
      <c r="LVM18" s="8"/>
      <c r="LVN18" s="8"/>
      <c r="LVO18" s="8"/>
      <c r="LVP18" s="8"/>
      <c r="LVQ18" s="8"/>
      <c r="LVR18" s="8"/>
      <c r="LVS18" s="8"/>
      <c r="LVT18" s="8"/>
      <c r="LVU18" s="8"/>
      <c r="LVV18" s="8"/>
      <c r="LVW18" s="8"/>
      <c r="LVX18" s="8"/>
      <c r="LVY18" s="8"/>
      <c r="LVZ18" s="8"/>
      <c r="LWA18" s="8"/>
      <c r="LWB18" s="8"/>
      <c r="LWC18" s="8"/>
      <c r="LWD18" s="8"/>
      <c r="LWE18" s="8"/>
      <c r="LWF18" s="8"/>
      <c r="LWG18" s="8"/>
      <c r="LWH18" s="8"/>
      <c r="LWI18" s="8"/>
      <c r="LWJ18" s="8"/>
      <c r="LWK18" s="8"/>
      <c r="LWL18" s="8"/>
      <c r="LWM18" s="8"/>
      <c r="LWN18" s="8"/>
      <c r="LWO18" s="8"/>
      <c r="LWP18" s="8"/>
      <c r="LWQ18" s="8"/>
      <c r="LWR18" s="8"/>
      <c r="LWS18" s="8"/>
      <c r="LWT18" s="8"/>
      <c r="LWU18" s="8"/>
      <c r="LWV18" s="8"/>
      <c r="LWW18" s="8"/>
      <c r="LWX18" s="8"/>
      <c r="LWY18" s="8"/>
      <c r="LWZ18" s="8"/>
      <c r="LXA18" s="8"/>
      <c r="LXB18" s="8"/>
      <c r="LXC18" s="8"/>
      <c r="LXD18" s="8"/>
      <c r="LXE18" s="8"/>
      <c r="LXF18" s="8"/>
      <c r="LXG18" s="8"/>
      <c r="LXH18" s="8"/>
      <c r="LXI18" s="8"/>
      <c r="LXJ18" s="8"/>
      <c r="LXK18" s="8"/>
      <c r="LXL18" s="8"/>
      <c r="LXM18" s="8"/>
      <c r="LXN18" s="8"/>
      <c r="LXO18" s="8"/>
      <c r="LXP18" s="8"/>
      <c r="LXQ18" s="8"/>
      <c r="LXR18" s="8"/>
      <c r="LXS18" s="8"/>
      <c r="LXT18" s="8"/>
      <c r="LXU18" s="8"/>
      <c r="LXV18" s="8"/>
      <c r="LXW18" s="8"/>
      <c r="LXX18" s="8"/>
      <c r="LXY18" s="8"/>
      <c r="LXZ18" s="8"/>
      <c r="LYA18" s="8"/>
      <c r="LYB18" s="8"/>
      <c r="LYC18" s="8"/>
      <c r="LYD18" s="8"/>
      <c r="LYE18" s="8"/>
      <c r="LYF18" s="8"/>
      <c r="LYG18" s="8"/>
      <c r="LYH18" s="8"/>
      <c r="LYI18" s="8"/>
      <c r="LYJ18" s="8"/>
      <c r="LYK18" s="8"/>
      <c r="LYL18" s="8"/>
      <c r="LYM18" s="8"/>
      <c r="LYN18" s="8"/>
      <c r="LYO18" s="8"/>
      <c r="LYP18" s="8"/>
      <c r="LYQ18" s="8"/>
      <c r="LYR18" s="8"/>
      <c r="LYS18" s="8"/>
      <c r="LYT18" s="8"/>
      <c r="LYU18" s="8"/>
      <c r="LYV18" s="8"/>
      <c r="LYW18" s="8"/>
      <c r="LYX18" s="8"/>
      <c r="LYY18" s="8"/>
      <c r="LYZ18" s="8"/>
      <c r="LZA18" s="8"/>
      <c r="LZB18" s="8"/>
      <c r="LZC18" s="8"/>
      <c r="LZD18" s="8"/>
      <c r="LZE18" s="8"/>
      <c r="LZF18" s="8"/>
      <c r="LZG18" s="8"/>
      <c r="LZH18" s="8"/>
      <c r="LZI18" s="8"/>
      <c r="LZJ18" s="8"/>
      <c r="LZK18" s="8"/>
      <c r="LZL18" s="8"/>
      <c r="LZM18" s="8"/>
      <c r="LZN18" s="8"/>
      <c r="LZO18" s="8"/>
      <c r="LZP18" s="8"/>
      <c r="LZQ18" s="8"/>
      <c r="LZR18" s="8"/>
      <c r="LZS18" s="8"/>
      <c r="LZT18" s="8"/>
      <c r="LZU18" s="8"/>
      <c r="LZV18" s="8"/>
      <c r="LZW18" s="8"/>
      <c r="LZX18" s="8"/>
      <c r="LZY18" s="8"/>
      <c r="LZZ18" s="8"/>
      <c r="MAA18" s="8"/>
      <c r="MAB18" s="8"/>
      <c r="MAC18" s="8"/>
      <c r="MAD18" s="8"/>
      <c r="MAE18" s="8"/>
      <c r="MAF18" s="8"/>
      <c r="MAG18" s="8"/>
      <c r="MAH18" s="8"/>
      <c r="MAI18" s="8"/>
      <c r="MAJ18" s="8"/>
      <c r="MAK18" s="8"/>
      <c r="MAL18" s="8"/>
      <c r="MAM18" s="8"/>
      <c r="MAN18" s="8"/>
      <c r="MAO18" s="8"/>
      <c r="MAP18" s="8"/>
      <c r="MAQ18" s="8"/>
      <c r="MAR18" s="8"/>
      <c r="MAS18" s="8"/>
      <c r="MAT18" s="8"/>
      <c r="MAU18" s="8"/>
      <c r="MAV18" s="8"/>
      <c r="MAW18" s="8"/>
      <c r="MAX18" s="8"/>
      <c r="MAY18" s="8"/>
      <c r="MAZ18" s="8"/>
      <c r="MBA18" s="8"/>
      <c r="MBB18" s="8"/>
      <c r="MBC18" s="8"/>
      <c r="MBD18" s="8"/>
      <c r="MBE18" s="8"/>
      <c r="MBF18" s="8"/>
      <c r="MBG18" s="8"/>
      <c r="MBH18" s="8"/>
      <c r="MBI18" s="8"/>
      <c r="MBJ18" s="8"/>
      <c r="MBK18" s="8"/>
      <c r="MBL18" s="8"/>
      <c r="MBM18" s="8"/>
      <c r="MBN18" s="8"/>
      <c r="MBO18" s="8"/>
      <c r="MBP18" s="8"/>
      <c r="MBQ18" s="8"/>
      <c r="MBR18" s="8"/>
      <c r="MBS18" s="8"/>
      <c r="MBT18" s="8"/>
      <c r="MBU18" s="8"/>
      <c r="MBV18" s="8"/>
      <c r="MBW18" s="8"/>
      <c r="MBX18" s="8"/>
      <c r="MBY18" s="8"/>
      <c r="MBZ18" s="8"/>
      <c r="MCA18" s="8"/>
      <c r="MCB18" s="8"/>
      <c r="MCC18" s="8"/>
      <c r="MCD18" s="8"/>
      <c r="MCE18" s="8"/>
      <c r="MCF18" s="8"/>
      <c r="MCG18" s="8"/>
      <c r="MCH18" s="8"/>
      <c r="MCI18" s="8"/>
      <c r="MCJ18" s="8"/>
      <c r="MCK18" s="8"/>
      <c r="MCL18" s="8"/>
      <c r="MCM18" s="8"/>
      <c r="MCN18" s="8"/>
      <c r="MCO18" s="8"/>
      <c r="MCP18" s="8"/>
      <c r="MCQ18" s="8"/>
      <c r="MCR18" s="8"/>
      <c r="MCS18" s="8"/>
      <c r="MCT18" s="8"/>
      <c r="MCU18" s="8"/>
      <c r="MCV18" s="8"/>
      <c r="MCW18" s="8"/>
      <c r="MCX18" s="8"/>
      <c r="MCY18" s="8"/>
      <c r="MCZ18" s="8"/>
      <c r="MDA18" s="8"/>
      <c r="MDB18" s="8"/>
      <c r="MDC18" s="8"/>
      <c r="MDD18" s="8"/>
      <c r="MDE18" s="8"/>
      <c r="MDF18" s="8"/>
      <c r="MDG18" s="8"/>
      <c r="MDH18" s="8"/>
      <c r="MDI18" s="8"/>
      <c r="MDJ18" s="8"/>
      <c r="MDK18" s="8"/>
      <c r="MDL18" s="8"/>
      <c r="MDM18" s="8"/>
      <c r="MDN18" s="8"/>
      <c r="MDO18" s="8"/>
      <c r="MDP18" s="8"/>
      <c r="MDQ18" s="8"/>
      <c r="MDR18" s="8"/>
      <c r="MDS18" s="8"/>
      <c r="MDT18" s="8"/>
      <c r="MDU18" s="8"/>
      <c r="MDV18" s="8"/>
      <c r="MDW18" s="8"/>
      <c r="MDX18" s="8"/>
      <c r="MDY18" s="8"/>
      <c r="MDZ18" s="8"/>
      <c r="MEA18" s="8"/>
      <c r="MEB18" s="8"/>
      <c r="MEC18" s="8"/>
      <c r="MED18" s="8"/>
      <c r="MEE18" s="8"/>
      <c r="MEF18" s="8"/>
      <c r="MEG18" s="8"/>
      <c r="MEH18" s="8"/>
      <c r="MEI18" s="8"/>
      <c r="MEJ18" s="8"/>
      <c r="MEK18" s="8"/>
      <c r="MEL18" s="8"/>
      <c r="MEM18" s="8"/>
      <c r="MEN18" s="8"/>
      <c r="MEO18" s="8"/>
      <c r="MEP18" s="8"/>
      <c r="MEQ18" s="8"/>
      <c r="MER18" s="8"/>
      <c r="MES18" s="8"/>
      <c r="MET18" s="8"/>
      <c r="MEU18" s="8"/>
      <c r="MEV18" s="8"/>
      <c r="MEW18" s="8"/>
      <c r="MEX18" s="8"/>
      <c r="MEY18" s="8"/>
      <c r="MEZ18" s="8"/>
      <c r="MFA18" s="8"/>
      <c r="MFB18" s="8"/>
      <c r="MFC18" s="8"/>
      <c r="MFD18" s="8"/>
      <c r="MFE18" s="8"/>
      <c r="MFF18" s="8"/>
      <c r="MFG18" s="8"/>
      <c r="MFH18" s="8"/>
      <c r="MFI18" s="8"/>
      <c r="MFJ18" s="8"/>
      <c r="MFK18" s="8"/>
      <c r="MFL18" s="8"/>
      <c r="MFM18" s="8"/>
      <c r="MFN18" s="8"/>
      <c r="MFO18" s="8"/>
      <c r="MFP18" s="8"/>
      <c r="MFQ18" s="8"/>
      <c r="MFR18" s="8"/>
      <c r="MFS18" s="8"/>
      <c r="MFT18" s="8"/>
      <c r="MFU18" s="8"/>
      <c r="MFV18" s="8"/>
      <c r="MFW18" s="8"/>
      <c r="MFX18" s="8"/>
      <c r="MFY18" s="8"/>
      <c r="MFZ18" s="8"/>
      <c r="MGA18" s="8"/>
      <c r="MGB18" s="8"/>
      <c r="MGC18" s="8"/>
      <c r="MGD18" s="8"/>
      <c r="MGE18" s="8"/>
      <c r="MGF18" s="8"/>
      <c r="MGG18" s="8"/>
      <c r="MGH18" s="8"/>
      <c r="MGI18" s="8"/>
      <c r="MGJ18" s="8"/>
      <c r="MGK18" s="8"/>
      <c r="MGL18" s="8"/>
      <c r="MGM18" s="8"/>
      <c r="MGN18" s="8"/>
      <c r="MGO18" s="8"/>
      <c r="MGP18" s="8"/>
      <c r="MGQ18" s="8"/>
      <c r="MGR18" s="8"/>
      <c r="MGS18" s="8"/>
      <c r="MGT18" s="8"/>
      <c r="MGU18" s="8"/>
      <c r="MGV18" s="8"/>
      <c r="MGW18" s="8"/>
      <c r="MGX18" s="8"/>
      <c r="MGY18" s="8"/>
      <c r="MGZ18" s="8"/>
      <c r="MHA18" s="8"/>
      <c r="MHB18" s="8"/>
      <c r="MHC18" s="8"/>
      <c r="MHD18" s="8"/>
      <c r="MHE18" s="8"/>
      <c r="MHF18" s="8"/>
      <c r="MHG18" s="8"/>
      <c r="MHH18" s="8"/>
      <c r="MHI18" s="8"/>
      <c r="MHJ18" s="8"/>
      <c r="MHK18" s="8"/>
      <c r="MHL18" s="8"/>
      <c r="MHM18" s="8"/>
      <c r="MHN18" s="8"/>
      <c r="MHO18" s="8"/>
      <c r="MHP18" s="8"/>
      <c r="MHQ18" s="8"/>
      <c r="MHR18" s="8"/>
      <c r="MHS18" s="8"/>
      <c r="MHT18" s="8"/>
      <c r="MHU18" s="8"/>
      <c r="MHV18" s="8"/>
      <c r="MHW18" s="8"/>
      <c r="MHX18" s="8"/>
      <c r="MHY18" s="8"/>
      <c r="MHZ18" s="8"/>
      <c r="MIA18" s="8"/>
      <c r="MIB18" s="8"/>
      <c r="MIC18" s="8"/>
      <c r="MID18" s="8"/>
      <c r="MIE18" s="8"/>
      <c r="MIF18" s="8"/>
      <c r="MIG18" s="8"/>
      <c r="MIH18" s="8"/>
      <c r="MII18" s="8"/>
      <c r="MIJ18" s="8"/>
      <c r="MIK18" s="8"/>
      <c r="MIL18" s="8"/>
      <c r="MIM18" s="8"/>
      <c r="MIN18" s="8"/>
      <c r="MIO18" s="8"/>
      <c r="MIP18" s="8"/>
      <c r="MIQ18" s="8"/>
      <c r="MIR18" s="8"/>
      <c r="MIS18" s="8"/>
      <c r="MIT18" s="8"/>
      <c r="MIU18" s="8"/>
      <c r="MIV18" s="8"/>
      <c r="MIW18" s="8"/>
      <c r="MIX18" s="8"/>
      <c r="MIY18" s="8"/>
      <c r="MIZ18" s="8"/>
      <c r="MJA18" s="8"/>
      <c r="MJB18" s="8"/>
      <c r="MJC18" s="8"/>
      <c r="MJD18" s="8"/>
      <c r="MJE18" s="8"/>
      <c r="MJF18" s="8"/>
      <c r="MJG18" s="8"/>
      <c r="MJH18" s="8"/>
      <c r="MJI18" s="8"/>
      <c r="MJJ18" s="8"/>
      <c r="MJK18" s="8"/>
      <c r="MJL18" s="8"/>
      <c r="MJM18" s="8"/>
      <c r="MJN18" s="8"/>
      <c r="MJO18" s="8"/>
      <c r="MJP18" s="8"/>
      <c r="MJQ18" s="8"/>
      <c r="MJR18" s="8"/>
      <c r="MJS18" s="8"/>
      <c r="MJT18" s="8"/>
      <c r="MJU18" s="8"/>
      <c r="MJV18" s="8"/>
      <c r="MJW18" s="8"/>
      <c r="MJX18" s="8"/>
      <c r="MJY18" s="8"/>
      <c r="MJZ18" s="8"/>
      <c r="MKA18" s="8"/>
      <c r="MKB18" s="8"/>
      <c r="MKC18" s="8"/>
      <c r="MKD18" s="8"/>
      <c r="MKE18" s="8"/>
      <c r="MKF18" s="8"/>
      <c r="MKG18" s="8"/>
      <c r="MKH18" s="8"/>
      <c r="MKI18" s="8"/>
      <c r="MKJ18" s="8"/>
      <c r="MKK18" s="8"/>
      <c r="MKL18" s="8"/>
      <c r="MKM18" s="8"/>
      <c r="MKN18" s="8"/>
      <c r="MKO18" s="8"/>
      <c r="MKP18" s="8"/>
      <c r="MKQ18" s="8"/>
      <c r="MKR18" s="8"/>
      <c r="MKS18" s="8"/>
      <c r="MKT18" s="8"/>
      <c r="MKU18" s="8"/>
      <c r="MKV18" s="8"/>
      <c r="MKW18" s="8"/>
      <c r="MKX18" s="8"/>
      <c r="MKY18" s="8"/>
      <c r="MKZ18" s="8"/>
      <c r="MLA18" s="8"/>
      <c r="MLB18" s="8"/>
      <c r="MLC18" s="8"/>
      <c r="MLD18" s="8"/>
      <c r="MLE18" s="8"/>
      <c r="MLF18" s="8"/>
      <c r="MLG18" s="8"/>
      <c r="MLH18" s="8"/>
      <c r="MLI18" s="8"/>
      <c r="MLJ18" s="8"/>
      <c r="MLK18" s="8"/>
      <c r="MLL18" s="8"/>
      <c r="MLM18" s="8"/>
      <c r="MLN18" s="8"/>
      <c r="MLO18" s="8"/>
      <c r="MLP18" s="8"/>
      <c r="MLQ18" s="8"/>
      <c r="MLR18" s="8"/>
      <c r="MLS18" s="8"/>
      <c r="MLT18" s="8"/>
      <c r="MLU18" s="8"/>
      <c r="MLV18" s="8"/>
      <c r="MLW18" s="8"/>
      <c r="MLX18" s="8"/>
      <c r="MLY18" s="8"/>
      <c r="MLZ18" s="8"/>
      <c r="MMA18" s="8"/>
      <c r="MMB18" s="8"/>
      <c r="MMC18" s="8"/>
      <c r="MMD18" s="8"/>
      <c r="MME18" s="8"/>
      <c r="MMF18" s="8"/>
      <c r="MMG18" s="8"/>
      <c r="MMH18" s="8"/>
      <c r="MMI18" s="8"/>
      <c r="MMJ18" s="8"/>
      <c r="MMK18" s="8"/>
      <c r="MML18" s="8"/>
      <c r="MMM18" s="8"/>
      <c r="MMN18" s="8"/>
      <c r="MMO18" s="8"/>
      <c r="MMP18" s="8"/>
      <c r="MMQ18" s="8"/>
      <c r="MMR18" s="8"/>
      <c r="MMS18" s="8"/>
      <c r="MMT18" s="8"/>
      <c r="MMU18" s="8"/>
      <c r="MMV18" s="8"/>
      <c r="MMW18" s="8"/>
      <c r="MMX18" s="8"/>
      <c r="MMY18" s="8"/>
      <c r="MMZ18" s="8"/>
      <c r="MNA18" s="8"/>
      <c r="MNB18" s="8"/>
      <c r="MNC18" s="8"/>
      <c r="MND18" s="8"/>
      <c r="MNE18" s="8"/>
      <c r="MNF18" s="8"/>
      <c r="MNG18" s="8"/>
      <c r="MNH18" s="8"/>
      <c r="MNI18" s="8"/>
      <c r="MNJ18" s="8"/>
      <c r="MNK18" s="8"/>
      <c r="MNL18" s="8"/>
      <c r="MNM18" s="8"/>
      <c r="MNN18" s="8"/>
      <c r="MNO18" s="8"/>
      <c r="MNP18" s="8"/>
      <c r="MNQ18" s="8"/>
      <c r="MNR18" s="8"/>
      <c r="MNS18" s="8"/>
      <c r="MNT18" s="8"/>
      <c r="MNU18" s="8"/>
      <c r="MNV18" s="8"/>
      <c r="MNW18" s="8"/>
      <c r="MNX18" s="8"/>
      <c r="MNY18" s="8"/>
      <c r="MNZ18" s="8"/>
      <c r="MOA18" s="8"/>
      <c r="MOB18" s="8"/>
      <c r="MOC18" s="8"/>
      <c r="MOD18" s="8"/>
      <c r="MOE18" s="8"/>
      <c r="MOF18" s="8"/>
      <c r="MOG18" s="8"/>
      <c r="MOH18" s="8"/>
      <c r="MOI18" s="8"/>
      <c r="MOJ18" s="8"/>
      <c r="MOK18" s="8"/>
      <c r="MOL18" s="8"/>
      <c r="MOM18" s="8"/>
      <c r="MON18" s="8"/>
      <c r="MOO18" s="8"/>
      <c r="MOP18" s="8"/>
      <c r="MOQ18" s="8"/>
      <c r="MOR18" s="8"/>
      <c r="MOS18" s="8"/>
      <c r="MOT18" s="8"/>
      <c r="MOU18" s="8"/>
      <c r="MOV18" s="8"/>
      <c r="MOW18" s="8"/>
      <c r="MOX18" s="8"/>
      <c r="MOY18" s="8"/>
      <c r="MOZ18" s="8"/>
      <c r="MPA18" s="8"/>
      <c r="MPB18" s="8"/>
      <c r="MPC18" s="8"/>
      <c r="MPD18" s="8"/>
      <c r="MPE18" s="8"/>
      <c r="MPF18" s="8"/>
      <c r="MPG18" s="8"/>
      <c r="MPH18" s="8"/>
      <c r="MPI18" s="8"/>
      <c r="MPJ18" s="8"/>
      <c r="MPK18" s="8"/>
      <c r="MPL18" s="8"/>
      <c r="MPM18" s="8"/>
      <c r="MPN18" s="8"/>
      <c r="MPO18" s="8"/>
      <c r="MPP18" s="8"/>
      <c r="MPQ18" s="8"/>
      <c r="MPR18" s="8"/>
      <c r="MPS18" s="8"/>
      <c r="MPT18" s="8"/>
      <c r="MPU18" s="8"/>
      <c r="MPV18" s="8"/>
      <c r="MPW18" s="8"/>
      <c r="MPX18" s="8"/>
      <c r="MPY18" s="8"/>
      <c r="MPZ18" s="8"/>
      <c r="MQA18" s="8"/>
      <c r="MQB18" s="8"/>
      <c r="MQC18" s="8"/>
      <c r="MQD18" s="8"/>
      <c r="MQE18" s="8"/>
      <c r="MQF18" s="8"/>
      <c r="MQG18" s="8"/>
      <c r="MQH18" s="8"/>
      <c r="MQI18" s="8"/>
      <c r="MQJ18" s="8"/>
      <c r="MQK18" s="8"/>
      <c r="MQL18" s="8"/>
      <c r="MQM18" s="8"/>
      <c r="MQN18" s="8"/>
      <c r="MQO18" s="8"/>
      <c r="MQP18" s="8"/>
      <c r="MQQ18" s="8"/>
      <c r="MQR18" s="8"/>
      <c r="MQS18" s="8"/>
      <c r="MQT18" s="8"/>
      <c r="MQU18" s="8"/>
      <c r="MQV18" s="8"/>
      <c r="MQW18" s="8"/>
      <c r="MQX18" s="8"/>
      <c r="MQY18" s="8"/>
      <c r="MQZ18" s="8"/>
      <c r="MRA18" s="8"/>
      <c r="MRB18" s="8"/>
      <c r="MRC18" s="8"/>
      <c r="MRD18" s="8"/>
      <c r="MRE18" s="8"/>
      <c r="MRF18" s="8"/>
      <c r="MRG18" s="8"/>
      <c r="MRH18" s="8"/>
      <c r="MRI18" s="8"/>
      <c r="MRJ18" s="8"/>
      <c r="MRK18" s="8"/>
      <c r="MRL18" s="8"/>
      <c r="MRM18" s="8"/>
      <c r="MRN18" s="8"/>
      <c r="MRO18" s="8"/>
      <c r="MRP18" s="8"/>
      <c r="MRQ18" s="8"/>
      <c r="MRR18" s="8"/>
      <c r="MRS18" s="8"/>
      <c r="MRT18" s="8"/>
      <c r="MRU18" s="8"/>
      <c r="MRV18" s="8"/>
      <c r="MRW18" s="8"/>
      <c r="MRX18" s="8"/>
      <c r="MRY18" s="8"/>
      <c r="MRZ18" s="8"/>
      <c r="MSA18" s="8"/>
      <c r="MSB18" s="8"/>
      <c r="MSC18" s="8"/>
      <c r="MSD18" s="8"/>
      <c r="MSE18" s="8"/>
      <c r="MSF18" s="8"/>
      <c r="MSG18" s="8"/>
      <c r="MSH18" s="8"/>
      <c r="MSI18" s="8"/>
      <c r="MSJ18" s="8"/>
      <c r="MSK18" s="8"/>
      <c r="MSL18" s="8"/>
      <c r="MSM18" s="8"/>
      <c r="MSN18" s="8"/>
      <c r="MSO18" s="8"/>
      <c r="MSP18" s="8"/>
      <c r="MSQ18" s="8"/>
      <c r="MSR18" s="8"/>
      <c r="MSS18" s="8"/>
      <c r="MST18" s="8"/>
      <c r="MSU18" s="8"/>
      <c r="MSV18" s="8"/>
      <c r="MSW18" s="8"/>
      <c r="MSX18" s="8"/>
      <c r="MSY18" s="8"/>
      <c r="MSZ18" s="8"/>
      <c r="MTA18" s="8"/>
      <c r="MTB18" s="8"/>
      <c r="MTC18" s="8"/>
      <c r="MTD18" s="8"/>
      <c r="MTE18" s="8"/>
      <c r="MTF18" s="8"/>
      <c r="MTG18" s="8"/>
      <c r="MTH18" s="8"/>
      <c r="MTI18" s="8"/>
      <c r="MTJ18" s="8"/>
      <c r="MTK18" s="8"/>
      <c r="MTL18" s="8"/>
      <c r="MTM18" s="8"/>
      <c r="MTN18" s="8"/>
      <c r="MTO18" s="8"/>
      <c r="MTP18" s="8"/>
      <c r="MTQ18" s="8"/>
      <c r="MTR18" s="8"/>
      <c r="MTS18" s="8"/>
      <c r="MTT18" s="8"/>
      <c r="MTU18" s="8"/>
      <c r="MTV18" s="8"/>
      <c r="MTW18" s="8"/>
      <c r="MTX18" s="8"/>
      <c r="MTY18" s="8"/>
      <c r="MTZ18" s="8"/>
      <c r="MUA18" s="8"/>
      <c r="MUB18" s="8"/>
      <c r="MUC18" s="8"/>
      <c r="MUD18" s="8"/>
      <c r="MUE18" s="8"/>
      <c r="MUF18" s="8"/>
      <c r="MUG18" s="8"/>
      <c r="MUH18" s="8"/>
      <c r="MUI18" s="8"/>
      <c r="MUJ18" s="8"/>
      <c r="MUK18" s="8"/>
      <c r="MUL18" s="8"/>
      <c r="MUM18" s="8"/>
      <c r="MUN18" s="8"/>
      <c r="MUO18" s="8"/>
      <c r="MUP18" s="8"/>
      <c r="MUQ18" s="8"/>
      <c r="MUR18" s="8"/>
      <c r="MUS18" s="8"/>
      <c r="MUT18" s="8"/>
      <c r="MUU18" s="8"/>
      <c r="MUV18" s="8"/>
      <c r="MUW18" s="8"/>
      <c r="MUX18" s="8"/>
      <c r="MUY18" s="8"/>
      <c r="MUZ18" s="8"/>
      <c r="MVA18" s="8"/>
      <c r="MVB18" s="8"/>
      <c r="MVC18" s="8"/>
      <c r="MVD18" s="8"/>
      <c r="MVE18" s="8"/>
      <c r="MVF18" s="8"/>
      <c r="MVG18" s="8"/>
      <c r="MVH18" s="8"/>
      <c r="MVI18" s="8"/>
      <c r="MVJ18" s="8"/>
      <c r="MVK18" s="8"/>
      <c r="MVL18" s="8"/>
      <c r="MVM18" s="8"/>
      <c r="MVN18" s="8"/>
      <c r="MVO18" s="8"/>
      <c r="MVP18" s="8"/>
      <c r="MVQ18" s="8"/>
      <c r="MVR18" s="8"/>
      <c r="MVS18" s="8"/>
      <c r="MVT18" s="8"/>
      <c r="MVU18" s="8"/>
      <c r="MVV18" s="8"/>
      <c r="MVW18" s="8"/>
      <c r="MVX18" s="8"/>
      <c r="MVY18" s="8"/>
      <c r="MVZ18" s="8"/>
      <c r="MWA18" s="8"/>
      <c r="MWB18" s="8"/>
      <c r="MWC18" s="8"/>
      <c r="MWD18" s="8"/>
      <c r="MWE18" s="8"/>
      <c r="MWF18" s="8"/>
      <c r="MWG18" s="8"/>
      <c r="MWH18" s="8"/>
      <c r="MWI18" s="8"/>
      <c r="MWJ18" s="8"/>
      <c r="MWK18" s="8"/>
      <c r="MWL18" s="8"/>
      <c r="MWM18" s="8"/>
      <c r="MWN18" s="8"/>
      <c r="MWO18" s="8"/>
      <c r="MWP18" s="8"/>
      <c r="MWQ18" s="8"/>
      <c r="MWR18" s="8"/>
      <c r="MWS18" s="8"/>
      <c r="MWT18" s="8"/>
      <c r="MWU18" s="8"/>
      <c r="MWV18" s="8"/>
      <c r="MWW18" s="8"/>
      <c r="MWX18" s="8"/>
      <c r="MWY18" s="8"/>
      <c r="MWZ18" s="8"/>
      <c r="MXA18" s="8"/>
      <c r="MXB18" s="8"/>
      <c r="MXC18" s="8"/>
      <c r="MXD18" s="8"/>
      <c r="MXE18" s="8"/>
      <c r="MXF18" s="8"/>
      <c r="MXG18" s="8"/>
      <c r="MXH18" s="8"/>
      <c r="MXI18" s="8"/>
      <c r="MXJ18" s="8"/>
      <c r="MXK18" s="8"/>
      <c r="MXL18" s="8"/>
      <c r="MXM18" s="8"/>
      <c r="MXN18" s="8"/>
      <c r="MXO18" s="8"/>
      <c r="MXP18" s="8"/>
      <c r="MXQ18" s="8"/>
      <c r="MXR18" s="8"/>
      <c r="MXS18" s="8"/>
      <c r="MXT18" s="8"/>
      <c r="MXU18" s="8"/>
      <c r="MXV18" s="8"/>
      <c r="MXW18" s="8"/>
      <c r="MXX18" s="8"/>
      <c r="MXY18" s="8"/>
      <c r="MXZ18" s="8"/>
      <c r="MYA18" s="8"/>
      <c r="MYB18" s="8"/>
      <c r="MYC18" s="8"/>
      <c r="MYD18" s="8"/>
      <c r="MYE18" s="8"/>
      <c r="MYF18" s="8"/>
      <c r="MYG18" s="8"/>
      <c r="MYH18" s="8"/>
      <c r="MYI18" s="8"/>
      <c r="MYJ18" s="8"/>
      <c r="MYK18" s="8"/>
      <c r="MYL18" s="8"/>
      <c r="MYM18" s="8"/>
      <c r="MYN18" s="8"/>
      <c r="MYO18" s="8"/>
      <c r="MYP18" s="8"/>
      <c r="MYQ18" s="8"/>
      <c r="MYR18" s="8"/>
      <c r="MYS18" s="8"/>
      <c r="MYT18" s="8"/>
      <c r="MYU18" s="8"/>
      <c r="MYV18" s="8"/>
      <c r="MYW18" s="8"/>
      <c r="MYX18" s="8"/>
      <c r="MYY18" s="8"/>
      <c r="MYZ18" s="8"/>
      <c r="MZA18" s="8"/>
      <c r="MZB18" s="8"/>
      <c r="MZC18" s="8"/>
      <c r="MZD18" s="8"/>
      <c r="MZE18" s="8"/>
      <c r="MZF18" s="8"/>
      <c r="MZG18" s="8"/>
      <c r="MZH18" s="8"/>
      <c r="MZI18" s="8"/>
      <c r="MZJ18" s="8"/>
      <c r="MZK18" s="8"/>
      <c r="MZL18" s="8"/>
      <c r="MZM18" s="8"/>
      <c r="MZN18" s="8"/>
      <c r="MZO18" s="8"/>
      <c r="MZP18" s="8"/>
      <c r="MZQ18" s="8"/>
      <c r="MZR18" s="8"/>
      <c r="MZS18" s="8"/>
      <c r="MZT18" s="8"/>
      <c r="MZU18" s="8"/>
      <c r="MZV18" s="8"/>
      <c r="MZW18" s="8"/>
      <c r="MZX18" s="8"/>
      <c r="MZY18" s="8"/>
      <c r="MZZ18" s="8"/>
      <c r="NAA18" s="8"/>
      <c r="NAB18" s="8"/>
      <c r="NAC18" s="8"/>
      <c r="NAD18" s="8"/>
      <c r="NAE18" s="8"/>
      <c r="NAF18" s="8"/>
      <c r="NAG18" s="8"/>
      <c r="NAH18" s="8"/>
      <c r="NAI18" s="8"/>
      <c r="NAJ18" s="8"/>
      <c r="NAK18" s="8"/>
      <c r="NAL18" s="8"/>
      <c r="NAM18" s="8"/>
      <c r="NAN18" s="8"/>
      <c r="NAO18" s="8"/>
      <c r="NAP18" s="8"/>
      <c r="NAQ18" s="8"/>
      <c r="NAR18" s="8"/>
      <c r="NAS18" s="8"/>
      <c r="NAT18" s="8"/>
      <c r="NAU18" s="8"/>
      <c r="NAV18" s="8"/>
      <c r="NAW18" s="8"/>
      <c r="NAX18" s="8"/>
      <c r="NAY18" s="8"/>
      <c r="NAZ18" s="8"/>
      <c r="NBA18" s="8"/>
      <c r="NBB18" s="8"/>
      <c r="NBC18" s="8"/>
      <c r="NBD18" s="8"/>
      <c r="NBE18" s="8"/>
      <c r="NBF18" s="8"/>
      <c r="NBG18" s="8"/>
      <c r="NBH18" s="8"/>
      <c r="NBI18" s="8"/>
      <c r="NBJ18" s="8"/>
      <c r="NBK18" s="8"/>
      <c r="NBL18" s="8"/>
      <c r="NBM18" s="8"/>
      <c r="NBN18" s="8"/>
      <c r="NBO18" s="8"/>
      <c r="NBP18" s="8"/>
      <c r="NBQ18" s="8"/>
      <c r="NBR18" s="8"/>
      <c r="NBS18" s="8"/>
      <c r="NBT18" s="8"/>
      <c r="NBU18" s="8"/>
      <c r="NBV18" s="8"/>
      <c r="NBW18" s="8"/>
      <c r="NBX18" s="8"/>
      <c r="NBY18" s="8"/>
      <c r="NBZ18" s="8"/>
      <c r="NCA18" s="8"/>
      <c r="NCB18" s="8"/>
      <c r="NCC18" s="8"/>
      <c r="NCD18" s="8"/>
      <c r="NCE18" s="8"/>
      <c r="NCF18" s="8"/>
      <c r="NCG18" s="8"/>
      <c r="NCH18" s="8"/>
      <c r="NCI18" s="8"/>
      <c r="NCJ18" s="8"/>
      <c r="NCK18" s="8"/>
      <c r="NCL18" s="8"/>
      <c r="NCM18" s="8"/>
      <c r="NCN18" s="8"/>
      <c r="NCO18" s="8"/>
      <c r="NCP18" s="8"/>
      <c r="NCQ18" s="8"/>
      <c r="NCR18" s="8"/>
      <c r="NCS18" s="8"/>
      <c r="NCT18" s="8"/>
      <c r="NCU18" s="8"/>
      <c r="NCV18" s="8"/>
      <c r="NCW18" s="8"/>
      <c r="NCX18" s="8"/>
      <c r="NCY18" s="8"/>
      <c r="NCZ18" s="8"/>
      <c r="NDA18" s="8"/>
      <c r="NDB18" s="8"/>
      <c r="NDC18" s="8"/>
      <c r="NDD18" s="8"/>
      <c r="NDE18" s="8"/>
      <c r="NDF18" s="8"/>
      <c r="NDG18" s="8"/>
      <c r="NDH18" s="8"/>
      <c r="NDI18" s="8"/>
      <c r="NDJ18" s="8"/>
      <c r="NDK18" s="8"/>
      <c r="NDL18" s="8"/>
      <c r="NDM18" s="8"/>
      <c r="NDN18" s="8"/>
      <c r="NDO18" s="8"/>
      <c r="NDP18" s="8"/>
      <c r="NDQ18" s="8"/>
      <c r="NDR18" s="8"/>
      <c r="NDS18" s="8"/>
      <c r="NDT18" s="8"/>
      <c r="NDU18" s="8"/>
      <c r="NDV18" s="8"/>
      <c r="NDW18" s="8"/>
      <c r="NDX18" s="8"/>
      <c r="NDY18" s="8"/>
      <c r="NDZ18" s="8"/>
      <c r="NEA18" s="8"/>
      <c r="NEB18" s="8"/>
      <c r="NEC18" s="8"/>
      <c r="NED18" s="8"/>
      <c r="NEE18" s="8"/>
      <c r="NEF18" s="8"/>
      <c r="NEG18" s="8"/>
      <c r="NEH18" s="8"/>
      <c r="NEI18" s="8"/>
      <c r="NEJ18" s="8"/>
      <c r="NEK18" s="8"/>
      <c r="NEL18" s="8"/>
      <c r="NEM18" s="8"/>
      <c r="NEN18" s="8"/>
      <c r="NEO18" s="8"/>
      <c r="NEP18" s="8"/>
      <c r="NEQ18" s="8"/>
      <c r="NER18" s="8"/>
      <c r="NES18" s="8"/>
      <c r="NET18" s="8"/>
      <c r="NEU18" s="8"/>
      <c r="NEV18" s="8"/>
      <c r="NEW18" s="8"/>
      <c r="NEX18" s="8"/>
      <c r="NEY18" s="8"/>
      <c r="NEZ18" s="8"/>
      <c r="NFA18" s="8"/>
      <c r="NFB18" s="8"/>
      <c r="NFC18" s="8"/>
      <c r="NFD18" s="8"/>
      <c r="NFE18" s="8"/>
      <c r="NFF18" s="8"/>
      <c r="NFG18" s="8"/>
      <c r="NFH18" s="8"/>
      <c r="NFI18" s="8"/>
      <c r="NFJ18" s="8"/>
      <c r="NFK18" s="8"/>
      <c r="NFL18" s="8"/>
      <c r="NFM18" s="8"/>
      <c r="NFN18" s="8"/>
      <c r="NFO18" s="8"/>
      <c r="NFP18" s="8"/>
      <c r="NFQ18" s="8"/>
      <c r="NFR18" s="8"/>
      <c r="NFS18" s="8"/>
      <c r="NFT18" s="8"/>
      <c r="NFU18" s="8"/>
      <c r="NFV18" s="8"/>
      <c r="NFW18" s="8"/>
      <c r="NFX18" s="8"/>
      <c r="NFY18" s="8"/>
      <c r="NFZ18" s="8"/>
      <c r="NGA18" s="8"/>
      <c r="NGB18" s="8"/>
      <c r="NGC18" s="8"/>
      <c r="NGD18" s="8"/>
      <c r="NGE18" s="8"/>
      <c r="NGF18" s="8"/>
      <c r="NGG18" s="8"/>
      <c r="NGH18" s="8"/>
      <c r="NGI18" s="8"/>
      <c r="NGJ18" s="8"/>
      <c r="NGK18" s="8"/>
      <c r="NGL18" s="8"/>
      <c r="NGM18" s="8"/>
      <c r="NGN18" s="8"/>
      <c r="NGO18" s="8"/>
      <c r="NGP18" s="8"/>
      <c r="NGQ18" s="8"/>
      <c r="NGR18" s="8"/>
      <c r="NGS18" s="8"/>
      <c r="NGT18" s="8"/>
      <c r="NGU18" s="8"/>
      <c r="NGV18" s="8"/>
      <c r="NGW18" s="8"/>
      <c r="NGX18" s="8"/>
      <c r="NGY18" s="8"/>
      <c r="NGZ18" s="8"/>
      <c r="NHA18" s="8"/>
      <c r="NHB18" s="8"/>
      <c r="NHC18" s="8"/>
      <c r="NHD18" s="8"/>
      <c r="NHE18" s="8"/>
      <c r="NHF18" s="8"/>
      <c r="NHG18" s="8"/>
      <c r="NHH18" s="8"/>
      <c r="NHI18" s="8"/>
      <c r="NHJ18" s="8"/>
      <c r="NHK18" s="8"/>
      <c r="NHL18" s="8"/>
      <c r="NHM18" s="8"/>
      <c r="NHN18" s="8"/>
      <c r="NHO18" s="8"/>
      <c r="NHP18" s="8"/>
      <c r="NHQ18" s="8"/>
      <c r="NHR18" s="8"/>
      <c r="NHS18" s="8"/>
      <c r="NHT18" s="8"/>
      <c r="NHU18" s="8"/>
      <c r="NHV18" s="8"/>
      <c r="NHW18" s="8"/>
      <c r="NHX18" s="8"/>
      <c r="NHY18" s="8"/>
      <c r="NHZ18" s="8"/>
      <c r="NIA18" s="8"/>
      <c r="NIB18" s="8"/>
      <c r="NIC18" s="8"/>
      <c r="NID18" s="8"/>
      <c r="NIE18" s="8"/>
      <c r="NIF18" s="8"/>
      <c r="NIG18" s="8"/>
      <c r="NIH18" s="8"/>
      <c r="NII18" s="8"/>
      <c r="NIJ18" s="8"/>
      <c r="NIK18" s="8"/>
      <c r="NIL18" s="8"/>
      <c r="NIM18" s="8"/>
      <c r="NIN18" s="8"/>
      <c r="NIO18" s="8"/>
      <c r="NIP18" s="8"/>
      <c r="NIQ18" s="8"/>
      <c r="NIR18" s="8"/>
      <c r="NIS18" s="8"/>
      <c r="NIT18" s="8"/>
      <c r="NIU18" s="8"/>
      <c r="NIV18" s="8"/>
      <c r="NIW18" s="8"/>
      <c r="NIX18" s="8"/>
      <c r="NIY18" s="8"/>
      <c r="NIZ18" s="8"/>
      <c r="NJA18" s="8"/>
      <c r="NJB18" s="8"/>
      <c r="NJC18" s="8"/>
      <c r="NJD18" s="8"/>
      <c r="NJE18" s="8"/>
      <c r="NJF18" s="8"/>
      <c r="NJG18" s="8"/>
      <c r="NJH18" s="8"/>
      <c r="NJI18" s="8"/>
      <c r="NJJ18" s="8"/>
      <c r="NJK18" s="8"/>
      <c r="NJL18" s="8"/>
      <c r="NJM18" s="8"/>
      <c r="NJN18" s="8"/>
      <c r="NJO18" s="8"/>
      <c r="NJP18" s="8"/>
      <c r="NJQ18" s="8"/>
      <c r="NJR18" s="8"/>
      <c r="NJS18" s="8"/>
      <c r="NJT18" s="8"/>
      <c r="NJU18" s="8"/>
      <c r="NJV18" s="8"/>
      <c r="NJW18" s="8"/>
      <c r="NJX18" s="8"/>
      <c r="NJY18" s="8"/>
      <c r="NJZ18" s="8"/>
      <c r="NKA18" s="8"/>
      <c r="NKB18" s="8"/>
      <c r="NKC18" s="8"/>
      <c r="NKD18" s="8"/>
      <c r="NKE18" s="8"/>
      <c r="NKF18" s="8"/>
      <c r="NKG18" s="8"/>
      <c r="NKH18" s="8"/>
      <c r="NKI18" s="8"/>
      <c r="NKJ18" s="8"/>
      <c r="NKK18" s="8"/>
      <c r="NKL18" s="8"/>
      <c r="NKM18" s="8"/>
      <c r="NKN18" s="8"/>
      <c r="NKO18" s="8"/>
      <c r="NKP18" s="8"/>
      <c r="NKQ18" s="8"/>
      <c r="NKR18" s="8"/>
      <c r="NKS18" s="8"/>
      <c r="NKT18" s="8"/>
      <c r="NKU18" s="8"/>
      <c r="NKV18" s="8"/>
      <c r="NKW18" s="8"/>
      <c r="NKX18" s="8"/>
      <c r="NKY18" s="8"/>
      <c r="NKZ18" s="8"/>
      <c r="NLA18" s="8"/>
      <c r="NLB18" s="8"/>
      <c r="NLC18" s="8"/>
      <c r="NLD18" s="8"/>
      <c r="NLE18" s="8"/>
      <c r="NLF18" s="8"/>
      <c r="NLG18" s="8"/>
      <c r="NLH18" s="8"/>
      <c r="NLI18" s="8"/>
      <c r="NLJ18" s="8"/>
      <c r="NLK18" s="8"/>
      <c r="NLL18" s="8"/>
      <c r="NLM18" s="8"/>
      <c r="NLN18" s="8"/>
      <c r="NLO18" s="8"/>
      <c r="NLP18" s="8"/>
      <c r="NLQ18" s="8"/>
      <c r="NLR18" s="8"/>
      <c r="NLS18" s="8"/>
      <c r="NLT18" s="8"/>
      <c r="NLU18" s="8"/>
      <c r="NLV18" s="8"/>
      <c r="NLW18" s="8"/>
      <c r="NLX18" s="8"/>
      <c r="NLY18" s="8"/>
      <c r="NLZ18" s="8"/>
      <c r="NMA18" s="8"/>
      <c r="NMB18" s="8"/>
      <c r="NMC18" s="8"/>
      <c r="NMD18" s="8"/>
      <c r="NME18" s="8"/>
      <c r="NMF18" s="8"/>
      <c r="NMG18" s="8"/>
      <c r="NMH18" s="8"/>
      <c r="NMI18" s="8"/>
      <c r="NMJ18" s="8"/>
      <c r="NMK18" s="8"/>
      <c r="NML18" s="8"/>
      <c r="NMM18" s="8"/>
      <c r="NMN18" s="8"/>
      <c r="NMO18" s="8"/>
      <c r="NMP18" s="8"/>
      <c r="NMQ18" s="8"/>
      <c r="NMR18" s="8"/>
      <c r="NMS18" s="8"/>
      <c r="NMT18" s="8"/>
      <c r="NMU18" s="8"/>
      <c r="NMV18" s="8"/>
      <c r="NMW18" s="8"/>
      <c r="NMX18" s="8"/>
      <c r="NMY18" s="8"/>
      <c r="NMZ18" s="8"/>
      <c r="NNA18" s="8"/>
      <c r="NNB18" s="8"/>
      <c r="NNC18" s="8"/>
      <c r="NND18" s="8"/>
      <c r="NNE18" s="8"/>
      <c r="NNF18" s="8"/>
      <c r="NNG18" s="8"/>
      <c r="NNH18" s="8"/>
      <c r="NNI18" s="8"/>
      <c r="NNJ18" s="8"/>
      <c r="NNK18" s="8"/>
      <c r="NNL18" s="8"/>
      <c r="NNM18" s="8"/>
      <c r="NNN18" s="8"/>
      <c r="NNO18" s="8"/>
      <c r="NNP18" s="8"/>
      <c r="NNQ18" s="8"/>
      <c r="NNR18" s="8"/>
      <c r="NNS18" s="8"/>
      <c r="NNT18" s="8"/>
      <c r="NNU18" s="8"/>
      <c r="NNV18" s="8"/>
      <c r="NNW18" s="8"/>
      <c r="NNX18" s="8"/>
      <c r="NNY18" s="8"/>
      <c r="NNZ18" s="8"/>
      <c r="NOA18" s="8"/>
      <c r="NOB18" s="8"/>
      <c r="NOC18" s="8"/>
      <c r="NOD18" s="8"/>
      <c r="NOE18" s="8"/>
      <c r="NOF18" s="8"/>
      <c r="NOG18" s="8"/>
      <c r="NOH18" s="8"/>
      <c r="NOI18" s="8"/>
      <c r="NOJ18" s="8"/>
      <c r="NOK18" s="8"/>
      <c r="NOL18" s="8"/>
      <c r="NOM18" s="8"/>
      <c r="NON18" s="8"/>
      <c r="NOO18" s="8"/>
      <c r="NOP18" s="8"/>
      <c r="NOQ18" s="8"/>
      <c r="NOR18" s="8"/>
      <c r="NOS18" s="8"/>
      <c r="NOT18" s="8"/>
      <c r="NOU18" s="8"/>
      <c r="NOV18" s="8"/>
      <c r="NOW18" s="8"/>
      <c r="NOX18" s="8"/>
      <c r="NOY18" s="8"/>
      <c r="NOZ18" s="8"/>
      <c r="NPA18" s="8"/>
      <c r="NPB18" s="8"/>
      <c r="NPC18" s="8"/>
      <c r="NPD18" s="8"/>
      <c r="NPE18" s="8"/>
      <c r="NPF18" s="8"/>
      <c r="NPG18" s="8"/>
      <c r="NPH18" s="8"/>
      <c r="NPI18" s="8"/>
      <c r="NPJ18" s="8"/>
      <c r="NPK18" s="8"/>
      <c r="NPL18" s="8"/>
      <c r="NPM18" s="8"/>
      <c r="NPN18" s="8"/>
      <c r="NPO18" s="8"/>
      <c r="NPP18" s="8"/>
      <c r="NPQ18" s="8"/>
      <c r="NPR18" s="8"/>
      <c r="NPS18" s="8"/>
      <c r="NPT18" s="8"/>
      <c r="NPU18" s="8"/>
      <c r="NPV18" s="8"/>
      <c r="NPW18" s="8"/>
      <c r="NPX18" s="8"/>
      <c r="NPY18" s="8"/>
      <c r="NPZ18" s="8"/>
      <c r="NQA18" s="8"/>
      <c r="NQB18" s="8"/>
      <c r="NQC18" s="8"/>
      <c r="NQD18" s="8"/>
      <c r="NQE18" s="8"/>
      <c r="NQF18" s="8"/>
      <c r="NQG18" s="8"/>
      <c r="NQH18" s="8"/>
      <c r="NQI18" s="8"/>
      <c r="NQJ18" s="8"/>
      <c r="NQK18" s="8"/>
      <c r="NQL18" s="8"/>
      <c r="NQM18" s="8"/>
      <c r="NQN18" s="8"/>
      <c r="NQO18" s="8"/>
      <c r="NQP18" s="8"/>
      <c r="NQQ18" s="8"/>
      <c r="NQR18" s="8"/>
      <c r="NQS18" s="8"/>
      <c r="NQT18" s="8"/>
      <c r="NQU18" s="8"/>
      <c r="NQV18" s="8"/>
      <c r="NQW18" s="8"/>
      <c r="NQX18" s="8"/>
      <c r="NQY18" s="8"/>
      <c r="NQZ18" s="8"/>
      <c r="NRA18" s="8"/>
      <c r="NRB18" s="8"/>
      <c r="NRC18" s="8"/>
      <c r="NRD18" s="8"/>
      <c r="NRE18" s="8"/>
      <c r="NRF18" s="8"/>
      <c r="NRG18" s="8"/>
      <c r="NRH18" s="8"/>
      <c r="NRI18" s="8"/>
      <c r="NRJ18" s="8"/>
      <c r="NRK18" s="8"/>
      <c r="NRL18" s="8"/>
      <c r="NRM18" s="8"/>
      <c r="NRN18" s="8"/>
      <c r="NRO18" s="8"/>
      <c r="NRP18" s="8"/>
      <c r="NRQ18" s="8"/>
      <c r="NRR18" s="8"/>
      <c r="NRS18" s="8"/>
      <c r="NRT18" s="8"/>
      <c r="NRU18" s="8"/>
      <c r="NRV18" s="8"/>
      <c r="NRW18" s="8"/>
      <c r="NRX18" s="8"/>
      <c r="NRY18" s="8"/>
      <c r="NRZ18" s="8"/>
      <c r="NSA18" s="8"/>
      <c r="NSB18" s="8"/>
      <c r="NSC18" s="8"/>
      <c r="NSD18" s="8"/>
      <c r="NSE18" s="8"/>
      <c r="NSF18" s="8"/>
      <c r="NSG18" s="8"/>
      <c r="NSH18" s="8"/>
      <c r="NSI18" s="8"/>
      <c r="NSJ18" s="8"/>
      <c r="NSK18" s="8"/>
      <c r="NSL18" s="8"/>
      <c r="NSM18" s="8"/>
      <c r="NSN18" s="8"/>
      <c r="NSO18" s="8"/>
      <c r="NSP18" s="8"/>
      <c r="NSQ18" s="8"/>
      <c r="NSR18" s="8"/>
      <c r="NSS18" s="8"/>
      <c r="NST18" s="8"/>
      <c r="NSU18" s="8"/>
      <c r="NSV18" s="8"/>
      <c r="NSW18" s="8"/>
      <c r="NSX18" s="8"/>
      <c r="NSY18" s="8"/>
      <c r="NSZ18" s="8"/>
      <c r="NTA18" s="8"/>
      <c r="NTB18" s="8"/>
      <c r="NTC18" s="8"/>
      <c r="NTD18" s="8"/>
      <c r="NTE18" s="8"/>
      <c r="NTF18" s="8"/>
      <c r="NTG18" s="8"/>
      <c r="NTH18" s="8"/>
      <c r="NTI18" s="8"/>
      <c r="NTJ18" s="8"/>
      <c r="NTK18" s="8"/>
      <c r="NTL18" s="8"/>
      <c r="NTM18" s="8"/>
      <c r="NTN18" s="8"/>
      <c r="NTO18" s="8"/>
      <c r="NTP18" s="8"/>
      <c r="NTQ18" s="8"/>
      <c r="NTR18" s="8"/>
      <c r="NTS18" s="8"/>
      <c r="NTT18" s="8"/>
      <c r="NTU18" s="8"/>
      <c r="NTV18" s="8"/>
      <c r="NTW18" s="8"/>
      <c r="NTX18" s="8"/>
      <c r="NTY18" s="8"/>
      <c r="NTZ18" s="8"/>
      <c r="NUA18" s="8"/>
      <c r="NUB18" s="8"/>
      <c r="NUC18" s="8"/>
      <c r="NUD18" s="8"/>
      <c r="NUE18" s="8"/>
      <c r="NUF18" s="8"/>
      <c r="NUG18" s="8"/>
      <c r="NUH18" s="8"/>
      <c r="NUI18" s="8"/>
      <c r="NUJ18" s="8"/>
      <c r="NUK18" s="8"/>
      <c r="NUL18" s="8"/>
      <c r="NUM18" s="8"/>
      <c r="NUN18" s="8"/>
      <c r="NUO18" s="8"/>
      <c r="NUP18" s="8"/>
      <c r="NUQ18" s="8"/>
      <c r="NUR18" s="8"/>
      <c r="NUS18" s="8"/>
      <c r="NUT18" s="8"/>
      <c r="NUU18" s="8"/>
      <c r="NUV18" s="8"/>
      <c r="NUW18" s="8"/>
      <c r="NUX18" s="8"/>
      <c r="NUY18" s="8"/>
      <c r="NUZ18" s="8"/>
      <c r="NVA18" s="8"/>
      <c r="NVB18" s="8"/>
      <c r="NVC18" s="8"/>
      <c r="NVD18" s="8"/>
      <c r="NVE18" s="8"/>
      <c r="NVF18" s="8"/>
      <c r="NVG18" s="8"/>
      <c r="NVH18" s="8"/>
      <c r="NVI18" s="8"/>
      <c r="NVJ18" s="8"/>
      <c r="NVK18" s="8"/>
      <c r="NVL18" s="8"/>
      <c r="NVM18" s="8"/>
      <c r="NVN18" s="8"/>
      <c r="NVO18" s="8"/>
      <c r="NVP18" s="8"/>
      <c r="NVQ18" s="8"/>
      <c r="NVR18" s="8"/>
      <c r="NVS18" s="8"/>
      <c r="NVT18" s="8"/>
      <c r="NVU18" s="8"/>
      <c r="NVV18" s="8"/>
      <c r="NVW18" s="8"/>
      <c r="NVX18" s="8"/>
      <c r="NVY18" s="8"/>
      <c r="NVZ18" s="8"/>
      <c r="NWA18" s="8"/>
      <c r="NWB18" s="8"/>
      <c r="NWC18" s="8"/>
      <c r="NWD18" s="8"/>
      <c r="NWE18" s="8"/>
      <c r="NWF18" s="8"/>
      <c r="NWG18" s="8"/>
      <c r="NWH18" s="8"/>
      <c r="NWI18" s="8"/>
      <c r="NWJ18" s="8"/>
      <c r="NWK18" s="8"/>
      <c r="NWL18" s="8"/>
      <c r="NWM18" s="8"/>
      <c r="NWN18" s="8"/>
      <c r="NWO18" s="8"/>
      <c r="NWP18" s="8"/>
      <c r="NWQ18" s="8"/>
      <c r="NWR18" s="8"/>
      <c r="NWS18" s="8"/>
      <c r="NWT18" s="8"/>
      <c r="NWU18" s="8"/>
      <c r="NWV18" s="8"/>
      <c r="NWW18" s="8"/>
      <c r="NWX18" s="8"/>
      <c r="NWY18" s="8"/>
      <c r="NWZ18" s="8"/>
      <c r="NXA18" s="8"/>
      <c r="NXB18" s="8"/>
      <c r="NXC18" s="8"/>
      <c r="NXD18" s="8"/>
      <c r="NXE18" s="8"/>
      <c r="NXF18" s="8"/>
      <c r="NXG18" s="8"/>
      <c r="NXH18" s="8"/>
      <c r="NXI18" s="8"/>
      <c r="NXJ18" s="8"/>
      <c r="NXK18" s="8"/>
      <c r="NXL18" s="8"/>
      <c r="NXM18" s="8"/>
      <c r="NXN18" s="8"/>
      <c r="NXO18" s="8"/>
      <c r="NXP18" s="8"/>
      <c r="NXQ18" s="8"/>
      <c r="NXR18" s="8"/>
      <c r="NXS18" s="8"/>
      <c r="NXT18" s="8"/>
      <c r="NXU18" s="8"/>
      <c r="NXV18" s="8"/>
      <c r="NXW18" s="8"/>
      <c r="NXX18" s="8"/>
      <c r="NXY18" s="8"/>
      <c r="NXZ18" s="8"/>
      <c r="NYA18" s="8"/>
      <c r="NYB18" s="8"/>
      <c r="NYC18" s="8"/>
      <c r="NYD18" s="8"/>
      <c r="NYE18" s="8"/>
      <c r="NYF18" s="8"/>
      <c r="NYG18" s="8"/>
      <c r="NYH18" s="8"/>
      <c r="NYI18" s="8"/>
      <c r="NYJ18" s="8"/>
      <c r="NYK18" s="8"/>
      <c r="NYL18" s="8"/>
      <c r="NYM18" s="8"/>
      <c r="NYN18" s="8"/>
      <c r="NYO18" s="8"/>
      <c r="NYP18" s="8"/>
      <c r="NYQ18" s="8"/>
      <c r="NYR18" s="8"/>
      <c r="NYS18" s="8"/>
      <c r="NYT18" s="8"/>
      <c r="NYU18" s="8"/>
      <c r="NYV18" s="8"/>
      <c r="NYW18" s="8"/>
      <c r="NYX18" s="8"/>
      <c r="NYY18" s="8"/>
      <c r="NYZ18" s="8"/>
      <c r="NZA18" s="8"/>
      <c r="NZB18" s="8"/>
      <c r="NZC18" s="8"/>
      <c r="NZD18" s="8"/>
      <c r="NZE18" s="8"/>
      <c r="NZF18" s="8"/>
      <c r="NZG18" s="8"/>
      <c r="NZH18" s="8"/>
      <c r="NZI18" s="8"/>
      <c r="NZJ18" s="8"/>
      <c r="NZK18" s="8"/>
      <c r="NZL18" s="8"/>
      <c r="NZM18" s="8"/>
      <c r="NZN18" s="8"/>
      <c r="NZO18" s="8"/>
      <c r="NZP18" s="8"/>
      <c r="NZQ18" s="8"/>
      <c r="NZR18" s="8"/>
      <c r="NZS18" s="8"/>
      <c r="NZT18" s="8"/>
      <c r="NZU18" s="8"/>
      <c r="NZV18" s="8"/>
      <c r="NZW18" s="8"/>
      <c r="NZX18" s="8"/>
      <c r="NZY18" s="8"/>
      <c r="NZZ18" s="8"/>
      <c r="OAA18" s="8"/>
      <c r="OAB18" s="8"/>
      <c r="OAC18" s="8"/>
      <c r="OAD18" s="8"/>
      <c r="OAE18" s="8"/>
      <c r="OAF18" s="8"/>
      <c r="OAG18" s="8"/>
      <c r="OAH18" s="8"/>
      <c r="OAI18" s="8"/>
      <c r="OAJ18" s="8"/>
      <c r="OAK18" s="8"/>
      <c r="OAL18" s="8"/>
      <c r="OAM18" s="8"/>
      <c r="OAN18" s="8"/>
      <c r="OAO18" s="8"/>
      <c r="OAP18" s="8"/>
      <c r="OAQ18" s="8"/>
      <c r="OAR18" s="8"/>
      <c r="OAS18" s="8"/>
      <c r="OAT18" s="8"/>
      <c r="OAU18" s="8"/>
      <c r="OAV18" s="8"/>
      <c r="OAW18" s="8"/>
      <c r="OAX18" s="8"/>
      <c r="OAY18" s="8"/>
      <c r="OAZ18" s="8"/>
      <c r="OBA18" s="8"/>
      <c r="OBB18" s="8"/>
      <c r="OBC18" s="8"/>
      <c r="OBD18" s="8"/>
      <c r="OBE18" s="8"/>
      <c r="OBF18" s="8"/>
      <c r="OBG18" s="8"/>
      <c r="OBH18" s="8"/>
      <c r="OBI18" s="8"/>
      <c r="OBJ18" s="8"/>
      <c r="OBK18" s="8"/>
      <c r="OBL18" s="8"/>
      <c r="OBM18" s="8"/>
      <c r="OBN18" s="8"/>
      <c r="OBO18" s="8"/>
      <c r="OBP18" s="8"/>
      <c r="OBQ18" s="8"/>
      <c r="OBR18" s="8"/>
      <c r="OBS18" s="8"/>
      <c r="OBT18" s="8"/>
      <c r="OBU18" s="8"/>
      <c r="OBV18" s="8"/>
      <c r="OBW18" s="8"/>
      <c r="OBX18" s="8"/>
      <c r="OBY18" s="8"/>
      <c r="OBZ18" s="8"/>
      <c r="OCA18" s="8"/>
      <c r="OCB18" s="8"/>
      <c r="OCC18" s="8"/>
      <c r="OCD18" s="8"/>
      <c r="OCE18" s="8"/>
      <c r="OCF18" s="8"/>
      <c r="OCG18" s="8"/>
      <c r="OCH18" s="8"/>
      <c r="OCI18" s="8"/>
      <c r="OCJ18" s="8"/>
      <c r="OCK18" s="8"/>
      <c r="OCL18" s="8"/>
      <c r="OCM18" s="8"/>
      <c r="OCN18" s="8"/>
      <c r="OCO18" s="8"/>
      <c r="OCP18" s="8"/>
      <c r="OCQ18" s="8"/>
      <c r="OCR18" s="8"/>
      <c r="OCS18" s="8"/>
      <c r="OCT18" s="8"/>
      <c r="OCU18" s="8"/>
      <c r="OCV18" s="8"/>
      <c r="OCW18" s="8"/>
      <c r="OCX18" s="8"/>
      <c r="OCY18" s="8"/>
      <c r="OCZ18" s="8"/>
      <c r="ODA18" s="8"/>
      <c r="ODB18" s="8"/>
      <c r="ODC18" s="8"/>
      <c r="ODD18" s="8"/>
      <c r="ODE18" s="8"/>
      <c r="ODF18" s="8"/>
      <c r="ODG18" s="8"/>
      <c r="ODH18" s="8"/>
      <c r="ODI18" s="8"/>
      <c r="ODJ18" s="8"/>
      <c r="ODK18" s="8"/>
      <c r="ODL18" s="8"/>
      <c r="ODM18" s="8"/>
      <c r="ODN18" s="8"/>
      <c r="ODO18" s="8"/>
      <c r="ODP18" s="8"/>
      <c r="ODQ18" s="8"/>
      <c r="ODR18" s="8"/>
      <c r="ODS18" s="8"/>
      <c r="ODT18" s="8"/>
      <c r="ODU18" s="8"/>
      <c r="ODV18" s="8"/>
      <c r="ODW18" s="8"/>
      <c r="ODX18" s="8"/>
      <c r="ODY18" s="8"/>
      <c r="ODZ18" s="8"/>
      <c r="OEA18" s="8"/>
      <c r="OEB18" s="8"/>
      <c r="OEC18" s="8"/>
      <c r="OED18" s="8"/>
      <c r="OEE18" s="8"/>
      <c r="OEF18" s="8"/>
      <c r="OEG18" s="8"/>
      <c r="OEH18" s="8"/>
      <c r="OEI18" s="8"/>
      <c r="OEJ18" s="8"/>
      <c r="OEK18" s="8"/>
      <c r="OEL18" s="8"/>
      <c r="OEM18" s="8"/>
      <c r="OEN18" s="8"/>
      <c r="OEO18" s="8"/>
      <c r="OEP18" s="8"/>
      <c r="OEQ18" s="8"/>
      <c r="OER18" s="8"/>
      <c r="OES18" s="8"/>
      <c r="OET18" s="8"/>
      <c r="OEU18" s="8"/>
      <c r="OEV18" s="8"/>
      <c r="OEW18" s="8"/>
      <c r="OEX18" s="8"/>
      <c r="OEY18" s="8"/>
      <c r="OEZ18" s="8"/>
      <c r="OFA18" s="8"/>
      <c r="OFB18" s="8"/>
      <c r="OFC18" s="8"/>
      <c r="OFD18" s="8"/>
      <c r="OFE18" s="8"/>
      <c r="OFF18" s="8"/>
      <c r="OFG18" s="8"/>
      <c r="OFH18" s="8"/>
      <c r="OFI18" s="8"/>
      <c r="OFJ18" s="8"/>
      <c r="OFK18" s="8"/>
      <c r="OFL18" s="8"/>
      <c r="OFM18" s="8"/>
      <c r="OFN18" s="8"/>
      <c r="OFO18" s="8"/>
      <c r="OFP18" s="8"/>
      <c r="OFQ18" s="8"/>
      <c r="OFR18" s="8"/>
      <c r="OFS18" s="8"/>
      <c r="OFT18" s="8"/>
      <c r="OFU18" s="8"/>
      <c r="OFV18" s="8"/>
      <c r="OFW18" s="8"/>
      <c r="OFX18" s="8"/>
      <c r="OFY18" s="8"/>
      <c r="OFZ18" s="8"/>
      <c r="OGA18" s="8"/>
      <c r="OGB18" s="8"/>
      <c r="OGC18" s="8"/>
      <c r="OGD18" s="8"/>
      <c r="OGE18" s="8"/>
      <c r="OGF18" s="8"/>
      <c r="OGG18" s="8"/>
      <c r="OGH18" s="8"/>
      <c r="OGI18" s="8"/>
      <c r="OGJ18" s="8"/>
      <c r="OGK18" s="8"/>
      <c r="OGL18" s="8"/>
      <c r="OGM18" s="8"/>
      <c r="OGN18" s="8"/>
      <c r="OGO18" s="8"/>
      <c r="OGP18" s="8"/>
      <c r="OGQ18" s="8"/>
      <c r="OGR18" s="8"/>
      <c r="OGS18" s="8"/>
      <c r="OGT18" s="8"/>
      <c r="OGU18" s="8"/>
      <c r="OGV18" s="8"/>
      <c r="OGW18" s="8"/>
      <c r="OGX18" s="8"/>
      <c r="OGY18" s="8"/>
      <c r="OGZ18" s="8"/>
      <c r="OHA18" s="8"/>
      <c r="OHB18" s="8"/>
      <c r="OHC18" s="8"/>
      <c r="OHD18" s="8"/>
      <c r="OHE18" s="8"/>
      <c r="OHF18" s="8"/>
      <c r="OHG18" s="8"/>
      <c r="OHH18" s="8"/>
      <c r="OHI18" s="8"/>
      <c r="OHJ18" s="8"/>
      <c r="OHK18" s="8"/>
      <c r="OHL18" s="8"/>
      <c r="OHM18" s="8"/>
      <c r="OHN18" s="8"/>
      <c r="OHO18" s="8"/>
      <c r="OHP18" s="8"/>
      <c r="OHQ18" s="8"/>
      <c r="OHR18" s="8"/>
      <c r="OHS18" s="8"/>
      <c r="OHT18" s="8"/>
      <c r="OHU18" s="8"/>
      <c r="OHV18" s="8"/>
      <c r="OHW18" s="8"/>
      <c r="OHX18" s="8"/>
      <c r="OHY18" s="8"/>
      <c r="OHZ18" s="8"/>
      <c r="OIA18" s="8"/>
      <c r="OIB18" s="8"/>
      <c r="OIC18" s="8"/>
      <c r="OID18" s="8"/>
      <c r="OIE18" s="8"/>
      <c r="OIF18" s="8"/>
      <c r="OIG18" s="8"/>
      <c r="OIH18" s="8"/>
      <c r="OII18" s="8"/>
      <c r="OIJ18" s="8"/>
      <c r="OIK18" s="8"/>
      <c r="OIL18" s="8"/>
      <c r="OIM18" s="8"/>
      <c r="OIN18" s="8"/>
      <c r="OIO18" s="8"/>
      <c r="OIP18" s="8"/>
      <c r="OIQ18" s="8"/>
      <c r="OIR18" s="8"/>
      <c r="OIS18" s="8"/>
      <c r="OIT18" s="8"/>
      <c r="OIU18" s="8"/>
      <c r="OIV18" s="8"/>
      <c r="OIW18" s="8"/>
      <c r="OIX18" s="8"/>
      <c r="OIY18" s="8"/>
      <c r="OIZ18" s="8"/>
      <c r="OJA18" s="8"/>
      <c r="OJB18" s="8"/>
      <c r="OJC18" s="8"/>
      <c r="OJD18" s="8"/>
      <c r="OJE18" s="8"/>
      <c r="OJF18" s="8"/>
      <c r="OJG18" s="8"/>
      <c r="OJH18" s="8"/>
      <c r="OJI18" s="8"/>
      <c r="OJJ18" s="8"/>
      <c r="OJK18" s="8"/>
      <c r="OJL18" s="8"/>
      <c r="OJM18" s="8"/>
      <c r="OJN18" s="8"/>
      <c r="OJO18" s="8"/>
      <c r="OJP18" s="8"/>
      <c r="OJQ18" s="8"/>
      <c r="OJR18" s="8"/>
      <c r="OJS18" s="8"/>
      <c r="OJT18" s="8"/>
      <c r="OJU18" s="8"/>
      <c r="OJV18" s="8"/>
      <c r="OJW18" s="8"/>
      <c r="OJX18" s="8"/>
      <c r="OJY18" s="8"/>
      <c r="OJZ18" s="8"/>
      <c r="OKA18" s="8"/>
      <c r="OKB18" s="8"/>
      <c r="OKC18" s="8"/>
      <c r="OKD18" s="8"/>
      <c r="OKE18" s="8"/>
      <c r="OKF18" s="8"/>
      <c r="OKG18" s="8"/>
      <c r="OKH18" s="8"/>
      <c r="OKI18" s="8"/>
      <c r="OKJ18" s="8"/>
      <c r="OKK18" s="8"/>
      <c r="OKL18" s="8"/>
      <c r="OKM18" s="8"/>
      <c r="OKN18" s="8"/>
      <c r="OKO18" s="8"/>
      <c r="OKP18" s="8"/>
      <c r="OKQ18" s="8"/>
      <c r="OKR18" s="8"/>
      <c r="OKS18" s="8"/>
      <c r="OKT18" s="8"/>
      <c r="OKU18" s="8"/>
      <c r="OKV18" s="8"/>
      <c r="OKW18" s="8"/>
      <c r="OKX18" s="8"/>
      <c r="OKY18" s="8"/>
      <c r="OKZ18" s="8"/>
      <c r="OLA18" s="8"/>
      <c r="OLB18" s="8"/>
      <c r="OLC18" s="8"/>
      <c r="OLD18" s="8"/>
      <c r="OLE18" s="8"/>
      <c r="OLF18" s="8"/>
      <c r="OLG18" s="8"/>
      <c r="OLH18" s="8"/>
      <c r="OLI18" s="8"/>
      <c r="OLJ18" s="8"/>
      <c r="OLK18" s="8"/>
      <c r="OLL18" s="8"/>
      <c r="OLM18" s="8"/>
      <c r="OLN18" s="8"/>
      <c r="OLO18" s="8"/>
      <c r="OLP18" s="8"/>
      <c r="OLQ18" s="8"/>
      <c r="OLR18" s="8"/>
      <c r="OLS18" s="8"/>
      <c r="OLT18" s="8"/>
      <c r="OLU18" s="8"/>
      <c r="OLV18" s="8"/>
      <c r="OLW18" s="8"/>
      <c r="OLX18" s="8"/>
      <c r="OLY18" s="8"/>
      <c r="OLZ18" s="8"/>
      <c r="OMA18" s="8"/>
      <c r="OMB18" s="8"/>
      <c r="OMC18" s="8"/>
      <c r="OMD18" s="8"/>
      <c r="OME18" s="8"/>
      <c r="OMF18" s="8"/>
      <c r="OMG18" s="8"/>
      <c r="OMH18" s="8"/>
      <c r="OMI18" s="8"/>
      <c r="OMJ18" s="8"/>
      <c r="OMK18" s="8"/>
      <c r="OML18" s="8"/>
      <c r="OMM18" s="8"/>
      <c r="OMN18" s="8"/>
      <c r="OMO18" s="8"/>
      <c r="OMP18" s="8"/>
      <c r="OMQ18" s="8"/>
      <c r="OMR18" s="8"/>
      <c r="OMS18" s="8"/>
      <c r="OMT18" s="8"/>
      <c r="OMU18" s="8"/>
      <c r="OMV18" s="8"/>
      <c r="OMW18" s="8"/>
      <c r="OMX18" s="8"/>
      <c r="OMY18" s="8"/>
      <c r="OMZ18" s="8"/>
      <c r="ONA18" s="8"/>
      <c r="ONB18" s="8"/>
      <c r="ONC18" s="8"/>
      <c r="OND18" s="8"/>
      <c r="ONE18" s="8"/>
      <c r="ONF18" s="8"/>
      <c r="ONG18" s="8"/>
      <c r="ONH18" s="8"/>
      <c r="ONI18" s="8"/>
      <c r="ONJ18" s="8"/>
      <c r="ONK18" s="8"/>
      <c r="ONL18" s="8"/>
      <c r="ONM18" s="8"/>
      <c r="ONN18" s="8"/>
      <c r="ONO18" s="8"/>
      <c r="ONP18" s="8"/>
      <c r="ONQ18" s="8"/>
      <c r="ONR18" s="8"/>
      <c r="ONS18" s="8"/>
      <c r="ONT18" s="8"/>
      <c r="ONU18" s="8"/>
      <c r="ONV18" s="8"/>
      <c r="ONW18" s="8"/>
      <c r="ONX18" s="8"/>
      <c r="ONY18" s="8"/>
      <c r="ONZ18" s="8"/>
      <c r="OOA18" s="8"/>
      <c r="OOB18" s="8"/>
      <c r="OOC18" s="8"/>
      <c r="OOD18" s="8"/>
      <c r="OOE18" s="8"/>
      <c r="OOF18" s="8"/>
      <c r="OOG18" s="8"/>
      <c r="OOH18" s="8"/>
      <c r="OOI18" s="8"/>
      <c r="OOJ18" s="8"/>
      <c r="OOK18" s="8"/>
      <c r="OOL18" s="8"/>
      <c r="OOM18" s="8"/>
      <c r="OON18" s="8"/>
      <c r="OOO18" s="8"/>
      <c r="OOP18" s="8"/>
      <c r="OOQ18" s="8"/>
      <c r="OOR18" s="8"/>
      <c r="OOS18" s="8"/>
      <c r="OOT18" s="8"/>
      <c r="OOU18" s="8"/>
      <c r="OOV18" s="8"/>
      <c r="OOW18" s="8"/>
      <c r="OOX18" s="8"/>
      <c r="OOY18" s="8"/>
      <c r="OOZ18" s="8"/>
      <c r="OPA18" s="8"/>
      <c r="OPB18" s="8"/>
      <c r="OPC18" s="8"/>
      <c r="OPD18" s="8"/>
      <c r="OPE18" s="8"/>
      <c r="OPF18" s="8"/>
      <c r="OPG18" s="8"/>
      <c r="OPH18" s="8"/>
      <c r="OPI18" s="8"/>
      <c r="OPJ18" s="8"/>
      <c r="OPK18" s="8"/>
      <c r="OPL18" s="8"/>
      <c r="OPM18" s="8"/>
      <c r="OPN18" s="8"/>
      <c r="OPO18" s="8"/>
      <c r="OPP18" s="8"/>
      <c r="OPQ18" s="8"/>
      <c r="OPR18" s="8"/>
      <c r="OPS18" s="8"/>
      <c r="OPT18" s="8"/>
      <c r="OPU18" s="8"/>
      <c r="OPV18" s="8"/>
      <c r="OPW18" s="8"/>
      <c r="OPX18" s="8"/>
      <c r="OPY18" s="8"/>
      <c r="OPZ18" s="8"/>
      <c r="OQA18" s="8"/>
      <c r="OQB18" s="8"/>
      <c r="OQC18" s="8"/>
      <c r="OQD18" s="8"/>
      <c r="OQE18" s="8"/>
      <c r="OQF18" s="8"/>
      <c r="OQG18" s="8"/>
      <c r="OQH18" s="8"/>
      <c r="OQI18" s="8"/>
      <c r="OQJ18" s="8"/>
      <c r="OQK18" s="8"/>
      <c r="OQL18" s="8"/>
      <c r="OQM18" s="8"/>
      <c r="OQN18" s="8"/>
      <c r="OQO18" s="8"/>
      <c r="OQP18" s="8"/>
      <c r="OQQ18" s="8"/>
      <c r="OQR18" s="8"/>
      <c r="OQS18" s="8"/>
      <c r="OQT18" s="8"/>
      <c r="OQU18" s="8"/>
      <c r="OQV18" s="8"/>
      <c r="OQW18" s="8"/>
      <c r="OQX18" s="8"/>
      <c r="OQY18" s="8"/>
      <c r="OQZ18" s="8"/>
      <c r="ORA18" s="8"/>
      <c r="ORB18" s="8"/>
      <c r="ORC18" s="8"/>
      <c r="ORD18" s="8"/>
      <c r="ORE18" s="8"/>
      <c r="ORF18" s="8"/>
      <c r="ORG18" s="8"/>
      <c r="ORH18" s="8"/>
      <c r="ORI18" s="8"/>
      <c r="ORJ18" s="8"/>
      <c r="ORK18" s="8"/>
      <c r="ORL18" s="8"/>
      <c r="ORM18" s="8"/>
      <c r="ORN18" s="8"/>
      <c r="ORO18" s="8"/>
      <c r="ORP18" s="8"/>
      <c r="ORQ18" s="8"/>
      <c r="ORR18" s="8"/>
      <c r="ORS18" s="8"/>
      <c r="ORT18" s="8"/>
      <c r="ORU18" s="8"/>
      <c r="ORV18" s="8"/>
      <c r="ORW18" s="8"/>
      <c r="ORX18" s="8"/>
      <c r="ORY18" s="8"/>
      <c r="ORZ18" s="8"/>
      <c r="OSA18" s="8"/>
      <c r="OSB18" s="8"/>
      <c r="OSC18" s="8"/>
      <c r="OSD18" s="8"/>
      <c r="OSE18" s="8"/>
      <c r="OSF18" s="8"/>
      <c r="OSG18" s="8"/>
      <c r="OSH18" s="8"/>
      <c r="OSI18" s="8"/>
      <c r="OSJ18" s="8"/>
      <c r="OSK18" s="8"/>
      <c r="OSL18" s="8"/>
      <c r="OSM18" s="8"/>
      <c r="OSN18" s="8"/>
      <c r="OSO18" s="8"/>
      <c r="OSP18" s="8"/>
      <c r="OSQ18" s="8"/>
      <c r="OSR18" s="8"/>
      <c r="OSS18" s="8"/>
      <c r="OST18" s="8"/>
      <c r="OSU18" s="8"/>
      <c r="OSV18" s="8"/>
      <c r="OSW18" s="8"/>
      <c r="OSX18" s="8"/>
      <c r="OSY18" s="8"/>
      <c r="OSZ18" s="8"/>
      <c r="OTA18" s="8"/>
      <c r="OTB18" s="8"/>
      <c r="OTC18" s="8"/>
      <c r="OTD18" s="8"/>
      <c r="OTE18" s="8"/>
      <c r="OTF18" s="8"/>
      <c r="OTG18" s="8"/>
      <c r="OTH18" s="8"/>
      <c r="OTI18" s="8"/>
      <c r="OTJ18" s="8"/>
      <c r="OTK18" s="8"/>
      <c r="OTL18" s="8"/>
      <c r="OTM18" s="8"/>
      <c r="OTN18" s="8"/>
      <c r="OTO18" s="8"/>
      <c r="OTP18" s="8"/>
      <c r="OTQ18" s="8"/>
      <c r="OTR18" s="8"/>
      <c r="OTS18" s="8"/>
      <c r="OTT18" s="8"/>
      <c r="OTU18" s="8"/>
      <c r="OTV18" s="8"/>
      <c r="OTW18" s="8"/>
      <c r="OTX18" s="8"/>
      <c r="OTY18" s="8"/>
      <c r="OTZ18" s="8"/>
      <c r="OUA18" s="8"/>
      <c r="OUB18" s="8"/>
      <c r="OUC18" s="8"/>
      <c r="OUD18" s="8"/>
      <c r="OUE18" s="8"/>
      <c r="OUF18" s="8"/>
      <c r="OUG18" s="8"/>
      <c r="OUH18" s="8"/>
      <c r="OUI18" s="8"/>
      <c r="OUJ18" s="8"/>
      <c r="OUK18" s="8"/>
      <c r="OUL18" s="8"/>
      <c r="OUM18" s="8"/>
      <c r="OUN18" s="8"/>
      <c r="OUO18" s="8"/>
      <c r="OUP18" s="8"/>
      <c r="OUQ18" s="8"/>
      <c r="OUR18" s="8"/>
      <c r="OUS18" s="8"/>
      <c r="OUT18" s="8"/>
      <c r="OUU18" s="8"/>
      <c r="OUV18" s="8"/>
      <c r="OUW18" s="8"/>
      <c r="OUX18" s="8"/>
      <c r="OUY18" s="8"/>
      <c r="OUZ18" s="8"/>
      <c r="OVA18" s="8"/>
      <c r="OVB18" s="8"/>
      <c r="OVC18" s="8"/>
      <c r="OVD18" s="8"/>
      <c r="OVE18" s="8"/>
      <c r="OVF18" s="8"/>
      <c r="OVG18" s="8"/>
      <c r="OVH18" s="8"/>
      <c r="OVI18" s="8"/>
      <c r="OVJ18" s="8"/>
      <c r="OVK18" s="8"/>
      <c r="OVL18" s="8"/>
      <c r="OVM18" s="8"/>
      <c r="OVN18" s="8"/>
      <c r="OVO18" s="8"/>
      <c r="OVP18" s="8"/>
      <c r="OVQ18" s="8"/>
      <c r="OVR18" s="8"/>
      <c r="OVS18" s="8"/>
      <c r="OVT18" s="8"/>
      <c r="OVU18" s="8"/>
      <c r="OVV18" s="8"/>
      <c r="OVW18" s="8"/>
      <c r="OVX18" s="8"/>
      <c r="OVY18" s="8"/>
      <c r="OVZ18" s="8"/>
      <c r="OWA18" s="8"/>
      <c r="OWB18" s="8"/>
      <c r="OWC18" s="8"/>
      <c r="OWD18" s="8"/>
      <c r="OWE18" s="8"/>
      <c r="OWF18" s="8"/>
      <c r="OWG18" s="8"/>
      <c r="OWH18" s="8"/>
      <c r="OWI18" s="8"/>
      <c r="OWJ18" s="8"/>
      <c r="OWK18" s="8"/>
      <c r="OWL18" s="8"/>
      <c r="OWM18" s="8"/>
      <c r="OWN18" s="8"/>
      <c r="OWO18" s="8"/>
      <c r="OWP18" s="8"/>
      <c r="OWQ18" s="8"/>
      <c r="OWR18" s="8"/>
      <c r="OWS18" s="8"/>
      <c r="OWT18" s="8"/>
      <c r="OWU18" s="8"/>
      <c r="OWV18" s="8"/>
      <c r="OWW18" s="8"/>
      <c r="OWX18" s="8"/>
      <c r="OWY18" s="8"/>
      <c r="OWZ18" s="8"/>
      <c r="OXA18" s="8"/>
      <c r="OXB18" s="8"/>
      <c r="OXC18" s="8"/>
      <c r="OXD18" s="8"/>
      <c r="OXE18" s="8"/>
      <c r="OXF18" s="8"/>
      <c r="OXG18" s="8"/>
      <c r="OXH18" s="8"/>
      <c r="OXI18" s="8"/>
      <c r="OXJ18" s="8"/>
      <c r="OXK18" s="8"/>
      <c r="OXL18" s="8"/>
      <c r="OXM18" s="8"/>
      <c r="OXN18" s="8"/>
      <c r="OXO18" s="8"/>
      <c r="OXP18" s="8"/>
      <c r="OXQ18" s="8"/>
      <c r="OXR18" s="8"/>
      <c r="OXS18" s="8"/>
      <c r="OXT18" s="8"/>
      <c r="OXU18" s="8"/>
      <c r="OXV18" s="8"/>
      <c r="OXW18" s="8"/>
      <c r="OXX18" s="8"/>
      <c r="OXY18" s="8"/>
      <c r="OXZ18" s="8"/>
      <c r="OYA18" s="8"/>
      <c r="OYB18" s="8"/>
      <c r="OYC18" s="8"/>
      <c r="OYD18" s="8"/>
      <c r="OYE18" s="8"/>
      <c r="OYF18" s="8"/>
      <c r="OYG18" s="8"/>
      <c r="OYH18" s="8"/>
      <c r="OYI18" s="8"/>
      <c r="OYJ18" s="8"/>
      <c r="OYK18" s="8"/>
      <c r="OYL18" s="8"/>
      <c r="OYM18" s="8"/>
      <c r="OYN18" s="8"/>
      <c r="OYO18" s="8"/>
      <c r="OYP18" s="8"/>
      <c r="OYQ18" s="8"/>
      <c r="OYR18" s="8"/>
      <c r="OYS18" s="8"/>
      <c r="OYT18" s="8"/>
      <c r="OYU18" s="8"/>
      <c r="OYV18" s="8"/>
      <c r="OYW18" s="8"/>
      <c r="OYX18" s="8"/>
      <c r="OYY18" s="8"/>
      <c r="OYZ18" s="8"/>
      <c r="OZA18" s="8"/>
      <c r="OZB18" s="8"/>
      <c r="OZC18" s="8"/>
      <c r="OZD18" s="8"/>
      <c r="OZE18" s="8"/>
      <c r="OZF18" s="8"/>
      <c r="OZG18" s="8"/>
      <c r="OZH18" s="8"/>
      <c r="OZI18" s="8"/>
      <c r="OZJ18" s="8"/>
      <c r="OZK18" s="8"/>
      <c r="OZL18" s="8"/>
      <c r="OZM18" s="8"/>
      <c r="OZN18" s="8"/>
      <c r="OZO18" s="8"/>
      <c r="OZP18" s="8"/>
      <c r="OZQ18" s="8"/>
      <c r="OZR18" s="8"/>
      <c r="OZS18" s="8"/>
      <c r="OZT18" s="8"/>
      <c r="OZU18" s="8"/>
      <c r="OZV18" s="8"/>
      <c r="OZW18" s="8"/>
      <c r="OZX18" s="8"/>
      <c r="OZY18" s="8"/>
      <c r="OZZ18" s="8"/>
      <c r="PAA18" s="8"/>
      <c r="PAB18" s="8"/>
      <c r="PAC18" s="8"/>
      <c r="PAD18" s="8"/>
      <c r="PAE18" s="8"/>
      <c r="PAF18" s="8"/>
      <c r="PAG18" s="8"/>
      <c r="PAH18" s="8"/>
      <c r="PAI18" s="8"/>
      <c r="PAJ18" s="8"/>
      <c r="PAK18" s="8"/>
      <c r="PAL18" s="8"/>
      <c r="PAM18" s="8"/>
      <c r="PAN18" s="8"/>
      <c r="PAO18" s="8"/>
      <c r="PAP18" s="8"/>
      <c r="PAQ18" s="8"/>
      <c r="PAR18" s="8"/>
      <c r="PAS18" s="8"/>
      <c r="PAT18" s="8"/>
      <c r="PAU18" s="8"/>
      <c r="PAV18" s="8"/>
      <c r="PAW18" s="8"/>
      <c r="PAX18" s="8"/>
      <c r="PAY18" s="8"/>
      <c r="PAZ18" s="8"/>
      <c r="PBA18" s="8"/>
      <c r="PBB18" s="8"/>
      <c r="PBC18" s="8"/>
      <c r="PBD18" s="8"/>
      <c r="PBE18" s="8"/>
      <c r="PBF18" s="8"/>
      <c r="PBG18" s="8"/>
      <c r="PBH18" s="8"/>
      <c r="PBI18" s="8"/>
      <c r="PBJ18" s="8"/>
      <c r="PBK18" s="8"/>
      <c r="PBL18" s="8"/>
      <c r="PBM18" s="8"/>
      <c r="PBN18" s="8"/>
      <c r="PBO18" s="8"/>
      <c r="PBP18" s="8"/>
      <c r="PBQ18" s="8"/>
      <c r="PBR18" s="8"/>
      <c r="PBS18" s="8"/>
      <c r="PBT18" s="8"/>
      <c r="PBU18" s="8"/>
      <c r="PBV18" s="8"/>
      <c r="PBW18" s="8"/>
      <c r="PBX18" s="8"/>
      <c r="PBY18" s="8"/>
      <c r="PBZ18" s="8"/>
      <c r="PCA18" s="8"/>
      <c r="PCB18" s="8"/>
      <c r="PCC18" s="8"/>
      <c r="PCD18" s="8"/>
      <c r="PCE18" s="8"/>
      <c r="PCF18" s="8"/>
      <c r="PCG18" s="8"/>
      <c r="PCH18" s="8"/>
      <c r="PCI18" s="8"/>
      <c r="PCJ18" s="8"/>
      <c r="PCK18" s="8"/>
      <c r="PCL18" s="8"/>
      <c r="PCM18" s="8"/>
      <c r="PCN18" s="8"/>
      <c r="PCO18" s="8"/>
      <c r="PCP18" s="8"/>
      <c r="PCQ18" s="8"/>
      <c r="PCR18" s="8"/>
      <c r="PCS18" s="8"/>
      <c r="PCT18" s="8"/>
      <c r="PCU18" s="8"/>
      <c r="PCV18" s="8"/>
      <c r="PCW18" s="8"/>
      <c r="PCX18" s="8"/>
      <c r="PCY18" s="8"/>
      <c r="PCZ18" s="8"/>
      <c r="PDA18" s="8"/>
      <c r="PDB18" s="8"/>
      <c r="PDC18" s="8"/>
      <c r="PDD18" s="8"/>
      <c r="PDE18" s="8"/>
      <c r="PDF18" s="8"/>
      <c r="PDG18" s="8"/>
      <c r="PDH18" s="8"/>
      <c r="PDI18" s="8"/>
      <c r="PDJ18" s="8"/>
      <c r="PDK18" s="8"/>
      <c r="PDL18" s="8"/>
      <c r="PDM18" s="8"/>
      <c r="PDN18" s="8"/>
      <c r="PDO18" s="8"/>
      <c r="PDP18" s="8"/>
      <c r="PDQ18" s="8"/>
      <c r="PDR18" s="8"/>
      <c r="PDS18" s="8"/>
      <c r="PDT18" s="8"/>
      <c r="PDU18" s="8"/>
      <c r="PDV18" s="8"/>
      <c r="PDW18" s="8"/>
      <c r="PDX18" s="8"/>
      <c r="PDY18" s="8"/>
      <c r="PDZ18" s="8"/>
      <c r="PEA18" s="8"/>
      <c r="PEB18" s="8"/>
      <c r="PEC18" s="8"/>
      <c r="PED18" s="8"/>
      <c r="PEE18" s="8"/>
      <c r="PEF18" s="8"/>
      <c r="PEG18" s="8"/>
      <c r="PEH18" s="8"/>
      <c r="PEI18" s="8"/>
      <c r="PEJ18" s="8"/>
      <c r="PEK18" s="8"/>
      <c r="PEL18" s="8"/>
      <c r="PEM18" s="8"/>
      <c r="PEN18" s="8"/>
      <c r="PEO18" s="8"/>
      <c r="PEP18" s="8"/>
      <c r="PEQ18" s="8"/>
      <c r="PER18" s="8"/>
      <c r="PES18" s="8"/>
      <c r="PET18" s="8"/>
      <c r="PEU18" s="8"/>
      <c r="PEV18" s="8"/>
      <c r="PEW18" s="8"/>
      <c r="PEX18" s="8"/>
      <c r="PEY18" s="8"/>
      <c r="PEZ18" s="8"/>
      <c r="PFA18" s="8"/>
      <c r="PFB18" s="8"/>
      <c r="PFC18" s="8"/>
      <c r="PFD18" s="8"/>
      <c r="PFE18" s="8"/>
      <c r="PFF18" s="8"/>
      <c r="PFG18" s="8"/>
      <c r="PFH18" s="8"/>
      <c r="PFI18" s="8"/>
      <c r="PFJ18" s="8"/>
      <c r="PFK18" s="8"/>
      <c r="PFL18" s="8"/>
      <c r="PFM18" s="8"/>
      <c r="PFN18" s="8"/>
      <c r="PFO18" s="8"/>
      <c r="PFP18" s="8"/>
      <c r="PFQ18" s="8"/>
      <c r="PFR18" s="8"/>
      <c r="PFS18" s="8"/>
      <c r="PFT18" s="8"/>
      <c r="PFU18" s="8"/>
      <c r="PFV18" s="8"/>
      <c r="PFW18" s="8"/>
      <c r="PFX18" s="8"/>
      <c r="PFY18" s="8"/>
      <c r="PFZ18" s="8"/>
      <c r="PGA18" s="8"/>
      <c r="PGB18" s="8"/>
      <c r="PGC18" s="8"/>
      <c r="PGD18" s="8"/>
      <c r="PGE18" s="8"/>
      <c r="PGF18" s="8"/>
      <c r="PGG18" s="8"/>
      <c r="PGH18" s="8"/>
      <c r="PGI18" s="8"/>
      <c r="PGJ18" s="8"/>
      <c r="PGK18" s="8"/>
      <c r="PGL18" s="8"/>
      <c r="PGM18" s="8"/>
      <c r="PGN18" s="8"/>
      <c r="PGO18" s="8"/>
      <c r="PGP18" s="8"/>
      <c r="PGQ18" s="8"/>
      <c r="PGR18" s="8"/>
      <c r="PGS18" s="8"/>
      <c r="PGT18" s="8"/>
      <c r="PGU18" s="8"/>
      <c r="PGV18" s="8"/>
      <c r="PGW18" s="8"/>
      <c r="PGX18" s="8"/>
      <c r="PGY18" s="8"/>
      <c r="PGZ18" s="8"/>
      <c r="PHA18" s="8"/>
      <c r="PHB18" s="8"/>
      <c r="PHC18" s="8"/>
      <c r="PHD18" s="8"/>
      <c r="PHE18" s="8"/>
      <c r="PHF18" s="8"/>
      <c r="PHG18" s="8"/>
      <c r="PHH18" s="8"/>
      <c r="PHI18" s="8"/>
      <c r="PHJ18" s="8"/>
      <c r="PHK18" s="8"/>
      <c r="PHL18" s="8"/>
      <c r="PHM18" s="8"/>
      <c r="PHN18" s="8"/>
      <c r="PHO18" s="8"/>
      <c r="PHP18" s="8"/>
      <c r="PHQ18" s="8"/>
      <c r="PHR18" s="8"/>
      <c r="PHS18" s="8"/>
      <c r="PHT18" s="8"/>
      <c r="PHU18" s="8"/>
      <c r="PHV18" s="8"/>
      <c r="PHW18" s="8"/>
      <c r="PHX18" s="8"/>
      <c r="PHY18" s="8"/>
      <c r="PHZ18" s="8"/>
      <c r="PIA18" s="8"/>
      <c r="PIB18" s="8"/>
      <c r="PIC18" s="8"/>
      <c r="PID18" s="8"/>
      <c r="PIE18" s="8"/>
      <c r="PIF18" s="8"/>
      <c r="PIG18" s="8"/>
      <c r="PIH18" s="8"/>
      <c r="PII18" s="8"/>
      <c r="PIJ18" s="8"/>
      <c r="PIK18" s="8"/>
      <c r="PIL18" s="8"/>
      <c r="PIM18" s="8"/>
      <c r="PIN18" s="8"/>
      <c r="PIO18" s="8"/>
      <c r="PIP18" s="8"/>
      <c r="PIQ18" s="8"/>
      <c r="PIR18" s="8"/>
      <c r="PIS18" s="8"/>
      <c r="PIT18" s="8"/>
      <c r="PIU18" s="8"/>
      <c r="PIV18" s="8"/>
      <c r="PIW18" s="8"/>
      <c r="PIX18" s="8"/>
      <c r="PIY18" s="8"/>
      <c r="PIZ18" s="8"/>
      <c r="PJA18" s="8"/>
      <c r="PJB18" s="8"/>
      <c r="PJC18" s="8"/>
      <c r="PJD18" s="8"/>
      <c r="PJE18" s="8"/>
      <c r="PJF18" s="8"/>
      <c r="PJG18" s="8"/>
      <c r="PJH18" s="8"/>
      <c r="PJI18" s="8"/>
      <c r="PJJ18" s="8"/>
      <c r="PJK18" s="8"/>
      <c r="PJL18" s="8"/>
      <c r="PJM18" s="8"/>
      <c r="PJN18" s="8"/>
      <c r="PJO18" s="8"/>
      <c r="PJP18" s="8"/>
      <c r="PJQ18" s="8"/>
      <c r="PJR18" s="8"/>
      <c r="PJS18" s="8"/>
      <c r="PJT18" s="8"/>
      <c r="PJU18" s="8"/>
      <c r="PJV18" s="8"/>
      <c r="PJW18" s="8"/>
      <c r="PJX18" s="8"/>
      <c r="PJY18" s="8"/>
      <c r="PJZ18" s="8"/>
      <c r="PKA18" s="8"/>
      <c r="PKB18" s="8"/>
      <c r="PKC18" s="8"/>
      <c r="PKD18" s="8"/>
      <c r="PKE18" s="8"/>
      <c r="PKF18" s="8"/>
      <c r="PKG18" s="8"/>
      <c r="PKH18" s="8"/>
      <c r="PKI18" s="8"/>
      <c r="PKJ18" s="8"/>
      <c r="PKK18" s="8"/>
      <c r="PKL18" s="8"/>
      <c r="PKM18" s="8"/>
      <c r="PKN18" s="8"/>
      <c r="PKO18" s="8"/>
      <c r="PKP18" s="8"/>
      <c r="PKQ18" s="8"/>
      <c r="PKR18" s="8"/>
      <c r="PKS18" s="8"/>
      <c r="PKT18" s="8"/>
      <c r="PKU18" s="8"/>
      <c r="PKV18" s="8"/>
      <c r="PKW18" s="8"/>
      <c r="PKX18" s="8"/>
      <c r="PKY18" s="8"/>
      <c r="PKZ18" s="8"/>
      <c r="PLA18" s="8"/>
      <c r="PLB18" s="8"/>
      <c r="PLC18" s="8"/>
      <c r="PLD18" s="8"/>
      <c r="PLE18" s="8"/>
      <c r="PLF18" s="8"/>
      <c r="PLG18" s="8"/>
      <c r="PLH18" s="8"/>
      <c r="PLI18" s="8"/>
      <c r="PLJ18" s="8"/>
      <c r="PLK18" s="8"/>
      <c r="PLL18" s="8"/>
      <c r="PLM18" s="8"/>
      <c r="PLN18" s="8"/>
      <c r="PLO18" s="8"/>
      <c r="PLP18" s="8"/>
      <c r="PLQ18" s="8"/>
      <c r="PLR18" s="8"/>
      <c r="PLS18" s="8"/>
      <c r="PLT18" s="8"/>
      <c r="PLU18" s="8"/>
      <c r="PLV18" s="8"/>
      <c r="PLW18" s="8"/>
      <c r="PLX18" s="8"/>
      <c r="PLY18" s="8"/>
      <c r="PLZ18" s="8"/>
      <c r="PMA18" s="8"/>
      <c r="PMB18" s="8"/>
      <c r="PMC18" s="8"/>
      <c r="PMD18" s="8"/>
      <c r="PME18" s="8"/>
      <c r="PMF18" s="8"/>
      <c r="PMG18" s="8"/>
      <c r="PMH18" s="8"/>
      <c r="PMI18" s="8"/>
      <c r="PMJ18" s="8"/>
      <c r="PMK18" s="8"/>
      <c r="PML18" s="8"/>
      <c r="PMM18" s="8"/>
      <c r="PMN18" s="8"/>
      <c r="PMO18" s="8"/>
      <c r="PMP18" s="8"/>
      <c r="PMQ18" s="8"/>
      <c r="PMR18" s="8"/>
      <c r="PMS18" s="8"/>
      <c r="PMT18" s="8"/>
      <c r="PMU18" s="8"/>
      <c r="PMV18" s="8"/>
      <c r="PMW18" s="8"/>
      <c r="PMX18" s="8"/>
      <c r="PMY18" s="8"/>
      <c r="PMZ18" s="8"/>
      <c r="PNA18" s="8"/>
      <c r="PNB18" s="8"/>
      <c r="PNC18" s="8"/>
      <c r="PND18" s="8"/>
      <c r="PNE18" s="8"/>
      <c r="PNF18" s="8"/>
      <c r="PNG18" s="8"/>
      <c r="PNH18" s="8"/>
      <c r="PNI18" s="8"/>
      <c r="PNJ18" s="8"/>
      <c r="PNK18" s="8"/>
      <c r="PNL18" s="8"/>
      <c r="PNM18" s="8"/>
      <c r="PNN18" s="8"/>
      <c r="PNO18" s="8"/>
      <c r="PNP18" s="8"/>
      <c r="PNQ18" s="8"/>
      <c r="PNR18" s="8"/>
      <c r="PNS18" s="8"/>
      <c r="PNT18" s="8"/>
      <c r="PNU18" s="8"/>
      <c r="PNV18" s="8"/>
      <c r="PNW18" s="8"/>
      <c r="PNX18" s="8"/>
      <c r="PNY18" s="8"/>
      <c r="PNZ18" s="8"/>
      <c r="POA18" s="8"/>
      <c r="POB18" s="8"/>
      <c r="POC18" s="8"/>
      <c r="POD18" s="8"/>
      <c r="POE18" s="8"/>
      <c r="POF18" s="8"/>
      <c r="POG18" s="8"/>
      <c r="POH18" s="8"/>
      <c r="POI18" s="8"/>
      <c r="POJ18" s="8"/>
      <c r="POK18" s="8"/>
      <c r="POL18" s="8"/>
      <c r="POM18" s="8"/>
      <c r="PON18" s="8"/>
      <c r="POO18" s="8"/>
      <c r="POP18" s="8"/>
      <c r="POQ18" s="8"/>
      <c r="POR18" s="8"/>
      <c r="POS18" s="8"/>
      <c r="POT18" s="8"/>
      <c r="POU18" s="8"/>
      <c r="POV18" s="8"/>
      <c r="POW18" s="8"/>
      <c r="POX18" s="8"/>
      <c r="POY18" s="8"/>
      <c r="POZ18" s="8"/>
      <c r="PPA18" s="8"/>
      <c r="PPB18" s="8"/>
      <c r="PPC18" s="8"/>
      <c r="PPD18" s="8"/>
      <c r="PPE18" s="8"/>
      <c r="PPF18" s="8"/>
      <c r="PPG18" s="8"/>
      <c r="PPH18" s="8"/>
      <c r="PPI18" s="8"/>
      <c r="PPJ18" s="8"/>
      <c r="PPK18" s="8"/>
      <c r="PPL18" s="8"/>
      <c r="PPM18" s="8"/>
      <c r="PPN18" s="8"/>
      <c r="PPO18" s="8"/>
      <c r="PPP18" s="8"/>
      <c r="PPQ18" s="8"/>
      <c r="PPR18" s="8"/>
      <c r="PPS18" s="8"/>
      <c r="PPT18" s="8"/>
      <c r="PPU18" s="8"/>
      <c r="PPV18" s="8"/>
      <c r="PPW18" s="8"/>
      <c r="PPX18" s="8"/>
      <c r="PPY18" s="8"/>
      <c r="PPZ18" s="8"/>
      <c r="PQA18" s="8"/>
      <c r="PQB18" s="8"/>
      <c r="PQC18" s="8"/>
      <c r="PQD18" s="8"/>
      <c r="PQE18" s="8"/>
      <c r="PQF18" s="8"/>
      <c r="PQG18" s="8"/>
      <c r="PQH18" s="8"/>
      <c r="PQI18" s="8"/>
      <c r="PQJ18" s="8"/>
      <c r="PQK18" s="8"/>
      <c r="PQL18" s="8"/>
      <c r="PQM18" s="8"/>
      <c r="PQN18" s="8"/>
      <c r="PQO18" s="8"/>
      <c r="PQP18" s="8"/>
      <c r="PQQ18" s="8"/>
      <c r="PQR18" s="8"/>
      <c r="PQS18" s="8"/>
      <c r="PQT18" s="8"/>
      <c r="PQU18" s="8"/>
      <c r="PQV18" s="8"/>
      <c r="PQW18" s="8"/>
      <c r="PQX18" s="8"/>
      <c r="PQY18" s="8"/>
      <c r="PQZ18" s="8"/>
      <c r="PRA18" s="8"/>
      <c r="PRB18" s="8"/>
      <c r="PRC18" s="8"/>
      <c r="PRD18" s="8"/>
      <c r="PRE18" s="8"/>
      <c r="PRF18" s="8"/>
      <c r="PRG18" s="8"/>
      <c r="PRH18" s="8"/>
      <c r="PRI18" s="8"/>
      <c r="PRJ18" s="8"/>
      <c r="PRK18" s="8"/>
      <c r="PRL18" s="8"/>
      <c r="PRM18" s="8"/>
      <c r="PRN18" s="8"/>
      <c r="PRO18" s="8"/>
      <c r="PRP18" s="8"/>
      <c r="PRQ18" s="8"/>
      <c r="PRR18" s="8"/>
      <c r="PRS18" s="8"/>
      <c r="PRT18" s="8"/>
      <c r="PRU18" s="8"/>
      <c r="PRV18" s="8"/>
      <c r="PRW18" s="8"/>
      <c r="PRX18" s="8"/>
      <c r="PRY18" s="8"/>
      <c r="PRZ18" s="8"/>
      <c r="PSA18" s="8"/>
      <c r="PSB18" s="8"/>
      <c r="PSC18" s="8"/>
      <c r="PSD18" s="8"/>
      <c r="PSE18" s="8"/>
      <c r="PSF18" s="8"/>
      <c r="PSG18" s="8"/>
      <c r="PSH18" s="8"/>
      <c r="PSI18" s="8"/>
      <c r="PSJ18" s="8"/>
      <c r="PSK18" s="8"/>
      <c r="PSL18" s="8"/>
      <c r="PSM18" s="8"/>
      <c r="PSN18" s="8"/>
      <c r="PSO18" s="8"/>
      <c r="PSP18" s="8"/>
      <c r="PSQ18" s="8"/>
      <c r="PSR18" s="8"/>
      <c r="PSS18" s="8"/>
      <c r="PST18" s="8"/>
      <c r="PSU18" s="8"/>
      <c r="PSV18" s="8"/>
      <c r="PSW18" s="8"/>
      <c r="PSX18" s="8"/>
      <c r="PSY18" s="8"/>
      <c r="PSZ18" s="8"/>
      <c r="PTA18" s="8"/>
      <c r="PTB18" s="8"/>
      <c r="PTC18" s="8"/>
      <c r="PTD18" s="8"/>
      <c r="PTE18" s="8"/>
      <c r="PTF18" s="8"/>
      <c r="PTG18" s="8"/>
      <c r="PTH18" s="8"/>
      <c r="PTI18" s="8"/>
      <c r="PTJ18" s="8"/>
      <c r="PTK18" s="8"/>
      <c r="PTL18" s="8"/>
      <c r="PTM18" s="8"/>
      <c r="PTN18" s="8"/>
      <c r="PTO18" s="8"/>
      <c r="PTP18" s="8"/>
      <c r="PTQ18" s="8"/>
      <c r="PTR18" s="8"/>
      <c r="PTS18" s="8"/>
      <c r="PTT18" s="8"/>
      <c r="PTU18" s="8"/>
      <c r="PTV18" s="8"/>
      <c r="PTW18" s="8"/>
      <c r="PTX18" s="8"/>
      <c r="PTY18" s="8"/>
      <c r="PTZ18" s="8"/>
      <c r="PUA18" s="8"/>
      <c r="PUB18" s="8"/>
      <c r="PUC18" s="8"/>
      <c r="PUD18" s="8"/>
      <c r="PUE18" s="8"/>
      <c r="PUF18" s="8"/>
      <c r="PUG18" s="8"/>
      <c r="PUH18" s="8"/>
      <c r="PUI18" s="8"/>
      <c r="PUJ18" s="8"/>
      <c r="PUK18" s="8"/>
      <c r="PUL18" s="8"/>
      <c r="PUM18" s="8"/>
      <c r="PUN18" s="8"/>
      <c r="PUO18" s="8"/>
      <c r="PUP18" s="8"/>
      <c r="PUQ18" s="8"/>
      <c r="PUR18" s="8"/>
      <c r="PUS18" s="8"/>
      <c r="PUT18" s="8"/>
      <c r="PUU18" s="8"/>
      <c r="PUV18" s="8"/>
      <c r="PUW18" s="8"/>
      <c r="PUX18" s="8"/>
      <c r="PUY18" s="8"/>
      <c r="PUZ18" s="8"/>
      <c r="PVA18" s="8"/>
      <c r="PVB18" s="8"/>
      <c r="PVC18" s="8"/>
      <c r="PVD18" s="8"/>
      <c r="PVE18" s="8"/>
      <c r="PVF18" s="8"/>
      <c r="PVG18" s="8"/>
      <c r="PVH18" s="8"/>
      <c r="PVI18" s="8"/>
      <c r="PVJ18" s="8"/>
      <c r="PVK18" s="8"/>
      <c r="PVL18" s="8"/>
      <c r="PVM18" s="8"/>
      <c r="PVN18" s="8"/>
      <c r="PVO18" s="8"/>
      <c r="PVP18" s="8"/>
      <c r="PVQ18" s="8"/>
      <c r="PVR18" s="8"/>
      <c r="PVS18" s="8"/>
      <c r="PVT18" s="8"/>
      <c r="PVU18" s="8"/>
      <c r="PVV18" s="8"/>
      <c r="PVW18" s="8"/>
      <c r="PVX18" s="8"/>
      <c r="PVY18" s="8"/>
      <c r="PVZ18" s="8"/>
      <c r="PWA18" s="8"/>
      <c r="PWB18" s="8"/>
      <c r="PWC18" s="8"/>
      <c r="PWD18" s="8"/>
      <c r="PWE18" s="8"/>
      <c r="PWF18" s="8"/>
      <c r="PWG18" s="8"/>
      <c r="PWH18" s="8"/>
      <c r="PWI18" s="8"/>
      <c r="PWJ18" s="8"/>
      <c r="PWK18" s="8"/>
      <c r="PWL18" s="8"/>
      <c r="PWM18" s="8"/>
      <c r="PWN18" s="8"/>
      <c r="PWO18" s="8"/>
      <c r="PWP18" s="8"/>
      <c r="PWQ18" s="8"/>
      <c r="PWR18" s="8"/>
      <c r="PWS18" s="8"/>
      <c r="PWT18" s="8"/>
      <c r="PWU18" s="8"/>
      <c r="PWV18" s="8"/>
      <c r="PWW18" s="8"/>
      <c r="PWX18" s="8"/>
      <c r="PWY18" s="8"/>
      <c r="PWZ18" s="8"/>
      <c r="PXA18" s="8"/>
      <c r="PXB18" s="8"/>
      <c r="PXC18" s="8"/>
      <c r="PXD18" s="8"/>
      <c r="PXE18" s="8"/>
      <c r="PXF18" s="8"/>
      <c r="PXG18" s="8"/>
      <c r="PXH18" s="8"/>
      <c r="PXI18" s="8"/>
      <c r="PXJ18" s="8"/>
      <c r="PXK18" s="8"/>
      <c r="PXL18" s="8"/>
      <c r="PXM18" s="8"/>
      <c r="PXN18" s="8"/>
      <c r="PXO18" s="8"/>
      <c r="PXP18" s="8"/>
      <c r="PXQ18" s="8"/>
      <c r="PXR18" s="8"/>
      <c r="PXS18" s="8"/>
      <c r="PXT18" s="8"/>
      <c r="PXU18" s="8"/>
      <c r="PXV18" s="8"/>
      <c r="PXW18" s="8"/>
      <c r="PXX18" s="8"/>
      <c r="PXY18" s="8"/>
      <c r="PXZ18" s="8"/>
      <c r="PYA18" s="8"/>
      <c r="PYB18" s="8"/>
      <c r="PYC18" s="8"/>
      <c r="PYD18" s="8"/>
      <c r="PYE18" s="8"/>
      <c r="PYF18" s="8"/>
      <c r="PYG18" s="8"/>
      <c r="PYH18" s="8"/>
      <c r="PYI18" s="8"/>
      <c r="PYJ18" s="8"/>
      <c r="PYK18" s="8"/>
      <c r="PYL18" s="8"/>
      <c r="PYM18" s="8"/>
      <c r="PYN18" s="8"/>
      <c r="PYO18" s="8"/>
      <c r="PYP18" s="8"/>
      <c r="PYQ18" s="8"/>
      <c r="PYR18" s="8"/>
      <c r="PYS18" s="8"/>
      <c r="PYT18" s="8"/>
      <c r="PYU18" s="8"/>
      <c r="PYV18" s="8"/>
      <c r="PYW18" s="8"/>
      <c r="PYX18" s="8"/>
      <c r="PYY18" s="8"/>
      <c r="PYZ18" s="8"/>
      <c r="PZA18" s="8"/>
      <c r="PZB18" s="8"/>
      <c r="PZC18" s="8"/>
      <c r="PZD18" s="8"/>
      <c r="PZE18" s="8"/>
      <c r="PZF18" s="8"/>
      <c r="PZG18" s="8"/>
      <c r="PZH18" s="8"/>
      <c r="PZI18" s="8"/>
      <c r="PZJ18" s="8"/>
      <c r="PZK18" s="8"/>
      <c r="PZL18" s="8"/>
      <c r="PZM18" s="8"/>
      <c r="PZN18" s="8"/>
      <c r="PZO18" s="8"/>
      <c r="PZP18" s="8"/>
      <c r="PZQ18" s="8"/>
      <c r="PZR18" s="8"/>
      <c r="PZS18" s="8"/>
      <c r="PZT18" s="8"/>
      <c r="PZU18" s="8"/>
      <c r="PZV18" s="8"/>
      <c r="PZW18" s="8"/>
      <c r="PZX18" s="8"/>
      <c r="PZY18" s="8"/>
      <c r="PZZ18" s="8"/>
      <c r="QAA18" s="8"/>
      <c r="QAB18" s="8"/>
      <c r="QAC18" s="8"/>
      <c r="QAD18" s="8"/>
      <c r="QAE18" s="8"/>
      <c r="QAF18" s="8"/>
      <c r="QAG18" s="8"/>
      <c r="QAH18" s="8"/>
      <c r="QAI18" s="8"/>
      <c r="QAJ18" s="8"/>
      <c r="QAK18" s="8"/>
      <c r="QAL18" s="8"/>
      <c r="QAM18" s="8"/>
      <c r="QAN18" s="8"/>
      <c r="QAO18" s="8"/>
      <c r="QAP18" s="8"/>
      <c r="QAQ18" s="8"/>
      <c r="QAR18" s="8"/>
      <c r="QAS18" s="8"/>
      <c r="QAT18" s="8"/>
      <c r="QAU18" s="8"/>
      <c r="QAV18" s="8"/>
      <c r="QAW18" s="8"/>
      <c r="QAX18" s="8"/>
      <c r="QAY18" s="8"/>
      <c r="QAZ18" s="8"/>
      <c r="QBA18" s="8"/>
      <c r="QBB18" s="8"/>
      <c r="QBC18" s="8"/>
      <c r="QBD18" s="8"/>
      <c r="QBE18" s="8"/>
      <c r="QBF18" s="8"/>
      <c r="QBG18" s="8"/>
      <c r="QBH18" s="8"/>
      <c r="QBI18" s="8"/>
      <c r="QBJ18" s="8"/>
      <c r="QBK18" s="8"/>
      <c r="QBL18" s="8"/>
      <c r="QBM18" s="8"/>
      <c r="QBN18" s="8"/>
      <c r="QBO18" s="8"/>
      <c r="QBP18" s="8"/>
      <c r="QBQ18" s="8"/>
      <c r="QBR18" s="8"/>
      <c r="QBS18" s="8"/>
      <c r="QBT18" s="8"/>
      <c r="QBU18" s="8"/>
      <c r="QBV18" s="8"/>
      <c r="QBW18" s="8"/>
      <c r="QBX18" s="8"/>
      <c r="QBY18" s="8"/>
      <c r="QBZ18" s="8"/>
      <c r="QCA18" s="8"/>
      <c r="QCB18" s="8"/>
      <c r="QCC18" s="8"/>
      <c r="QCD18" s="8"/>
      <c r="QCE18" s="8"/>
      <c r="QCF18" s="8"/>
      <c r="QCG18" s="8"/>
      <c r="QCH18" s="8"/>
      <c r="QCI18" s="8"/>
      <c r="QCJ18" s="8"/>
      <c r="QCK18" s="8"/>
      <c r="QCL18" s="8"/>
      <c r="QCM18" s="8"/>
      <c r="QCN18" s="8"/>
      <c r="QCO18" s="8"/>
      <c r="QCP18" s="8"/>
      <c r="QCQ18" s="8"/>
      <c r="QCR18" s="8"/>
      <c r="QCS18" s="8"/>
      <c r="QCT18" s="8"/>
      <c r="QCU18" s="8"/>
      <c r="QCV18" s="8"/>
      <c r="QCW18" s="8"/>
      <c r="QCX18" s="8"/>
      <c r="QCY18" s="8"/>
      <c r="QCZ18" s="8"/>
      <c r="QDA18" s="8"/>
      <c r="QDB18" s="8"/>
      <c r="QDC18" s="8"/>
      <c r="QDD18" s="8"/>
      <c r="QDE18" s="8"/>
      <c r="QDF18" s="8"/>
      <c r="QDG18" s="8"/>
      <c r="QDH18" s="8"/>
      <c r="QDI18" s="8"/>
      <c r="QDJ18" s="8"/>
      <c r="QDK18" s="8"/>
      <c r="QDL18" s="8"/>
      <c r="QDM18" s="8"/>
      <c r="QDN18" s="8"/>
      <c r="QDO18" s="8"/>
      <c r="QDP18" s="8"/>
      <c r="QDQ18" s="8"/>
      <c r="QDR18" s="8"/>
      <c r="QDS18" s="8"/>
      <c r="QDT18" s="8"/>
      <c r="QDU18" s="8"/>
      <c r="QDV18" s="8"/>
      <c r="QDW18" s="8"/>
      <c r="QDX18" s="8"/>
      <c r="QDY18" s="8"/>
      <c r="QDZ18" s="8"/>
      <c r="QEA18" s="8"/>
      <c r="QEB18" s="8"/>
      <c r="QEC18" s="8"/>
      <c r="QED18" s="8"/>
      <c r="QEE18" s="8"/>
      <c r="QEF18" s="8"/>
      <c r="QEG18" s="8"/>
      <c r="QEH18" s="8"/>
      <c r="QEI18" s="8"/>
      <c r="QEJ18" s="8"/>
      <c r="QEK18" s="8"/>
      <c r="QEL18" s="8"/>
      <c r="QEM18" s="8"/>
      <c r="QEN18" s="8"/>
      <c r="QEO18" s="8"/>
      <c r="QEP18" s="8"/>
      <c r="QEQ18" s="8"/>
      <c r="QER18" s="8"/>
      <c r="QES18" s="8"/>
      <c r="QET18" s="8"/>
      <c r="QEU18" s="8"/>
      <c r="QEV18" s="8"/>
      <c r="QEW18" s="8"/>
      <c r="QEX18" s="8"/>
      <c r="QEY18" s="8"/>
      <c r="QEZ18" s="8"/>
      <c r="QFA18" s="8"/>
      <c r="QFB18" s="8"/>
      <c r="QFC18" s="8"/>
      <c r="QFD18" s="8"/>
      <c r="QFE18" s="8"/>
      <c r="QFF18" s="8"/>
      <c r="QFG18" s="8"/>
      <c r="QFH18" s="8"/>
      <c r="QFI18" s="8"/>
      <c r="QFJ18" s="8"/>
      <c r="QFK18" s="8"/>
      <c r="QFL18" s="8"/>
      <c r="QFM18" s="8"/>
      <c r="QFN18" s="8"/>
      <c r="QFO18" s="8"/>
      <c r="QFP18" s="8"/>
      <c r="QFQ18" s="8"/>
      <c r="QFR18" s="8"/>
      <c r="QFS18" s="8"/>
      <c r="QFT18" s="8"/>
      <c r="QFU18" s="8"/>
      <c r="QFV18" s="8"/>
      <c r="QFW18" s="8"/>
      <c r="QFX18" s="8"/>
      <c r="QFY18" s="8"/>
      <c r="QFZ18" s="8"/>
      <c r="QGA18" s="8"/>
      <c r="QGB18" s="8"/>
      <c r="QGC18" s="8"/>
      <c r="QGD18" s="8"/>
      <c r="QGE18" s="8"/>
      <c r="QGF18" s="8"/>
      <c r="QGG18" s="8"/>
      <c r="QGH18" s="8"/>
      <c r="QGI18" s="8"/>
      <c r="QGJ18" s="8"/>
      <c r="QGK18" s="8"/>
      <c r="QGL18" s="8"/>
      <c r="QGM18" s="8"/>
      <c r="QGN18" s="8"/>
      <c r="QGO18" s="8"/>
      <c r="QGP18" s="8"/>
      <c r="QGQ18" s="8"/>
      <c r="QGR18" s="8"/>
      <c r="QGS18" s="8"/>
      <c r="QGT18" s="8"/>
      <c r="QGU18" s="8"/>
      <c r="QGV18" s="8"/>
      <c r="QGW18" s="8"/>
      <c r="QGX18" s="8"/>
      <c r="QGY18" s="8"/>
      <c r="QGZ18" s="8"/>
      <c r="QHA18" s="8"/>
      <c r="QHB18" s="8"/>
      <c r="QHC18" s="8"/>
      <c r="QHD18" s="8"/>
      <c r="QHE18" s="8"/>
      <c r="QHF18" s="8"/>
      <c r="QHG18" s="8"/>
      <c r="QHH18" s="8"/>
      <c r="QHI18" s="8"/>
      <c r="QHJ18" s="8"/>
      <c r="QHK18" s="8"/>
      <c r="QHL18" s="8"/>
      <c r="QHM18" s="8"/>
      <c r="QHN18" s="8"/>
      <c r="QHO18" s="8"/>
      <c r="QHP18" s="8"/>
      <c r="QHQ18" s="8"/>
      <c r="QHR18" s="8"/>
      <c r="QHS18" s="8"/>
      <c r="QHT18" s="8"/>
      <c r="QHU18" s="8"/>
      <c r="QHV18" s="8"/>
      <c r="QHW18" s="8"/>
      <c r="QHX18" s="8"/>
      <c r="QHY18" s="8"/>
      <c r="QHZ18" s="8"/>
      <c r="QIA18" s="8"/>
      <c r="QIB18" s="8"/>
      <c r="QIC18" s="8"/>
      <c r="QID18" s="8"/>
      <c r="QIE18" s="8"/>
      <c r="QIF18" s="8"/>
      <c r="QIG18" s="8"/>
      <c r="QIH18" s="8"/>
      <c r="QII18" s="8"/>
      <c r="QIJ18" s="8"/>
      <c r="QIK18" s="8"/>
      <c r="QIL18" s="8"/>
      <c r="QIM18" s="8"/>
      <c r="QIN18" s="8"/>
      <c r="QIO18" s="8"/>
      <c r="QIP18" s="8"/>
      <c r="QIQ18" s="8"/>
      <c r="QIR18" s="8"/>
      <c r="QIS18" s="8"/>
      <c r="QIT18" s="8"/>
      <c r="QIU18" s="8"/>
      <c r="QIV18" s="8"/>
      <c r="QIW18" s="8"/>
      <c r="QIX18" s="8"/>
      <c r="QIY18" s="8"/>
      <c r="QIZ18" s="8"/>
      <c r="QJA18" s="8"/>
      <c r="QJB18" s="8"/>
      <c r="QJC18" s="8"/>
      <c r="QJD18" s="8"/>
      <c r="QJE18" s="8"/>
      <c r="QJF18" s="8"/>
      <c r="QJG18" s="8"/>
      <c r="QJH18" s="8"/>
      <c r="QJI18" s="8"/>
      <c r="QJJ18" s="8"/>
      <c r="QJK18" s="8"/>
      <c r="QJL18" s="8"/>
      <c r="QJM18" s="8"/>
      <c r="QJN18" s="8"/>
      <c r="QJO18" s="8"/>
      <c r="QJP18" s="8"/>
      <c r="QJQ18" s="8"/>
      <c r="QJR18" s="8"/>
      <c r="QJS18" s="8"/>
      <c r="QJT18" s="8"/>
      <c r="QJU18" s="8"/>
      <c r="QJV18" s="8"/>
      <c r="QJW18" s="8"/>
      <c r="QJX18" s="8"/>
      <c r="QJY18" s="8"/>
      <c r="QJZ18" s="8"/>
      <c r="QKA18" s="8"/>
      <c r="QKB18" s="8"/>
      <c r="QKC18" s="8"/>
      <c r="QKD18" s="8"/>
      <c r="QKE18" s="8"/>
      <c r="QKF18" s="8"/>
      <c r="QKG18" s="8"/>
      <c r="QKH18" s="8"/>
      <c r="QKI18" s="8"/>
      <c r="QKJ18" s="8"/>
      <c r="QKK18" s="8"/>
      <c r="QKL18" s="8"/>
      <c r="QKM18" s="8"/>
      <c r="QKN18" s="8"/>
      <c r="QKO18" s="8"/>
      <c r="QKP18" s="8"/>
      <c r="QKQ18" s="8"/>
      <c r="QKR18" s="8"/>
      <c r="QKS18" s="8"/>
      <c r="QKT18" s="8"/>
      <c r="QKU18" s="8"/>
      <c r="QKV18" s="8"/>
      <c r="QKW18" s="8"/>
      <c r="QKX18" s="8"/>
      <c r="QKY18" s="8"/>
      <c r="QKZ18" s="8"/>
      <c r="QLA18" s="8"/>
      <c r="QLB18" s="8"/>
      <c r="QLC18" s="8"/>
      <c r="QLD18" s="8"/>
      <c r="QLE18" s="8"/>
      <c r="QLF18" s="8"/>
      <c r="QLG18" s="8"/>
      <c r="QLH18" s="8"/>
      <c r="QLI18" s="8"/>
      <c r="QLJ18" s="8"/>
      <c r="QLK18" s="8"/>
      <c r="QLL18" s="8"/>
      <c r="QLM18" s="8"/>
      <c r="QLN18" s="8"/>
      <c r="QLO18" s="8"/>
      <c r="QLP18" s="8"/>
      <c r="QLQ18" s="8"/>
      <c r="QLR18" s="8"/>
      <c r="QLS18" s="8"/>
      <c r="QLT18" s="8"/>
      <c r="QLU18" s="8"/>
      <c r="QLV18" s="8"/>
      <c r="QLW18" s="8"/>
      <c r="QLX18" s="8"/>
      <c r="QLY18" s="8"/>
      <c r="QLZ18" s="8"/>
      <c r="QMA18" s="8"/>
      <c r="QMB18" s="8"/>
      <c r="QMC18" s="8"/>
      <c r="QMD18" s="8"/>
      <c r="QME18" s="8"/>
      <c r="QMF18" s="8"/>
      <c r="QMG18" s="8"/>
      <c r="QMH18" s="8"/>
      <c r="QMI18" s="8"/>
      <c r="QMJ18" s="8"/>
      <c r="QMK18" s="8"/>
      <c r="QML18" s="8"/>
      <c r="QMM18" s="8"/>
      <c r="QMN18" s="8"/>
      <c r="QMO18" s="8"/>
      <c r="QMP18" s="8"/>
      <c r="QMQ18" s="8"/>
      <c r="QMR18" s="8"/>
      <c r="QMS18" s="8"/>
      <c r="QMT18" s="8"/>
      <c r="QMU18" s="8"/>
      <c r="QMV18" s="8"/>
      <c r="QMW18" s="8"/>
      <c r="QMX18" s="8"/>
      <c r="QMY18" s="8"/>
      <c r="QMZ18" s="8"/>
      <c r="QNA18" s="8"/>
      <c r="QNB18" s="8"/>
      <c r="QNC18" s="8"/>
      <c r="QND18" s="8"/>
      <c r="QNE18" s="8"/>
      <c r="QNF18" s="8"/>
      <c r="QNG18" s="8"/>
      <c r="QNH18" s="8"/>
      <c r="QNI18" s="8"/>
      <c r="QNJ18" s="8"/>
      <c r="QNK18" s="8"/>
      <c r="QNL18" s="8"/>
      <c r="QNM18" s="8"/>
      <c r="QNN18" s="8"/>
      <c r="QNO18" s="8"/>
      <c r="QNP18" s="8"/>
      <c r="QNQ18" s="8"/>
      <c r="QNR18" s="8"/>
      <c r="QNS18" s="8"/>
      <c r="QNT18" s="8"/>
      <c r="QNU18" s="8"/>
      <c r="QNV18" s="8"/>
      <c r="QNW18" s="8"/>
      <c r="QNX18" s="8"/>
      <c r="QNY18" s="8"/>
      <c r="QNZ18" s="8"/>
      <c r="QOA18" s="8"/>
      <c r="QOB18" s="8"/>
      <c r="QOC18" s="8"/>
      <c r="QOD18" s="8"/>
      <c r="QOE18" s="8"/>
      <c r="QOF18" s="8"/>
      <c r="QOG18" s="8"/>
      <c r="QOH18" s="8"/>
      <c r="QOI18" s="8"/>
      <c r="QOJ18" s="8"/>
      <c r="QOK18" s="8"/>
      <c r="QOL18" s="8"/>
      <c r="QOM18" s="8"/>
      <c r="QON18" s="8"/>
      <c r="QOO18" s="8"/>
      <c r="QOP18" s="8"/>
      <c r="QOQ18" s="8"/>
      <c r="QOR18" s="8"/>
      <c r="QOS18" s="8"/>
      <c r="QOT18" s="8"/>
      <c r="QOU18" s="8"/>
      <c r="QOV18" s="8"/>
      <c r="QOW18" s="8"/>
      <c r="QOX18" s="8"/>
      <c r="QOY18" s="8"/>
      <c r="QOZ18" s="8"/>
      <c r="QPA18" s="8"/>
      <c r="QPB18" s="8"/>
      <c r="QPC18" s="8"/>
      <c r="QPD18" s="8"/>
      <c r="QPE18" s="8"/>
      <c r="QPF18" s="8"/>
      <c r="QPG18" s="8"/>
      <c r="QPH18" s="8"/>
      <c r="QPI18" s="8"/>
      <c r="QPJ18" s="8"/>
      <c r="QPK18" s="8"/>
      <c r="QPL18" s="8"/>
      <c r="QPM18" s="8"/>
      <c r="QPN18" s="8"/>
      <c r="QPO18" s="8"/>
      <c r="QPP18" s="8"/>
      <c r="QPQ18" s="8"/>
      <c r="QPR18" s="8"/>
      <c r="QPS18" s="8"/>
      <c r="QPT18" s="8"/>
      <c r="QPU18" s="8"/>
      <c r="QPV18" s="8"/>
      <c r="QPW18" s="8"/>
      <c r="QPX18" s="8"/>
      <c r="QPY18" s="8"/>
      <c r="QPZ18" s="8"/>
      <c r="QQA18" s="8"/>
      <c r="QQB18" s="8"/>
      <c r="QQC18" s="8"/>
      <c r="QQD18" s="8"/>
      <c r="QQE18" s="8"/>
      <c r="QQF18" s="8"/>
      <c r="QQG18" s="8"/>
      <c r="QQH18" s="8"/>
      <c r="QQI18" s="8"/>
      <c r="QQJ18" s="8"/>
      <c r="QQK18" s="8"/>
      <c r="QQL18" s="8"/>
      <c r="QQM18" s="8"/>
      <c r="QQN18" s="8"/>
      <c r="QQO18" s="8"/>
      <c r="QQP18" s="8"/>
      <c r="QQQ18" s="8"/>
      <c r="QQR18" s="8"/>
      <c r="QQS18" s="8"/>
      <c r="QQT18" s="8"/>
      <c r="QQU18" s="8"/>
      <c r="QQV18" s="8"/>
      <c r="QQW18" s="8"/>
      <c r="QQX18" s="8"/>
      <c r="QQY18" s="8"/>
      <c r="QQZ18" s="8"/>
      <c r="QRA18" s="8"/>
      <c r="QRB18" s="8"/>
      <c r="QRC18" s="8"/>
      <c r="QRD18" s="8"/>
      <c r="QRE18" s="8"/>
      <c r="QRF18" s="8"/>
      <c r="QRG18" s="8"/>
      <c r="QRH18" s="8"/>
      <c r="QRI18" s="8"/>
      <c r="QRJ18" s="8"/>
      <c r="QRK18" s="8"/>
      <c r="QRL18" s="8"/>
      <c r="QRM18" s="8"/>
      <c r="QRN18" s="8"/>
      <c r="QRO18" s="8"/>
      <c r="QRP18" s="8"/>
      <c r="QRQ18" s="8"/>
      <c r="QRR18" s="8"/>
      <c r="QRS18" s="8"/>
      <c r="QRT18" s="8"/>
      <c r="QRU18" s="8"/>
      <c r="QRV18" s="8"/>
      <c r="QRW18" s="8"/>
      <c r="QRX18" s="8"/>
      <c r="QRY18" s="8"/>
      <c r="QRZ18" s="8"/>
      <c r="QSA18" s="8"/>
      <c r="QSB18" s="8"/>
      <c r="QSC18" s="8"/>
      <c r="QSD18" s="8"/>
      <c r="QSE18" s="8"/>
      <c r="QSF18" s="8"/>
      <c r="QSG18" s="8"/>
      <c r="QSH18" s="8"/>
      <c r="QSI18" s="8"/>
      <c r="QSJ18" s="8"/>
      <c r="QSK18" s="8"/>
      <c r="QSL18" s="8"/>
      <c r="QSM18" s="8"/>
      <c r="QSN18" s="8"/>
      <c r="QSO18" s="8"/>
      <c r="QSP18" s="8"/>
      <c r="QSQ18" s="8"/>
      <c r="QSR18" s="8"/>
      <c r="QSS18" s="8"/>
      <c r="QST18" s="8"/>
      <c r="QSU18" s="8"/>
      <c r="QSV18" s="8"/>
      <c r="QSW18" s="8"/>
      <c r="QSX18" s="8"/>
      <c r="QSY18" s="8"/>
      <c r="QSZ18" s="8"/>
      <c r="QTA18" s="8"/>
      <c r="QTB18" s="8"/>
      <c r="QTC18" s="8"/>
      <c r="QTD18" s="8"/>
      <c r="QTE18" s="8"/>
      <c r="QTF18" s="8"/>
      <c r="QTG18" s="8"/>
      <c r="QTH18" s="8"/>
      <c r="QTI18" s="8"/>
      <c r="QTJ18" s="8"/>
      <c r="QTK18" s="8"/>
      <c r="QTL18" s="8"/>
      <c r="QTM18" s="8"/>
      <c r="QTN18" s="8"/>
      <c r="QTO18" s="8"/>
      <c r="QTP18" s="8"/>
      <c r="QTQ18" s="8"/>
      <c r="QTR18" s="8"/>
      <c r="QTS18" s="8"/>
      <c r="QTT18" s="8"/>
      <c r="QTU18" s="8"/>
      <c r="QTV18" s="8"/>
      <c r="QTW18" s="8"/>
      <c r="QTX18" s="8"/>
      <c r="QTY18" s="8"/>
      <c r="QTZ18" s="8"/>
      <c r="QUA18" s="8"/>
      <c r="QUB18" s="8"/>
      <c r="QUC18" s="8"/>
      <c r="QUD18" s="8"/>
      <c r="QUE18" s="8"/>
      <c r="QUF18" s="8"/>
      <c r="QUG18" s="8"/>
      <c r="QUH18" s="8"/>
      <c r="QUI18" s="8"/>
      <c r="QUJ18" s="8"/>
      <c r="QUK18" s="8"/>
      <c r="QUL18" s="8"/>
      <c r="QUM18" s="8"/>
      <c r="QUN18" s="8"/>
      <c r="QUO18" s="8"/>
      <c r="QUP18" s="8"/>
      <c r="QUQ18" s="8"/>
      <c r="QUR18" s="8"/>
      <c r="QUS18" s="8"/>
      <c r="QUT18" s="8"/>
      <c r="QUU18" s="8"/>
      <c r="QUV18" s="8"/>
      <c r="QUW18" s="8"/>
      <c r="QUX18" s="8"/>
      <c r="QUY18" s="8"/>
      <c r="QUZ18" s="8"/>
      <c r="QVA18" s="8"/>
      <c r="QVB18" s="8"/>
      <c r="QVC18" s="8"/>
      <c r="QVD18" s="8"/>
      <c r="QVE18" s="8"/>
      <c r="QVF18" s="8"/>
      <c r="QVG18" s="8"/>
      <c r="QVH18" s="8"/>
      <c r="QVI18" s="8"/>
      <c r="QVJ18" s="8"/>
      <c r="QVK18" s="8"/>
      <c r="QVL18" s="8"/>
      <c r="QVM18" s="8"/>
      <c r="QVN18" s="8"/>
      <c r="QVO18" s="8"/>
      <c r="QVP18" s="8"/>
      <c r="QVQ18" s="8"/>
      <c r="QVR18" s="8"/>
      <c r="QVS18" s="8"/>
      <c r="QVT18" s="8"/>
      <c r="QVU18" s="8"/>
      <c r="QVV18" s="8"/>
      <c r="QVW18" s="8"/>
      <c r="QVX18" s="8"/>
      <c r="QVY18" s="8"/>
      <c r="QVZ18" s="8"/>
      <c r="QWA18" s="8"/>
      <c r="QWB18" s="8"/>
      <c r="QWC18" s="8"/>
      <c r="QWD18" s="8"/>
      <c r="QWE18" s="8"/>
      <c r="QWF18" s="8"/>
      <c r="QWG18" s="8"/>
      <c r="QWH18" s="8"/>
      <c r="QWI18" s="8"/>
      <c r="QWJ18" s="8"/>
      <c r="QWK18" s="8"/>
      <c r="QWL18" s="8"/>
      <c r="QWM18" s="8"/>
      <c r="QWN18" s="8"/>
      <c r="QWO18" s="8"/>
      <c r="QWP18" s="8"/>
      <c r="QWQ18" s="8"/>
      <c r="QWR18" s="8"/>
      <c r="QWS18" s="8"/>
      <c r="QWT18" s="8"/>
      <c r="QWU18" s="8"/>
      <c r="QWV18" s="8"/>
      <c r="QWW18" s="8"/>
      <c r="QWX18" s="8"/>
      <c r="QWY18" s="8"/>
      <c r="QWZ18" s="8"/>
      <c r="QXA18" s="8"/>
      <c r="QXB18" s="8"/>
      <c r="QXC18" s="8"/>
      <c r="QXD18" s="8"/>
      <c r="QXE18" s="8"/>
      <c r="QXF18" s="8"/>
      <c r="QXG18" s="8"/>
      <c r="QXH18" s="8"/>
      <c r="QXI18" s="8"/>
      <c r="QXJ18" s="8"/>
      <c r="QXK18" s="8"/>
      <c r="QXL18" s="8"/>
      <c r="QXM18" s="8"/>
      <c r="QXN18" s="8"/>
      <c r="QXO18" s="8"/>
      <c r="QXP18" s="8"/>
      <c r="QXQ18" s="8"/>
      <c r="QXR18" s="8"/>
      <c r="QXS18" s="8"/>
      <c r="QXT18" s="8"/>
      <c r="QXU18" s="8"/>
      <c r="QXV18" s="8"/>
      <c r="QXW18" s="8"/>
      <c r="QXX18" s="8"/>
      <c r="QXY18" s="8"/>
      <c r="QXZ18" s="8"/>
      <c r="QYA18" s="8"/>
      <c r="QYB18" s="8"/>
      <c r="QYC18" s="8"/>
      <c r="QYD18" s="8"/>
      <c r="QYE18" s="8"/>
      <c r="QYF18" s="8"/>
      <c r="QYG18" s="8"/>
      <c r="QYH18" s="8"/>
      <c r="QYI18" s="8"/>
      <c r="QYJ18" s="8"/>
      <c r="QYK18" s="8"/>
      <c r="QYL18" s="8"/>
      <c r="QYM18" s="8"/>
      <c r="QYN18" s="8"/>
      <c r="QYO18" s="8"/>
      <c r="QYP18" s="8"/>
      <c r="QYQ18" s="8"/>
      <c r="QYR18" s="8"/>
      <c r="QYS18" s="8"/>
      <c r="QYT18" s="8"/>
      <c r="QYU18" s="8"/>
      <c r="QYV18" s="8"/>
      <c r="QYW18" s="8"/>
      <c r="QYX18" s="8"/>
      <c r="QYY18" s="8"/>
      <c r="QYZ18" s="8"/>
      <c r="QZA18" s="8"/>
      <c r="QZB18" s="8"/>
      <c r="QZC18" s="8"/>
      <c r="QZD18" s="8"/>
      <c r="QZE18" s="8"/>
      <c r="QZF18" s="8"/>
      <c r="QZG18" s="8"/>
      <c r="QZH18" s="8"/>
      <c r="QZI18" s="8"/>
      <c r="QZJ18" s="8"/>
      <c r="QZK18" s="8"/>
      <c r="QZL18" s="8"/>
      <c r="QZM18" s="8"/>
      <c r="QZN18" s="8"/>
      <c r="QZO18" s="8"/>
      <c r="QZP18" s="8"/>
      <c r="QZQ18" s="8"/>
      <c r="QZR18" s="8"/>
      <c r="QZS18" s="8"/>
      <c r="QZT18" s="8"/>
      <c r="QZU18" s="8"/>
      <c r="QZV18" s="8"/>
      <c r="QZW18" s="8"/>
      <c r="QZX18" s="8"/>
      <c r="QZY18" s="8"/>
      <c r="QZZ18" s="8"/>
      <c r="RAA18" s="8"/>
      <c r="RAB18" s="8"/>
      <c r="RAC18" s="8"/>
      <c r="RAD18" s="8"/>
      <c r="RAE18" s="8"/>
      <c r="RAF18" s="8"/>
      <c r="RAG18" s="8"/>
      <c r="RAH18" s="8"/>
      <c r="RAI18" s="8"/>
      <c r="RAJ18" s="8"/>
      <c r="RAK18" s="8"/>
      <c r="RAL18" s="8"/>
      <c r="RAM18" s="8"/>
      <c r="RAN18" s="8"/>
      <c r="RAO18" s="8"/>
      <c r="RAP18" s="8"/>
      <c r="RAQ18" s="8"/>
      <c r="RAR18" s="8"/>
      <c r="RAS18" s="8"/>
      <c r="RAT18" s="8"/>
      <c r="RAU18" s="8"/>
      <c r="RAV18" s="8"/>
      <c r="RAW18" s="8"/>
      <c r="RAX18" s="8"/>
      <c r="RAY18" s="8"/>
      <c r="RAZ18" s="8"/>
      <c r="RBA18" s="8"/>
      <c r="RBB18" s="8"/>
      <c r="RBC18" s="8"/>
      <c r="RBD18" s="8"/>
      <c r="RBE18" s="8"/>
      <c r="RBF18" s="8"/>
      <c r="RBG18" s="8"/>
      <c r="RBH18" s="8"/>
      <c r="RBI18" s="8"/>
      <c r="RBJ18" s="8"/>
      <c r="RBK18" s="8"/>
      <c r="RBL18" s="8"/>
      <c r="RBM18" s="8"/>
      <c r="RBN18" s="8"/>
      <c r="RBO18" s="8"/>
      <c r="RBP18" s="8"/>
      <c r="RBQ18" s="8"/>
      <c r="RBR18" s="8"/>
      <c r="RBS18" s="8"/>
      <c r="RBT18" s="8"/>
      <c r="RBU18" s="8"/>
      <c r="RBV18" s="8"/>
      <c r="RBW18" s="8"/>
      <c r="RBX18" s="8"/>
      <c r="RBY18" s="8"/>
      <c r="RBZ18" s="8"/>
      <c r="RCA18" s="8"/>
      <c r="RCB18" s="8"/>
      <c r="RCC18" s="8"/>
      <c r="RCD18" s="8"/>
      <c r="RCE18" s="8"/>
      <c r="RCF18" s="8"/>
      <c r="RCG18" s="8"/>
      <c r="RCH18" s="8"/>
      <c r="RCI18" s="8"/>
      <c r="RCJ18" s="8"/>
      <c r="RCK18" s="8"/>
      <c r="RCL18" s="8"/>
      <c r="RCM18" s="8"/>
      <c r="RCN18" s="8"/>
      <c r="RCO18" s="8"/>
      <c r="RCP18" s="8"/>
      <c r="RCQ18" s="8"/>
      <c r="RCR18" s="8"/>
      <c r="RCS18" s="8"/>
      <c r="RCT18" s="8"/>
      <c r="RCU18" s="8"/>
      <c r="RCV18" s="8"/>
      <c r="RCW18" s="8"/>
      <c r="RCX18" s="8"/>
      <c r="RCY18" s="8"/>
      <c r="RCZ18" s="8"/>
      <c r="RDA18" s="8"/>
      <c r="RDB18" s="8"/>
      <c r="RDC18" s="8"/>
      <c r="RDD18" s="8"/>
      <c r="RDE18" s="8"/>
      <c r="RDF18" s="8"/>
      <c r="RDG18" s="8"/>
      <c r="RDH18" s="8"/>
      <c r="RDI18" s="8"/>
      <c r="RDJ18" s="8"/>
      <c r="RDK18" s="8"/>
      <c r="RDL18" s="8"/>
      <c r="RDM18" s="8"/>
      <c r="RDN18" s="8"/>
      <c r="RDO18" s="8"/>
      <c r="RDP18" s="8"/>
      <c r="RDQ18" s="8"/>
      <c r="RDR18" s="8"/>
      <c r="RDS18" s="8"/>
      <c r="RDT18" s="8"/>
      <c r="RDU18" s="8"/>
      <c r="RDV18" s="8"/>
      <c r="RDW18" s="8"/>
      <c r="RDX18" s="8"/>
      <c r="RDY18" s="8"/>
      <c r="RDZ18" s="8"/>
      <c r="REA18" s="8"/>
      <c r="REB18" s="8"/>
      <c r="REC18" s="8"/>
      <c r="RED18" s="8"/>
      <c r="REE18" s="8"/>
      <c r="REF18" s="8"/>
      <c r="REG18" s="8"/>
      <c r="REH18" s="8"/>
      <c r="REI18" s="8"/>
      <c r="REJ18" s="8"/>
      <c r="REK18" s="8"/>
      <c r="REL18" s="8"/>
      <c r="REM18" s="8"/>
      <c r="REN18" s="8"/>
      <c r="REO18" s="8"/>
      <c r="REP18" s="8"/>
      <c r="REQ18" s="8"/>
      <c r="RER18" s="8"/>
      <c r="RES18" s="8"/>
      <c r="RET18" s="8"/>
      <c r="REU18" s="8"/>
      <c r="REV18" s="8"/>
      <c r="REW18" s="8"/>
      <c r="REX18" s="8"/>
      <c r="REY18" s="8"/>
      <c r="REZ18" s="8"/>
      <c r="RFA18" s="8"/>
      <c r="RFB18" s="8"/>
      <c r="RFC18" s="8"/>
      <c r="RFD18" s="8"/>
      <c r="RFE18" s="8"/>
      <c r="RFF18" s="8"/>
      <c r="RFG18" s="8"/>
      <c r="RFH18" s="8"/>
      <c r="RFI18" s="8"/>
      <c r="RFJ18" s="8"/>
      <c r="RFK18" s="8"/>
      <c r="RFL18" s="8"/>
      <c r="RFM18" s="8"/>
      <c r="RFN18" s="8"/>
      <c r="RFO18" s="8"/>
      <c r="RFP18" s="8"/>
      <c r="RFQ18" s="8"/>
      <c r="RFR18" s="8"/>
      <c r="RFS18" s="8"/>
      <c r="RFT18" s="8"/>
      <c r="RFU18" s="8"/>
      <c r="RFV18" s="8"/>
      <c r="RFW18" s="8"/>
      <c r="RFX18" s="8"/>
      <c r="RFY18" s="8"/>
      <c r="RFZ18" s="8"/>
      <c r="RGA18" s="8"/>
      <c r="RGB18" s="8"/>
      <c r="RGC18" s="8"/>
      <c r="RGD18" s="8"/>
      <c r="RGE18" s="8"/>
      <c r="RGF18" s="8"/>
      <c r="RGG18" s="8"/>
      <c r="RGH18" s="8"/>
      <c r="RGI18" s="8"/>
      <c r="RGJ18" s="8"/>
      <c r="RGK18" s="8"/>
      <c r="RGL18" s="8"/>
      <c r="RGM18" s="8"/>
      <c r="RGN18" s="8"/>
      <c r="RGO18" s="8"/>
      <c r="RGP18" s="8"/>
      <c r="RGQ18" s="8"/>
      <c r="RGR18" s="8"/>
      <c r="RGS18" s="8"/>
      <c r="RGT18" s="8"/>
      <c r="RGU18" s="8"/>
      <c r="RGV18" s="8"/>
      <c r="RGW18" s="8"/>
      <c r="RGX18" s="8"/>
      <c r="RGY18" s="8"/>
      <c r="RGZ18" s="8"/>
      <c r="RHA18" s="8"/>
      <c r="RHB18" s="8"/>
      <c r="RHC18" s="8"/>
      <c r="RHD18" s="8"/>
      <c r="RHE18" s="8"/>
      <c r="RHF18" s="8"/>
      <c r="RHG18" s="8"/>
      <c r="RHH18" s="8"/>
      <c r="RHI18" s="8"/>
      <c r="RHJ18" s="8"/>
      <c r="RHK18" s="8"/>
      <c r="RHL18" s="8"/>
      <c r="RHM18" s="8"/>
      <c r="RHN18" s="8"/>
      <c r="RHO18" s="8"/>
      <c r="RHP18" s="8"/>
      <c r="RHQ18" s="8"/>
      <c r="RHR18" s="8"/>
      <c r="RHS18" s="8"/>
      <c r="RHT18" s="8"/>
      <c r="RHU18" s="8"/>
      <c r="RHV18" s="8"/>
      <c r="RHW18" s="8"/>
      <c r="RHX18" s="8"/>
      <c r="RHY18" s="8"/>
      <c r="RHZ18" s="8"/>
      <c r="RIA18" s="8"/>
      <c r="RIB18" s="8"/>
      <c r="RIC18" s="8"/>
      <c r="RID18" s="8"/>
      <c r="RIE18" s="8"/>
      <c r="RIF18" s="8"/>
      <c r="RIG18" s="8"/>
      <c r="RIH18" s="8"/>
      <c r="RII18" s="8"/>
      <c r="RIJ18" s="8"/>
      <c r="RIK18" s="8"/>
      <c r="RIL18" s="8"/>
      <c r="RIM18" s="8"/>
      <c r="RIN18" s="8"/>
      <c r="RIO18" s="8"/>
      <c r="RIP18" s="8"/>
      <c r="RIQ18" s="8"/>
      <c r="RIR18" s="8"/>
      <c r="RIS18" s="8"/>
      <c r="RIT18" s="8"/>
      <c r="RIU18" s="8"/>
      <c r="RIV18" s="8"/>
      <c r="RIW18" s="8"/>
      <c r="RIX18" s="8"/>
      <c r="RIY18" s="8"/>
      <c r="RIZ18" s="8"/>
      <c r="RJA18" s="8"/>
      <c r="RJB18" s="8"/>
      <c r="RJC18" s="8"/>
      <c r="RJD18" s="8"/>
      <c r="RJE18" s="8"/>
      <c r="RJF18" s="8"/>
      <c r="RJG18" s="8"/>
      <c r="RJH18" s="8"/>
      <c r="RJI18" s="8"/>
      <c r="RJJ18" s="8"/>
      <c r="RJK18" s="8"/>
      <c r="RJL18" s="8"/>
      <c r="RJM18" s="8"/>
      <c r="RJN18" s="8"/>
      <c r="RJO18" s="8"/>
      <c r="RJP18" s="8"/>
      <c r="RJQ18" s="8"/>
      <c r="RJR18" s="8"/>
      <c r="RJS18" s="8"/>
      <c r="RJT18" s="8"/>
      <c r="RJU18" s="8"/>
      <c r="RJV18" s="8"/>
      <c r="RJW18" s="8"/>
      <c r="RJX18" s="8"/>
      <c r="RJY18" s="8"/>
      <c r="RJZ18" s="8"/>
      <c r="RKA18" s="8"/>
      <c r="RKB18" s="8"/>
      <c r="RKC18" s="8"/>
      <c r="RKD18" s="8"/>
      <c r="RKE18" s="8"/>
      <c r="RKF18" s="8"/>
      <c r="RKG18" s="8"/>
      <c r="RKH18" s="8"/>
      <c r="RKI18" s="8"/>
      <c r="RKJ18" s="8"/>
      <c r="RKK18" s="8"/>
      <c r="RKL18" s="8"/>
      <c r="RKM18" s="8"/>
      <c r="RKN18" s="8"/>
      <c r="RKO18" s="8"/>
      <c r="RKP18" s="8"/>
      <c r="RKQ18" s="8"/>
      <c r="RKR18" s="8"/>
      <c r="RKS18" s="8"/>
      <c r="RKT18" s="8"/>
      <c r="RKU18" s="8"/>
      <c r="RKV18" s="8"/>
      <c r="RKW18" s="8"/>
      <c r="RKX18" s="8"/>
      <c r="RKY18" s="8"/>
      <c r="RKZ18" s="8"/>
      <c r="RLA18" s="8"/>
      <c r="RLB18" s="8"/>
      <c r="RLC18" s="8"/>
      <c r="RLD18" s="8"/>
      <c r="RLE18" s="8"/>
      <c r="RLF18" s="8"/>
      <c r="RLG18" s="8"/>
      <c r="RLH18" s="8"/>
      <c r="RLI18" s="8"/>
      <c r="RLJ18" s="8"/>
      <c r="RLK18" s="8"/>
      <c r="RLL18" s="8"/>
      <c r="RLM18" s="8"/>
      <c r="RLN18" s="8"/>
      <c r="RLO18" s="8"/>
      <c r="RLP18" s="8"/>
      <c r="RLQ18" s="8"/>
      <c r="RLR18" s="8"/>
      <c r="RLS18" s="8"/>
      <c r="RLT18" s="8"/>
      <c r="RLU18" s="8"/>
      <c r="RLV18" s="8"/>
      <c r="RLW18" s="8"/>
      <c r="RLX18" s="8"/>
      <c r="RLY18" s="8"/>
      <c r="RLZ18" s="8"/>
      <c r="RMA18" s="8"/>
      <c r="RMB18" s="8"/>
      <c r="RMC18" s="8"/>
      <c r="RMD18" s="8"/>
      <c r="RME18" s="8"/>
      <c r="RMF18" s="8"/>
      <c r="RMG18" s="8"/>
      <c r="RMH18" s="8"/>
      <c r="RMI18" s="8"/>
      <c r="RMJ18" s="8"/>
      <c r="RMK18" s="8"/>
      <c r="RML18" s="8"/>
      <c r="RMM18" s="8"/>
      <c r="RMN18" s="8"/>
      <c r="RMO18" s="8"/>
      <c r="RMP18" s="8"/>
      <c r="RMQ18" s="8"/>
      <c r="RMR18" s="8"/>
      <c r="RMS18" s="8"/>
      <c r="RMT18" s="8"/>
      <c r="RMU18" s="8"/>
      <c r="RMV18" s="8"/>
      <c r="RMW18" s="8"/>
      <c r="RMX18" s="8"/>
      <c r="RMY18" s="8"/>
      <c r="RMZ18" s="8"/>
      <c r="RNA18" s="8"/>
      <c r="RNB18" s="8"/>
      <c r="RNC18" s="8"/>
      <c r="RND18" s="8"/>
      <c r="RNE18" s="8"/>
      <c r="RNF18" s="8"/>
      <c r="RNG18" s="8"/>
      <c r="RNH18" s="8"/>
      <c r="RNI18" s="8"/>
      <c r="RNJ18" s="8"/>
      <c r="RNK18" s="8"/>
      <c r="RNL18" s="8"/>
      <c r="RNM18" s="8"/>
      <c r="RNN18" s="8"/>
      <c r="RNO18" s="8"/>
      <c r="RNP18" s="8"/>
      <c r="RNQ18" s="8"/>
      <c r="RNR18" s="8"/>
      <c r="RNS18" s="8"/>
      <c r="RNT18" s="8"/>
      <c r="RNU18" s="8"/>
      <c r="RNV18" s="8"/>
      <c r="RNW18" s="8"/>
      <c r="RNX18" s="8"/>
      <c r="RNY18" s="8"/>
      <c r="RNZ18" s="8"/>
      <c r="ROA18" s="8"/>
      <c r="ROB18" s="8"/>
      <c r="ROC18" s="8"/>
      <c r="ROD18" s="8"/>
      <c r="ROE18" s="8"/>
      <c r="ROF18" s="8"/>
      <c r="ROG18" s="8"/>
      <c r="ROH18" s="8"/>
      <c r="ROI18" s="8"/>
      <c r="ROJ18" s="8"/>
      <c r="ROK18" s="8"/>
      <c r="ROL18" s="8"/>
      <c r="ROM18" s="8"/>
      <c r="RON18" s="8"/>
      <c r="ROO18" s="8"/>
      <c r="ROP18" s="8"/>
      <c r="ROQ18" s="8"/>
      <c r="ROR18" s="8"/>
      <c r="ROS18" s="8"/>
      <c r="ROT18" s="8"/>
      <c r="ROU18" s="8"/>
      <c r="ROV18" s="8"/>
      <c r="ROW18" s="8"/>
      <c r="ROX18" s="8"/>
      <c r="ROY18" s="8"/>
      <c r="ROZ18" s="8"/>
      <c r="RPA18" s="8"/>
      <c r="RPB18" s="8"/>
      <c r="RPC18" s="8"/>
      <c r="RPD18" s="8"/>
      <c r="RPE18" s="8"/>
      <c r="RPF18" s="8"/>
      <c r="RPG18" s="8"/>
      <c r="RPH18" s="8"/>
      <c r="RPI18" s="8"/>
      <c r="RPJ18" s="8"/>
      <c r="RPK18" s="8"/>
      <c r="RPL18" s="8"/>
      <c r="RPM18" s="8"/>
      <c r="RPN18" s="8"/>
      <c r="RPO18" s="8"/>
      <c r="RPP18" s="8"/>
      <c r="RPQ18" s="8"/>
      <c r="RPR18" s="8"/>
      <c r="RPS18" s="8"/>
      <c r="RPT18" s="8"/>
      <c r="RPU18" s="8"/>
      <c r="RPV18" s="8"/>
      <c r="RPW18" s="8"/>
      <c r="RPX18" s="8"/>
      <c r="RPY18" s="8"/>
      <c r="RPZ18" s="8"/>
      <c r="RQA18" s="8"/>
      <c r="RQB18" s="8"/>
      <c r="RQC18" s="8"/>
      <c r="RQD18" s="8"/>
      <c r="RQE18" s="8"/>
      <c r="RQF18" s="8"/>
      <c r="RQG18" s="8"/>
      <c r="RQH18" s="8"/>
      <c r="RQI18" s="8"/>
      <c r="RQJ18" s="8"/>
      <c r="RQK18" s="8"/>
      <c r="RQL18" s="8"/>
      <c r="RQM18" s="8"/>
      <c r="RQN18" s="8"/>
      <c r="RQO18" s="8"/>
      <c r="RQP18" s="8"/>
      <c r="RQQ18" s="8"/>
      <c r="RQR18" s="8"/>
      <c r="RQS18" s="8"/>
      <c r="RQT18" s="8"/>
      <c r="RQU18" s="8"/>
      <c r="RQV18" s="8"/>
      <c r="RQW18" s="8"/>
      <c r="RQX18" s="8"/>
      <c r="RQY18" s="8"/>
      <c r="RQZ18" s="8"/>
      <c r="RRA18" s="8"/>
      <c r="RRB18" s="8"/>
      <c r="RRC18" s="8"/>
      <c r="RRD18" s="8"/>
      <c r="RRE18" s="8"/>
      <c r="RRF18" s="8"/>
      <c r="RRG18" s="8"/>
      <c r="RRH18" s="8"/>
      <c r="RRI18" s="8"/>
      <c r="RRJ18" s="8"/>
      <c r="RRK18" s="8"/>
      <c r="RRL18" s="8"/>
      <c r="RRM18" s="8"/>
      <c r="RRN18" s="8"/>
      <c r="RRO18" s="8"/>
      <c r="RRP18" s="8"/>
      <c r="RRQ18" s="8"/>
      <c r="RRR18" s="8"/>
      <c r="RRS18" s="8"/>
      <c r="RRT18" s="8"/>
      <c r="RRU18" s="8"/>
      <c r="RRV18" s="8"/>
      <c r="RRW18" s="8"/>
      <c r="RRX18" s="8"/>
      <c r="RRY18" s="8"/>
      <c r="RRZ18" s="8"/>
      <c r="RSA18" s="8"/>
      <c r="RSB18" s="8"/>
      <c r="RSC18" s="8"/>
      <c r="RSD18" s="8"/>
      <c r="RSE18" s="8"/>
      <c r="RSF18" s="8"/>
      <c r="RSG18" s="8"/>
      <c r="RSH18" s="8"/>
      <c r="RSI18" s="8"/>
      <c r="RSJ18" s="8"/>
      <c r="RSK18" s="8"/>
      <c r="RSL18" s="8"/>
      <c r="RSM18" s="8"/>
      <c r="RSN18" s="8"/>
      <c r="RSO18" s="8"/>
      <c r="RSP18" s="8"/>
      <c r="RSQ18" s="8"/>
      <c r="RSR18" s="8"/>
      <c r="RSS18" s="8"/>
      <c r="RST18" s="8"/>
      <c r="RSU18" s="8"/>
      <c r="RSV18" s="8"/>
      <c r="RSW18" s="8"/>
      <c r="RSX18" s="8"/>
      <c r="RSY18" s="8"/>
      <c r="RSZ18" s="8"/>
      <c r="RTA18" s="8"/>
      <c r="RTB18" s="8"/>
      <c r="RTC18" s="8"/>
      <c r="RTD18" s="8"/>
      <c r="RTE18" s="8"/>
      <c r="RTF18" s="8"/>
      <c r="RTG18" s="8"/>
      <c r="RTH18" s="8"/>
      <c r="RTI18" s="8"/>
      <c r="RTJ18" s="8"/>
      <c r="RTK18" s="8"/>
      <c r="RTL18" s="8"/>
      <c r="RTM18" s="8"/>
      <c r="RTN18" s="8"/>
      <c r="RTO18" s="8"/>
      <c r="RTP18" s="8"/>
      <c r="RTQ18" s="8"/>
      <c r="RTR18" s="8"/>
      <c r="RTS18" s="8"/>
      <c r="RTT18" s="8"/>
      <c r="RTU18" s="8"/>
      <c r="RTV18" s="8"/>
      <c r="RTW18" s="8"/>
      <c r="RTX18" s="8"/>
      <c r="RTY18" s="8"/>
      <c r="RTZ18" s="8"/>
      <c r="RUA18" s="8"/>
      <c r="RUB18" s="8"/>
      <c r="RUC18" s="8"/>
      <c r="RUD18" s="8"/>
      <c r="RUE18" s="8"/>
      <c r="RUF18" s="8"/>
      <c r="RUG18" s="8"/>
      <c r="RUH18" s="8"/>
      <c r="RUI18" s="8"/>
      <c r="RUJ18" s="8"/>
      <c r="RUK18" s="8"/>
      <c r="RUL18" s="8"/>
      <c r="RUM18" s="8"/>
      <c r="RUN18" s="8"/>
      <c r="RUO18" s="8"/>
      <c r="RUP18" s="8"/>
      <c r="RUQ18" s="8"/>
      <c r="RUR18" s="8"/>
      <c r="RUS18" s="8"/>
      <c r="RUT18" s="8"/>
      <c r="RUU18" s="8"/>
      <c r="RUV18" s="8"/>
      <c r="RUW18" s="8"/>
      <c r="RUX18" s="8"/>
      <c r="RUY18" s="8"/>
      <c r="RUZ18" s="8"/>
      <c r="RVA18" s="8"/>
      <c r="RVB18" s="8"/>
      <c r="RVC18" s="8"/>
      <c r="RVD18" s="8"/>
      <c r="RVE18" s="8"/>
      <c r="RVF18" s="8"/>
      <c r="RVG18" s="8"/>
      <c r="RVH18" s="8"/>
      <c r="RVI18" s="8"/>
      <c r="RVJ18" s="8"/>
      <c r="RVK18" s="8"/>
      <c r="RVL18" s="8"/>
      <c r="RVM18" s="8"/>
      <c r="RVN18" s="8"/>
      <c r="RVO18" s="8"/>
      <c r="RVP18" s="8"/>
      <c r="RVQ18" s="8"/>
      <c r="RVR18" s="8"/>
      <c r="RVS18" s="8"/>
      <c r="RVT18" s="8"/>
      <c r="RVU18" s="8"/>
      <c r="RVV18" s="8"/>
      <c r="RVW18" s="8"/>
      <c r="RVX18" s="8"/>
      <c r="RVY18" s="8"/>
      <c r="RVZ18" s="8"/>
      <c r="RWA18" s="8"/>
      <c r="RWB18" s="8"/>
      <c r="RWC18" s="8"/>
      <c r="RWD18" s="8"/>
      <c r="RWE18" s="8"/>
      <c r="RWF18" s="8"/>
      <c r="RWG18" s="8"/>
      <c r="RWH18" s="8"/>
      <c r="RWI18" s="8"/>
      <c r="RWJ18" s="8"/>
      <c r="RWK18" s="8"/>
      <c r="RWL18" s="8"/>
      <c r="RWM18" s="8"/>
      <c r="RWN18" s="8"/>
      <c r="RWO18" s="8"/>
      <c r="RWP18" s="8"/>
      <c r="RWQ18" s="8"/>
      <c r="RWR18" s="8"/>
      <c r="RWS18" s="8"/>
      <c r="RWT18" s="8"/>
      <c r="RWU18" s="8"/>
      <c r="RWV18" s="8"/>
      <c r="RWW18" s="8"/>
      <c r="RWX18" s="8"/>
      <c r="RWY18" s="8"/>
      <c r="RWZ18" s="8"/>
      <c r="RXA18" s="8"/>
      <c r="RXB18" s="8"/>
      <c r="RXC18" s="8"/>
      <c r="RXD18" s="8"/>
      <c r="RXE18" s="8"/>
      <c r="RXF18" s="8"/>
      <c r="RXG18" s="8"/>
      <c r="RXH18" s="8"/>
      <c r="RXI18" s="8"/>
      <c r="RXJ18" s="8"/>
      <c r="RXK18" s="8"/>
      <c r="RXL18" s="8"/>
      <c r="RXM18" s="8"/>
      <c r="RXN18" s="8"/>
      <c r="RXO18" s="8"/>
      <c r="RXP18" s="8"/>
      <c r="RXQ18" s="8"/>
      <c r="RXR18" s="8"/>
      <c r="RXS18" s="8"/>
      <c r="RXT18" s="8"/>
      <c r="RXU18" s="8"/>
      <c r="RXV18" s="8"/>
      <c r="RXW18" s="8"/>
      <c r="RXX18" s="8"/>
      <c r="RXY18" s="8"/>
      <c r="RXZ18" s="8"/>
      <c r="RYA18" s="8"/>
      <c r="RYB18" s="8"/>
      <c r="RYC18" s="8"/>
      <c r="RYD18" s="8"/>
      <c r="RYE18" s="8"/>
      <c r="RYF18" s="8"/>
      <c r="RYG18" s="8"/>
      <c r="RYH18" s="8"/>
      <c r="RYI18" s="8"/>
      <c r="RYJ18" s="8"/>
      <c r="RYK18" s="8"/>
      <c r="RYL18" s="8"/>
      <c r="RYM18" s="8"/>
      <c r="RYN18" s="8"/>
      <c r="RYO18" s="8"/>
      <c r="RYP18" s="8"/>
      <c r="RYQ18" s="8"/>
      <c r="RYR18" s="8"/>
      <c r="RYS18" s="8"/>
      <c r="RYT18" s="8"/>
      <c r="RYU18" s="8"/>
      <c r="RYV18" s="8"/>
      <c r="RYW18" s="8"/>
      <c r="RYX18" s="8"/>
      <c r="RYY18" s="8"/>
      <c r="RYZ18" s="8"/>
      <c r="RZA18" s="8"/>
      <c r="RZB18" s="8"/>
      <c r="RZC18" s="8"/>
      <c r="RZD18" s="8"/>
      <c r="RZE18" s="8"/>
      <c r="RZF18" s="8"/>
      <c r="RZG18" s="8"/>
      <c r="RZH18" s="8"/>
      <c r="RZI18" s="8"/>
      <c r="RZJ18" s="8"/>
      <c r="RZK18" s="8"/>
      <c r="RZL18" s="8"/>
      <c r="RZM18" s="8"/>
      <c r="RZN18" s="8"/>
      <c r="RZO18" s="8"/>
      <c r="RZP18" s="8"/>
      <c r="RZQ18" s="8"/>
      <c r="RZR18" s="8"/>
      <c r="RZS18" s="8"/>
      <c r="RZT18" s="8"/>
      <c r="RZU18" s="8"/>
      <c r="RZV18" s="8"/>
      <c r="RZW18" s="8"/>
      <c r="RZX18" s="8"/>
      <c r="RZY18" s="8"/>
      <c r="RZZ18" s="8"/>
      <c r="SAA18" s="8"/>
      <c r="SAB18" s="8"/>
      <c r="SAC18" s="8"/>
      <c r="SAD18" s="8"/>
      <c r="SAE18" s="8"/>
      <c r="SAF18" s="8"/>
      <c r="SAG18" s="8"/>
      <c r="SAH18" s="8"/>
      <c r="SAI18" s="8"/>
      <c r="SAJ18" s="8"/>
      <c r="SAK18" s="8"/>
      <c r="SAL18" s="8"/>
      <c r="SAM18" s="8"/>
      <c r="SAN18" s="8"/>
      <c r="SAO18" s="8"/>
      <c r="SAP18" s="8"/>
      <c r="SAQ18" s="8"/>
      <c r="SAR18" s="8"/>
      <c r="SAS18" s="8"/>
      <c r="SAT18" s="8"/>
      <c r="SAU18" s="8"/>
      <c r="SAV18" s="8"/>
      <c r="SAW18" s="8"/>
      <c r="SAX18" s="8"/>
      <c r="SAY18" s="8"/>
      <c r="SAZ18" s="8"/>
      <c r="SBA18" s="8"/>
      <c r="SBB18" s="8"/>
      <c r="SBC18" s="8"/>
      <c r="SBD18" s="8"/>
      <c r="SBE18" s="8"/>
      <c r="SBF18" s="8"/>
      <c r="SBG18" s="8"/>
      <c r="SBH18" s="8"/>
      <c r="SBI18" s="8"/>
      <c r="SBJ18" s="8"/>
      <c r="SBK18" s="8"/>
      <c r="SBL18" s="8"/>
      <c r="SBM18" s="8"/>
      <c r="SBN18" s="8"/>
      <c r="SBO18" s="8"/>
      <c r="SBP18" s="8"/>
      <c r="SBQ18" s="8"/>
      <c r="SBR18" s="8"/>
      <c r="SBS18" s="8"/>
      <c r="SBT18" s="8"/>
      <c r="SBU18" s="8"/>
      <c r="SBV18" s="8"/>
      <c r="SBW18" s="8"/>
      <c r="SBX18" s="8"/>
      <c r="SBY18" s="8"/>
      <c r="SBZ18" s="8"/>
      <c r="SCA18" s="8"/>
      <c r="SCB18" s="8"/>
      <c r="SCC18" s="8"/>
      <c r="SCD18" s="8"/>
      <c r="SCE18" s="8"/>
      <c r="SCF18" s="8"/>
      <c r="SCG18" s="8"/>
      <c r="SCH18" s="8"/>
      <c r="SCI18" s="8"/>
      <c r="SCJ18" s="8"/>
      <c r="SCK18" s="8"/>
      <c r="SCL18" s="8"/>
      <c r="SCM18" s="8"/>
      <c r="SCN18" s="8"/>
      <c r="SCO18" s="8"/>
      <c r="SCP18" s="8"/>
      <c r="SCQ18" s="8"/>
      <c r="SCR18" s="8"/>
      <c r="SCS18" s="8"/>
      <c r="SCT18" s="8"/>
      <c r="SCU18" s="8"/>
      <c r="SCV18" s="8"/>
      <c r="SCW18" s="8"/>
      <c r="SCX18" s="8"/>
      <c r="SCY18" s="8"/>
      <c r="SCZ18" s="8"/>
      <c r="SDA18" s="8"/>
      <c r="SDB18" s="8"/>
      <c r="SDC18" s="8"/>
      <c r="SDD18" s="8"/>
      <c r="SDE18" s="8"/>
      <c r="SDF18" s="8"/>
      <c r="SDG18" s="8"/>
      <c r="SDH18" s="8"/>
      <c r="SDI18" s="8"/>
      <c r="SDJ18" s="8"/>
      <c r="SDK18" s="8"/>
      <c r="SDL18" s="8"/>
      <c r="SDM18" s="8"/>
      <c r="SDN18" s="8"/>
      <c r="SDO18" s="8"/>
      <c r="SDP18" s="8"/>
      <c r="SDQ18" s="8"/>
      <c r="SDR18" s="8"/>
      <c r="SDS18" s="8"/>
      <c r="SDT18" s="8"/>
      <c r="SDU18" s="8"/>
      <c r="SDV18" s="8"/>
      <c r="SDW18" s="8"/>
      <c r="SDX18" s="8"/>
      <c r="SDY18" s="8"/>
      <c r="SDZ18" s="8"/>
      <c r="SEA18" s="8"/>
      <c r="SEB18" s="8"/>
      <c r="SEC18" s="8"/>
      <c r="SED18" s="8"/>
      <c r="SEE18" s="8"/>
      <c r="SEF18" s="8"/>
      <c r="SEG18" s="8"/>
      <c r="SEH18" s="8"/>
      <c r="SEI18" s="8"/>
      <c r="SEJ18" s="8"/>
      <c r="SEK18" s="8"/>
      <c r="SEL18" s="8"/>
      <c r="SEM18" s="8"/>
      <c r="SEN18" s="8"/>
      <c r="SEO18" s="8"/>
      <c r="SEP18" s="8"/>
      <c r="SEQ18" s="8"/>
      <c r="SER18" s="8"/>
      <c r="SES18" s="8"/>
      <c r="SET18" s="8"/>
      <c r="SEU18" s="8"/>
      <c r="SEV18" s="8"/>
      <c r="SEW18" s="8"/>
      <c r="SEX18" s="8"/>
      <c r="SEY18" s="8"/>
      <c r="SEZ18" s="8"/>
      <c r="SFA18" s="8"/>
      <c r="SFB18" s="8"/>
      <c r="SFC18" s="8"/>
      <c r="SFD18" s="8"/>
      <c r="SFE18" s="8"/>
      <c r="SFF18" s="8"/>
      <c r="SFG18" s="8"/>
      <c r="SFH18" s="8"/>
      <c r="SFI18" s="8"/>
      <c r="SFJ18" s="8"/>
      <c r="SFK18" s="8"/>
      <c r="SFL18" s="8"/>
      <c r="SFM18" s="8"/>
      <c r="SFN18" s="8"/>
      <c r="SFO18" s="8"/>
      <c r="SFP18" s="8"/>
      <c r="SFQ18" s="8"/>
      <c r="SFR18" s="8"/>
      <c r="SFS18" s="8"/>
      <c r="SFT18" s="8"/>
      <c r="SFU18" s="8"/>
      <c r="SFV18" s="8"/>
      <c r="SFW18" s="8"/>
      <c r="SFX18" s="8"/>
      <c r="SFY18" s="8"/>
      <c r="SFZ18" s="8"/>
      <c r="SGA18" s="8"/>
      <c r="SGB18" s="8"/>
      <c r="SGC18" s="8"/>
      <c r="SGD18" s="8"/>
      <c r="SGE18" s="8"/>
      <c r="SGF18" s="8"/>
      <c r="SGG18" s="8"/>
      <c r="SGH18" s="8"/>
      <c r="SGI18" s="8"/>
      <c r="SGJ18" s="8"/>
      <c r="SGK18" s="8"/>
      <c r="SGL18" s="8"/>
      <c r="SGM18" s="8"/>
      <c r="SGN18" s="8"/>
      <c r="SGO18" s="8"/>
      <c r="SGP18" s="8"/>
      <c r="SGQ18" s="8"/>
      <c r="SGR18" s="8"/>
      <c r="SGS18" s="8"/>
      <c r="SGT18" s="8"/>
      <c r="SGU18" s="8"/>
      <c r="SGV18" s="8"/>
      <c r="SGW18" s="8"/>
      <c r="SGX18" s="8"/>
      <c r="SGY18" s="8"/>
      <c r="SGZ18" s="8"/>
      <c r="SHA18" s="8"/>
      <c r="SHB18" s="8"/>
      <c r="SHC18" s="8"/>
      <c r="SHD18" s="8"/>
      <c r="SHE18" s="8"/>
      <c r="SHF18" s="8"/>
      <c r="SHG18" s="8"/>
      <c r="SHH18" s="8"/>
      <c r="SHI18" s="8"/>
      <c r="SHJ18" s="8"/>
      <c r="SHK18" s="8"/>
      <c r="SHL18" s="8"/>
      <c r="SHM18" s="8"/>
      <c r="SHN18" s="8"/>
      <c r="SHO18" s="8"/>
      <c r="SHP18" s="8"/>
      <c r="SHQ18" s="8"/>
      <c r="SHR18" s="8"/>
      <c r="SHS18" s="8"/>
      <c r="SHT18" s="8"/>
      <c r="SHU18" s="8"/>
      <c r="SHV18" s="8"/>
      <c r="SHW18" s="8"/>
      <c r="SHX18" s="8"/>
      <c r="SHY18" s="8"/>
      <c r="SHZ18" s="8"/>
      <c r="SIA18" s="8"/>
      <c r="SIB18" s="8"/>
      <c r="SIC18" s="8"/>
      <c r="SID18" s="8"/>
      <c r="SIE18" s="8"/>
      <c r="SIF18" s="8"/>
      <c r="SIG18" s="8"/>
      <c r="SIH18" s="8"/>
      <c r="SII18" s="8"/>
      <c r="SIJ18" s="8"/>
      <c r="SIK18" s="8"/>
      <c r="SIL18" s="8"/>
      <c r="SIM18" s="8"/>
      <c r="SIN18" s="8"/>
      <c r="SIO18" s="8"/>
      <c r="SIP18" s="8"/>
      <c r="SIQ18" s="8"/>
      <c r="SIR18" s="8"/>
      <c r="SIS18" s="8"/>
      <c r="SIT18" s="8"/>
      <c r="SIU18" s="8"/>
      <c r="SIV18" s="8"/>
      <c r="SIW18" s="8"/>
      <c r="SIX18" s="8"/>
      <c r="SIY18" s="8"/>
      <c r="SIZ18" s="8"/>
      <c r="SJA18" s="8"/>
      <c r="SJB18" s="8"/>
      <c r="SJC18" s="8"/>
      <c r="SJD18" s="8"/>
      <c r="SJE18" s="8"/>
      <c r="SJF18" s="8"/>
      <c r="SJG18" s="8"/>
      <c r="SJH18" s="8"/>
      <c r="SJI18" s="8"/>
      <c r="SJJ18" s="8"/>
      <c r="SJK18" s="8"/>
      <c r="SJL18" s="8"/>
      <c r="SJM18" s="8"/>
      <c r="SJN18" s="8"/>
      <c r="SJO18" s="8"/>
      <c r="SJP18" s="8"/>
      <c r="SJQ18" s="8"/>
      <c r="SJR18" s="8"/>
      <c r="SJS18" s="8"/>
      <c r="SJT18" s="8"/>
      <c r="SJU18" s="8"/>
      <c r="SJV18" s="8"/>
      <c r="SJW18" s="8"/>
      <c r="SJX18" s="8"/>
      <c r="SJY18" s="8"/>
      <c r="SJZ18" s="8"/>
      <c r="SKA18" s="8"/>
      <c r="SKB18" s="8"/>
      <c r="SKC18" s="8"/>
      <c r="SKD18" s="8"/>
      <c r="SKE18" s="8"/>
      <c r="SKF18" s="8"/>
      <c r="SKG18" s="8"/>
      <c r="SKH18" s="8"/>
      <c r="SKI18" s="8"/>
      <c r="SKJ18" s="8"/>
      <c r="SKK18" s="8"/>
      <c r="SKL18" s="8"/>
      <c r="SKM18" s="8"/>
      <c r="SKN18" s="8"/>
      <c r="SKO18" s="8"/>
      <c r="SKP18" s="8"/>
      <c r="SKQ18" s="8"/>
      <c r="SKR18" s="8"/>
      <c r="SKS18" s="8"/>
      <c r="SKT18" s="8"/>
      <c r="SKU18" s="8"/>
      <c r="SKV18" s="8"/>
      <c r="SKW18" s="8"/>
      <c r="SKX18" s="8"/>
      <c r="SKY18" s="8"/>
      <c r="SKZ18" s="8"/>
      <c r="SLA18" s="8"/>
      <c r="SLB18" s="8"/>
      <c r="SLC18" s="8"/>
      <c r="SLD18" s="8"/>
      <c r="SLE18" s="8"/>
      <c r="SLF18" s="8"/>
      <c r="SLG18" s="8"/>
      <c r="SLH18" s="8"/>
      <c r="SLI18" s="8"/>
      <c r="SLJ18" s="8"/>
      <c r="SLK18" s="8"/>
      <c r="SLL18" s="8"/>
      <c r="SLM18" s="8"/>
      <c r="SLN18" s="8"/>
      <c r="SLO18" s="8"/>
      <c r="SLP18" s="8"/>
      <c r="SLQ18" s="8"/>
      <c r="SLR18" s="8"/>
      <c r="SLS18" s="8"/>
      <c r="SLT18" s="8"/>
      <c r="SLU18" s="8"/>
      <c r="SLV18" s="8"/>
      <c r="SLW18" s="8"/>
      <c r="SLX18" s="8"/>
      <c r="SLY18" s="8"/>
      <c r="SLZ18" s="8"/>
      <c r="SMA18" s="8"/>
      <c r="SMB18" s="8"/>
      <c r="SMC18" s="8"/>
      <c r="SMD18" s="8"/>
      <c r="SME18" s="8"/>
      <c r="SMF18" s="8"/>
      <c r="SMG18" s="8"/>
      <c r="SMH18" s="8"/>
      <c r="SMI18" s="8"/>
      <c r="SMJ18" s="8"/>
      <c r="SMK18" s="8"/>
      <c r="SML18" s="8"/>
      <c r="SMM18" s="8"/>
      <c r="SMN18" s="8"/>
      <c r="SMO18" s="8"/>
      <c r="SMP18" s="8"/>
      <c r="SMQ18" s="8"/>
      <c r="SMR18" s="8"/>
      <c r="SMS18" s="8"/>
      <c r="SMT18" s="8"/>
      <c r="SMU18" s="8"/>
      <c r="SMV18" s="8"/>
      <c r="SMW18" s="8"/>
      <c r="SMX18" s="8"/>
      <c r="SMY18" s="8"/>
      <c r="SMZ18" s="8"/>
      <c r="SNA18" s="8"/>
      <c r="SNB18" s="8"/>
      <c r="SNC18" s="8"/>
      <c r="SND18" s="8"/>
      <c r="SNE18" s="8"/>
      <c r="SNF18" s="8"/>
      <c r="SNG18" s="8"/>
      <c r="SNH18" s="8"/>
      <c r="SNI18" s="8"/>
      <c r="SNJ18" s="8"/>
      <c r="SNK18" s="8"/>
      <c r="SNL18" s="8"/>
      <c r="SNM18" s="8"/>
      <c r="SNN18" s="8"/>
      <c r="SNO18" s="8"/>
      <c r="SNP18" s="8"/>
      <c r="SNQ18" s="8"/>
      <c r="SNR18" s="8"/>
      <c r="SNS18" s="8"/>
      <c r="SNT18" s="8"/>
      <c r="SNU18" s="8"/>
      <c r="SNV18" s="8"/>
      <c r="SNW18" s="8"/>
      <c r="SNX18" s="8"/>
      <c r="SNY18" s="8"/>
      <c r="SNZ18" s="8"/>
      <c r="SOA18" s="8"/>
      <c r="SOB18" s="8"/>
      <c r="SOC18" s="8"/>
      <c r="SOD18" s="8"/>
      <c r="SOE18" s="8"/>
      <c r="SOF18" s="8"/>
      <c r="SOG18" s="8"/>
      <c r="SOH18" s="8"/>
      <c r="SOI18" s="8"/>
      <c r="SOJ18" s="8"/>
      <c r="SOK18" s="8"/>
      <c r="SOL18" s="8"/>
      <c r="SOM18" s="8"/>
      <c r="SON18" s="8"/>
      <c r="SOO18" s="8"/>
      <c r="SOP18" s="8"/>
      <c r="SOQ18" s="8"/>
      <c r="SOR18" s="8"/>
      <c r="SOS18" s="8"/>
      <c r="SOT18" s="8"/>
      <c r="SOU18" s="8"/>
      <c r="SOV18" s="8"/>
      <c r="SOW18" s="8"/>
      <c r="SOX18" s="8"/>
      <c r="SOY18" s="8"/>
      <c r="SOZ18" s="8"/>
      <c r="SPA18" s="8"/>
      <c r="SPB18" s="8"/>
      <c r="SPC18" s="8"/>
      <c r="SPD18" s="8"/>
      <c r="SPE18" s="8"/>
      <c r="SPF18" s="8"/>
      <c r="SPG18" s="8"/>
      <c r="SPH18" s="8"/>
      <c r="SPI18" s="8"/>
      <c r="SPJ18" s="8"/>
      <c r="SPK18" s="8"/>
      <c r="SPL18" s="8"/>
      <c r="SPM18" s="8"/>
      <c r="SPN18" s="8"/>
      <c r="SPO18" s="8"/>
      <c r="SPP18" s="8"/>
      <c r="SPQ18" s="8"/>
      <c r="SPR18" s="8"/>
      <c r="SPS18" s="8"/>
      <c r="SPT18" s="8"/>
      <c r="SPU18" s="8"/>
      <c r="SPV18" s="8"/>
      <c r="SPW18" s="8"/>
      <c r="SPX18" s="8"/>
      <c r="SPY18" s="8"/>
      <c r="SPZ18" s="8"/>
      <c r="SQA18" s="8"/>
      <c r="SQB18" s="8"/>
      <c r="SQC18" s="8"/>
      <c r="SQD18" s="8"/>
      <c r="SQE18" s="8"/>
      <c r="SQF18" s="8"/>
      <c r="SQG18" s="8"/>
      <c r="SQH18" s="8"/>
      <c r="SQI18" s="8"/>
      <c r="SQJ18" s="8"/>
      <c r="SQK18" s="8"/>
      <c r="SQL18" s="8"/>
      <c r="SQM18" s="8"/>
      <c r="SQN18" s="8"/>
      <c r="SQO18" s="8"/>
      <c r="SQP18" s="8"/>
      <c r="SQQ18" s="8"/>
      <c r="SQR18" s="8"/>
      <c r="SQS18" s="8"/>
      <c r="SQT18" s="8"/>
      <c r="SQU18" s="8"/>
      <c r="SQV18" s="8"/>
      <c r="SQW18" s="8"/>
      <c r="SQX18" s="8"/>
      <c r="SQY18" s="8"/>
      <c r="SQZ18" s="8"/>
      <c r="SRA18" s="8"/>
      <c r="SRB18" s="8"/>
      <c r="SRC18" s="8"/>
      <c r="SRD18" s="8"/>
      <c r="SRE18" s="8"/>
      <c r="SRF18" s="8"/>
      <c r="SRG18" s="8"/>
      <c r="SRH18" s="8"/>
      <c r="SRI18" s="8"/>
      <c r="SRJ18" s="8"/>
      <c r="SRK18" s="8"/>
      <c r="SRL18" s="8"/>
      <c r="SRM18" s="8"/>
      <c r="SRN18" s="8"/>
      <c r="SRO18" s="8"/>
      <c r="SRP18" s="8"/>
      <c r="SRQ18" s="8"/>
      <c r="SRR18" s="8"/>
      <c r="SRS18" s="8"/>
      <c r="SRT18" s="8"/>
      <c r="SRU18" s="8"/>
      <c r="SRV18" s="8"/>
      <c r="SRW18" s="8"/>
      <c r="SRX18" s="8"/>
      <c r="SRY18" s="8"/>
      <c r="SRZ18" s="8"/>
      <c r="SSA18" s="8"/>
      <c r="SSB18" s="8"/>
      <c r="SSC18" s="8"/>
      <c r="SSD18" s="8"/>
      <c r="SSE18" s="8"/>
      <c r="SSF18" s="8"/>
      <c r="SSG18" s="8"/>
      <c r="SSH18" s="8"/>
      <c r="SSI18" s="8"/>
      <c r="SSJ18" s="8"/>
      <c r="SSK18" s="8"/>
      <c r="SSL18" s="8"/>
      <c r="SSM18" s="8"/>
      <c r="SSN18" s="8"/>
      <c r="SSO18" s="8"/>
      <c r="SSP18" s="8"/>
      <c r="SSQ18" s="8"/>
      <c r="SSR18" s="8"/>
      <c r="SSS18" s="8"/>
      <c r="SST18" s="8"/>
      <c r="SSU18" s="8"/>
      <c r="SSV18" s="8"/>
      <c r="SSW18" s="8"/>
      <c r="SSX18" s="8"/>
      <c r="SSY18" s="8"/>
      <c r="SSZ18" s="8"/>
      <c r="STA18" s="8"/>
      <c r="STB18" s="8"/>
      <c r="STC18" s="8"/>
      <c r="STD18" s="8"/>
      <c r="STE18" s="8"/>
      <c r="STF18" s="8"/>
      <c r="STG18" s="8"/>
      <c r="STH18" s="8"/>
      <c r="STI18" s="8"/>
      <c r="STJ18" s="8"/>
      <c r="STK18" s="8"/>
      <c r="STL18" s="8"/>
      <c r="STM18" s="8"/>
      <c r="STN18" s="8"/>
      <c r="STO18" s="8"/>
      <c r="STP18" s="8"/>
      <c r="STQ18" s="8"/>
      <c r="STR18" s="8"/>
      <c r="STS18" s="8"/>
      <c r="STT18" s="8"/>
      <c r="STU18" s="8"/>
      <c r="STV18" s="8"/>
      <c r="STW18" s="8"/>
      <c r="STX18" s="8"/>
      <c r="STY18" s="8"/>
      <c r="STZ18" s="8"/>
      <c r="SUA18" s="8"/>
      <c r="SUB18" s="8"/>
      <c r="SUC18" s="8"/>
      <c r="SUD18" s="8"/>
      <c r="SUE18" s="8"/>
      <c r="SUF18" s="8"/>
      <c r="SUG18" s="8"/>
      <c r="SUH18" s="8"/>
      <c r="SUI18" s="8"/>
      <c r="SUJ18" s="8"/>
      <c r="SUK18" s="8"/>
      <c r="SUL18" s="8"/>
      <c r="SUM18" s="8"/>
      <c r="SUN18" s="8"/>
      <c r="SUO18" s="8"/>
      <c r="SUP18" s="8"/>
      <c r="SUQ18" s="8"/>
      <c r="SUR18" s="8"/>
      <c r="SUS18" s="8"/>
      <c r="SUT18" s="8"/>
      <c r="SUU18" s="8"/>
      <c r="SUV18" s="8"/>
      <c r="SUW18" s="8"/>
      <c r="SUX18" s="8"/>
      <c r="SUY18" s="8"/>
      <c r="SUZ18" s="8"/>
      <c r="SVA18" s="8"/>
      <c r="SVB18" s="8"/>
      <c r="SVC18" s="8"/>
      <c r="SVD18" s="8"/>
      <c r="SVE18" s="8"/>
      <c r="SVF18" s="8"/>
      <c r="SVG18" s="8"/>
      <c r="SVH18" s="8"/>
      <c r="SVI18" s="8"/>
      <c r="SVJ18" s="8"/>
      <c r="SVK18" s="8"/>
      <c r="SVL18" s="8"/>
      <c r="SVM18" s="8"/>
      <c r="SVN18" s="8"/>
      <c r="SVO18" s="8"/>
      <c r="SVP18" s="8"/>
      <c r="SVQ18" s="8"/>
      <c r="SVR18" s="8"/>
      <c r="SVS18" s="8"/>
      <c r="SVT18" s="8"/>
      <c r="SVU18" s="8"/>
      <c r="SVV18" s="8"/>
      <c r="SVW18" s="8"/>
      <c r="SVX18" s="8"/>
      <c r="SVY18" s="8"/>
      <c r="SVZ18" s="8"/>
      <c r="SWA18" s="8"/>
      <c r="SWB18" s="8"/>
      <c r="SWC18" s="8"/>
      <c r="SWD18" s="8"/>
      <c r="SWE18" s="8"/>
      <c r="SWF18" s="8"/>
      <c r="SWG18" s="8"/>
      <c r="SWH18" s="8"/>
      <c r="SWI18" s="8"/>
      <c r="SWJ18" s="8"/>
      <c r="SWK18" s="8"/>
      <c r="SWL18" s="8"/>
      <c r="SWM18" s="8"/>
      <c r="SWN18" s="8"/>
      <c r="SWO18" s="8"/>
      <c r="SWP18" s="8"/>
      <c r="SWQ18" s="8"/>
      <c r="SWR18" s="8"/>
      <c r="SWS18" s="8"/>
      <c r="SWT18" s="8"/>
      <c r="SWU18" s="8"/>
      <c r="SWV18" s="8"/>
      <c r="SWW18" s="8"/>
      <c r="SWX18" s="8"/>
      <c r="SWY18" s="8"/>
      <c r="SWZ18" s="8"/>
      <c r="SXA18" s="8"/>
      <c r="SXB18" s="8"/>
      <c r="SXC18" s="8"/>
      <c r="SXD18" s="8"/>
      <c r="SXE18" s="8"/>
      <c r="SXF18" s="8"/>
      <c r="SXG18" s="8"/>
      <c r="SXH18" s="8"/>
      <c r="SXI18" s="8"/>
      <c r="SXJ18" s="8"/>
      <c r="SXK18" s="8"/>
      <c r="SXL18" s="8"/>
      <c r="SXM18" s="8"/>
      <c r="SXN18" s="8"/>
      <c r="SXO18" s="8"/>
      <c r="SXP18" s="8"/>
      <c r="SXQ18" s="8"/>
      <c r="SXR18" s="8"/>
      <c r="SXS18" s="8"/>
      <c r="SXT18" s="8"/>
      <c r="SXU18" s="8"/>
      <c r="SXV18" s="8"/>
      <c r="SXW18" s="8"/>
      <c r="SXX18" s="8"/>
      <c r="SXY18" s="8"/>
      <c r="SXZ18" s="8"/>
      <c r="SYA18" s="8"/>
      <c r="SYB18" s="8"/>
      <c r="SYC18" s="8"/>
      <c r="SYD18" s="8"/>
      <c r="SYE18" s="8"/>
      <c r="SYF18" s="8"/>
      <c r="SYG18" s="8"/>
      <c r="SYH18" s="8"/>
      <c r="SYI18" s="8"/>
      <c r="SYJ18" s="8"/>
      <c r="SYK18" s="8"/>
      <c r="SYL18" s="8"/>
      <c r="SYM18" s="8"/>
      <c r="SYN18" s="8"/>
      <c r="SYO18" s="8"/>
      <c r="SYP18" s="8"/>
      <c r="SYQ18" s="8"/>
      <c r="SYR18" s="8"/>
      <c r="SYS18" s="8"/>
      <c r="SYT18" s="8"/>
      <c r="SYU18" s="8"/>
      <c r="SYV18" s="8"/>
      <c r="SYW18" s="8"/>
      <c r="SYX18" s="8"/>
      <c r="SYY18" s="8"/>
      <c r="SYZ18" s="8"/>
      <c r="SZA18" s="8"/>
      <c r="SZB18" s="8"/>
      <c r="SZC18" s="8"/>
      <c r="SZD18" s="8"/>
      <c r="SZE18" s="8"/>
      <c r="SZF18" s="8"/>
      <c r="SZG18" s="8"/>
      <c r="SZH18" s="8"/>
      <c r="SZI18" s="8"/>
      <c r="SZJ18" s="8"/>
      <c r="SZK18" s="8"/>
      <c r="SZL18" s="8"/>
      <c r="SZM18" s="8"/>
      <c r="SZN18" s="8"/>
      <c r="SZO18" s="8"/>
      <c r="SZP18" s="8"/>
      <c r="SZQ18" s="8"/>
      <c r="SZR18" s="8"/>
      <c r="SZS18" s="8"/>
      <c r="SZT18" s="8"/>
      <c r="SZU18" s="8"/>
      <c r="SZV18" s="8"/>
      <c r="SZW18" s="8"/>
      <c r="SZX18" s="8"/>
      <c r="SZY18" s="8"/>
      <c r="SZZ18" s="8"/>
      <c r="TAA18" s="8"/>
      <c r="TAB18" s="8"/>
      <c r="TAC18" s="8"/>
      <c r="TAD18" s="8"/>
      <c r="TAE18" s="8"/>
      <c r="TAF18" s="8"/>
      <c r="TAG18" s="8"/>
      <c r="TAH18" s="8"/>
      <c r="TAI18" s="8"/>
      <c r="TAJ18" s="8"/>
      <c r="TAK18" s="8"/>
      <c r="TAL18" s="8"/>
      <c r="TAM18" s="8"/>
      <c r="TAN18" s="8"/>
      <c r="TAO18" s="8"/>
      <c r="TAP18" s="8"/>
      <c r="TAQ18" s="8"/>
      <c r="TAR18" s="8"/>
      <c r="TAS18" s="8"/>
      <c r="TAT18" s="8"/>
      <c r="TAU18" s="8"/>
      <c r="TAV18" s="8"/>
      <c r="TAW18" s="8"/>
      <c r="TAX18" s="8"/>
      <c r="TAY18" s="8"/>
      <c r="TAZ18" s="8"/>
      <c r="TBA18" s="8"/>
      <c r="TBB18" s="8"/>
      <c r="TBC18" s="8"/>
      <c r="TBD18" s="8"/>
      <c r="TBE18" s="8"/>
      <c r="TBF18" s="8"/>
      <c r="TBG18" s="8"/>
      <c r="TBH18" s="8"/>
      <c r="TBI18" s="8"/>
      <c r="TBJ18" s="8"/>
      <c r="TBK18" s="8"/>
      <c r="TBL18" s="8"/>
      <c r="TBM18" s="8"/>
      <c r="TBN18" s="8"/>
      <c r="TBO18" s="8"/>
      <c r="TBP18" s="8"/>
      <c r="TBQ18" s="8"/>
      <c r="TBR18" s="8"/>
      <c r="TBS18" s="8"/>
      <c r="TBT18" s="8"/>
      <c r="TBU18" s="8"/>
      <c r="TBV18" s="8"/>
      <c r="TBW18" s="8"/>
      <c r="TBX18" s="8"/>
      <c r="TBY18" s="8"/>
      <c r="TBZ18" s="8"/>
      <c r="TCA18" s="8"/>
      <c r="TCB18" s="8"/>
      <c r="TCC18" s="8"/>
      <c r="TCD18" s="8"/>
      <c r="TCE18" s="8"/>
      <c r="TCF18" s="8"/>
      <c r="TCG18" s="8"/>
      <c r="TCH18" s="8"/>
      <c r="TCI18" s="8"/>
      <c r="TCJ18" s="8"/>
      <c r="TCK18" s="8"/>
      <c r="TCL18" s="8"/>
      <c r="TCM18" s="8"/>
      <c r="TCN18" s="8"/>
      <c r="TCO18" s="8"/>
      <c r="TCP18" s="8"/>
      <c r="TCQ18" s="8"/>
      <c r="TCR18" s="8"/>
      <c r="TCS18" s="8"/>
      <c r="TCT18" s="8"/>
      <c r="TCU18" s="8"/>
      <c r="TCV18" s="8"/>
      <c r="TCW18" s="8"/>
      <c r="TCX18" s="8"/>
      <c r="TCY18" s="8"/>
      <c r="TCZ18" s="8"/>
      <c r="TDA18" s="8"/>
      <c r="TDB18" s="8"/>
      <c r="TDC18" s="8"/>
      <c r="TDD18" s="8"/>
      <c r="TDE18" s="8"/>
      <c r="TDF18" s="8"/>
      <c r="TDG18" s="8"/>
      <c r="TDH18" s="8"/>
      <c r="TDI18" s="8"/>
      <c r="TDJ18" s="8"/>
      <c r="TDK18" s="8"/>
      <c r="TDL18" s="8"/>
      <c r="TDM18" s="8"/>
      <c r="TDN18" s="8"/>
      <c r="TDO18" s="8"/>
      <c r="TDP18" s="8"/>
      <c r="TDQ18" s="8"/>
      <c r="TDR18" s="8"/>
      <c r="TDS18" s="8"/>
      <c r="TDT18" s="8"/>
      <c r="TDU18" s="8"/>
      <c r="TDV18" s="8"/>
      <c r="TDW18" s="8"/>
      <c r="TDX18" s="8"/>
      <c r="TDY18" s="8"/>
      <c r="TDZ18" s="8"/>
      <c r="TEA18" s="8"/>
      <c r="TEB18" s="8"/>
      <c r="TEC18" s="8"/>
      <c r="TED18" s="8"/>
      <c r="TEE18" s="8"/>
      <c r="TEF18" s="8"/>
      <c r="TEG18" s="8"/>
      <c r="TEH18" s="8"/>
      <c r="TEI18" s="8"/>
      <c r="TEJ18" s="8"/>
      <c r="TEK18" s="8"/>
      <c r="TEL18" s="8"/>
      <c r="TEM18" s="8"/>
      <c r="TEN18" s="8"/>
      <c r="TEO18" s="8"/>
      <c r="TEP18" s="8"/>
      <c r="TEQ18" s="8"/>
      <c r="TER18" s="8"/>
      <c r="TES18" s="8"/>
      <c r="TET18" s="8"/>
      <c r="TEU18" s="8"/>
      <c r="TEV18" s="8"/>
      <c r="TEW18" s="8"/>
      <c r="TEX18" s="8"/>
      <c r="TEY18" s="8"/>
      <c r="TEZ18" s="8"/>
      <c r="TFA18" s="8"/>
      <c r="TFB18" s="8"/>
      <c r="TFC18" s="8"/>
      <c r="TFD18" s="8"/>
      <c r="TFE18" s="8"/>
      <c r="TFF18" s="8"/>
      <c r="TFG18" s="8"/>
      <c r="TFH18" s="8"/>
      <c r="TFI18" s="8"/>
      <c r="TFJ18" s="8"/>
      <c r="TFK18" s="8"/>
      <c r="TFL18" s="8"/>
      <c r="TFM18" s="8"/>
      <c r="TFN18" s="8"/>
      <c r="TFO18" s="8"/>
      <c r="TFP18" s="8"/>
      <c r="TFQ18" s="8"/>
      <c r="TFR18" s="8"/>
      <c r="TFS18" s="8"/>
      <c r="TFT18" s="8"/>
      <c r="TFU18" s="8"/>
      <c r="TFV18" s="8"/>
      <c r="TFW18" s="8"/>
      <c r="TFX18" s="8"/>
      <c r="TFY18" s="8"/>
      <c r="TFZ18" s="8"/>
      <c r="TGA18" s="8"/>
      <c r="TGB18" s="8"/>
      <c r="TGC18" s="8"/>
      <c r="TGD18" s="8"/>
      <c r="TGE18" s="8"/>
      <c r="TGF18" s="8"/>
      <c r="TGG18" s="8"/>
      <c r="TGH18" s="8"/>
      <c r="TGI18" s="8"/>
      <c r="TGJ18" s="8"/>
      <c r="TGK18" s="8"/>
      <c r="TGL18" s="8"/>
      <c r="TGM18" s="8"/>
      <c r="TGN18" s="8"/>
      <c r="TGO18" s="8"/>
      <c r="TGP18" s="8"/>
      <c r="TGQ18" s="8"/>
      <c r="TGR18" s="8"/>
      <c r="TGS18" s="8"/>
      <c r="TGT18" s="8"/>
      <c r="TGU18" s="8"/>
      <c r="TGV18" s="8"/>
      <c r="TGW18" s="8"/>
      <c r="TGX18" s="8"/>
      <c r="TGY18" s="8"/>
      <c r="TGZ18" s="8"/>
      <c r="THA18" s="8"/>
      <c r="THB18" s="8"/>
      <c r="THC18" s="8"/>
      <c r="THD18" s="8"/>
      <c r="THE18" s="8"/>
      <c r="THF18" s="8"/>
      <c r="THG18" s="8"/>
      <c r="THH18" s="8"/>
      <c r="THI18" s="8"/>
      <c r="THJ18" s="8"/>
      <c r="THK18" s="8"/>
      <c r="THL18" s="8"/>
      <c r="THM18" s="8"/>
      <c r="THN18" s="8"/>
      <c r="THO18" s="8"/>
      <c r="THP18" s="8"/>
      <c r="THQ18" s="8"/>
      <c r="THR18" s="8"/>
      <c r="THS18" s="8"/>
      <c r="THT18" s="8"/>
      <c r="THU18" s="8"/>
      <c r="THV18" s="8"/>
      <c r="THW18" s="8"/>
      <c r="THX18" s="8"/>
      <c r="THY18" s="8"/>
      <c r="THZ18" s="8"/>
      <c r="TIA18" s="8"/>
      <c r="TIB18" s="8"/>
      <c r="TIC18" s="8"/>
      <c r="TID18" s="8"/>
      <c r="TIE18" s="8"/>
      <c r="TIF18" s="8"/>
      <c r="TIG18" s="8"/>
      <c r="TIH18" s="8"/>
      <c r="TII18" s="8"/>
      <c r="TIJ18" s="8"/>
      <c r="TIK18" s="8"/>
      <c r="TIL18" s="8"/>
      <c r="TIM18" s="8"/>
      <c r="TIN18" s="8"/>
      <c r="TIO18" s="8"/>
      <c r="TIP18" s="8"/>
      <c r="TIQ18" s="8"/>
      <c r="TIR18" s="8"/>
      <c r="TIS18" s="8"/>
      <c r="TIT18" s="8"/>
      <c r="TIU18" s="8"/>
      <c r="TIV18" s="8"/>
      <c r="TIW18" s="8"/>
      <c r="TIX18" s="8"/>
      <c r="TIY18" s="8"/>
      <c r="TIZ18" s="8"/>
      <c r="TJA18" s="8"/>
      <c r="TJB18" s="8"/>
      <c r="TJC18" s="8"/>
      <c r="TJD18" s="8"/>
      <c r="TJE18" s="8"/>
      <c r="TJF18" s="8"/>
      <c r="TJG18" s="8"/>
      <c r="TJH18" s="8"/>
      <c r="TJI18" s="8"/>
      <c r="TJJ18" s="8"/>
      <c r="TJK18" s="8"/>
      <c r="TJL18" s="8"/>
      <c r="TJM18" s="8"/>
      <c r="TJN18" s="8"/>
      <c r="TJO18" s="8"/>
      <c r="TJP18" s="8"/>
      <c r="TJQ18" s="8"/>
      <c r="TJR18" s="8"/>
      <c r="TJS18" s="8"/>
      <c r="TJT18" s="8"/>
      <c r="TJU18" s="8"/>
      <c r="TJV18" s="8"/>
      <c r="TJW18" s="8"/>
      <c r="TJX18" s="8"/>
      <c r="TJY18" s="8"/>
      <c r="TJZ18" s="8"/>
      <c r="TKA18" s="8"/>
      <c r="TKB18" s="8"/>
      <c r="TKC18" s="8"/>
      <c r="TKD18" s="8"/>
      <c r="TKE18" s="8"/>
      <c r="TKF18" s="8"/>
      <c r="TKG18" s="8"/>
      <c r="TKH18" s="8"/>
      <c r="TKI18" s="8"/>
      <c r="TKJ18" s="8"/>
      <c r="TKK18" s="8"/>
      <c r="TKL18" s="8"/>
      <c r="TKM18" s="8"/>
      <c r="TKN18" s="8"/>
      <c r="TKO18" s="8"/>
      <c r="TKP18" s="8"/>
      <c r="TKQ18" s="8"/>
      <c r="TKR18" s="8"/>
      <c r="TKS18" s="8"/>
      <c r="TKT18" s="8"/>
      <c r="TKU18" s="8"/>
      <c r="TKV18" s="8"/>
      <c r="TKW18" s="8"/>
      <c r="TKX18" s="8"/>
      <c r="TKY18" s="8"/>
      <c r="TKZ18" s="8"/>
      <c r="TLA18" s="8"/>
      <c r="TLB18" s="8"/>
      <c r="TLC18" s="8"/>
      <c r="TLD18" s="8"/>
      <c r="TLE18" s="8"/>
      <c r="TLF18" s="8"/>
      <c r="TLG18" s="8"/>
      <c r="TLH18" s="8"/>
      <c r="TLI18" s="8"/>
      <c r="TLJ18" s="8"/>
      <c r="TLK18" s="8"/>
      <c r="TLL18" s="8"/>
      <c r="TLM18" s="8"/>
      <c r="TLN18" s="8"/>
      <c r="TLO18" s="8"/>
      <c r="TLP18" s="8"/>
      <c r="TLQ18" s="8"/>
      <c r="TLR18" s="8"/>
      <c r="TLS18" s="8"/>
      <c r="TLT18" s="8"/>
      <c r="TLU18" s="8"/>
      <c r="TLV18" s="8"/>
      <c r="TLW18" s="8"/>
      <c r="TLX18" s="8"/>
      <c r="TLY18" s="8"/>
      <c r="TLZ18" s="8"/>
      <c r="TMA18" s="8"/>
      <c r="TMB18" s="8"/>
      <c r="TMC18" s="8"/>
      <c r="TMD18" s="8"/>
      <c r="TME18" s="8"/>
      <c r="TMF18" s="8"/>
      <c r="TMG18" s="8"/>
      <c r="TMH18" s="8"/>
      <c r="TMI18" s="8"/>
      <c r="TMJ18" s="8"/>
      <c r="TMK18" s="8"/>
      <c r="TML18" s="8"/>
      <c r="TMM18" s="8"/>
      <c r="TMN18" s="8"/>
      <c r="TMO18" s="8"/>
      <c r="TMP18" s="8"/>
      <c r="TMQ18" s="8"/>
      <c r="TMR18" s="8"/>
      <c r="TMS18" s="8"/>
      <c r="TMT18" s="8"/>
      <c r="TMU18" s="8"/>
      <c r="TMV18" s="8"/>
      <c r="TMW18" s="8"/>
      <c r="TMX18" s="8"/>
      <c r="TMY18" s="8"/>
      <c r="TMZ18" s="8"/>
      <c r="TNA18" s="8"/>
      <c r="TNB18" s="8"/>
      <c r="TNC18" s="8"/>
      <c r="TND18" s="8"/>
      <c r="TNE18" s="8"/>
      <c r="TNF18" s="8"/>
      <c r="TNG18" s="8"/>
      <c r="TNH18" s="8"/>
      <c r="TNI18" s="8"/>
      <c r="TNJ18" s="8"/>
      <c r="TNK18" s="8"/>
      <c r="TNL18" s="8"/>
      <c r="TNM18" s="8"/>
      <c r="TNN18" s="8"/>
      <c r="TNO18" s="8"/>
      <c r="TNP18" s="8"/>
      <c r="TNQ18" s="8"/>
      <c r="TNR18" s="8"/>
      <c r="TNS18" s="8"/>
      <c r="TNT18" s="8"/>
      <c r="TNU18" s="8"/>
      <c r="TNV18" s="8"/>
      <c r="TNW18" s="8"/>
      <c r="TNX18" s="8"/>
      <c r="TNY18" s="8"/>
      <c r="TNZ18" s="8"/>
      <c r="TOA18" s="8"/>
      <c r="TOB18" s="8"/>
      <c r="TOC18" s="8"/>
      <c r="TOD18" s="8"/>
      <c r="TOE18" s="8"/>
      <c r="TOF18" s="8"/>
      <c r="TOG18" s="8"/>
      <c r="TOH18" s="8"/>
      <c r="TOI18" s="8"/>
      <c r="TOJ18" s="8"/>
      <c r="TOK18" s="8"/>
      <c r="TOL18" s="8"/>
      <c r="TOM18" s="8"/>
      <c r="TON18" s="8"/>
      <c r="TOO18" s="8"/>
      <c r="TOP18" s="8"/>
      <c r="TOQ18" s="8"/>
      <c r="TOR18" s="8"/>
      <c r="TOS18" s="8"/>
      <c r="TOT18" s="8"/>
      <c r="TOU18" s="8"/>
      <c r="TOV18" s="8"/>
      <c r="TOW18" s="8"/>
      <c r="TOX18" s="8"/>
      <c r="TOY18" s="8"/>
      <c r="TOZ18" s="8"/>
      <c r="TPA18" s="8"/>
      <c r="TPB18" s="8"/>
      <c r="TPC18" s="8"/>
      <c r="TPD18" s="8"/>
      <c r="TPE18" s="8"/>
      <c r="TPF18" s="8"/>
      <c r="TPG18" s="8"/>
      <c r="TPH18" s="8"/>
      <c r="TPI18" s="8"/>
      <c r="TPJ18" s="8"/>
      <c r="TPK18" s="8"/>
      <c r="TPL18" s="8"/>
      <c r="TPM18" s="8"/>
      <c r="TPN18" s="8"/>
      <c r="TPO18" s="8"/>
      <c r="TPP18" s="8"/>
      <c r="TPQ18" s="8"/>
      <c r="TPR18" s="8"/>
      <c r="TPS18" s="8"/>
      <c r="TPT18" s="8"/>
      <c r="TPU18" s="8"/>
      <c r="TPV18" s="8"/>
      <c r="TPW18" s="8"/>
      <c r="TPX18" s="8"/>
      <c r="TPY18" s="8"/>
      <c r="TPZ18" s="8"/>
      <c r="TQA18" s="8"/>
      <c r="TQB18" s="8"/>
      <c r="TQC18" s="8"/>
      <c r="TQD18" s="8"/>
      <c r="TQE18" s="8"/>
      <c r="TQF18" s="8"/>
      <c r="TQG18" s="8"/>
      <c r="TQH18" s="8"/>
      <c r="TQI18" s="8"/>
      <c r="TQJ18" s="8"/>
      <c r="TQK18" s="8"/>
      <c r="TQL18" s="8"/>
      <c r="TQM18" s="8"/>
      <c r="TQN18" s="8"/>
      <c r="TQO18" s="8"/>
      <c r="TQP18" s="8"/>
      <c r="TQQ18" s="8"/>
      <c r="TQR18" s="8"/>
      <c r="TQS18" s="8"/>
      <c r="TQT18" s="8"/>
      <c r="TQU18" s="8"/>
      <c r="TQV18" s="8"/>
      <c r="TQW18" s="8"/>
      <c r="TQX18" s="8"/>
      <c r="TQY18" s="8"/>
      <c r="TQZ18" s="8"/>
      <c r="TRA18" s="8"/>
      <c r="TRB18" s="8"/>
      <c r="TRC18" s="8"/>
      <c r="TRD18" s="8"/>
      <c r="TRE18" s="8"/>
      <c r="TRF18" s="8"/>
      <c r="TRG18" s="8"/>
      <c r="TRH18" s="8"/>
      <c r="TRI18" s="8"/>
      <c r="TRJ18" s="8"/>
      <c r="TRK18" s="8"/>
      <c r="TRL18" s="8"/>
      <c r="TRM18" s="8"/>
      <c r="TRN18" s="8"/>
      <c r="TRO18" s="8"/>
      <c r="TRP18" s="8"/>
      <c r="TRQ18" s="8"/>
      <c r="TRR18" s="8"/>
      <c r="TRS18" s="8"/>
      <c r="TRT18" s="8"/>
      <c r="TRU18" s="8"/>
      <c r="TRV18" s="8"/>
      <c r="TRW18" s="8"/>
      <c r="TRX18" s="8"/>
      <c r="TRY18" s="8"/>
      <c r="TRZ18" s="8"/>
      <c r="TSA18" s="8"/>
      <c r="TSB18" s="8"/>
      <c r="TSC18" s="8"/>
      <c r="TSD18" s="8"/>
      <c r="TSE18" s="8"/>
      <c r="TSF18" s="8"/>
      <c r="TSG18" s="8"/>
      <c r="TSH18" s="8"/>
      <c r="TSI18" s="8"/>
      <c r="TSJ18" s="8"/>
      <c r="TSK18" s="8"/>
      <c r="TSL18" s="8"/>
      <c r="TSM18" s="8"/>
      <c r="TSN18" s="8"/>
      <c r="TSO18" s="8"/>
      <c r="TSP18" s="8"/>
      <c r="TSQ18" s="8"/>
      <c r="TSR18" s="8"/>
      <c r="TSS18" s="8"/>
      <c r="TST18" s="8"/>
      <c r="TSU18" s="8"/>
      <c r="TSV18" s="8"/>
      <c r="TSW18" s="8"/>
      <c r="TSX18" s="8"/>
      <c r="TSY18" s="8"/>
      <c r="TSZ18" s="8"/>
      <c r="TTA18" s="8"/>
      <c r="TTB18" s="8"/>
      <c r="TTC18" s="8"/>
      <c r="TTD18" s="8"/>
      <c r="TTE18" s="8"/>
      <c r="TTF18" s="8"/>
      <c r="TTG18" s="8"/>
      <c r="TTH18" s="8"/>
      <c r="TTI18" s="8"/>
      <c r="TTJ18" s="8"/>
      <c r="TTK18" s="8"/>
      <c r="TTL18" s="8"/>
      <c r="TTM18" s="8"/>
      <c r="TTN18" s="8"/>
      <c r="TTO18" s="8"/>
      <c r="TTP18" s="8"/>
      <c r="TTQ18" s="8"/>
      <c r="TTR18" s="8"/>
      <c r="TTS18" s="8"/>
      <c r="TTT18" s="8"/>
      <c r="TTU18" s="8"/>
      <c r="TTV18" s="8"/>
      <c r="TTW18" s="8"/>
      <c r="TTX18" s="8"/>
      <c r="TTY18" s="8"/>
      <c r="TTZ18" s="8"/>
      <c r="TUA18" s="8"/>
      <c r="TUB18" s="8"/>
      <c r="TUC18" s="8"/>
      <c r="TUD18" s="8"/>
      <c r="TUE18" s="8"/>
      <c r="TUF18" s="8"/>
      <c r="TUG18" s="8"/>
      <c r="TUH18" s="8"/>
      <c r="TUI18" s="8"/>
      <c r="TUJ18" s="8"/>
      <c r="TUK18" s="8"/>
      <c r="TUL18" s="8"/>
      <c r="TUM18" s="8"/>
      <c r="TUN18" s="8"/>
      <c r="TUO18" s="8"/>
      <c r="TUP18" s="8"/>
      <c r="TUQ18" s="8"/>
      <c r="TUR18" s="8"/>
      <c r="TUS18" s="8"/>
      <c r="TUT18" s="8"/>
      <c r="TUU18" s="8"/>
      <c r="TUV18" s="8"/>
      <c r="TUW18" s="8"/>
      <c r="TUX18" s="8"/>
      <c r="TUY18" s="8"/>
      <c r="TUZ18" s="8"/>
      <c r="TVA18" s="8"/>
      <c r="TVB18" s="8"/>
      <c r="TVC18" s="8"/>
      <c r="TVD18" s="8"/>
      <c r="TVE18" s="8"/>
      <c r="TVF18" s="8"/>
      <c r="TVG18" s="8"/>
      <c r="TVH18" s="8"/>
      <c r="TVI18" s="8"/>
      <c r="TVJ18" s="8"/>
      <c r="TVK18" s="8"/>
      <c r="TVL18" s="8"/>
      <c r="TVM18" s="8"/>
      <c r="TVN18" s="8"/>
      <c r="TVO18" s="8"/>
      <c r="TVP18" s="8"/>
      <c r="TVQ18" s="8"/>
      <c r="TVR18" s="8"/>
      <c r="TVS18" s="8"/>
      <c r="TVT18" s="8"/>
      <c r="TVU18" s="8"/>
      <c r="TVV18" s="8"/>
      <c r="TVW18" s="8"/>
      <c r="TVX18" s="8"/>
      <c r="TVY18" s="8"/>
      <c r="TVZ18" s="8"/>
      <c r="TWA18" s="8"/>
      <c r="TWB18" s="8"/>
      <c r="TWC18" s="8"/>
      <c r="TWD18" s="8"/>
      <c r="TWE18" s="8"/>
      <c r="TWF18" s="8"/>
      <c r="TWG18" s="8"/>
      <c r="TWH18" s="8"/>
      <c r="TWI18" s="8"/>
      <c r="TWJ18" s="8"/>
      <c r="TWK18" s="8"/>
      <c r="TWL18" s="8"/>
      <c r="TWM18" s="8"/>
      <c r="TWN18" s="8"/>
      <c r="TWO18" s="8"/>
      <c r="TWP18" s="8"/>
      <c r="TWQ18" s="8"/>
      <c r="TWR18" s="8"/>
      <c r="TWS18" s="8"/>
      <c r="TWT18" s="8"/>
      <c r="TWU18" s="8"/>
      <c r="TWV18" s="8"/>
      <c r="TWW18" s="8"/>
      <c r="TWX18" s="8"/>
      <c r="TWY18" s="8"/>
      <c r="TWZ18" s="8"/>
      <c r="TXA18" s="8"/>
      <c r="TXB18" s="8"/>
      <c r="TXC18" s="8"/>
      <c r="TXD18" s="8"/>
      <c r="TXE18" s="8"/>
      <c r="TXF18" s="8"/>
      <c r="TXG18" s="8"/>
      <c r="TXH18" s="8"/>
      <c r="TXI18" s="8"/>
      <c r="TXJ18" s="8"/>
      <c r="TXK18" s="8"/>
      <c r="TXL18" s="8"/>
      <c r="TXM18" s="8"/>
      <c r="TXN18" s="8"/>
      <c r="TXO18" s="8"/>
      <c r="TXP18" s="8"/>
      <c r="TXQ18" s="8"/>
      <c r="TXR18" s="8"/>
      <c r="TXS18" s="8"/>
      <c r="TXT18" s="8"/>
      <c r="TXU18" s="8"/>
      <c r="TXV18" s="8"/>
      <c r="TXW18" s="8"/>
      <c r="TXX18" s="8"/>
      <c r="TXY18" s="8"/>
      <c r="TXZ18" s="8"/>
      <c r="TYA18" s="8"/>
      <c r="TYB18" s="8"/>
      <c r="TYC18" s="8"/>
      <c r="TYD18" s="8"/>
      <c r="TYE18" s="8"/>
      <c r="TYF18" s="8"/>
      <c r="TYG18" s="8"/>
      <c r="TYH18" s="8"/>
      <c r="TYI18" s="8"/>
      <c r="TYJ18" s="8"/>
      <c r="TYK18" s="8"/>
      <c r="TYL18" s="8"/>
      <c r="TYM18" s="8"/>
      <c r="TYN18" s="8"/>
      <c r="TYO18" s="8"/>
      <c r="TYP18" s="8"/>
      <c r="TYQ18" s="8"/>
      <c r="TYR18" s="8"/>
      <c r="TYS18" s="8"/>
      <c r="TYT18" s="8"/>
      <c r="TYU18" s="8"/>
      <c r="TYV18" s="8"/>
      <c r="TYW18" s="8"/>
      <c r="TYX18" s="8"/>
      <c r="TYY18" s="8"/>
      <c r="TYZ18" s="8"/>
      <c r="TZA18" s="8"/>
      <c r="TZB18" s="8"/>
      <c r="TZC18" s="8"/>
      <c r="TZD18" s="8"/>
      <c r="TZE18" s="8"/>
      <c r="TZF18" s="8"/>
      <c r="TZG18" s="8"/>
      <c r="TZH18" s="8"/>
      <c r="TZI18" s="8"/>
      <c r="TZJ18" s="8"/>
      <c r="TZK18" s="8"/>
      <c r="TZL18" s="8"/>
      <c r="TZM18" s="8"/>
      <c r="TZN18" s="8"/>
      <c r="TZO18" s="8"/>
      <c r="TZP18" s="8"/>
      <c r="TZQ18" s="8"/>
      <c r="TZR18" s="8"/>
      <c r="TZS18" s="8"/>
      <c r="TZT18" s="8"/>
      <c r="TZU18" s="8"/>
      <c r="TZV18" s="8"/>
      <c r="TZW18" s="8"/>
      <c r="TZX18" s="8"/>
      <c r="TZY18" s="8"/>
      <c r="TZZ18" s="8"/>
      <c r="UAA18" s="8"/>
      <c r="UAB18" s="8"/>
      <c r="UAC18" s="8"/>
      <c r="UAD18" s="8"/>
      <c r="UAE18" s="8"/>
      <c r="UAF18" s="8"/>
      <c r="UAG18" s="8"/>
      <c r="UAH18" s="8"/>
      <c r="UAI18" s="8"/>
      <c r="UAJ18" s="8"/>
      <c r="UAK18" s="8"/>
      <c r="UAL18" s="8"/>
      <c r="UAM18" s="8"/>
      <c r="UAN18" s="8"/>
      <c r="UAO18" s="8"/>
      <c r="UAP18" s="8"/>
      <c r="UAQ18" s="8"/>
      <c r="UAR18" s="8"/>
      <c r="UAS18" s="8"/>
      <c r="UAT18" s="8"/>
      <c r="UAU18" s="8"/>
      <c r="UAV18" s="8"/>
      <c r="UAW18" s="8"/>
      <c r="UAX18" s="8"/>
      <c r="UAY18" s="8"/>
      <c r="UAZ18" s="8"/>
      <c r="UBA18" s="8"/>
      <c r="UBB18" s="8"/>
      <c r="UBC18" s="8"/>
      <c r="UBD18" s="8"/>
      <c r="UBE18" s="8"/>
      <c r="UBF18" s="8"/>
      <c r="UBG18" s="8"/>
      <c r="UBH18" s="8"/>
      <c r="UBI18" s="8"/>
      <c r="UBJ18" s="8"/>
      <c r="UBK18" s="8"/>
      <c r="UBL18" s="8"/>
      <c r="UBM18" s="8"/>
      <c r="UBN18" s="8"/>
      <c r="UBO18" s="8"/>
      <c r="UBP18" s="8"/>
      <c r="UBQ18" s="8"/>
      <c r="UBR18" s="8"/>
      <c r="UBS18" s="8"/>
      <c r="UBT18" s="8"/>
      <c r="UBU18" s="8"/>
      <c r="UBV18" s="8"/>
      <c r="UBW18" s="8"/>
      <c r="UBX18" s="8"/>
      <c r="UBY18" s="8"/>
      <c r="UBZ18" s="8"/>
      <c r="UCA18" s="8"/>
      <c r="UCB18" s="8"/>
      <c r="UCC18" s="8"/>
      <c r="UCD18" s="8"/>
      <c r="UCE18" s="8"/>
      <c r="UCF18" s="8"/>
      <c r="UCG18" s="8"/>
      <c r="UCH18" s="8"/>
      <c r="UCI18" s="8"/>
      <c r="UCJ18" s="8"/>
      <c r="UCK18" s="8"/>
      <c r="UCL18" s="8"/>
      <c r="UCM18" s="8"/>
      <c r="UCN18" s="8"/>
      <c r="UCO18" s="8"/>
      <c r="UCP18" s="8"/>
      <c r="UCQ18" s="8"/>
      <c r="UCR18" s="8"/>
      <c r="UCS18" s="8"/>
      <c r="UCT18" s="8"/>
      <c r="UCU18" s="8"/>
      <c r="UCV18" s="8"/>
      <c r="UCW18" s="8"/>
      <c r="UCX18" s="8"/>
      <c r="UCY18" s="8"/>
      <c r="UCZ18" s="8"/>
      <c r="UDA18" s="8"/>
      <c r="UDB18" s="8"/>
      <c r="UDC18" s="8"/>
      <c r="UDD18" s="8"/>
      <c r="UDE18" s="8"/>
      <c r="UDF18" s="8"/>
      <c r="UDG18" s="8"/>
      <c r="UDH18" s="8"/>
      <c r="UDI18" s="8"/>
      <c r="UDJ18" s="8"/>
      <c r="UDK18" s="8"/>
      <c r="UDL18" s="8"/>
      <c r="UDM18" s="8"/>
      <c r="UDN18" s="8"/>
      <c r="UDO18" s="8"/>
      <c r="UDP18" s="8"/>
      <c r="UDQ18" s="8"/>
      <c r="UDR18" s="8"/>
      <c r="UDS18" s="8"/>
      <c r="UDT18" s="8"/>
      <c r="UDU18" s="8"/>
      <c r="UDV18" s="8"/>
      <c r="UDW18" s="8"/>
      <c r="UDX18" s="8"/>
      <c r="UDY18" s="8"/>
      <c r="UDZ18" s="8"/>
      <c r="UEA18" s="8"/>
      <c r="UEB18" s="8"/>
      <c r="UEC18" s="8"/>
      <c r="UED18" s="8"/>
      <c r="UEE18" s="8"/>
      <c r="UEF18" s="8"/>
      <c r="UEG18" s="8"/>
      <c r="UEH18" s="8"/>
      <c r="UEI18" s="8"/>
      <c r="UEJ18" s="8"/>
      <c r="UEK18" s="8"/>
      <c r="UEL18" s="8"/>
      <c r="UEM18" s="8"/>
      <c r="UEN18" s="8"/>
      <c r="UEO18" s="8"/>
      <c r="UEP18" s="8"/>
      <c r="UEQ18" s="8"/>
      <c r="UER18" s="8"/>
      <c r="UES18" s="8"/>
      <c r="UET18" s="8"/>
      <c r="UEU18" s="8"/>
      <c r="UEV18" s="8"/>
      <c r="UEW18" s="8"/>
      <c r="UEX18" s="8"/>
      <c r="UEY18" s="8"/>
      <c r="UEZ18" s="8"/>
      <c r="UFA18" s="8"/>
      <c r="UFB18" s="8"/>
      <c r="UFC18" s="8"/>
      <c r="UFD18" s="8"/>
      <c r="UFE18" s="8"/>
      <c r="UFF18" s="8"/>
      <c r="UFG18" s="8"/>
      <c r="UFH18" s="8"/>
      <c r="UFI18" s="8"/>
      <c r="UFJ18" s="8"/>
      <c r="UFK18" s="8"/>
      <c r="UFL18" s="8"/>
      <c r="UFM18" s="8"/>
      <c r="UFN18" s="8"/>
      <c r="UFO18" s="8"/>
      <c r="UFP18" s="8"/>
      <c r="UFQ18" s="8"/>
      <c r="UFR18" s="8"/>
      <c r="UFS18" s="8"/>
      <c r="UFT18" s="8"/>
      <c r="UFU18" s="8"/>
      <c r="UFV18" s="8"/>
      <c r="UFW18" s="8"/>
      <c r="UFX18" s="8"/>
      <c r="UFY18" s="8"/>
      <c r="UFZ18" s="8"/>
      <c r="UGA18" s="8"/>
      <c r="UGB18" s="8"/>
      <c r="UGC18" s="8"/>
      <c r="UGD18" s="8"/>
      <c r="UGE18" s="8"/>
      <c r="UGF18" s="8"/>
      <c r="UGG18" s="8"/>
      <c r="UGH18" s="8"/>
      <c r="UGI18" s="8"/>
      <c r="UGJ18" s="8"/>
      <c r="UGK18" s="8"/>
      <c r="UGL18" s="8"/>
      <c r="UGM18" s="8"/>
      <c r="UGN18" s="8"/>
      <c r="UGO18" s="8"/>
      <c r="UGP18" s="8"/>
      <c r="UGQ18" s="8"/>
      <c r="UGR18" s="8"/>
      <c r="UGS18" s="8"/>
      <c r="UGT18" s="8"/>
      <c r="UGU18" s="8"/>
      <c r="UGV18" s="8"/>
      <c r="UGW18" s="8"/>
      <c r="UGX18" s="8"/>
      <c r="UGY18" s="8"/>
      <c r="UGZ18" s="8"/>
      <c r="UHA18" s="8"/>
      <c r="UHB18" s="8"/>
      <c r="UHC18" s="8"/>
      <c r="UHD18" s="8"/>
      <c r="UHE18" s="8"/>
      <c r="UHF18" s="8"/>
      <c r="UHG18" s="8"/>
      <c r="UHH18" s="8"/>
      <c r="UHI18" s="8"/>
      <c r="UHJ18" s="8"/>
      <c r="UHK18" s="8"/>
      <c r="UHL18" s="8"/>
      <c r="UHM18" s="8"/>
      <c r="UHN18" s="8"/>
      <c r="UHO18" s="8"/>
      <c r="UHP18" s="8"/>
      <c r="UHQ18" s="8"/>
      <c r="UHR18" s="8"/>
      <c r="UHS18" s="8"/>
      <c r="UHT18" s="8"/>
      <c r="UHU18" s="8"/>
      <c r="UHV18" s="8"/>
      <c r="UHW18" s="8"/>
      <c r="UHX18" s="8"/>
      <c r="UHY18" s="8"/>
      <c r="UHZ18" s="8"/>
      <c r="UIA18" s="8"/>
      <c r="UIB18" s="8"/>
      <c r="UIC18" s="8"/>
      <c r="UID18" s="8"/>
      <c r="UIE18" s="8"/>
      <c r="UIF18" s="8"/>
      <c r="UIG18" s="8"/>
      <c r="UIH18" s="8"/>
      <c r="UII18" s="8"/>
      <c r="UIJ18" s="8"/>
      <c r="UIK18" s="8"/>
      <c r="UIL18" s="8"/>
      <c r="UIM18" s="8"/>
      <c r="UIN18" s="8"/>
      <c r="UIO18" s="8"/>
      <c r="UIP18" s="8"/>
      <c r="UIQ18" s="8"/>
      <c r="UIR18" s="8"/>
      <c r="UIS18" s="8"/>
      <c r="UIT18" s="8"/>
      <c r="UIU18" s="8"/>
      <c r="UIV18" s="8"/>
      <c r="UIW18" s="8"/>
      <c r="UIX18" s="8"/>
      <c r="UIY18" s="8"/>
      <c r="UIZ18" s="8"/>
      <c r="UJA18" s="8"/>
      <c r="UJB18" s="8"/>
      <c r="UJC18" s="8"/>
      <c r="UJD18" s="8"/>
      <c r="UJE18" s="8"/>
      <c r="UJF18" s="8"/>
      <c r="UJG18" s="8"/>
      <c r="UJH18" s="8"/>
      <c r="UJI18" s="8"/>
      <c r="UJJ18" s="8"/>
      <c r="UJK18" s="8"/>
      <c r="UJL18" s="8"/>
      <c r="UJM18" s="8"/>
      <c r="UJN18" s="8"/>
      <c r="UJO18" s="8"/>
      <c r="UJP18" s="8"/>
      <c r="UJQ18" s="8"/>
      <c r="UJR18" s="8"/>
      <c r="UJS18" s="8"/>
      <c r="UJT18" s="8"/>
      <c r="UJU18" s="8"/>
      <c r="UJV18" s="8"/>
      <c r="UJW18" s="8"/>
      <c r="UJX18" s="8"/>
      <c r="UJY18" s="8"/>
      <c r="UJZ18" s="8"/>
      <c r="UKA18" s="8"/>
      <c r="UKB18" s="8"/>
      <c r="UKC18" s="8"/>
      <c r="UKD18" s="8"/>
      <c r="UKE18" s="8"/>
      <c r="UKF18" s="8"/>
      <c r="UKG18" s="8"/>
      <c r="UKH18" s="8"/>
      <c r="UKI18" s="8"/>
      <c r="UKJ18" s="8"/>
      <c r="UKK18" s="8"/>
      <c r="UKL18" s="8"/>
      <c r="UKM18" s="8"/>
      <c r="UKN18" s="8"/>
      <c r="UKO18" s="8"/>
      <c r="UKP18" s="8"/>
      <c r="UKQ18" s="8"/>
      <c r="UKR18" s="8"/>
      <c r="UKS18" s="8"/>
      <c r="UKT18" s="8"/>
      <c r="UKU18" s="8"/>
      <c r="UKV18" s="8"/>
      <c r="UKW18" s="8"/>
      <c r="UKX18" s="8"/>
      <c r="UKY18" s="8"/>
      <c r="UKZ18" s="8"/>
      <c r="ULA18" s="8"/>
      <c r="ULB18" s="8"/>
      <c r="ULC18" s="8"/>
      <c r="ULD18" s="8"/>
      <c r="ULE18" s="8"/>
      <c r="ULF18" s="8"/>
      <c r="ULG18" s="8"/>
      <c r="ULH18" s="8"/>
      <c r="ULI18" s="8"/>
      <c r="ULJ18" s="8"/>
      <c r="ULK18" s="8"/>
      <c r="ULL18" s="8"/>
      <c r="ULM18" s="8"/>
      <c r="ULN18" s="8"/>
      <c r="ULO18" s="8"/>
      <c r="ULP18" s="8"/>
      <c r="ULQ18" s="8"/>
      <c r="ULR18" s="8"/>
      <c r="ULS18" s="8"/>
      <c r="ULT18" s="8"/>
      <c r="ULU18" s="8"/>
      <c r="ULV18" s="8"/>
      <c r="ULW18" s="8"/>
      <c r="ULX18" s="8"/>
      <c r="ULY18" s="8"/>
      <c r="ULZ18" s="8"/>
      <c r="UMA18" s="8"/>
      <c r="UMB18" s="8"/>
      <c r="UMC18" s="8"/>
      <c r="UMD18" s="8"/>
      <c r="UME18" s="8"/>
      <c r="UMF18" s="8"/>
      <c r="UMG18" s="8"/>
      <c r="UMH18" s="8"/>
      <c r="UMI18" s="8"/>
      <c r="UMJ18" s="8"/>
      <c r="UMK18" s="8"/>
      <c r="UML18" s="8"/>
      <c r="UMM18" s="8"/>
      <c r="UMN18" s="8"/>
      <c r="UMO18" s="8"/>
      <c r="UMP18" s="8"/>
      <c r="UMQ18" s="8"/>
      <c r="UMR18" s="8"/>
      <c r="UMS18" s="8"/>
      <c r="UMT18" s="8"/>
      <c r="UMU18" s="8"/>
      <c r="UMV18" s="8"/>
      <c r="UMW18" s="8"/>
      <c r="UMX18" s="8"/>
      <c r="UMY18" s="8"/>
      <c r="UMZ18" s="8"/>
      <c r="UNA18" s="8"/>
      <c r="UNB18" s="8"/>
      <c r="UNC18" s="8"/>
      <c r="UND18" s="8"/>
      <c r="UNE18" s="8"/>
      <c r="UNF18" s="8"/>
      <c r="UNG18" s="8"/>
      <c r="UNH18" s="8"/>
      <c r="UNI18" s="8"/>
      <c r="UNJ18" s="8"/>
      <c r="UNK18" s="8"/>
      <c r="UNL18" s="8"/>
      <c r="UNM18" s="8"/>
      <c r="UNN18" s="8"/>
      <c r="UNO18" s="8"/>
      <c r="UNP18" s="8"/>
      <c r="UNQ18" s="8"/>
      <c r="UNR18" s="8"/>
      <c r="UNS18" s="8"/>
      <c r="UNT18" s="8"/>
      <c r="UNU18" s="8"/>
      <c r="UNV18" s="8"/>
      <c r="UNW18" s="8"/>
      <c r="UNX18" s="8"/>
      <c r="UNY18" s="8"/>
      <c r="UNZ18" s="8"/>
      <c r="UOA18" s="8"/>
      <c r="UOB18" s="8"/>
      <c r="UOC18" s="8"/>
      <c r="UOD18" s="8"/>
      <c r="UOE18" s="8"/>
      <c r="UOF18" s="8"/>
      <c r="UOG18" s="8"/>
      <c r="UOH18" s="8"/>
      <c r="UOI18" s="8"/>
      <c r="UOJ18" s="8"/>
      <c r="UOK18" s="8"/>
      <c r="UOL18" s="8"/>
      <c r="UOM18" s="8"/>
      <c r="UON18" s="8"/>
      <c r="UOO18" s="8"/>
      <c r="UOP18" s="8"/>
      <c r="UOQ18" s="8"/>
      <c r="UOR18" s="8"/>
      <c r="UOS18" s="8"/>
      <c r="UOT18" s="8"/>
      <c r="UOU18" s="8"/>
      <c r="UOV18" s="8"/>
      <c r="UOW18" s="8"/>
      <c r="UOX18" s="8"/>
      <c r="UOY18" s="8"/>
      <c r="UOZ18" s="8"/>
      <c r="UPA18" s="8"/>
      <c r="UPB18" s="8"/>
      <c r="UPC18" s="8"/>
      <c r="UPD18" s="8"/>
      <c r="UPE18" s="8"/>
      <c r="UPF18" s="8"/>
      <c r="UPG18" s="8"/>
      <c r="UPH18" s="8"/>
      <c r="UPI18" s="8"/>
      <c r="UPJ18" s="8"/>
      <c r="UPK18" s="8"/>
      <c r="UPL18" s="8"/>
      <c r="UPM18" s="8"/>
      <c r="UPN18" s="8"/>
      <c r="UPO18" s="8"/>
      <c r="UPP18" s="8"/>
      <c r="UPQ18" s="8"/>
      <c r="UPR18" s="8"/>
      <c r="UPS18" s="8"/>
      <c r="UPT18" s="8"/>
      <c r="UPU18" s="8"/>
      <c r="UPV18" s="8"/>
      <c r="UPW18" s="8"/>
      <c r="UPX18" s="8"/>
      <c r="UPY18" s="8"/>
      <c r="UPZ18" s="8"/>
      <c r="UQA18" s="8"/>
      <c r="UQB18" s="8"/>
      <c r="UQC18" s="8"/>
      <c r="UQD18" s="8"/>
      <c r="UQE18" s="8"/>
      <c r="UQF18" s="8"/>
      <c r="UQG18" s="8"/>
      <c r="UQH18" s="8"/>
      <c r="UQI18" s="8"/>
      <c r="UQJ18" s="8"/>
      <c r="UQK18" s="8"/>
      <c r="UQL18" s="8"/>
      <c r="UQM18" s="8"/>
      <c r="UQN18" s="8"/>
      <c r="UQO18" s="8"/>
      <c r="UQP18" s="8"/>
      <c r="UQQ18" s="8"/>
      <c r="UQR18" s="8"/>
      <c r="UQS18" s="8"/>
      <c r="UQT18" s="8"/>
      <c r="UQU18" s="8"/>
      <c r="UQV18" s="8"/>
      <c r="UQW18" s="8"/>
      <c r="UQX18" s="8"/>
      <c r="UQY18" s="8"/>
      <c r="UQZ18" s="8"/>
      <c r="URA18" s="8"/>
      <c r="URB18" s="8"/>
      <c r="URC18" s="8"/>
      <c r="URD18" s="8"/>
      <c r="URE18" s="8"/>
      <c r="URF18" s="8"/>
      <c r="URG18" s="8"/>
      <c r="URH18" s="8"/>
      <c r="URI18" s="8"/>
      <c r="URJ18" s="8"/>
      <c r="URK18" s="8"/>
      <c r="URL18" s="8"/>
      <c r="URM18" s="8"/>
      <c r="URN18" s="8"/>
      <c r="URO18" s="8"/>
      <c r="URP18" s="8"/>
      <c r="URQ18" s="8"/>
      <c r="URR18" s="8"/>
      <c r="URS18" s="8"/>
      <c r="URT18" s="8"/>
      <c r="URU18" s="8"/>
      <c r="URV18" s="8"/>
      <c r="URW18" s="8"/>
      <c r="URX18" s="8"/>
      <c r="URY18" s="8"/>
      <c r="URZ18" s="8"/>
      <c r="USA18" s="8"/>
      <c r="USB18" s="8"/>
      <c r="USC18" s="8"/>
      <c r="USD18" s="8"/>
      <c r="USE18" s="8"/>
      <c r="USF18" s="8"/>
      <c r="USG18" s="8"/>
      <c r="USH18" s="8"/>
      <c r="USI18" s="8"/>
      <c r="USJ18" s="8"/>
      <c r="USK18" s="8"/>
      <c r="USL18" s="8"/>
      <c r="USM18" s="8"/>
      <c r="USN18" s="8"/>
      <c r="USO18" s="8"/>
      <c r="USP18" s="8"/>
      <c r="USQ18" s="8"/>
      <c r="USR18" s="8"/>
      <c r="USS18" s="8"/>
      <c r="UST18" s="8"/>
      <c r="USU18" s="8"/>
      <c r="USV18" s="8"/>
      <c r="USW18" s="8"/>
      <c r="USX18" s="8"/>
      <c r="USY18" s="8"/>
      <c r="USZ18" s="8"/>
      <c r="UTA18" s="8"/>
      <c r="UTB18" s="8"/>
      <c r="UTC18" s="8"/>
      <c r="UTD18" s="8"/>
      <c r="UTE18" s="8"/>
      <c r="UTF18" s="8"/>
      <c r="UTG18" s="8"/>
      <c r="UTH18" s="8"/>
      <c r="UTI18" s="8"/>
      <c r="UTJ18" s="8"/>
      <c r="UTK18" s="8"/>
      <c r="UTL18" s="8"/>
      <c r="UTM18" s="8"/>
      <c r="UTN18" s="8"/>
      <c r="UTO18" s="8"/>
      <c r="UTP18" s="8"/>
      <c r="UTQ18" s="8"/>
      <c r="UTR18" s="8"/>
      <c r="UTS18" s="8"/>
      <c r="UTT18" s="8"/>
      <c r="UTU18" s="8"/>
      <c r="UTV18" s="8"/>
      <c r="UTW18" s="8"/>
      <c r="UTX18" s="8"/>
      <c r="UTY18" s="8"/>
      <c r="UTZ18" s="8"/>
      <c r="UUA18" s="8"/>
      <c r="UUB18" s="8"/>
      <c r="UUC18" s="8"/>
      <c r="UUD18" s="8"/>
      <c r="UUE18" s="8"/>
      <c r="UUF18" s="8"/>
      <c r="UUG18" s="8"/>
      <c r="UUH18" s="8"/>
      <c r="UUI18" s="8"/>
      <c r="UUJ18" s="8"/>
      <c r="UUK18" s="8"/>
      <c r="UUL18" s="8"/>
      <c r="UUM18" s="8"/>
      <c r="UUN18" s="8"/>
      <c r="UUO18" s="8"/>
      <c r="UUP18" s="8"/>
      <c r="UUQ18" s="8"/>
      <c r="UUR18" s="8"/>
      <c r="UUS18" s="8"/>
      <c r="UUT18" s="8"/>
      <c r="UUU18" s="8"/>
      <c r="UUV18" s="8"/>
      <c r="UUW18" s="8"/>
      <c r="UUX18" s="8"/>
      <c r="UUY18" s="8"/>
      <c r="UUZ18" s="8"/>
      <c r="UVA18" s="8"/>
      <c r="UVB18" s="8"/>
      <c r="UVC18" s="8"/>
      <c r="UVD18" s="8"/>
      <c r="UVE18" s="8"/>
      <c r="UVF18" s="8"/>
      <c r="UVG18" s="8"/>
      <c r="UVH18" s="8"/>
      <c r="UVI18" s="8"/>
      <c r="UVJ18" s="8"/>
      <c r="UVK18" s="8"/>
      <c r="UVL18" s="8"/>
      <c r="UVM18" s="8"/>
      <c r="UVN18" s="8"/>
      <c r="UVO18" s="8"/>
      <c r="UVP18" s="8"/>
      <c r="UVQ18" s="8"/>
      <c r="UVR18" s="8"/>
      <c r="UVS18" s="8"/>
      <c r="UVT18" s="8"/>
      <c r="UVU18" s="8"/>
      <c r="UVV18" s="8"/>
      <c r="UVW18" s="8"/>
      <c r="UVX18" s="8"/>
      <c r="UVY18" s="8"/>
      <c r="UVZ18" s="8"/>
      <c r="UWA18" s="8"/>
      <c r="UWB18" s="8"/>
      <c r="UWC18" s="8"/>
      <c r="UWD18" s="8"/>
      <c r="UWE18" s="8"/>
      <c r="UWF18" s="8"/>
      <c r="UWG18" s="8"/>
      <c r="UWH18" s="8"/>
      <c r="UWI18" s="8"/>
      <c r="UWJ18" s="8"/>
      <c r="UWK18" s="8"/>
      <c r="UWL18" s="8"/>
      <c r="UWM18" s="8"/>
      <c r="UWN18" s="8"/>
      <c r="UWO18" s="8"/>
      <c r="UWP18" s="8"/>
      <c r="UWQ18" s="8"/>
      <c r="UWR18" s="8"/>
      <c r="UWS18" s="8"/>
      <c r="UWT18" s="8"/>
      <c r="UWU18" s="8"/>
      <c r="UWV18" s="8"/>
      <c r="UWW18" s="8"/>
      <c r="UWX18" s="8"/>
      <c r="UWY18" s="8"/>
      <c r="UWZ18" s="8"/>
      <c r="UXA18" s="8"/>
      <c r="UXB18" s="8"/>
      <c r="UXC18" s="8"/>
      <c r="UXD18" s="8"/>
      <c r="UXE18" s="8"/>
      <c r="UXF18" s="8"/>
      <c r="UXG18" s="8"/>
      <c r="UXH18" s="8"/>
      <c r="UXI18" s="8"/>
      <c r="UXJ18" s="8"/>
      <c r="UXK18" s="8"/>
      <c r="UXL18" s="8"/>
      <c r="UXM18" s="8"/>
      <c r="UXN18" s="8"/>
      <c r="UXO18" s="8"/>
      <c r="UXP18" s="8"/>
      <c r="UXQ18" s="8"/>
      <c r="UXR18" s="8"/>
      <c r="UXS18" s="8"/>
      <c r="UXT18" s="8"/>
      <c r="UXU18" s="8"/>
      <c r="UXV18" s="8"/>
      <c r="UXW18" s="8"/>
      <c r="UXX18" s="8"/>
      <c r="UXY18" s="8"/>
      <c r="UXZ18" s="8"/>
      <c r="UYA18" s="8"/>
      <c r="UYB18" s="8"/>
      <c r="UYC18" s="8"/>
      <c r="UYD18" s="8"/>
      <c r="UYE18" s="8"/>
      <c r="UYF18" s="8"/>
      <c r="UYG18" s="8"/>
      <c r="UYH18" s="8"/>
      <c r="UYI18" s="8"/>
      <c r="UYJ18" s="8"/>
      <c r="UYK18" s="8"/>
      <c r="UYL18" s="8"/>
      <c r="UYM18" s="8"/>
      <c r="UYN18" s="8"/>
      <c r="UYO18" s="8"/>
      <c r="UYP18" s="8"/>
      <c r="UYQ18" s="8"/>
      <c r="UYR18" s="8"/>
      <c r="UYS18" s="8"/>
      <c r="UYT18" s="8"/>
      <c r="UYU18" s="8"/>
      <c r="UYV18" s="8"/>
      <c r="UYW18" s="8"/>
      <c r="UYX18" s="8"/>
      <c r="UYY18" s="8"/>
      <c r="UYZ18" s="8"/>
      <c r="UZA18" s="8"/>
      <c r="UZB18" s="8"/>
      <c r="UZC18" s="8"/>
      <c r="UZD18" s="8"/>
      <c r="UZE18" s="8"/>
      <c r="UZF18" s="8"/>
      <c r="UZG18" s="8"/>
      <c r="UZH18" s="8"/>
      <c r="UZI18" s="8"/>
      <c r="UZJ18" s="8"/>
      <c r="UZK18" s="8"/>
      <c r="UZL18" s="8"/>
      <c r="UZM18" s="8"/>
      <c r="UZN18" s="8"/>
      <c r="UZO18" s="8"/>
      <c r="UZP18" s="8"/>
      <c r="UZQ18" s="8"/>
      <c r="UZR18" s="8"/>
      <c r="UZS18" s="8"/>
      <c r="UZT18" s="8"/>
      <c r="UZU18" s="8"/>
      <c r="UZV18" s="8"/>
      <c r="UZW18" s="8"/>
      <c r="UZX18" s="8"/>
      <c r="UZY18" s="8"/>
      <c r="UZZ18" s="8"/>
      <c r="VAA18" s="8"/>
      <c r="VAB18" s="8"/>
      <c r="VAC18" s="8"/>
      <c r="VAD18" s="8"/>
      <c r="VAE18" s="8"/>
      <c r="VAF18" s="8"/>
      <c r="VAG18" s="8"/>
      <c r="VAH18" s="8"/>
      <c r="VAI18" s="8"/>
      <c r="VAJ18" s="8"/>
      <c r="VAK18" s="8"/>
      <c r="VAL18" s="8"/>
      <c r="VAM18" s="8"/>
      <c r="VAN18" s="8"/>
      <c r="VAO18" s="8"/>
      <c r="VAP18" s="8"/>
      <c r="VAQ18" s="8"/>
      <c r="VAR18" s="8"/>
      <c r="VAS18" s="8"/>
      <c r="VAT18" s="8"/>
      <c r="VAU18" s="8"/>
      <c r="VAV18" s="8"/>
      <c r="VAW18" s="8"/>
      <c r="VAX18" s="8"/>
      <c r="VAY18" s="8"/>
      <c r="VAZ18" s="8"/>
      <c r="VBA18" s="8"/>
      <c r="VBB18" s="8"/>
      <c r="VBC18" s="8"/>
      <c r="VBD18" s="8"/>
      <c r="VBE18" s="8"/>
      <c r="VBF18" s="8"/>
      <c r="VBG18" s="8"/>
      <c r="VBH18" s="8"/>
      <c r="VBI18" s="8"/>
      <c r="VBJ18" s="8"/>
      <c r="VBK18" s="8"/>
      <c r="VBL18" s="8"/>
      <c r="VBM18" s="8"/>
      <c r="VBN18" s="8"/>
      <c r="VBO18" s="8"/>
      <c r="VBP18" s="8"/>
      <c r="VBQ18" s="8"/>
      <c r="VBR18" s="8"/>
      <c r="VBS18" s="8"/>
      <c r="VBT18" s="8"/>
      <c r="VBU18" s="8"/>
      <c r="VBV18" s="8"/>
      <c r="VBW18" s="8"/>
      <c r="VBX18" s="8"/>
      <c r="VBY18" s="8"/>
      <c r="VBZ18" s="8"/>
      <c r="VCA18" s="8"/>
      <c r="VCB18" s="8"/>
      <c r="VCC18" s="8"/>
      <c r="VCD18" s="8"/>
      <c r="VCE18" s="8"/>
      <c r="VCF18" s="8"/>
      <c r="VCG18" s="8"/>
      <c r="VCH18" s="8"/>
      <c r="VCI18" s="8"/>
      <c r="VCJ18" s="8"/>
      <c r="VCK18" s="8"/>
      <c r="VCL18" s="8"/>
      <c r="VCM18" s="8"/>
      <c r="VCN18" s="8"/>
      <c r="VCO18" s="8"/>
      <c r="VCP18" s="8"/>
      <c r="VCQ18" s="8"/>
      <c r="VCR18" s="8"/>
      <c r="VCS18" s="8"/>
      <c r="VCT18" s="8"/>
      <c r="VCU18" s="8"/>
      <c r="VCV18" s="8"/>
      <c r="VCW18" s="8"/>
      <c r="VCX18" s="8"/>
      <c r="VCY18" s="8"/>
      <c r="VCZ18" s="8"/>
      <c r="VDA18" s="8"/>
      <c r="VDB18" s="8"/>
      <c r="VDC18" s="8"/>
      <c r="VDD18" s="8"/>
      <c r="VDE18" s="8"/>
      <c r="VDF18" s="8"/>
      <c r="VDG18" s="8"/>
      <c r="VDH18" s="8"/>
      <c r="VDI18" s="8"/>
      <c r="VDJ18" s="8"/>
      <c r="VDK18" s="8"/>
      <c r="VDL18" s="8"/>
      <c r="VDM18" s="8"/>
      <c r="VDN18" s="8"/>
      <c r="VDO18" s="8"/>
      <c r="VDP18" s="8"/>
      <c r="VDQ18" s="8"/>
      <c r="VDR18" s="8"/>
      <c r="VDS18" s="8"/>
      <c r="VDT18" s="8"/>
      <c r="VDU18" s="8"/>
      <c r="VDV18" s="8"/>
      <c r="VDW18" s="8"/>
      <c r="VDX18" s="8"/>
      <c r="VDY18" s="8"/>
      <c r="VDZ18" s="8"/>
      <c r="VEA18" s="8"/>
      <c r="VEB18" s="8"/>
      <c r="VEC18" s="8"/>
      <c r="VED18" s="8"/>
      <c r="VEE18" s="8"/>
      <c r="VEF18" s="8"/>
      <c r="VEG18" s="8"/>
      <c r="VEH18" s="8"/>
      <c r="VEI18" s="8"/>
      <c r="VEJ18" s="8"/>
      <c r="VEK18" s="8"/>
      <c r="VEL18" s="8"/>
      <c r="VEM18" s="8"/>
      <c r="VEN18" s="8"/>
      <c r="VEO18" s="8"/>
      <c r="VEP18" s="8"/>
      <c r="VEQ18" s="8"/>
      <c r="VER18" s="8"/>
      <c r="VES18" s="8"/>
      <c r="VET18" s="8"/>
      <c r="VEU18" s="8"/>
      <c r="VEV18" s="8"/>
      <c r="VEW18" s="8"/>
      <c r="VEX18" s="8"/>
      <c r="VEY18" s="8"/>
      <c r="VEZ18" s="8"/>
      <c r="VFA18" s="8"/>
      <c r="VFB18" s="8"/>
      <c r="VFC18" s="8"/>
      <c r="VFD18" s="8"/>
      <c r="VFE18" s="8"/>
      <c r="VFF18" s="8"/>
      <c r="VFG18" s="8"/>
      <c r="VFH18" s="8"/>
      <c r="VFI18" s="8"/>
      <c r="VFJ18" s="8"/>
      <c r="VFK18" s="8"/>
      <c r="VFL18" s="8"/>
      <c r="VFM18" s="8"/>
      <c r="VFN18" s="8"/>
      <c r="VFO18" s="8"/>
      <c r="VFP18" s="8"/>
      <c r="VFQ18" s="8"/>
      <c r="VFR18" s="8"/>
      <c r="VFS18" s="8"/>
      <c r="VFT18" s="8"/>
      <c r="VFU18" s="8"/>
      <c r="VFV18" s="8"/>
      <c r="VFW18" s="8"/>
      <c r="VFX18" s="8"/>
      <c r="VFY18" s="8"/>
      <c r="VFZ18" s="8"/>
      <c r="VGA18" s="8"/>
      <c r="VGB18" s="8"/>
      <c r="VGC18" s="8"/>
      <c r="VGD18" s="8"/>
      <c r="VGE18" s="8"/>
      <c r="VGF18" s="8"/>
      <c r="VGG18" s="8"/>
      <c r="VGH18" s="8"/>
      <c r="VGI18" s="8"/>
      <c r="VGJ18" s="8"/>
      <c r="VGK18" s="8"/>
      <c r="VGL18" s="8"/>
      <c r="VGM18" s="8"/>
      <c r="VGN18" s="8"/>
      <c r="VGO18" s="8"/>
      <c r="VGP18" s="8"/>
      <c r="VGQ18" s="8"/>
      <c r="VGR18" s="8"/>
      <c r="VGS18" s="8"/>
      <c r="VGT18" s="8"/>
      <c r="VGU18" s="8"/>
      <c r="VGV18" s="8"/>
      <c r="VGW18" s="8"/>
      <c r="VGX18" s="8"/>
      <c r="VGY18" s="8"/>
      <c r="VGZ18" s="8"/>
      <c r="VHA18" s="8"/>
      <c r="VHB18" s="8"/>
      <c r="VHC18" s="8"/>
      <c r="VHD18" s="8"/>
      <c r="VHE18" s="8"/>
      <c r="VHF18" s="8"/>
      <c r="VHG18" s="8"/>
      <c r="VHH18" s="8"/>
      <c r="VHI18" s="8"/>
      <c r="VHJ18" s="8"/>
      <c r="VHK18" s="8"/>
      <c r="VHL18" s="8"/>
      <c r="VHM18" s="8"/>
      <c r="VHN18" s="8"/>
      <c r="VHO18" s="8"/>
      <c r="VHP18" s="8"/>
      <c r="VHQ18" s="8"/>
      <c r="VHR18" s="8"/>
      <c r="VHS18" s="8"/>
      <c r="VHT18" s="8"/>
      <c r="VHU18" s="8"/>
      <c r="VHV18" s="8"/>
      <c r="VHW18" s="8"/>
      <c r="VHX18" s="8"/>
      <c r="VHY18" s="8"/>
      <c r="VHZ18" s="8"/>
      <c r="VIA18" s="8"/>
      <c r="VIB18" s="8"/>
      <c r="VIC18" s="8"/>
      <c r="VID18" s="8"/>
      <c r="VIE18" s="8"/>
      <c r="VIF18" s="8"/>
      <c r="VIG18" s="8"/>
      <c r="VIH18" s="8"/>
      <c r="VII18" s="8"/>
      <c r="VIJ18" s="8"/>
      <c r="VIK18" s="8"/>
      <c r="VIL18" s="8"/>
      <c r="VIM18" s="8"/>
      <c r="VIN18" s="8"/>
      <c r="VIO18" s="8"/>
      <c r="VIP18" s="8"/>
      <c r="VIQ18" s="8"/>
      <c r="VIR18" s="8"/>
      <c r="VIS18" s="8"/>
      <c r="VIT18" s="8"/>
      <c r="VIU18" s="8"/>
      <c r="VIV18" s="8"/>
      <c r="VIW18" s="8"/>
      <c r="VIX18" s="8"/>
      <c r="VIY18" s="8"/>
      <c r="VIZ18" s="8"/>
      <c r="VJA18" s="8"/>
      <c r="VJB18" s="8"/>
      <c r="VJC18" s="8"/>
      <c r="VJD18" s="8"/>
      <c r="VJE18" s="8"/>
      <c r="VJF18" s="8"/>
      <c r="VJG18" s="8"/>
      <c r="VJH18" s="8"/>
      <c r="VJI18" s="8"/>
      <c r="VJJ18" s="8"/>
      <c r="VJK18" s="8"/>
      <c r="VJL18" s="8"/>
      <c r="VJM18" s="8"/>
      <c r="VJN18" s="8"/>
      <c r="VJO18" s="8"/>
      <c r="VJP18" s="8"/>
      <c r="VJQ18" s="8"/>
      <c r="VJR18" s="8"/>
      <c r="VJS18" s="8"/>
      <c r="VJT18" s="8"/>
      <c r="VJU18" s="8"/>
      <c r="VJV18" s="8"/>
      <c r="VJW18" s="8"/>
      <c r="VJX18" s="8"/>
      <c r="VJY18" s="8"/>
      <c r="VJZ18" s="8"/>
      <c r="VKA18" s="8"/>
      <c r="VKB18" s="8"/>
      <c r="VKC18" s="8"/>
      <c r="VKD18" s="8"/>
      <c r="VKE18" s="8"/>
      <c r="VKF18" s="8"/>
      <c r="VKG18" s="8"/>
      <c r="VKH18" s="8"/>
      <c r="VKI18" s="8"/>
      <c r="VKJ18" s="8"/>
      <c r="VKK18" s="8"/>
      <c r="VKL18" s="8"/>
      <c r="VKM18" s="8"/>
      <c r="VKN18" s="8"/>
      <c r="VKO18" s="8"/>
      <c r="VKP18" s="8"/>
      <c r="VKQ18" s="8"/>
      <c r="VKR18" s="8"/>
      <c r="VKS18" s="8"/>
      <c r="VKT18" s="8"/>
      <c r="VKU18" s="8"/>
      <c r="VKV18" s="8"/>
      <c r="VKW18" s="8"/>
      <c r="VKX18" s="8"/>
      <c r="VKY18" s="8"/>
      <c r="VKZ18" s="8"/>
      <c r="VLA18" s="8"/>
      <c r="VLB18" s="8"/>
      <c r="VLC18" s="8"/>
      <c r="VLD18" s="8"/>
      <c r="VLE18" s="8"/>
      <c r="VLF18" s="8"/>
      <c r="VLG18" s="8"/>
      <c r="VLH18" s="8"/>
      <c r="VLI18" s="8"/>
      <c r="VLJ18" s="8"/>
      <c r="VLK18" s="8"/>
      <c r="VLL18" s="8"/>
      <c r="VLM18" s="8"/>
      <c r="VLN18" s="8"/>
      <c r="VLO18" s="8"/>
      <c r="VLP18" s="8"/>
      <c r="VLQ18" s="8"/>
      <c r="VLR18" s="8"/>
      <c r="VLS18" s="8"/>
      <c r="VLT18" s="8"/>
      <c r="VLU18" s="8"/>
      <c r="VLV18" s="8"/>
      <c r="VLW18" s="8"/>
      <c r="VLX18" s="8"/>
      <c r="VLY18" s="8"/>
      <c r="VLZ18" s="8"/>
      <c r="VMA18" s="8"/>
      <c r="VMB18" s="8"/>
      <c r="VMC18" s="8"/>
      <c r="VMD18" s="8"/>
      <c r="VME18" s="8"/>
      <c r="VMF18" s="8"/>
      <c r="VMG18" s="8"/>
      <c r="VMH18" s="8"/>
      <c r="VMI18" s="8"/>
      <c r="VMJ18" s="8"/>
      <c r="VMK18" s="8"/>
      <c r="VML18" s="8"/>
      <c r="VMM18" s="8"/>
      <c r="VMN18" s="8"/>
      <c r="VMO18" s="8"/>
      <c r="VMP18" s="8"/>
      <c r="VMQ18" s="8"/>
      <c r="VMR18" s="8"/>
      <c r="VMS18" s="8"/>
      <c r="VMT18" s="8"/>
      <c r="VMU18" s="8"/>
      <c r="VMV18" s="8"/>
      <c r="VMW18" s="8"/>
      <c r="VMX18" s="8"/>
      <c r="VMY18" s="8"/>
      <c r="VMZ18" s="8"/>
      <c r="VNA18" s="8"/>
      <c r="VNB18" s="8"/>
      <c r="VNC18" s="8"/>
      <c r="VND18" s="8"/>
      <c r="VNE18" s="8"/>
      <c r="VNF18" s="8"/>
      <c r="VNG18" s="8"/>
      <c r="VNH18" s="8"/>
      <c r="VNI18" s="8"/>
      <c r="VNJ18" s="8"/>
      <c r="VNK18" s="8"/>
      <c r="VNL18" s="8"/>
      <c r="VNM18" s="8"/>
      <c r="VNN18" s="8"/>
      <c r="VNO18" s="8"/>
      <c r="VNP18" s="8"/>
      <c r="VNQ18" s="8"/>
      <c r="VNR18" s="8"/>
      <c r="VNS18" s="8"/>
      <c r="VNT18" s="8"/>
      <c r="VNU18" s="8"/>
      <c r="VNV18" s="8"/>
      <c r="VNW18" s="8"/>
      <c r="VNX18" s="8"/>
      <c r="VNY18" s="8"/>
      <c r="VNZ18" s="8"/>
      <c r="VOA18" s="8"/>
      <c r="VOB18" s="8"/>
      <c r="VOC18" s="8"/>
      <c r="VOD18" s="8"/>
      <c r="VOE18" s="8"/>
      <c r="VOF18" s="8"/>
      <c r="VOG18" s="8"/>
      <c r="VOH18" s="8"/>
      <c r="VOI18" s="8"/>
      <c r="VOJ18" s="8"/>
      <c r="VOK18" s="8"/>
      <c r="VOL18" s="8"/>
      <c r="VOM18" s="8"/>
      <c r="VON18" s="8"/>
      <c r="VOO18" s="8"/>
      <c r="VOP18" s="8"/>
      <c r="VOQ18" s="8"/>
      <c r="VOR18" s="8"/>
      <c r="VOS18" s="8"/>
      <c r="VOT18" s="8"/>
      <c r="VOU18" s="8"/>
      <c r="VOV18" s="8"/>
      <c r="VOW18" s="8"/>
      <c r="VOX18" s="8"/>
      <c r="VOY18" s="8"/>
      <c r="VOZ18" s="8"/>
      <c r="VPA18" s="8"/>
      <c r="VPB18" s="8"/>
      <c r="VPC18" s="8"/>
      <c r="VPD18" s="8"/>
      <c r="VPE18" s="8"/>
      <c r="VPF18" s="8"/>
      <c r="VPG18" s="8"/>
      <c r="VPH18" s="8"/>
      <c r="VPI18" s="8"/>
      <c r="VPJ18" s="8"/>
      <c r="VPK18" s="8"/>
      <c r="VPL18" s="8"/>
      <c r="VPM18" s="8"/>
      <c r="VPN18" s="8"/>
      <c r="VPO18" s="8"/>
      <c r="VPP18" s="8"/>
      <c r="VPQ18" s="8"/>
      <c r="VPR18" s="8"/>
      <c r="VPS18" s="8"/>
      <c r="VPT18" s="8"/>
      <c r="VPU18" s="8"/>
      <c r="VPV18" s="8"/>
      <c r="VPW18" s="8"/>
      <c r="VPX18" s="8"/>
      <c r="VPY18" s="8"/>
      <c r="VPZ18" s="8"/>
      <c r="VQA18" s="8"/>
      <c r="VQB18" s="8"/>
      <c r="VQC18" s="8"/>
      <c r="VQD18" s="8"/>
      <c r="VQE18" s="8"/>
      <c r="VQF18" s="8"/>
      <c r="VQG18" s="8"/>
      <c r="VQH18" s="8"/>
      <c r="VQI18" s="8"/>
      <c r="VQJ18" s="8"/>
      <c r="VQK18" s="8"/>
      <c r="VQL18" s="8"/>
      <c r="VQM18" s="8"/>
      <c r="VQN18" s="8"/>
      <c r="VQO18" s="8"/>
      <c r="VQP18" s="8"/>
      <c r="VQQ18" s="8"/>
      <c r="VQR18" s="8"/>
      <c r="VQS18" s="8"/>
      <c r="VQT18" s="8"/>
      <c r="VQU18" s="8"/>
      <c r="VQV18" s="8"/>
      <c r="VQW18" s="8"/>
      <c r="VQX18" s="8"/>
      <c r="VQY18" s="8"/>
      <c r="VQZ18" s="8"/>
      <c r="VRA18" s="8"/>
      <c r="VRB18" s="8"/>
      <c r="VRC18" s="8"/>
      <c r="VRD18" s="8"/>
      <c r="VRE18" s="8"/>
      <c r="VRF18" s="8"/>
      <c r="VRG18" s="8"/>
      <c r="VRH18" s="8"/>
      <c r="VRI18" s="8"/>
      <c r="VRJ18" s="8"/>
      <c r="VRK18" s="8"/>
      <c r="VRL18" s="8"/>
      <c r="VRM18" s="8"/>
      <c r="VRN18" s="8"/>
      <c r="VRO18" s="8"/>
      <c r="VRP18" s="8"/>
      <c r="VRQ18" s="8"/>
      <c r="VRR18" s="8"/>
      <c r="VRS18" s="8"/>
      <c r="VRT18" s="8"/>
      <c r="VRU18" s="8"/>
      <c r="VRV18" s="8"/>
      <c r="VRW18" s="8"/>
      <c r="VRX18" s="8"/>
      <c r="VRY18" s="8"/>
      <c r="VRZ18" s="8"/>
      <c r="VSA18" s="8"/>
      <c r="VSB18" s="8"/>
      <c r="VSC18" s="8"/>
      <c r="VSD18" s="8"/>
      <c r="VSE18" s="8"/>
      <c r="VSF18" s="8"/>
      <c r="VSG18" s="8"/>
      <c r="VSH18" s="8"/>
      <c r="VSI18" s="8"/>
      <c r="VSJ18" s="8"/>
      <c r="VSK18" s="8"/>
      <c r="VSL18" s="8"/>
      <c r="VSM18" s="8"/>
      <c r="VSN18" s="8"/>
      <c r="VSO18" s="8"/>
      <c r="VSP18" s="8"/>
      <c r="VSQ18" s="8"/>
      <c r="VSR18" s="8"/>
      <c r="VSS18" s="8"/>
      <c r="VST18" s="8"/>
      <c r="VSU18" s="8"/>
      <c r="VSV18" s="8"/>
      <c r="VSW18" s="8"/>
      <c r="VSX18" s="8"/>
      <c r="VSY18" s="8"/>
      <c r="VSZ18" s="8"/>
      <c r="VTA18" s="8"/>
      <c r="VTB18" s="8"/>
      <c r="VTC18" s="8"/>
      <c r="VTD18" s="8"/>
      <c r="VTE18" s="8"/>
      <c r="VTF18" s="8"/>
      <c r="VTG18" s="8"/>
      <c r="VTH18" s="8"/>
      <c r="VTI18" s="8"/>
      <c r="VTJ18" s="8"/>
      <c r="VTK18" s="8"/>
      <c r="VTL18" s="8"/>
      <c r="VTM18" s="8"/>
      <c r="VTN18" s="8"/>
      <c r="VTO18" s="8"/>
      <c r="VTP18" s="8"/>
      <c r="VTQ18" s="8"/>
      <c r="VTR18" s="8"/>
      <c r="VTS18" s="8"/>
      <c r="VTT18" s="8"/>
      <c r="VTU18" s="8"/>
      <c r="VTV18" s="8"/>
      <c r="VTW18" s="8"/>
      <c r="VTX18" s="8"/>
      <c r="VTY18" s="8"/>
      <c r="VTZ18" s="8"/>
      <c r="VUA18" s="8"/>
      <c r="VUB18" s="8"/>
      <c r="VUC18" s="8"/>
      <c r="VUD18" s="8"/>
      <c r="VUE18" s="8"/>
      <c r="VUF18" s="8"/>
      <c r="VUG18" s="8"/>
      <c r="VUH18" s="8"/>
      <c r="VUI18" s="8"/>
      <c r="VUJ18" s="8"/>
      <c r="VUK18" s="8"/>
      <c r="VUL18" s="8"/>
      <c r="VUM18" s="8"/>
      <c r="VUN18" s="8"/>
      <c r="VUO18" s="8"/>
      <c r="VUP18" s="8"/>
      <c r="VUQ18" s="8"/>
      <c r="VUR18" s="8"/>
      <c r="VUS18" s="8"/>
      <c r="VUT18" s="8"/>
      <c r="VUU18" s="8"/>
      <c r="VUV18" s="8"/>
      <c r="VUW18" s="8"/>
      <c r="VUX18" s="8"/>
      <c r="VUY18" s="8"/>
      <c r="VUZ18" s="8"/>
      <c r="VVA18" s="8"/>
      <c r="VVB18" s="8"/>
      <c r="VVC18" s="8"/>
      <c r="VVD18" s="8"/>
      <c r="VVE18" s="8"/>
      <c r="VVF18" s="8"/>
      <c r="VVG18" s="8"/>
      <c r="VVH18" s="8"/>
      <c r="VVI18" s="8"/>
      <c r="VVJ18" s="8"/>
      <c r="VVK18" s="8"/>
      <c r="VVL18" s="8"/>
      <c r="VVM18" s="8"/>
      <c r="VVN18" s="8"/>
      <c r="VVO18" s="8"/>
      <c r="VVP18" s="8"/>
      <c r="VVQ18" s="8"/>
      <c r="VVR18" s="8"/>
      <c r="VVS18" s="8"/>
      <c r="VVT18" s="8"/>
      <c r="VVU18" s="8"/>
      <c r="VVV18" s="8"/>
      <c r="VVW18" s="8"/>
      <c r="VVX18" s="8"/>
      <c r="VVY18" s="8"/>
      <c r="VVZ18" s="8"/>
      <c r="VWA18" s="8"/>
      <c r="VWB18" s="8"/>
      <c r="VWC18" s="8"/>
      <c r="VWD18" s="8"/>
      <c r="VWE18" s="8"/>
      <c r="VWF18" s="8"/>
      <c r="VWG18" s="8"/>
      <c r="VWH18" s="8"/>
      <c r="VWI18" s="8"/>
      <c r="VWJ18" s="8"/>
      <c r="VWK18" s="8"/>
      <c r="VWL18" s="8"/>
      <c r="VWM18" s="8"/>
      <c r="VWN18" s="8"/>
      <c r="VWO18" s="8"/>
      <c r="VWP18" s="8"/>
      <c r="VWQ18" s="8"/>
      <c r="VWR18" s="8"/>
      <c r="VWS18" s="8"/>
      <c r="VWT18" s="8"/>
      <c r="VWU18" s="8"/>
      <c r="VWV18" s="8"/>
      <c r="VWW18" s="8"/>
      <c r="VWX18" s="8"/>
      <c r="VWY18" s="8"/>
      <c r="VWZ18" s="8"/>
      <c r="VXA18" s="8"/>
      <c r="VXB18" s="8"/>
      <c r="VXC18" s="8"/>
      <c r="VXD18" s="8"/>
      <c r="VXE18" s="8"/>
      <c r="VXF18" s="8"/>
      <c r="VXG18" s="8"/>
      <c r="VXH18" s="8"/>
      <c r="VXI18" s="8"/>
      <c r="VXJ18" s="8"/>
      <c r="VXK18" s="8"/>
      <c r="VXL18" s="8"/>
      <c r="VXM18" s="8"/>
      <c r="VXN18" s="8"/>
      <c r="VXO18" s="8"/>
      <c r="VXP18" s="8"/>
      <c r="VXQ18" s="8"/>
      <c r="VXR18" s="8"/>
      <c r="VXS18" s="8"/>
      <c r="VXT18" s="8"/>
      <c r="VXU18" s="8"/>
      <c r="VXV18" s="8"/>
      <c r="VXW18" s="8"/>
      <c r="VXX18" s="8"/>
      <c r="VXY18" s="8"/>
      <c r="VXZ18" s="8"/>
      <c r="VYA18" s="8"/>
      <c r="VYB18" s="8"/>
      <c r="VYC18" s="8"/>
      <c r="VYD18" s="8"/>
      <c r="VYE18" s="8"/>
      <c r="VYF18" s="8"/>
      <c r="VYG18" s="8"/>
      <c r="VYH18" s="8"/>
      <c r="VYI18" s="8"/>
      <c r="VYJ18" s="8"/>
      <c r="VYK18" s="8"/>
      <c r="VYL18" s="8"/>
      <c r="VYM18" s="8"/>
      <c r="VYN18" s="8"/>
      <c r="VYO18" s="8"/>
      <c r="VYP18" s="8"/>
      <c r="VYQ18" s="8"/>
      <c r="VYR18" s="8"/>
      <c r="VYS18" s="8"/>
      <c r="VYT18" s="8"/>
      <c r="VYU18" s="8"/>
      <c r="VYV18" s="8"/>
      <c r="VYW18" s="8"/>
      <c r="VYX18" s="8"/>
      <c r="VYY18" s="8"/>
      <c r="VYZ18" s="8"/>
      <c r="VZA18" s="8"/>
      <c r="VZB18" s="8"/>
      <c r="VZC18" s="8"/>
      <c r="VZD18" s="8"/>
      <c r="VZE18" s="8"/>
      <c r="VZF18" s="8"/>
      <c r="VZG18" s="8"/>
      <c r="VZH18" s="8"/>
      <c r="VZI18" s="8"/>
      <c r="VZJ18" s="8"/>
      <c r="VZK18" s="8"/>
      <c r="VZL18" s="8"/>
      <c r="VZM18" s="8"/>
      <c r="VZN18" s="8"/>
      <c r="VZO18" s="8"/>
      <c r="VZP18" s="8"/>
      <c r="VZQ18" s="8"/>
      <c r="VZR18" s="8"/>
      <c r="VZS18" s="8"/>
      <c r="VZT18" s="8"/>
      <c r="VZU18" s="8"/>
      <c r="VZV18" s="8"/>
      <c r="VZW18" s="8"/>
      <c r="VZX18" s="8"/>
      <c r="VZY18" s="8"/>
      <c r="VZZ18" s="8"/>
      <c r="WAA18" s="8"/>
      <c r="WAB18" s="8"/>
      <c r="WAC18" s="8"/>
      <c r="WAD18" s="8"/>
      <c r="WAE18" s="8"/>
      <c r="WAF18" s="8"/>
      <c r="WAG18" s="8"/>
      <c r="WAH18" s="8"/>
      <c r="WAI18" s="8"/>
      <c r="WAJ18" s="8"/>
      <c r="WAK18" s="8"/>
      <c r="WAL18" s="8"/>
      <c r="WAM18" s="8"/>
      <c r="WAN18" s="8"/>
      <c r="WAO18" s="8"/>
      <c r="WAP18" s="8"/>
      <c r="WAQ18" s="8"/>
      <c r="WAR18" s="8"/>
      <c r="WAS18" s="8"/>
      <c r="WAT18" s="8"/>
      <c r="WAU18" s="8"/>
      <c r="WAV18" s="8"/>
      <c r="WAW18" s="8"/>
      <c r="WAX18" s="8"/>
      <c r="WAY18" s="8"/>
      <c r="WAZ18" s="8"/>
      <c r="WBA18" s="8"/>
      <c r="WBB18" s="8"/>
      <c r="WBC18" s="8"/>
      <c r="WBD18" s="8"/>
      <c r="WBE18" s="8"/>
      <c r="WBF18" s="8"/>
      <c r="WBG18" s="8"/>
      <c r="WBH18" s="8"/>
      <c r="WBI18" s="8"/>
      <c r="WBJ18" s="8"/>
      <c r="WBK18" s="8"/>
      <c r="WBL18" s="8"/>
      <c r="WBM18" s="8"/>
      <c r="WBN18" s="8"/>
      <c r="WBO18" s="8"/>
      <c r="WBP18" s="8"/>
      <c r="WBQ18" s="8"/>
      <c r="WBR18" s="8"/>
      <c r="WBS18" s="8"/>
      <c r="WBT18" s="8"/>
      <c r="WBU18" s="8"/>
      <c r="WBV18" s="8"/>
      <c r="WBW18" s="8"/>
      <c r="WBX18" s="8"/>
      <c r="WBY18" s="8"/>
      <c r="WBZ18" s="8"/>
      <c r="WCA18" s="8"/>
      <c r="WCB18" s="8"/>
      <c r="WCC18" s="8"/>
      <c r="WCD18" s="8"/>
      <c r="WCE18" s="8"/>
      <c r="WCF18" s="8"/>
      <c r="WCG18" s="8"/>
      <c r="WCH18" s="8"/>
      <c r="WCI18" s="8"/>
      <c r="WCJ18" s="8"/>
      <c r="WCK18" s="8"/>
      <c r="WCL18" s="8"/>
      <c r="WCM18" s="8"/>
      <c r="WCN18" s="8"/>
      <c r="WCO18" s="8"/>
      <c r="WCP18" s="8"/>
      <c r="WCQ18" s="8"/>
      <c r="WCR18" s="8"/>
      <c r="WCS18" s="8"/>
      <c r="WCT18" s="8"/>
      <c r="WCU18" s="8"/>
      <c r="WCV18" s="8"/>
      <c r="WCW18" s="8"/>
      <c r="WCX18" s="8"/>
      <c r="WCY18" s="8"/>
      <c r="WCZ18" s="8"/>
      <c r="WDA18" s="8"/>
      <c r="WDB18" s="8"/>
      <c r="WDC18" s="8"/>
      <c r="WDD18" s="8"/>
      <c r="WDE18" s="8"/>
      <c r="WDF18" s="8"/>
      <c r="WDG18" s="8"/>
      <c r="WDH18" s="8"/>
      <c r="WDI18" s="8"/>
      <c r="WDJ18" s="8"/>
      <c r="WDK18" s="8"/>
      <c r="WDL18" s="8"/>
      <c r="WDM18" s="8"/>
      <c r="WDN18" s="8"/>
      <c r="WDO18" s="8"/>
      <c r="WDP18" s="8"/>
      <c r="WDQ18" s="8"/>
      <c r="WDR18" s="8"/>
      <c r="WDS18" s="8"/>
      <c r="WDT18" s="8"/>
      <c r="WDU18" s="8"/>
      <c r="WDV18" s="8"/>
      <c r="WDW18" s="8"/>
      <c r="WDX18" s="8"/>
      <c r="WDY18" s="8"/>
      <c r="WDZ18" s="8"/>
      <c r="WEA18" s="8"/>
      <c r="WEB18" s="8"/>
      <c r="WEC18" s="8"/>
      <c r="WED18" s="8"/>
      <c r="WEE18" s="8"/>
      <c r="WEF18" s="8"/>
      <c r="WEG18" s="8"/>
      <c r="WEH18" s="8"/>
      <c r="WEI18" s="8"/>
      <c r="WEJ18" s="8"/>
      <c r="WEK18" s="8"/>
      <c r="WEL18" s="8"/>
      <c r="WEM18" s="8"/>
      <c r="WEN18" s="8"/>
      <c r="WEO18" s="8"/>
      <c r="WEP18" s="8"/>
      <c r="WEQ18" s="8"/>
      <c r="WER18" s="8"/>
      <c r="WES18" s="8"/>
      <c r="WET18" s="8"/>
      <c r="WEU18" s="8"/>
      <c r="WEV18" s="8"/>
      <c r="WEW18" s="8"/>
      <c r="WEX18" s="8"/>
      <c r="WEY18" s="8"/>
      <c r="WEZ18" s="8"/>
      <c r="WFA18" s="8"/>
      <c r="WFB18" s="8"/>
      <c r="WFC18" s="8"/>
      <c r="WFD18" s="8"/>
      <c r="WFE18" s="8"/>
      <c r="WFF18" s="8"/>
      <c r="WFG18" s="8"/>
      <c r="WFH18" s="8"/>
      <c r="WFI18" s="8"/>
      <c r="WFJ18" s="8"/>
      <c r="WFK18" s="8"/>
      <c r="WFL18" s="8"/>
      <c r="WFM18" s="8"/>
      <c r="WFN18" s="8"/>
      <c r="WFO18" s="8"/>
      <c r="WFP18" s="8"/>
      <c r="WFQ18" s="8"/>
      <c r="WFR18" s="8"/>
      <c r="WFS18" s="8"/>
      <c r="WFT18" s="8"/>
      <c r="WFU18" s="8"/>
      <c r="WFV18" s="8"/>
      <c r="WFW18" s="8"/>
      <c r="WFX18" s="8"/>
      <c r="WFY18" s="8"/>
      <c r="WFZ18" s="8"/>
      <c r="WGA18" s="8"/>
      <c r="WGB18" s="8"/>
      <c r="WGC18" s="8"/>
      <c r="WGD18" s="8"/>
      <c r="WGE18" s="8"/>
      <c r="WGF18" s="8"/>
      <c r="WGG18" s="8"/>
      <c r="WGH18" s="8"/>
      <c r="WGI18" s="8"/>
      <c r="WGJ18" s="8"/>
      <c r="WGK18" s="8"/>
      <c r="WGL18" s="8"/>
      <c r="WGM18" s="8"/>
      <c r="WGN18" s="8"/>
      <c r="WGO18" s="8"/>
      <c r="WGP18" s="8"/>
      <c r="WGQ18" s="8"/>
      <c r="WGR18" s="8"/>
      <c r="WGS18" s="8"/>
      <c r="WGT18" s="8"/>
      <c r="WGU18" s="8"/>
      <c r="WGV18" s="8"/>
      <c r="WGW18" s="8"/>
      <c r="WGX18" s="8"/>
      <c r="WGY18" s="8"/>
      <c r="WGZ18" s="8"/>
      <c r="WHA18" s="8"/>
      <c r="WHB18" s="8"/>
      <c r="WHC18" s="8"/>
      <c r="WHD18" s="8"/>
      <c r="WHE18" s="8"/>
      <c r="WHF18" s="8"/>
      <c r="WHG18" s="8"/>
      <c r="WHH18" s="8"/>
      <c r="WHI18" s="8"/>
      <c r="WHJ18" s="8"/>
      <c r="WHK18" s="8"/>
      <c r="WHL18" s="8"/>
      <c r="WHM18" s="8"/>
      <c r="WHN18" s="8"/>
      <c r="WHO18" s="8"/>
      <c r="WHP18" s="8"/>
      <c r="WHQ18" s="8"/>
      <c r="WHR18" s="8"/>
      <c r="WHS18" s="8"/>
      <c r="WHT18" s="8"/>
      <c r="WHU18" s="8"/>
      <c r="WHV18" s="8"/>
      <c r="WHW18" s="8"/>
      <c r="WHX18" s="8"/>
      <c r="WHY18" s="8"/>
      <c r="WHZ18" s="8"/>
      <c r="WIA18" s="8"/>
      <c r="WIB18" s="8"/>
      <c r="WIC18" s="8"/>
      <c r="WID18" s="8"/>
      <c r="WIE18" s="8"/>
      <c r="WIF18" s="8"/>
      <c r="WIG18" s="8"/>
      <c r="WIH18" s="8"/>
      <c r="WII18" s="8"/>
      <c r="WIJ18" s="8"/>
      <c r="WIK18" s="8"/>
      <c r="WIL18" s="8"/>
      <c r="WIM18" s="8"/>
      <c r="WIN18" s="8"/>
      <c r="WIO18" s="8"/>
      <c r="WIP18" s="8"/>
      <c r="WIQ18" s="8"/>
      <c r="WIR18" s="8"/>
      <c r="WIS18" s="8"/>
      <c r="WIT18" s="8"/>
      <c r="WIU18" s="8"/>
      <c r="WIV18" s="8"/>
      <c r="WIW18" s="8"/>
      <c r="WIX18" s="8"/>
      <c r="WIY18" s="8"/>
      <c r="WIZ18" s="8"/>
      <c r="WJA18" s="8"/>
      <c r="WJB18" s="8"/>
      <c r="WJC18" s="8"/>
      <c r="WJD18" s="8"/>
      <c r="WJE18" s="8"/>
      <c r="WJF18" s="8"/>
      <c r="WJG18" s="8"/>
      <c r="WJH18" s="8"/>
      <c r="WJI18" s="8"/>
      <c r="WJJ18" s="8"/>
      <c r="WJK18" s="8"/>
      <c r="WJL18" s="8"/>
      <c r="WJM18" s="8"/>
      <c r="WJN18" s="8"/>
      <c r="WJO18" s="8"/>
      <c r="WJP18" s="8"/>
      <c r="WJQ18" s="8"/>
      <c r="WJR18" s="8"/>
      <c r="WJS18" s="8"/>
      <c r="WJT18" s="8"/>
      <c r="WJU18" s="8"/>
      <c r="WJV18" s="8"/>
      <c r="WJW18" s="8"/>
      <c r="WJX18" s="8"/>
      <c r="WJY18" s="8"/>
      <c r="WJZ18" s="8"/>
      <c r="WKA18" s="8"/>
      <c r="WKB18" s="8"/>
      <c r="WKC18" s="8"/>
      <c r="WKD18" s="8"/>
      <c r="WKE18" s="8"/>
      <c r="WKF18" s="8"/>
      <c r="WKG18" s="8"/>
      <c r="WKH18" s="8"/>
      <c r="WKI18" s="8"/>
      <c r="WKJ18" s="8"/>
      <c r="WKK18" s="8"/>
      <c r="WKL18" s="8"/>
      <c r="WKM18" s="8"/>
      <c r="WKN18" s="8"/>
      <c r="WKO18" s="8"/>
      <c r="WKP18" s="8"/>
      <c r="WKQ18" s="8"/>
      <c r="WKR18" s="8"/>
      <c r="WKS18" s="8"/>
      <c r="WKT18" s="8"/>
      <c r="WKU18" s="8"/>
      <c r="WKV18" s="8"/>
      <c r="WKW18" s="8"/>
      <c r="WKX18" s="8"/>
      <c r="WKY18" s="8"/>
      <c r="WKZ18" s="8"/>
      <c r="WLA18" s="8"/>
      <c r="WLB18" s="8"/>
      <c r="WLC18" s="8"/>
      <c r="WLD18" s="8"/>
      <c r="WLE18" s="8"/>
      <c r="WLF18" s="8"/>
      <c r="WLG18" s="8"/>
      <c r="WLH18" s="8"/>
      <c r="WLI18" s="8"/>
      <c r="WLJ18" s="8"/>
      <c r="WLK18" s="8"/>
      <c r="WLL18" s="8"/>
      <c r="WLM18" s="8"/>
      <c r="WLN18" s="8"/>
      <c r="WLO18" s="8"/>
      <c r="WLP18" s="8"/>
      <c r="WLQ18" s="8"/>
      <c r="WLR18" s="8"/>
      <c r="WLS18" s="8"/>
      <c r="WLT18" s="8"/>
      <c r="WLU18" s="8"/>
      <c r="WLV18" s="8"/>
      <c r="WLW18" s="8"/>
      <c r="WLX18" s="8"/>
      <c r="WLY18" s="8"/>
      <c r="WLZ18" s="8"/>
      <c r="WMA18" s="8"/>
      <c r="WMB18" s="8"/>
      <c r="WMC18" s="8"/>
      <c r="WMD18" s="8"/>
      <c r="WME18" s="8"/>
      <c r="WMF18" s="8"/>
      <c r="WMG18" s="8"/>
      <c r="WMH18" s="8"/>
      <c r="WMI18" s="8"/>
      <c r="WMJ18" s="8"/>
      <c r="WMK18" s="8"/>
      <c r="WML18" s="8"/>
      <c r="WMM18" s="8"/>
      <c r="WMN18" s="8"/>
      <c r="WMO18" s="8"/>
      <c r="WMP18" s="8"/>
      <c r="WMQ18" s="8"/>
      <c r="WMR18" s="8"/>
      <c r="WMS18" s="8"/>
      <c r="WMT18" s="8"/>
      <c r="WMU18" s="8"/>
      <c r="WMV18" s="8"/>
      <c r="WMW18" s="8"/>
      <c r="WMX18" s="8"/>
      <c r="WMY18" s="8"/>
      <c r="WMZ18" s="8"/>
      <c r="WNA18" s="8"/>
      <c r="WNB18" s="8"/>
      <c r="WNC18" s="8"/>
      <c r="WND18" s="8"/>
      <c r="WNE18" s="8"/>
      <c r="WNF18" s="8"/>
      <c r="WNG18" s="8"/>
      <c r="WNH18" s="8"/>
      <c r="WNI18" s="8"/>
      <c r="WNJ18" s="8"/>
      <c r="WNK18" s="8"/>
      <c r="WNL18" s="8"/>
      <c r="WNM18" s="8"/>
      <c r="WNN18" s="8"/>
      <c r="WNO18" s="8"/>
      <c r="WNP18" s="8"/>
      <c r="WNQ18" s="8"/>
      <c r="WNR18" s="8"/>
      <c r="WNS18" s="8"/>
      <c r="WNT18" s="8"/>
      <c r="WNU18" s="8"/>
      <c r="WNV18" s="8"/>
      <c r="WNW18" s="8"/>
      <c r="WNX18" s="8"/>
      <c r="WNY18" s="8"/>
      <c r="WNZ18" s="8"/>
      <c r="WOA18" s="8"/>
      <c r="WOB18" s="8"/>
      <c r="WOC18" s="8"/>
      <c r="WOD18" s="8"/>
      <c r="WOE18" s="8"/>
      <c r="WOF18" s="8"/>
      <c r="WOG18" s="8"/>
      <c r="WOH18" s="8"/>
      <c r="WOI18" s="8"/>
      <c r="WOJ18" s="8"/>
      <c r="WOK18" s="8"/>
      <c r="WOL18" s="8"/>
      <c r="WOM18" s="8"/>
      <c r="WON18" s="8"/>
      <c r="WOO18" s="8"/>
      <c r="WOP18" s="8"/>
      <c r="WOQ18" s="8"/>
      <c r="WOR18" s="8"/>
      <c r="WOS18" s="8"/>
      <c r="WOT18" s="8"/>
      <c r="WOU18" s="8"/>
      <c r="WOV18" s="8"/>
      <c r="WOW18" s="8"/>
      <c r="WOX18" s="8"/>
      <c r="WOY18" s="8"/>
      <c r="WOZ18" s="8"/>
      <c r="WPA18" s="8"/>
      <c r="WPB18" s="8"/>
      <c r="WPC18" s="8"/>
      <c r="WPD18" s="8"/>
      <c r="WPE18" s="8"/>
      <c r="WPF18" s="8"/>
      <c r="WPG18" s="8"/>
      <c r="WPH18" s="8"/>
      <c r="WPI18" s="8"/>
      <c r="WPJ18" s="8"/>
      <c r="WPK18" s="8"/>
      <c r="WPL18" s="8"/>
      <c r="WPM18" s="8"/>
      <c r="WPN18" s="8"/>
      <c r="WPO18" s="8"/>
      <c r="WPP18" s="8"/>
      <c r="WPQ18" s="8"/>
      <c r="WPR18" s="8"/>
      <c r="WPS18" s="8"/>
      <c r="WPT18" s="8"/>
      <c r="WPU18" s="8"/>
      <c r="WPV18" s="8"/>
      <c r="WPW18" s="8"/>
      <c r="WPX18" s="8"/>
      <c r="WPY18" s="8"/>
      <c r="WPZ18" s="8"/>
      <c r="WQA18" s="8"/>
      <c r="WQB18" s="8"/>
      <c r="WQC18" s="8"/>
      <c r="WQD18" s="8"/>
      <c r="WQE18" s="8"/>
      <c r="WQF18" s="8"/>
      <c r="WQG18" s="8"/>
      <c r="WQH18" s="8"/>
      <c r="WQI18" s="8"/>
      <c r="WQJ18" s="8"/>
      <c r="WQK18" s="8"/>
      <c r="WQL18" s="8"/>
      <c r="WQM18" s="8"/>
      <c r="WQN18" s="8"/>
      <c r="WQO18" s="8"/>
      <c r="WQP18" s="8"/>
      <c r="WQQ18" s="8"/>
      <c r="WQR18" s="8"/>
      <c r="WQS18" s="8"/>
      <c r="WQT18" s="8"/>
      <c r="WQU18" s="8"/>
      <c r="WQV18" s="8"/>
      <c r="WQW18" s="8"/>
      <c r="WQX18" s="8"/>
      <c r="WQY18" s="8"/>
      <c r="WQZ18" s="8"/>
      <c r="WRA18" s="8"/>
      <c r="WRB18" s="8"/>
      <c r="WRC18" s="8"/>
      <c r="WRD18" s="8"/>
      <c r="WRE18" s="8"/>
      <c r="WRF18" s="8"/>
      <c r="WRG18" s="8"/>
      <c r="WRH18" s="8"/>
      <c r="WRI18" s="8"/>
      <c r="WRJ18" s="8"/>
      <c r="WRK18" s="8"/>
      <c r="WRL18" s="8"/>
      <c r="WRM18" s="8"/>
      <c r="WRN18" s="8"/>
      <c r="WRO18" s="8"/>
      <c r="WRP18" s="8"/>
      <c r="WRQ18" s="8"/>
      <c r="WRR18" s="8"/>
      <c r="WRS18" s="8"/>
      <c r="WRT18" s="8"/>
      <c r="WRU18" s="8"/>
      <c r="WRV18" s="8"/>
      <c r="WRW18" s="8"/>
      <c r="WRX18" s="8"/>
      <c r="WRY18" s="8"/>
      <c r="WRZ18" s="8"/>
      <c r="WSA18" s="8"/>
      <c r="WSB18" s="8"/>
      <c r="WSC18" s="8"/>
      <c r="WSD18" s="8"/>
      <c r="WSE18" s="8"/>
      <c r="WSF18" s="8"/>
      <c r="WSG18" s="8"/>
      <c r="WSH18" s="8"/>
      <c r="WSI18" s="8"/>
      <c r="WSJ18" s="8"/>
      <c r="WSK18" s="8"/>
      <c r="WSL18" s="8"/>
      <c r="WSM18" s="8"/>
      <c r="WSN18" s="8"/>
      <c r="WSO18" s="8"/>
      <c r="WSP18" s="8"/>
      <c r="WSQ18" s="8"/>
      <c r="WSR18" s="8"/>
      <c r="WSS18" s="8"/>
      <c r="WST18" s="8"/>
      <c r="WSU18" s="8"/>
      <c r="WSV18" s="8"/>
      <c r="WSW18" s="8"/>
      <c r="WSX18" s="8"/>
      <c r="WSY18" s="8"/>
      <c r="WSZ18" s="8"/>
      <c r="WTA18" s="8"/>
      <c r="WTB18" s="8"/>
      <c r="WTC18" s="8"/>
      <c r="WTD18" s="8"/>
      <c r="WTE18" s="8"/>
      <c r="WTF18" s="8"/>
      <c r="WTG18" s="8"/>
      <c r="WTH18" s="8"/>
      <c r="WTI18" s="8"/>
      <c r="WTJ18" s="8"/>
      <c r="WTK18" s="8"/>
      <c r="WTL18" s="8"/>
      <c r="WTM18" s="8"/>
      <c r="WTN18" s="8"/>
      <c r="WTO18" s="8"/>
      <c r="WTP18" s="8"/>
      <c r="WTQ18" s="8"/>
      <c r="WTR18" s="8"/>
      <c r="WTS18" s="8"/>
      <c r="WTT18" s="8"/>
      <c r="WTU18" s="8"/>
      <c r="WTV18" s="8"/>
      <c r="WTW18" s="8"/>
      <c r="WTX18" s="8"/>
      <c r="WTY18" s="8"/>
      <c r="WTZ18" s="8"/>
      <c r="WUA18" s="8"/>
      <c r="WUB18" s="8"/>
      <c r="WUC18" s="8"/>
      <c r="WUD18" s="8"/>
      <c r="WUE18" s="8"/>
      <c r="WUF18" s="8"/>
      <c r="WUG18" s="8"/>
      <c r="WUH18" s="8"/>
      <c r="WUI18" s="8"/>
      <c r="WUJ18" s="8"/>
      <c r="WUK18" s="8"/>
      <c r="WUL18" s="8"/>
      <c r="WUM18" s="8"/>
      <c r="WUN18" s="8"/>
      <c r="WUO18" s="8"/>
      <c r="WUP18" s="8"/>
      <c r="WUQ18" s="8"/>
      <c r="WUR18" s="8"/>
      <c r="WUS18" s="8"/>
      <c r="WUT18" s="8"/>
      <c r="WUU18" s="8"/>
      <c r="WUV18" s="8"/>
      <c r="WUW18" s="8"/>
      <c r="WUX18" s="8"/>
      <c r="WUY18" s="8"/>
      <c r="WUZ18" s="8"/>
      <c r="WVA18" s="8"/>
      <c r="WVB18" s="8"/>
      <c r="WVC18" s="8"/>
      <c r="WVD18" s="8"/>
      <c r="WVE18" s="8"/>
      <c r="WVF18" s="8"/>
      <c r="WVG18" s="8"/>
      <c r="WVH18" s="8"/>
      <c r="WVI18" s="8"/>
      <c r="WVJ18" s="8"/>
      <c r="WVK18" s="8"/>
      <c r="WVL18" s="8"/>
      <c r="WVM18" s="8"/>
      <c r="WVN18" s="8"/>
      <c r="WVO18" s="8"/>
      <c r="WVP18" s="8"/>
      <c r="WVQ18" s="8"/>
      <c r="WVR18" s="8"/>
      <c r="WVS18" s="8"/>
      <c r="WVT18" s="8"/>
      <c r="WVU18" s="8"/>
      <c r="WVV18" s="8"/>
      <c r="WVW18" s="8"/>
      <c r="WVX18" s="8"/>
      <c r="WVY18" s="8"/>
      <c r="WVZ18" s="8"/>
      <c r="WWA18" s="8"/>
      <c r="WWB18" s="8"/>
      <c r="WWC18" s="8"/>
      <c r="WWD18" s="8"/>
      <c r="WWE18" s="8"/>
      <c r="WWF18" s="8"/>
      <c r="WWG18" s="8"/>
      <c r="WWH18" s="8"/>
      <c r="WWI18" s="8"/>
      <c r="WWJ18" s="8"/>
      <c r="WWK18" s="8"/>
      <c r="WWL18" s="8"/>
      <c r="WWM18" s="8"/>
      <c r="WWN18" s="8"/>
      <c r="WWO18" s="8"/>
      <c r="WWP18" s="8"/>
      <c r="WWQ18" s="8"/>
      <c r="WWR18" s="8"/>
      <c r="WWS18" s="8"/>
      <c r="WWT18" s="8"/>
      <c r="WWU18" s="8"/>
      <c r="WWV18" s="8"/>
      <c r="WWW18" s="8"/>
      <c r="WWX18" s="8"/>
      <c r="WWY18" s="8"/>
      <c r="WWZ18" s="8"/>
      <c r="WXA18" s="8"/>
      <c r="WXB18" s="8"/>
      <c r="WXC18" s="8"/>
      <c r="WXD18" s="8"/>
      <c r="WXE18" s="8"/>
      <c r="WXF18" s="8"/>
      <c r="WXG18" s="8"/>
      <c r="WXH18" s="8"/>
      <c r="WXI18" s="8"/>
      <c r="WXJ18" s="8"/>
      <c r="WXK18" s="8"/>
      <c r="WXL18" s="8"/>
      <c r="WXM18" s="8"/>
      <c r="WXN18" s="8"/>
      <c r="WXO18" s="8"/>
      <c r="WXP18" s="8"/>
      <c r="WXQ18" s="8"/>
      <c r="WXR18" s="8"/>
      <c r="WXS18" s="8"/>
      <c r="WXT18" s="8"/>
      <c r="WXU18" s="8"/>
      <c r="WXV18" s="8"/>
      <c r="WXW18" s="8"/>
      <c r="WXX18" s="8"/>
      <c r="WXY18" s="8"/>
      <c r="WXZ18" s="8"/>
      <c r="WYA18" s="8"/>
      <c r="WYB18" s="8"/>
      <c r="WYC18" s="8"/>
      <c r="WYD18" s="8"/>
      <c r="WYE18" s="8"/>
      <c r="WYF18" s="8"/>
      <c r="WYG18" s="8"/>
      <c r="WYH18" s="8"/>
      <c r="WYI18" s="8"/>
      <c r="WYJ18" s="8"/>
      <c r="WYK18" s="8"/>
      <c r="WYL18" s="8"/>
      <c r="WYM18" s="8"/>
      <c r="WYN18" s="8"/>
      <c r="WYO18" s="8"/>
      <c r="WYP18" s="8"/>
      <c r="WYQ18" s="8"/>
      <c r="WYR18" s="8"/>
      <c r="WYS18" s="8"/>
      <c r="WYT18" s="8"/>
      <c r="WYU18" s="8"/>
      <c r="WYV18" s="8"/>
      <c r="WYW18" s="8"/>
      <c r="WYX18" s="8"/>
      <c r="WYY18" s="8"/>
      <c r="WYZ18" s="8"/>
      <c r="WZA18" s="8"/>
      <c r="WZB18" s="8"/>
      <c r="WZC18" s="8"/>
      <c r="WZD18" s="8"/>
      <c r="WZE18" s="8"/>
      <c r="WZF18" s="8"/>
      <c r="WZG18" s="8"/>
      <c r="WZH18" s="8"/>
      <c r="WZI18" s="8"/>
      <c r="WZJ18" s="8"/>
      <c r="WZK18" s="8"/>
      <c r="WZL18" s="8"/>
      <c r="WZM18" s="8"/>
      <c r="WZN18" s="8"/>
      <c r="WZO18" s="8"/>
      <c r="WZP18" s="8"/>
      <c r="WZQ18" s="8"/>
      <c r="WZR18" s="8"/>
      <c r="WZS18" s="8"/>
      <c r="WZT18" s="8"/>
      <c r="WZU18" s="8"/>
      <c r="WZV18" s="8"/>
      <c r="WZW18" s="8"/>
      <c r="WZX18" s="8"/>
      <c r="WZY18" s="8"/>
      <c r="WZZ18" s="8"/>
      <c r="XAA18" s="8"/>
      <c r="XAB18" s="8"/>
      <c r="XAC18" s="8"/>
      <c r="XAD18" s="8"/>
      <c r="XAE18" s="8"/>
      <c r="XAF18" s="8"/>
      <c r="XAG18" s="8"/>
      <c r="XAH18" s="8"/>
      <c r="XAI18" s="8"/>
      <c r="XAJ18" s="8"/>
      <c r="XAK18" s="8"/>
      <c r="XAL18" s="8"/>
      <c r="XAM18" s="8"/>
      <c r="XAN18" s="8"/>
      <c r="XAO18" s="8"/>
      <c r="XAP18" s="8"/>
      <c r="XAQ18" s="8"/>
      <c r="XAR18" s="8"/>
      <c r="XAS18" s="8"/>
      <c r="XAT18" s="8"/>
      <c r="XAU18" s="8"/>
      <c r="XAV18" s="8"/>
      <c r="XAW18" s="8"/>
      <c r="XAX18" s="8"/>
      <c r="XAY18" s="8"/>
      <c r="XAZ18" s="8"/>
      <c r="XBA18" s="8"/>
      <c r="XBB18" s="8"/>
      <c r="XBC18" s="8"/>
      <c r="XBD18" s="8"/>
      <c r="XBE18" s="8"/>
      <c r="XBF18" s="8"/>
      <c r="XBG18" s="8"/>
      <c r="XBH18" s="8"/>
      <c r="XBI18" s="8"/>
      <c r="XBJ18" s="8"/>
      <c r="XBK18" s="8"/>
      <c r="XBL18" s="8"/>
      <c r="XBM18" s="8"/>
      <c r="XBN18" s="8"/>
      <c r="XBO18" s="8"/>
      <c r="XBP18" s="8"/>
      <c r="XBQ18" s="8"/>
      <c r="XBR18" s="8"/>
      <c r="XBS18" s="8"/>
      <c r="XBT18" s="8"/>
      <c r="XBU18" s="8"/>
      <c r="XBV18" s="8"/>
      <c r="XBW18" s="8"/>
      <c r="XBX18" s="8"/>
      <c r="XBY18" s="8"/>
      <c r="XBZ18" s="8"/>
      <c r="XCA18" s="8"/>
      <c r="XCB18" s="8"/>
      <c r="XCC18" s="8"/>
      <c r="XCD18" s="8"/>
      <c r="XCE18" s="8"/>
      <c r="XCF18" s="8"/>
      <c r="XCG18" s="8"/>
      <c r="XCH18" s="8"/>
      <c r="XCI18" s="8"/>
      <c r="XCJ18" s="8"/>
      <c r="XCK18" s="8"/>
      <c r="XCL18" s="8"/>
      <c r="XCM18" s="8"/>
      <c r="XCN18" s="8"/>
      <c r="XCO18" s="8"/>
      <c r="XCP18" s="8"/>
      <c r="XCQ18" s="8"/>
      <c r="XCR18" s="8"/>
      <c r="XCS18" s="8"/>
      <c r="XCT18" s="8"/>
      <c r="XCU18" s="8"/>
      <c r="XCV18" s="8"/>
      <c r="XCW18" s="8"/>
      <c r="XCX18" s="8"/>
      <c r="XCY18" s="8"/>
      <c r="XCZ18" s="8"/>
      <c r="XDA18" s="8"/>
      <c r="XDB18" s="8"/>
      <c r="XDC18" s="8"/>
      <c r="XDD18" s="8"/>
      <c r="XDE18" s="8"/>
      <c r="XDF18" s="8"/>
      <c r="XDG18" s="8"/>
      <c r="XDH18" s="8"/>
      <c r="XDI18" s="8"/>
      <c r="XDJ18" s="8"/>
      <c r="XDK18" s="8"/>
      <c r="XDL18" s="8"/>
      <c r="XDM18" s="8"/>
      <c r="XDN18" s="8"/>
      <c r="XDO18" s="8"/>
      <c r="XDP18" s="8"/>
      <c r="XDQ18" s="8"/>
      <c r="XDR18" s="8"/>
      <c r="XDS18" s="8"/>
      <c r="XDT18" s="8"/>
      <c r="XDU18" s="8"/>
      <c r="XDV18" s="8"/>
      <c r="XDW18" s="8"/>
      <c r="XDX18" s="8"/>
      <c r="XDY18" s="8"/>
      <c r="XDZ18" s="8"/>
      <c r="XEA18" s="8"/>
      <c r="XEB18" s="8"/>
      <c r="XEC18" s="8"/>
      <c r="XED18" s="8"/>
      <c r="XEE18" s="8"/>
      <c r="XEF18" s="8"/>
      <c r="XEG18" s="8"/>
      <c r="XEH18" s="8"/>
    </row>
    <row r="19" spans="1:16362" ht="14.4" hidden="1" customHeight="1" x14ac:dyDescent="0.3">
      <c r="A19" s="40" t="s">
        <v>123</v>
      </c>
      <c r="B19" s="40" t="s">
        <v>108</v>
      </c>
      <c r="C19" s="30" t="s">
        <v>109</v>
      </c>
      <c r="D19" s="17" t="s">
        <v>0</v>
      </c>
      <c r="E19" s="30" t="str">
        <f t="shared" si="0"/>
        <v>STOP 1.0</v>
      </c>
      <c r="F19" s="40" t="s">
        <v>1</v>
      </c>
      <c r="G19" s="31" t="s">
        <v>17</v>
      </c>
      <c r="H19" s="40" t="s">
        <v>25</v>
      </c>
      <c r="I19" s="40" t="s">
        <v>91</v>
      </c>
      <c r="J19" s="42" t="s">
        <v>785</v>
      </c>
      <c r="K19" s="39" t="s">
        <v>40</v>
      </c>
      <c r="L19" s="41" t="str">
        <f t="shared" ref="L19:Y36" si="2">L$2</f>
        <v>Ja</v>
      </c>
      <c r="M19" s="34" t="str">
        <f t="shared" si="2"/>
        <v>Ja</v>
      </c>
      <c r="N19" s="34" t="str">
        <f t="shared" si="2"/>
        <v>Ja</v>
      </c>
      <c r="O19" s="34" t="str">
        <f t="shared" si="2"/>
        <v>Ja</v>
      </c>
      <c r="P19" s="34" t="str">
        <f t="shared" si="2"/>
        <v>Ja</v>
      </c>
      <c r="Q19" s="34" t="str">
        <f t="shared" si="2"/>
        <v>Ja</v>
      </c>
      <c r="R19" s="34" t="str">
        <f t="shared" si="2"/>
        <v>Ja</v>
      </c>
      <c r="S19" s="34" t="str">
        <f t="shared" si="2"/>
        <v>Ja</v>
      </c>
      <c r="T19" s="34" t="str">
        <f t="shared" si="2"/>
        <v>Ja</v>
      </c>
      <c r="U19" s="34" t="str">
        <f t="shared" si="2"/>
        <v>Ja</v>
      </c>
      <c r="V19" s="18" t="str">
        <f t="shared" si="2"/>
        <v>Ja</v>
      </c>
      <c r="W19" s="18" t="str">
        <f t="shared" si="2"/>
        <v>Ja</v>
      </c>
      <c r="X19" s="18" t="str">
        <f t="shared" si="2"/>
        <v>Ja</v>
      </c>
      <c r="Y19" s="18" t="str">
        <f t="shared" si="2"/>
        <v>Ja</v>
      </c>
    </row>
    <row r="20" spans="1:16362" ht="14.4" hidden="1" customHeight="1" x14ac:dyDescent="0.3">
      <c r="A20" s="40" t="s">
        <v>123</v>
      </c>
      <c r="B20" s="40" t="s">
        <v>110</v>
      </c>
      <c r="C20" s="30" t="s">
        <v>111</v>
      </c>
      <c r="D20" s="17" t="s">
        <v>0</v>
      </c>
      <c r="E20" s="30" t="str">
        <f t="shared" si="0"/>
        <v>STOP 1.0</v>
      </c>
      <c r="F20" s="40" t="s">
        <v>1</v>
      </c>
      <c r="G20" s="31" t="s">
        <v>17</v>
      </c>
      <c r="H20" s="40" t="s">
        <v>25</v>
      </c>
      <c r="I20" s="40" t="s">
        <v>91</v>
      </c>
      <c r="J20" s="42" t="s">
        <v>785</v>
      </c>
      <c r="K20" s="39" t="s">
        <v>40</v>
      </c>
      <c r="L20" s="41" t="str">
        <f t="shared" si="2"/>
        <v>Ja</v>
      </c>
      <c r="M20" s="34" t="str">
        <f t="shared" si="2"/>
        <v>Ja</v>
      </c>
      <c r="N20" s="34" t="str">
        <f t="shared" si="2"/>
        <v>Ja</v>
      </c>
      <c r="O20" s="34" t="str">
        <f t="shared" si="2"/>
        <v>Ja</v>
      </c>
      <c r="P20" s="34" t="str">
        <f t="shared" si="2"/>
        <v>Ja</v>
      </c>
      <c r="Q20" s="34" t="str">
        <f t="shared" si="2"/>
        <v>Ja</v>
      </c>
      <c r="R20" s="34" t="str">
        <f t="shared" si="2"/>
        <v>Ja</v>
      </c>
      <c r="S20" s="34" t="str">
        <f t="shared" si="2"/>
        <v>Ja</v>
      </c>
      <c r="T20" s="34" t="str">
        <f t="shared" si="2"/>
        <v>Ja</v>
      </c>
      <c r="U20" s="34" t="str">
        <f t="shared" si="2"/>
        <v>Ja</v>
      </c>
      <c r="V20" s="18" t="str">
        <f t="shared" si="2"/>
        <v>Ja</v>
      </c>
      <c r="W20" s="18" t="str">
        <f t="shared" si="2"/>
        <v>Ja</v>
      </c>
      <c r="X20" s="18" t="str">
        <f t="shared" si="2"/>
        <v>Ja</v>
      </c>
      <c r="Y20" s="18" t="str">
        <f t="shared" si="2"/>
        <v>Ja</v>
      </c>
    </row>
    <row r="21" spans="1:16362" ht="14.4" hidden="1" customHeight="1" x14ac:dyDescent="0.3">
      <c r="A21" s="40" t="s">
        <v>123</v>
      </c>
      <c r="B21" s="40" t="s">
        <v>112</v>
      </c>
      <c r="C21" s="30" t="s">
        <v>113</v>
      </c>
      <c r="D21" s="17" t="s">
        <v>0</v>
      </c>
      <c r="E21" s="30" t="str">
        <f t="shared" si="0"/>
        <v>STOP 1.0</v>
      </c>
      <c r="F21" s="40" t="s">
        <v>1</v>
      </c>
      <c r="G21" s="31" t="s">
        <v>17</v>
      </c>
      <c r="H21" s="40" t="s">
        <v>25</v>
      </c>
      <c r="I21" s="40" t="s">
        <v>91</v>
      </c>
      <c r="J21" s="42" t="s">
        <v>785</v>
      </c>
      <c r="K21" s="39" t="s">
        <v>40</v>
      </c>
      <c r="L21" s="41" t="str">
        <f t="shared" si="2"/>
        <v>Ja</v>
      </c>
      <c r="M21" s="34" t="str">
        <f t="shared" si="2"/>
        <v>Ja</v>
      </c>
      <c r="N21" s="34" t="str">
        <f t="shared" si="2"/>
        <v>Ja</v>
      </c>
      <c r="O21" s="34" t="str">
        <f t="shared" si="2"/>
        <v>Ja</v>
      </c>
      <c r="P21" s="34" t="str">
        <f t="shared" si="2"/>
        <v>Ja</v>
      </c>
      <c r="Q21" s="34" t="str">
        <f t="shared" si="2"/>
        <v>Ja</v>
      </c>
      <c r="R21" s="34" t="str">
        <f t="shared" si="2"/>
        <v>Ja</v>
      </c>
      <c r="S21" s="34" t="str">
        <f t="shared" si="2"/>
        <v>Ja</v>
      </c>
      <c r="T21" s="34" t="str">
        <f t="shared" si="2"/>
        <v>Ja</v>
      </c>
      <c r="U21" s="34" t="str">
        <f t="shared" si="2"/>
        <v>Ja</v>
      </c>
      <c r="V21" s="18" t="str">
        <f t="shared" si="2"/>
        <v>Ja</v>
      </c>
      <c r="W21" s="18" t="str">
        <f t="shared" si="2"/>
        <v>Ja</v>
      </c>
      <c r="X21" s="18" t="str">
        <f t="shared" si="2"/>
        <v>Ja</v>
      </c>
      <c r="Y21" s="18" t="str">
        <f t="shared" si="2"/>
        <v>Ja</v>
      </c>
    </row>
    <row r="22" spans="1:16362" ht="14.4" hidden="1" customHeight="1" x14ac:dyDescent="0.3">
      <c r="A22" s="40" t="s">
        <v>123</v>
      </c>
      <c r="B22" s="40" t="s">
        <v>114</v>
      </c>
      <c r="C22" s="30" t="s">
        <v>115</v>
      </c>
      <c r="D22" s="17" t="s">
        <v>0</v>
      </c>
      <c r="E22" s="30" t="str">
        <f t="shared" si="0"/>
        <v>STOP 1.0</v>
      </c>
      <c r="F22" s="40" t="s">
        <v>1</v>
      </c>
      <c r="G22" s="31" t="s">
        <v>17</v>
      </c>
      <c r="H22" s="40" t="s">
        <v>25</v>
      </c>
      <c r="I22" s="40" t="s">
        <v>91</v>
      </c>
      <c r="J22" s="42" t="s">
        <v>785</v>
      </c>
      <c r="K22" s="39" t="s">
        <v>40</v>
      </c>
      <c r="L22" s="41" t="str">
        <f t="shared" si="2"/>
        <v>Ja</v>
      </c>
      <c r="M22" s="34" t="str">
        <f t="shared" si="2"/>
        <v>Ja</v>
      </c>
      <c r="N22" s="34" t="str">
        <f t="shared" si="2"/>
        <v>Ja</v>
      </c>
      <c r="O22" s="34" t="str">
        <f t="shared" si="2"/>
        <v>Ja</v>
      </c>
      <c r="P22" s="34" t="str">
        <f t="shared" si="2"/>
        <v>Ja</v>
      </c>
      <c r="Q22" s="34" t="str">
        <f t="shared" si="2"/>
        <v>Ja</v>
      </c>
      <c r="R22" s="34" t="str">
        <f t="shared" si="2"/>
        <v>Ja</v>
      </c>
      <c r="S22" s="34" t="str">
        <f t="shared" si="2"/>
        <v>Ja</v>
      </c>
      <c r="T22" s="34" t="str">
        <f t="shared" si="2"/>
        <v>Ja</v>
      </c>
      <c r="U22" s="34" t="str">
        <f t="shared" si="2"/>
        <v>Ja</v>
      </c>
      <c r="V22" s="18" t="str">
        <f t="shared" si="2"/>
        <v>Ja</v>
      </c>
      <c r="W22" s="18" t="str">
        <f t="shared" si="2"/>
        <v>Ja</v>
      </c>
      <c r="X22" s="18" t="str">
        <f t="shared" si="2"/>
        <v>Ja</v>
      </c>
      <c r="Y22" s="18" t="str">
        <f t="shared" si="2"/>
        <v>Ja</v>
      </c>
    </row>
    <row r="23" spans="1:16362" ht="14.4" hidden="1" customHeight="1" x14ac:dyDescent="0.3">
      <c r="A23" s="40" t="s">
        <v>123</v>
      </c>
      <c r="B23" s="40" t="s">
        <v>116</v>
      </c>
      <c r="C23" s="30" t="s">
        <v>117</v>
      </c>
      <c r="D23" s="17" t="s">
        <v>0</v>
      </c>
      <c r="E23" s="30" t="str">
        <f t="shared" si="0"/>
        <v>STOP 1.0</v>
      </c>
      <c r="F23" s="40" t="s">
        <v>1</v>
      </c>
      <c r="G23" s="31" t="s">
        <v>17</v>
      </c>
      <c r="H23" s="40" t="s">
        <v>25</v>
      </c>
      <c r="I23" s="40" t="s">
        <v>91</v>
      </c>
      <c r="J23" s="42" t="s">
        <v>785</v>
      </c>
      <c r="K23" s="39" t="s">
        <v>40</v>
      </c>
      <c r="L23" s="41" t="str">
        <f t="shared" si="2"/>
        <v>Ja</v>
      </c>
      <c r="M23" s="34" t="str">
        <f t="shared" si="2"/>
        <v>Ja</v>
      </c>
      <c r="N23" s="34" t="str">
        <f t="shared" si="2"/>
        <v>Ja</v>
      </c>
      <c r="O23" s="34" t="str">
        <f t="shared" si="2"/>
        <v>Ja</v>
      </c>
      <c r="P23" s="34" t="str">
        <f t="shared" si="2"/>
        <v>Ja</v>
      </c>
      <c r="Q23" s="34" t="str">
        <f t="shared" si="2"/>
        <v>Ja</v>
      </c>
      <c r="R23" s="34" t="str">
        <f t="shared" si="2"/>
        <v>Ja</v>
      </c>
      <c r="S23" s="34" t="str">
        <f t="shared" si="2"/>
        <v>Ja</v>
      </c>
      <c r="T23" s="34" t="str">
        <f t="shared" si="2"/>
        <v>Ja</v>
      </c>
      <c r="U23" s="34" t="str">
        <f t="shared" si="2"/>
        <v>Ja</v>
      </c>
      <c r="V23" s="18" t="str">
        <f t="shared" si="2"/>
        <v>Ja</v>
      </c>
      <c r="W23" s="18" t="str">
        <f t="shared" si="2"/>
        <v>Ja</v>
      </c>
      <c r="X23" s="18" t="str">
        <f t="shared" si="2"/>
        <v>Ja</v>
      </c>
      <c r="Y23" s="18" t="str">
        <f t="shared" si="2"/>
        <v>Ja</v>
      </c>
    </row>
    <row r="24" spans="1:16362" ht="14.4" hidden="1" customHeight="1" x14ac:dyDescent="0.3">
      <c r="A24" s="40" t="s">
        <v>123</v>
      </c>
      <c r="B24" s="40" t="s">
        <v>118</v>
      </c>
      <c r="C24" s="30" t="s">
        <v>119</v>
      </c>
      <c r="D24" s="17" t="s">
        <v>0</v>
      </c>
      <c r="E24" s="30" t="str">
        <f t="shared" si="0"/>
        <v>STOP 1.0</v>
      </c>
      <c r="F24" s="40" t="s">
        <v>1</v>
      </c>
      <c r="G24" s="31" t="s">
        <v>17</v>
      </c>
      <c r="H24" s="40" t="s">
        <v>25</v>
      </c>
      <c r="I24" s="40" t="s">
        <v>91</v>
      </c>
      <c r="J24" s="42" t="s">
        <v>785</v>
      </c>
      <c r="K24" s="39" t="s">
        <v>40</v>
      </c>
      <c r="L24" s="41" t="str">
        <f t="shared" si="2"/>
        <v>Ja</v>
      </c>
      <c r="M24" s="34" t="str">
        <f t="shared" si="2"/>
        <v>Ja</v>
      </c>
      <c r="N24" s="34" t="str">
        <f t="shared" si="2"/>
        <v>Ja</v>
      </c>
      <c r="O24" s="34" t="str">
        <f t="shared" si="2"/>
        <v>Ja</v>
      </c>
      <c r="P24" s="34" t="str">
        <f t="shared" si="2"/>
        <v>Ja</v>
      </c>
      <c r="Q24" s="34" t="str">
        <f t="shared" si="2"/>
        <v>Ja</v>
      </c>
      <c r="R24" s="34" t="str">
        <f t="shared" si="2"/>
        <v>Ja</v>
      </c>
      <c r="S24" s="34" t="str">
        <f t="shared" si="2"/>
        <v>Ja</v>
      </c>
      <c r="T24" s="34" t="str">
        <f t="shared" si="2"/>
        <v>Ja</v>
      </c>
      <c r="U24" s="34" t="str">
        <f t="shared" si="2"/>
        <v>Ja</v>
      </c>
      <c r="V24" s="18" t="str">
        <f t="shared" si="2"/>
        <v>Ja</v>
      </c>
      <c r="W24" s="18" t="str">
        <f t="shared" si="2"/>
        <v>Ja</v>
      </c>
      <c r="X24" s="18" t="str">
        <f t="shared" si="2"/>
        <v>Ja</v>
      </c>
      <c r="Y24" s="18" t="str">
        <f t="shared" si="2"/>
        <v>Ja</v>
      </c>
    </row>
    <row r="25" spans="1:16362" ht="14.4" hidden="1" customHeight="1" x14ac:dyDescent="0.3">
      <c r="A25" s="40" t="s">
        <v>123</v>
      </c>
      <c r="B25" s="40" t="s">
        <v>120</v>
      </c>
      <c r="C25" s="30" t="s">
        <v>121</v>
      </c>
      <c r="D25" s="17" t="s">
        <v>0</v>
      </c>
      <c r="E25" s="30" t="str">
        <f t="shared" si="0"/>
        <v>STOP 1.0</v>
      </c>
      <c r="F25" s="40" t="s">
        <v>1</v>
      </c>
      <c r="G25" s="31" t="s">
        <v>17</v>
      </c>
      <c r="H25" s="40" t="s">
        <v>25</v>
      </c>
      <c r="I25" s="40" t="s">
        <v>91</v>
      </c>
      <c r="J25" s="42" t="s">
        <v>785</v>
      </c>
      <c r="K25" s="39" t="s">
        <v>40</v>
      </c>
      <c r="L25" s="41" t="str">
        <f t="shared" si="2"/>
        <v>Ja</v>
      </c>
      <c r="M25" s="34" t="str">
        <f t="shared" si="2"/>
        <v>Ja</v>
      </c>
      <c r="N25" s="34" t="str">
        <f t="shared" si="2"/>
        <v>Ja</v>
      </c>
      <c r="O25" s="34" t="str">
        <f t="shared" si="2"/>
        <v>Ja</v>
      </c>
      <c r="P25" s="34" t="str">
        <f t="shared" si="2"/>
        <v>Ja</v>
      </c>
      <c r="Q25" s="34" t="str">
        <f t="shared" si="2"/>
        <v>Ja</v>
      </c>
      <c r="R25" s="34" t="str">
        <f t="shared" si="2"/>
        <v>Ja</v>
      </c>
      <c r="S25" s="34" t="str">
        <f t="shared" si="2"/>
        <v>Ja</v>
      </c>
      <c r="T25" s="34" t="str">
        <f t="shared" si="2"/>
        <v>Ja</v>
      </c>
      <c r="U25" s="34" t="str">
        <f t="shared" si="2"/>
        <v>Ja</v>
      </c>
      <c r="V25" s="18" t="str">
        <f t="shared" si="2"/>
        <v>Ja</v>
      </c>
      <c r="W25" s="18" t="str">
        <f t="shared" si="2"/>
        <v>Ja</v>
      </c>
      <c r="X25" s="18" t="str">
        <f t="shared" si="2"/>
        <v>Ja</v>
      </c>
      <c r="Y25" s="18" t="str">
        <f t="shared" si="2"/>
        <v>Ja</v>
      </c>
    </row>
    <row r="26" spans="1:16362" s="8" customFormat="1" ht="14.4" hidden="1" customHeight="1" x14ac:dyDescent="0.3">
      <c r="A26" s="40" t="s">
        <v>123</v>
      </c>
      <c r="B26" s="40" t="s">
        <v>820</v>
      </c>
      <c r="C26" s="30" t="s">
        <v>843</v>
      </c>
      <c r="D26" s="17" t="s">
        <v>0</v>
      </c>
      <c r="E26" s="30" t="str">
        <f t="shared" si="0"/>
        <v>STOP 1.0</v>
      </c>
      <c r="F26" s="40" t="s">
        <v>1</v>
      </c>
      <c r="G26" s="31" t="s">
        <v>17</v>
      </c>
      <c r="H26" s="40" t="s">
        <v>25</v>
      </c>
      <c r="I26" s="40" t="s">
        <v>91</v>
      </c>
      <c r="J26" s="42" t="s">
        <v>785</v>
      </c>
      <c r="K26" s="39" t="s">
        <v>41</v>
      </c>
      <c r="L26" s="41" t="str">
        <f t="shared" si="2"/>
        <v>Ja</v>
      </c>
      <c r="M26" s="34" t="str">
        <f t="shared" si="2"/>
        <v>Ja</v>
      </c>
      <c r="N26" s="34" t="str">
        <f t="shared" si="2"/>
        <v>Ja</v>
      </c>
      <c r="O26" s="34" t="str">
        <f t="shared" si="2"/>
        <v>Ja</v>
      </c>
      <c r="P26" s="34" t="str">
        <f t="shared" si="2"/>
        <v>Ja</v>
      </c>
      <c r="Q26" s="34" t="str">
        <f t="shared" si="2"/>
        <v>Ja</v>
      </c>
      <c r="R26" s="34" t="str">
        <f t="shared" si="2"/>
        <v>Ja</v>
      </c>
      <c r="S26" s="34" t="str">
        <f t="shared" si="2"/>
        <v>Ja</v>
      </c>
      <c r="T26" s="34" t="str">
        <f t="shared" si="2"/>
        <v>Ja</v>
      </c>
      <c r="U26" s="34" t="str">
        <f t="shared" si="2"/>
        <v>Ja</v>
      </c>
      <c r="V26" s="18" t="str">
        <f t="shared" si="2"/>
        <v>Ja</v>
      </c>
      <c r="W26" s="18" t="str">
        <f t="shared" si="2"/>
        <v>Ja</v>
      </c>
      <c r="X26" s="18" t="str">
        <f t="shared" si="2"/>
        <v>Ja</v>
      </c>
      <c r="Y26" s="18" t="str">
        <f t="shared" si="2"/>
        <v>Ja</v>
      </c>
    </row>
    <row r="27" spans="1:16362" s="8" customFormat="1" ht="14.4" hidden="1" customHeight="1" x14ac:dyDescent="0.3">
      <c r="A27" s="40" t="s">
        <v>123</v>
      </c>
      <c r="B27" s="40" t="s">
        <v>1087</v>
      </c>
      <c r="C27" s="30" t="s">
        <v>1089</v>
      </c>
      <c r="D27" s="17" t="s">
        <v>0</v>
      </c>
      <c r="E27" s="30" t="s">
        <v>276</v>
      </c>
      <c r="F27" s="40" t="s">
        <v>1</v>
      </c>
      <c r="G27" s="31" t="s">
        <v>17</v>
      </c>
      <c r="H27" s="40" t="s">
        <v>25</v>
      </c>
      <c r="I27" s="40" t="s">
        <v>91</v>
      </c>
      <c r="J27" s="42" t="s">
        <v>785</v>
      </c>
      <c r="K27" s="39" t="s">
        <v>41</v>
      </c>
      <c r="L27" s="41" t="str">
        <f t="shared" si="2"/>
        <v>Ja</v>
      </c>
      <c r="M27" s="34" t="str">
        <f t="shared" si="2"/>
        <v>Ja</v>
      </c>
      <c r="N27" s="34" t="str">
        <f t="shared" si="2"/>
        <v>Ja</v>
      </c>
      <c r="O27" s="34" t="str">
        <f t="shared" si="2"/>
        <v>Ja</v>
      </c>
      <c r="P27" s="34" t="str">
        <f t="shared" si="2"/>
        <v>Ja</v>
      </c>
      <c r="Q27" s="34" t="str">
        <f t="shared" si="2"/>
        <v>Ja</v>
      </c>
      <c r="R27" s="34" t="str">
        <f t="shared" si="2"/>
        <v>Ja</v>
      </c>
      <c r="S27" s="34" t="str">
        <f t="shared" si="2"/>
        <v>Ja</v>
      </c>
      <c r="T27" s="34" t="str">
        <f t="shared" si="2"/>
        <v>Ja</v>
      </c>
      <c r="U27" s="34" t="str">
        <f t="shared" si="2"/>
        <v>Ja</v>
      </c>
      <c r="V27" s="18" t="str">
        <f t="shared" si="2"/>
        <v>Ja</v>
      </c>
      <c r="W27" s="18" t="str">
        <f t="shared" si="2"/>
        <v>Ja</v>
      </c>
      <c r="X27" s="18" t="str">
        <f t="shared" si="2"/>
        <v>Ja</v>
      </c>
      <c r="Y27" s="18" t="str">
        <f t="shared" si="2"/>
        <v>Ja</v>
      </c>
    </row>
    <row r="28" spans="1:16362" s="8" customFormat="1" ht="14.4" hidden="1" customHeight="1" x14ac:dyDescent="0.3">
      <c r="A28" s="40" t="s">
        <v>123</v>
      </c>
      <c r="B28" s="40" t="s">
        <v>1088</v>
      </c>
      <c r="C28" s="30" t="s">
        <v>1090</v>
      </c>
      <c r="D28" s="17" t="s">
        <v>0</v>
      </c>
      <c r="E28" s="30" t="s">
        <v>276</v>
      </c>
      <c r="F28" s="40" t="s">
        <v>1</v>
      </c>
      <c r="G28" s="31" t="s">
        <v>17</v>
      </c>
      <c r="H28" s="40" t="s">
        <v>25</v>
      </c>
      <c r="I28" s="40" t="s">
        <v>91</v>
      </c>
      <c r="J28" s="42" t="s">
        <v>785</v>
      </c>
      <c r="K28" s="39" t="s">
        <v>41</v>
      </c>
      <c r="L28" s="41" t="str">
        <f t="shared" si="2"/>
        <v>Ja</v>
      </c>
      <c r="M28" s="34" t="str">
        <f t="shared" si="2"/>
        <v>Ja</v>
      </c>
      <c r="N28" s="34" t="str">
        <f t="shared" si="2"/>
        <v>Ja</v>
      </c>
      <c r="O28" s="34" t="str">
        <f t="shared" si="2"/>
        <v>Ja</v>
      </c>
      <c r="P28" s="34" t="str">
        <f t="shared" si="2"/>
        <v>Ja</v>
      </c>
      <c r="Q28" s="34" t="str">
        <f t="shared" si="2"/>
        <v>Ja</v>
      </c>
      <c r="R28" s="34" t="str">
        <f t="shared" si="2"/>
        <v>Ja</v>
      </c>
      <c r="S28" s="34" t="str">
        <f t="shared" si="2"/>
        <v>Ja</v>
      </c>
      <c r="T28" s="34" t="str">
        <f t="shared" si="2"/>
        <v>Ja</v>
      </c>
      <c r="U28" s="34" t="str">
        <f t="shared" si="2"/>
        <v>Ja</v>
      </c>
      <c r="V28" s="18" t="str">
        <f t="shared" si="2"/>
        <v>Ja</v>
      </c>
      <c r="W28" s="18" t="str">
        <f t="shared" si="2"/>
        <v>Ja</v>
      </c>
      <c r="X28" s="18" t="str">
        <f t="shared" si="2"/>
        <v>Ja</v>
      </c>
      <c r="Y28" s="18" t="str">
        <f t="shared" si="2"/>
        <v>Ja</v>
      </c>
    </row>
    <row r="29" spans="1:16362" ht="14.4" hidden="1" customHeight="1" x14ac:dyDescent="0.3">
      <c r="A29" s="40" t="s">
        <v>124</v>
      </c>
      <c r="B29" s="40" t="s">
        <v>232</v>
      </c>
      <c r="C29" s="30" t="s">
        <v>38</v>
      </c>
      <c r="D29" s="17" t="s">
        <v>0</v>
      </c>
      <c r="E29" s="30" t="str">
        <f t="shared" si="0"/>
        <v>STOP 1.0</v>
      </c>
      <c r="F29" s="40" t="s">
        <v>1</v>
      </c>
      <c r="G29" s="31" t="s">
        <v>17</v>
      </c>
      <c r="H29" s="40" t="s">
        <v>25</v>
      </c>
      <c r="I29" s="40" t="s">
        <v>81</v>
      </c>
      <c r="J29" s="42" t="s">
        <v>777</v>
      </c>
      <c r="K29" s="39" t="s">
        <v>40</v>
      </c>
      <c r="L29" s="41" t="str">
        <f t="shared" si="2"/>
        <v>Ja</v>
      </c>
      <c r="M29" s="34" t="str">
        <f t="shared" si="2"/>
        <v>Ja</v>
      </c>
      <c r="N29" s="34" t="str">
        <f t="shared" si="2"/>
        <v>Ja</v>
      </c>
      <c r="O29" s="34" t="str">
        <f t="shared" si="2"/>
        <v>Ja</v>
      </c>
      <c r="P29" s="34" t="str">
        <f t="shared" si="2"/>
        <v>Ja</v>
      </c>
      <c r="Q29" s="34" t="str">
        <f t="shared" si="2"/>
        <v>Ja</v>
      </c>
      <c r="R29" s="34" t="str">
        <f t="shared" si="2"/>
        <v>Ja</v>
      </c>
      <c r="S29" s="34" t="str">
        <f t="shared" si="2"/>
        <v>Ja</v>
      </c>
      <c r="T29" s="34" t="str">
        <f t="shared" si="2"/>
        <v>Ja</v>
      </c>
      <c r="U29" s="34" t="str">
        <f t="shared" si="2"/>
        <v>Ja</v>
      </c>
      <c r="V29" s="18" t="str">
        <f t="shared" si="2"/>
        <v>Ja</v>
      </c>
      <c r="W29" s="18" t="str">
        <f t="shared" si="2"/>
        <v>Ja</v>
      </c>
      <c r="X29" s="18" t="str">
        <f t="shared" si="2"/>
        <v>Ja</v>
      </c>
      <c r="Y29" s="18" t="str">
        <f t="shared" si="2"/>
        <v>Ja</v>
      </c>
    </row>
    <row r="30" spans="1:16362" ht="14.4" hidden="1" customHeight="1" x14ac:dyDescent="0.3">
      <c r="A30" s="40" t="s">
        <v>124</v>
      </c>
      <c r="B30" s="40" t="s">
        <v>233</v>
      </c>
      <c r="C30" s="30" t="s">
        <v>149</v>
      </c>
      <c r="D30" s="17" t="s">
        <v>0</v>
      </c>
      <c r="E30" s="30" t="str">
        <f t="shared" si="0"/>
        <v>STOP 1.0</v>
      </c>
      <c r="F30" s="40" t="s">
        <v>1</v>
      </c>
      <c r="G30" s="31" t="s">
        <v>17</v>
      </c>
      <c r="H30" s="40" t="s">
        <v>25</v>
      </c>
      <c r="I30" s="40" t="s">
        <v>81</v>
      </c>
      <c r="J30" s="42" t="s">
        <v>777</v>
      </c>
      <c r="K30" s="39" t="s">
        <v>40</v>
      </c>
      <c r="L30" s="41" t="str">
        <f t="shared" si="2"/>
        <v>Ja</v>
      </c>
      <c r="M30" s="34" t="str">
        <f t="shared" si="2"/>
        <v>Ja</v>
      </c>
      <c r="N30" s="34" t="str">
        <f t="shared" si="2"/>
        <v>Ja</v>
      </c>
      <c r="O30" s="34" t="str">
        <f t="shared" si="2"/>
        <v>Ja</v>
      </c>
      <c r="P30" s="34" t="str">
        <f t="shared" si="2"/>
        <v>Ja</v>
      </c>
      <c r="Q30" s="34" t="str">
        <f t="shared" si="2"/>
        <v>Ja</v>
      </c>
      <c r="R30" s="34" t="str">
        <f t="shared" si="2"/>
        <v>Ja</v>
      </c>
      <c r="S30" s="34" t="str">
        <f t="shared" si="2"/>
        <v>Ja</v>
      </c>
      <c r="T30" s="34" t="str">
        <f t="shared" si="2"/>
        <v>Ja</v>
      </c>
      <c r="U30" s="34" t="str">
        <f t="shared" si="2"/>
        <v>Ja</v>
      </c>
      <c r="V30" s="18" t="str">
        <f t="shared" si="2"/>
        <v>Ja</v>
      </c>
      <c r="W30" s="18" t="str">
        <f t="shared" si="2"/>
        <v>Ja</v>
      </c>
      <c r="X30" s="18" t="str">
        <f t="shared" si="2"/>
        <v>Ja</v>
      </c>
      <c r="Y30" s="18" t="str">
        <f t="shared" si="2"/>
        <v>Ja</v>
      </c>
    </row>
    <row r="31" spans="1:16362" ht="14.4" hidden="1" customHeight="1" x14ac:dyDescent="0.3">
      <c r="A31" s="40" t="s">
        <v>124</v>
      </c>
      <c r="B31" s="40" t="s">
        <v>234</v>
      </c>
      <c r="C31" s="30" t="s">
        <v>150</v>
      </c>
      <c r="D31" s="17" t="s">
        <v>0</v>
      </c>
      <c r="E31" s="30" t="str">
        <f t="shared" si="0"/>
        <v>STOP 1.0</v>
      </c>
      <c r="F31" s="40" t="s">
        <v>1</v>
      </c>
      <c r="G31" s="31" t="s">
        <v>17</v>
      </c>
      <c r="H31" s="40" t="s">
        <v>25</v>
      </c>
      <c r="I31" s="40" t="s">
        <v>81</v>
      </c>
      <c r="J31" s="42" t="s">
        <v>777</v>
      </c>
      <c r="K31" s="39" t="s">
        <v>40</v>
      </c>
      <c r="L31" s="41" t="str">
        <f t="shared" si="2"/>
        <v>Ja</v>
      </c>
      <c r="M31" s="34" t="str">
        <f t="shared" si="2"/>
        <v>Ja</v>
      </c>
      <c r="N31" s="34" t="str">
        <f t="shared" si="2"/>
        <v>Ja</v>
      </c>
      <c r="O31" s="34" t="str">
        <f t="shared" si="2"/>
        <v>Ja</v>
      </c>
      <c r="P31" s="34" t="str">
        <f t="shared" si="2"/>
        <v>Ja</v>
      </c>
      <c r="Q31" s="34" t="str">
        <f t="shared" si="2"/>
        <v>Ja</v>
      </c>
      <c r="R31" s="34" t="str">
        <f t="shared" si="2"/>
        <v>Ja</v>
      </c>
      <c r="S31" s="34" t="str">
        <f t="shared" si="2"/>
        <v>Ja</v>
      </c>
      <c r="T31" s="34" t="str">
        <f t="shared" si="2"/>
        <v>Ja</v>
      </c>
      <c r="U31" s="34" t="str">
        <f t="shared" si="2"/>
        <v>Ja</v>
      </c>
      <c r="V31" s="18" t="str">
        <f t="shared" si="2"/>
        <v>Ja</v>
      </c>
      <c r="W31" s="18" t="str">
        <f t="shared" si="2"/>
        <v>Ja</v>
      </c>
      <c r="X31" s="18" t="str">
        <f t="shared" si="2"/>
        <v>Ja</v>
      </c>
      <c r="Y31" s="18" t="str">
        <f t="shared" si="2"/>
        <v>Ja</v>
      </c>
    </row>
    <row r="32" spans="1:16362" ht="14.4" hidden="1" customHeight="1" x14ac:dyDescent="0.3">
      <c r="A32" s="40" t="s">
        <v>124</v>
      </c>
      <c r="B32" s="40" t="s">
        <v>235</v>
      </c>
      <c r="C32" s="30" t="s">
        <v>151</v>
      </c>
      <c r="D32" s="17" t="s">
        <v>0</v>
      </c>
      <c r="E32" s="30" t="str">
        <f t="shared" si="0"/>
        <v>STOP 1.0</v>
      </c>
      <c r="F32" s="40" t="s">
        <v>1</v>
      </c>
      <c r="G32" s="31" t="s">
        <v>17</v>
      </c>
      <c r="H32" s="40" t="s">
        <v>25</v>
      </c>
      <c r="I32" s="40" t="s">
        <v>81</v>
      </c>
      <c r="J32" s="42" t="s">
        <v>777</v>
      </c>
      <c r="K32" s="39" t="s">
        <v>40</v>
      </c>
      <c r="L32" s="41" t="str">
        <f t="shared" si="2"/>
        <v>Ja</v>
      </c>
      <c r="M32" s="34" t="str">
        <f t="shared" si="2"/>
        <v>Ja</v>
      </c>
      <c r="N32" s="34" t="str">
        <f t="shared" si="2"/>
        <v>Ja</v>
      </c>
      <c r="O32" s="34" t="str">
        <f t="shared" si="2"/>
        <v>Ja</v>
      </c>
      <c r="P32" s="34" t="str">
        <f t="shared" si="2"/>
        <v>Ja</v>
      </c>
      <c r="Q32" s="34" t="str">
        <f t="shared" si="2"/>
        <v>Ja</v>
      </c>
      <c r="R32" s="34" t="str">
        <f t="shared" si="2"/>
        <v>Ja</v>
      </c>
      <c r="S32" s="34" t="str">
        <f t="shared" si="2"/>
        <v>Ja</v>
      </c>
      <c r="T32" s="34" t="str">
        <f t="shared" si="2"/>
        <v>Ja</v>
      </c>
      <c r="U32" s="34" t="str">
        <f t="shared" si="2"/>
        <v>Ja</v>
      </c>
      <c r="V32" s="18" t="str">
        <f t="shared" si="2"/>
        <v>Ja</v>
      </c>
      <c r="W32" s="18" t="str">
        <f t="shared" si="2"/>
        <v>Ja</v>
      </c>
      <c r="X32" s="18" t="str">
        <f t="shared" si="2"/>
        <v>Ja</v>
      </c>
      <c r="Y32" s="18" t="str">
        <f t="shared" si="2"/>
        <v>Ja</v>
      </c>
    </row>
    <row r="33" spans="1:25" ht="14.4" hidden="1" customHeight="1" x14ac:dyDescent="0.3">
      <c r="A33" s="40" t="s">
        <v>124</v>
      </c>
      <c r="B33" s="40" t="s">
        <v>236</v>
      </c>
      <c r="C33" s="30" t="s">
        <v>1036</v>
      </c>
      <c r="D33" s="17" t="s">
        <v>0</v>
      </c>
      <c r="E33" s="30" t="str">
        <f t="shared" si="0"/>
        <v>STOP 1.0</v>
      </c>
      <c r="F33" s="40" t="s">
        <v>1</v>
      </c>
      <c r="G33" s="31" t="s">
        <v>17</v>
      </c>
      <c r="H33" s="40" t="s">
        <v>25</v>
      </c>
      <c r="I33" s="40" t="s">
        <v>81</v>
      </c>
      <c r="J33" s="42" t="s">
        <v>777</v>
      </c>
      <c r="K33" s="39" t="s">
        <v>40</v>
      </c>
      <c r="L33" s="41" t="str">
        <f t="shared" si="2"/>
        <v>Ja</v>
      </c>
      <c r="M33" s="34" t="str">
        <f t="shared" si="2"/>
        <v>Ja</v>
      </c>
      <c r="N33" s="34" t="str">
        <f t="shared" si="2"/>
        <v>Ja</v>
      </c>
      <c r="O33" s="34" t="str">
        <f t="shared" si="2"/>
        <v>Ja</v>
      </c>
      <c r="P33" s="34" t="str">
        <f t="shared" si="2"/>
        <v>Ja</v>
      </c>
      <c r="Q33" s="34" t="str">
        <f t="shared" si="2"/>
        <v>Ja</v>
      </c>
      <c r="R33" s="34" t="str">
        <f t="shared" si="2"/>
        <v>Ja</v>
      </c>
      <c r="S33" s="34" t="str">
        <f t="shared" si="2"/>
        <v>Ja</v>
      </c>
      <c r="T33" s="34" t="str">
        <f t="shared" si="2"/>
        <v>Ja</v>
      </c>
      <c r="U33" s="34" t="str">
        <f t="shared" si="2"/>
        <v>Ja</v>
      </c>
      <c r="V33" s="18" t="str">
        <f t="shared" si="2"/>
        <v>Ja</v>
      </c>
      <c r="W33" s="18" t="str">
        <f t="shared" si="2"/>
        <v>Ja</v>
      </c>
      <c r="X33" s="18" t="str">
        <f t="shared" si="2"/>
        <v>Ja</v>
      </c>
      <c r="Y33" s="18" t="str">
        <f t="shared" si="2"/>
        <v>Ja</v>
      </c>
    </row>
    <row r="34" spans="1:25" ht="14.4" hidden="1" customHeight="1" x14ac:dyDescent="0.3">
      <c r="A34" s="40" t="s">
        <v>124</v>
      </c>
      <c r="B34" s="40" t="s">
        <v>237</v>
      </c>
      <c r="C34" s="30" t="s">
        <v>152</v>
      </c>
      <c r="D34" s="17" t="s">
        <v>0</v>
      </c>
      <c r="E34" s="30" t="str">
        <f t="shared" si="0"/>
        <v>STOP 1.0</v>
      </c>
      <c r="F34" s="40" t="s">
        <v>1</v>
      </c>
      <c r="G34" s="31" t="s">
        <v>17</v>
      </c>
      <c r="H34" s="40" t="s">
        <v>26</v>
      </c>
      <c r="I34" s="40" t="s">
        <v>81</v>
      </c>
      <c r="J34" s="42" t="s">
        <v>777</v>
      </c>
      <c r="K34" s="39" t="s">
        <v>40</v>
      </c>
      <c r="L34" s="41" t="str">
        <f t="shared" si="2"/>
        <v>Ja</v>
      </c>
      <c r="M34" s="34" t="str">
        <f t="shared" si="2"/>
        <v>Ja</v>
      </c>
      <c r="N34" s="34" t="str">
        <f t="shared" si="2"/>
        <v>Ja</v>
      </c>
      <c r="O34" s="34" t="str">
        <f t="shared" si="2"/>
        <v>Ja</v>
      </c>
      <c r="P34" s="34" t="str">
        <f t="shared" si="2"/>
        <v>Ja</v>
      </c>
      <c r="Q34" s="34" t="str">
        <f t="shared" si="2"/>
        <v>Ja</v>
      </c>
      <c r="R34" s="34" t="str">
        <f t="shared" si="2"/>
        <v>Ja</v>
      </c>
      <c r="S34" s="34" t="str">
        <f t="shared" si="2"/>
        <v>Ja</v>
      </c>
      <c r="T34" s="34" t="str">
        <f t="shared" si="2"/>
        <v>Ja</v>
      </c>
      <c r="U34" s="34" t="str">
        <f t="shared" si="2"/>
        <v>Ja</v>
      </c>
      <c r="V34" s="18" t="str">
        <f t="shared" si="2"/>
        <v>Ja</v>
      </c>
      <c r="W34" s="18" t="str">
        <f t="shared" si="2"/>
        <v>Ja</v>
      </c>
      <c r="X34" s="18" t="str">
        <f t="shared" si="2"/>
        <v>Ja</v>
      </c>
      <c r="Y34" s="18" t="str">
        <f t="shared" si="2"/>
        <v>Ja</v>
      </c>
    </row>
    <row r="35" spans="1:25" ht="14.4" hidden="1" customHeight="1" x14ac:dyDescent="0.3">
      <c r="A35" s="40" t="s">
        <v>124</v>
      </c>
      <c r="B35" s="40" t="s">
        <v>270</v>
      </c>
      <c r="C35" s="30" t="s">
        <v>153</v>
      </c>
      <c r="D35" s="17" t="s">
        <v>0</v>
      </c>
      <c r="E35" s="30" t="str">
        <f t="shared" si="0"/>
        <v>STOP 1.0</v>
      </c>
      <c r="F35" s="40" t="s">
        <v>1</v>
      </c>
      <c r="G35" s="31" t="s">
        <v>17</v>
      </c>
      <c r="H35" s="40" t="s">
        <v>25</v>
      </c>
      <c r="I35" s="40" t="s">
        <v>81</v>
      </c>
      <c r="J35" s="42" t="s">
        <v>777</v>
      </c>
      <c r="K35" s="39" t="s">
        <v>40</v>
      </c>
      <c r="L35" s="41" t="str">
        <f t="shared" si="2"/>
        <v>Ja</v>
      </c>
      <c r="M35" s="34" t="str">
        <f t="shared" si="2"/>
        <v>Ja</v>
      </c>
      <c r="N35" s="34" t="str">
        <f t="shared" si="2"/>
        <v>Ja</v>
      </c>
      <c r="O35" s="34" t="str">
        <f t="shared" si="2"/>
        <v>Ja</v>
      </c>
      <c r="P35" s="34" t="str">
        <f t="shared" si="2"/>
        <v>Ja</v>
      </c>
      <c r="Q35" s="34" t="str">
        <f t="shared" si="2"/>
        <v>Ja</v>
      </c>
      <c r="R35" s="34" t="str">
        <f t="shared" si="2"/>
        <v>Ja</v>
      </c>
      <c r="S35" s="34" t="str">
        <f t="shared" si="2"/>
        <v>Ja</v>
      </c>
      <c r="T35" s="34" t="str">
        <f t="shared" si="2"/>
        <v>Ja</v>
      </c>
      <c r="U35" s="34" t="str">
        <f t="shared" si="2"/>
        <v>Ja</v>
      </c>
      <c r="V35" s="18" t="str">
        <f t="shared" si="2"/>
        <v>Ja</v>
      </c>
      <c r="W35" s="18" t="str">
        <f t="shared" si="2"/>
        <v>Ja</v>
      </c>
      <c r="X35" s="18" t="str">
        <f t="shared" si="2"/>
        <v>Ja</v>
      </c>
      <c r="Y35" s="18" t="str">
        <f t="shared" si="2"/>
        <v>Ja</v>
      </c>
    </row>
    <row r="36" spans="1:25" ht="14.4" hidden="1" customHeight="1" x14ac:dyDescent="0.3">
      <c r="A36" s="40" t="s">
        <v>124</v>
      </c>
      <c r="B36" s="40" t="s">
        <v>844</v>
      </c>
      <c r="C36" s="30" t="s">
        <v>845</v>
      </c>
      <c r="D36" s="17" t="s">
        <v>0</v>
      </c>
      <c r="E36" s="30" t="str">
        <f t="shared" si="0"/>
        <v>STOP 1.0</v>
      </c>
      <c r="F36" s="40" t="s">
        <v>1</v>
      </c>
      <c r="G36" s="31" t="s">
        <v>17</v>
      </c>
      <c r="H36" s="40" t="s">
        <v>26</v>
      </c>
      <c r="I36" s="40" t="s">
        <v>81</v>
      </c>
      <c r="J36" s="42" t="s">
        <v>777</v>
      </c>
      <c r="K36" s="39" t="s">
        <v>40</v>
      </c>
      <c r="L36" s="41" t="str">
        <f t="shared" si="2"/>
        <v>Ja</v>
      </c>
      <c r="M36" s="34" t="str">
        <f t="shared" si="2"/>
        <v>Ja</v>
      </c>
      <c r="N36" s="34" t="str">
        <f t="shared" si="2"/>
        <v>Ja</v>
      </c>
      <c r="O36" s="34" t="str">
        <f t="shared" si="2"/>
        <v>Ja</v>
      </c>
      <c r="P36" s="34" t="str">
        <f t="shared" si="2"/>
        <v>Ja</v>
      </c>
      <c r="Q36" s="34" t="str">
        <f t="shared" si="2"/>
        <v>Ja</v>
      </c>
      <c r="R36" s="34" t="str">
        <f t="shared" si="2"/>
        <v>Ja</v>
      </c>
      <c r="S36" s="34" t="str">
        <f t="shared" si="2"/>
        <v>Ja</v>
      </c>
      <c r="T36" s="34" t="str">
        <f t="shared" si="2"/>
        <v>Ja</v>
      </c>
      <c r="U36" s="34" t="str">
        <f t="shared" si="2"/>
        <v>Ja</v>
      </c>
      <c r="V36" s="18" t="str">
        <f t="shared" si="2"/>
        <v>Ja</v>
      </c>
      <c r="W36" s="18" t="str">
        <f t="shared" si="2"/>
        <v>Ja</v>
      </c>
      <c r="X36" s="18" t="str">
        <f t="shared" si="2"/>
        <v>Ja</v>
      </c>
      <c r="Y36" s="18" t="str">
        <f t="shared" si="2"/>
        <v>Ja</v>
      </c>
    </row>
    <row r="37" spans="1:25" ht="14.4" hidden="1" customHeight="1" x14ac:dyDescent="0.3">
      <c r="A37" s="40" t="s">
        <v>124</v>
      </c>
      <c r="B37" s="40" t="s">
        <v>846</v>
      </c>
      <c r="C37" s="30" t="s">
        <v>847</v>
      </c>
      <c r="D37" s="17" t="s">
        <v>0</v>
      </c>
      <c r="E37" s="30" t="str">
        <f t="shared" si="0"/>
        <v>STOP 1.0</v>
      </c>
      <c r="F37" s="40" t="s">
        <v>1</v>
      </c>
      <c r="G37" s="31" t="s">
        <v>17</v>
      </c>
      <c r="H37" s="40" t="s">
        <v>25</v>
      </c>
      <c r="I37" s="40" t="s">
        <v>81</v>
      </c>
      <c r="J37" s="42" t="s">
        <v>777</v>
      </c>
      <c r="K37" s="39" t="s">
        <v>40</v>
      </c>
      <c r="L37" s="41" t="str">
        <f t="shared" ref="L37:Y52" si="3">L$2</f>
        <v>Ja</v>
      </c>
      <c r="M37" s="34" t="str">
        <f t="shared" si="3"/>
        <v>Ja</v>
      </c>
      <c r="N37" s="34" t="str">
        <f t="shared" si="3"/>
        <v>Ja</v>
      </c>
      <c r="O37" s="34" t="str">
        <f t="shared" si="3"/>
        <v>Ja</v>
      </c>
      <c r="P37" s="34" t="str">
        <f t="shared" si="3"/>
        <v>Ja</v>
      </c>
      <c r="Q37" s="34" t="str">
        <f t="shared" si="3"/>
        <v>Ja</v>
      </c>
      <c r="R37" s="34" t="str">
        <f t="shared" si="3"/>
        <v>Ja</v>
      </c>
      <c r="S37" s="34" t="str">
        <f t="shared" si="3"/>
        <v>Ja</v>
      </c>
      <c r="T37" s="34" t="str">
        <f t="shared" si="3"/>
        <v>Ja</v>
      </c>
      <c r="U37" s="34" t="str">
        <f t="shared" si="3"/>
        <v>Ja</v>
      </c>
      <c r="V37" s="18" t="str">
        <f t="shared" si="3"/>
        <v>Ja</v>
      </c>
      <c r="W37" s="18" t="str">
        <f t="shared" si="3"/>
        <v>Ja</v>
      </c>
      <c r="X37" s="18" t="str">
        <f t="shared" si="3"/>
        <v>Ja</v>
      </c>
      <c r="Y37" s="18" t="str">
        <f t="shared" si="3"/>
        <v>Ja</v>
      </c>
    </row>
    <row r="38" spans="1:25" ht="14.4" hidden="1" customHeight="1" x14ac:dyDescent="0.3">
      <c r="A38" s="40" t="s">
        <v>124</v>
      </c>
      <c r="B38" s="40" t="s">
        <v>848</v>
      </c>
      <c r="C38" s="30" t="s">
        <v>849</v>
      </c>
      <c r="D38" s="17" t="s">
        <v>21</v>
      </c>
      <c r="E38" s="30" t="str">
        <f t="shared" si="0"/>
        <v>STOP 1.0</v>
      </c>
      <c r="F38" s="40" t="s">
        <v>1</v>
      </c>
      <c r="G38" s="31" t="s">
        <v>17</v>
      </c>
      <c r="H38" s="40" t="s">
        <v>25</v>
      </c>
      <c r="I38" s="40" t="s">
        <v>81</v>
      </c>
      <c r="J38" s="42" t="s">
        <v>777</v>
      </c>
      <c r="K38" s="39" t="s">
        <v>40</v>
      </c>
      <c r="L38" s="41" t="str">
        <f t="shared" si="3"/>
        <v>Ja</v>
      </c>
      <c r="M38" s="34" t="str">
        <f t="shared" si="3"/>
        <v>Ja</v>
      </c>
      <c r="N38" s="34" t="str">
        <f t="shared" si="3"/>
        <v>Ja</v>
      </c>
      <c r="O38" s="34" t="str">
        <f t="shared" si="3"/>
        <v>Ja</v>
      </c>
      <c r="P38" s="34" t="str">
        <f t="shared" si="3"/>
        <v>Ja</v>
      </c>
      <c r="Q38" s="34" t="str">
        <f t="shared" si="3"/>
        <v>Ja</v>
      </c>
      <c r="R38" s="34" t="str">
        <f t="shared" si="3"/>
        <v>Ja</v>
      </c>
      <c r="S38" s="34" t="str">
        <f t="shared" si="3"/>
        <v>Ja</v>
      </c>
      <c r="T38" s="34" t="str">
        <f t="shared" si="3"/>
        <v>Ja</v>
      </c>
      <c r="U38" s="34" t="str">
        <f t="shared" si="3"/>
        <v>Ja</v>
      </c>
      <c r="V38" s="18" t="str">
        <f t="shared" si="3"/>
        <v>Ja</v>
      </c>
      <c r="W38" s="18" t="str">
        <f t="shared" si="3"/>
        <v>Ja</v>
      </c>
      <c r="X38" s="18" t="str">
        <f t="shared" si="3"/>
        <v>Ja</v>
      </c>
      <c r="Y38" s="18" t="str">
        <f t="shared" si="3"/>
        <v>Ja</v>
      </c>
    </row>
    <row r="39" spans="1:25" ht="14.4" hidden="1" customHeight="1" x14ac:dyDescent="0.3">
      <c r="A39" s="40" t="s">
        <v>124</v>
      </c>
      <c r="B39" s="40" t="s">
        <v>850</v>
      </c>
      <c r="C39" s="30" t="s">
        <v>851</v>
      </c>
      <c r="D39" s="17" t="s">
        <v>0</v>
      </c>
      <c r="E39" s="30" t="str">
        <f t="shared" si="0"/>
        <v>STOP 1.0</v>
      </c>
      <c r="F39" s="40" t="s">
        <v>1</v>
      </c>
      <c r="G39" s="31" t="s">
        <v>17</v>
      </c>
      <c r="H39" s="40" t="s">
        <v>25</v>
      </c>
      <c r="I39" s="40" t="s">
        <v>81</v>
      </c>
      <c r="J39" s="42" t="s">
        <v>777</v>
      </c>
      <c r="K39" s="39" t="s">
        <v>40</v>
      </c>
      <c r="L39" s="41" t="str">
        <f t="shared" si="3"/>
        <v>Ja</v>
      </c>
      <c r="M39" s="34" t="str">
        <f t="shared" si="3"/>
        <v>Ja</v>
      </c>
      <c r="N39" s="34" t="str">
        <f t="shared" si="3"/>
        <v>Ja</v>
      </c>
      <c r="O39" s="34" t="str">
        <f t="shared" si="3"/>
        <v>Ja</v>
      </c>
      <c r="P39" s="34" t="str">
        <f t="shared" si="3"/>
        <v>Ja</v>
      </c>
      <c r="Q39" s="34" t="str">
        <f t="shared" si="3"/>
        <v>Ja</v>
      </c>
      <c r="R39" s="34" t="str">
        <f t="shared" si="3"/>
        <v>Ja</v>
      </c>
      <c r="S39" s="34" t="str">
        <f t="shared" si="3"/>
        <v>Ja</v>
      </c>
      <c r="T39" s="34" t="str">
        <f t="shared" si="3"/>
        <v>Ja</v>
      </c>
      <c r="U39" s="34" t="str">
        <f t="shared" si="3"/>
        <v>Ja</v>
      </c>
      <c r="V39" s="18" t="str">
        <f t="shared" si="3"/>
        <v>Ja</v>
      </c>
      <c r="W39" s="18" t="str">
        <f t="shared" si="3"/>
        <v>Ja</v>
      </c>
      <c r="X39" s="18" t="str">
        <f t="shared" si="3"/>
        <v>Ja</v>
      </c>
      <c r="Y39" s="18" t="str">
        <f t="shared" si="3"/>
        <v>Ja</v>
      </c>
    </row>
    <row r="40" spans="1:25" ht="14.4" hidden="1" customHeight="1" x14ac:dyDescent="0.3">
      <c r="A40" s="40" t="s">
        <v>124</v>
      </c>
      <c r="B40" s="40" t="s">
        <v>852</v>
      </c>
      <c r="C40" s="30" t="s">
        <v>853</v>
      </c>
      <c r="D40" s="17" t="s">
        <v>0</v>
      </c>
      <c r="E40" s="30" t="str">
        <f t="shared" si="0"/>
        <v>STOP 1.0</v>
      </c>
      <c r="F40" s="40" t="s">
        <v>1</v>
      </c>
      <c r="G40" s="31" t="s">
        <v>17</v>
      </c>
      <c r="H40" s="40" t="s">
        <v>25</v>
      </c>
      <c r="I40" s="40" t="s">
        <v>81</v>
      </c>
      <c r="J40" s="42" t="s">
        <v>777</v>
      </c>
      <c r="K40" s="39" t="s">
        <v>40</v>
      </c>
      <c r="L40" s="41" t="str">
        <f t="shared" si="3"/>
        <v>Ja</v>
      </c>
      <c r="M40" s="34" t="str">
        <f t="shared" si="3"/>
        <v>Ja</v>
      </c>
      <c r="N40" s="34" t="str">
        <f t="shared" si="3"/>
        <v>Ja</v>
      </c>
      <c r="O40" s="34" t="str">
        <f t="shared" si="3"/>
        <v>Ja</v>
      </c>
      <c r="P40" s="34" t="str">
        <f t="shared" si="3"/>
        <v>Ja</v>
      </c>
      <c r="Q40" s="34" t="str">
        <f t="shared" si="3"/>
        <v>Ja</v>
      </c>
      <c r="R40" s="34" t="str">
        <f t="shared" si="3"/>
        <v>Ja</v>
      </c>
      <c r="S40" s="34" t="str">
        <f t="shared" si="3"/>
        <v>Ja</v>
      </c>
      <c r="T40" s="34" t="str">
        <f t="shared" si="3"/>
        <v>Ja</v>
      </c>
      <c r="U40" s="34" t="str">
        <f t="shared" si="3"/>
        <v>Ja</v>
      </c>
      <c r="V40" s="18" t="str">
        <f t="shared" si="3"/>
        <v>Ja</v>
      </c>
      <c r="W40" s="18" t="str">
        <f t="shared" si="3"/>
        <v>Ja</v>
      </c>
      <c r="X40" s="18" t="str">
        <f t="shared" si="3"/>
        <v>Ja</v>
      </c>
      <c r="Y40" s="18" t="str">
        <f t="shared" si="3"/>
        <v>Ja</v>
      </c>
    </row>
    <row r="41" spans="1:25" ht="14.4" hidden="1" customHeight="1" x14ac:dyDescent="0.3">
      <c r="A41" s="40" t="s">
        <v>124</v>
      </c>
      <c r="B41" s="40" t="s">
        <v>854</v>
      </c>
      <c r="C41" s="30" t="s">
        <v>855</v>
      </c>
      <c r="D41" s="17" t="s">
        <v>21</v>
      </c>
      <c r="E41" s="30" t="str">
        <f t="shared" si="0"/>
        <v>STOP 1.0</v>
      </c>
      <c r="F41" s="40" t="s">
        <v>1</v>
      </c>
      <c r="G41" s="31" t="s">
        <v>17</v>
      </c>
      <c r="H41" s="40" t="s">
        <v>25</v>
      </c>
      <c r="I41" s="40" t="s">
        <v>81</v>
      </c>
      <c r="J41" s="42" t="s">
        <v>777</v>
      </c>
      <c r="K41" s="39" t="s">
        <v>40</v>
      </c>
      <c r="L41" s="41" t="str">
        <f t="shared" si="3"/>
        <v>Ja</v>
      </c>
      <c r="M41" s="34" t="str">
        <f t="shared" si="3"/>
        <v>Ja</v>
      </c>
      <c r="N41" s="34" t="str">
        <f t="shared" si="3"/>
        <v>Ja</v>
      </c>
      <c r="O41" s="34" t="str">
        <f t="shared" si="3"/>
        <v>Ja</v>
      </c>
      <c r="P41" s="34" t="str">
        <f t="shared" si="3"/>
        <v>Ja</v>
      </c>
      <c r="Q41" s="34" t="str">
        <f t="shared" si="3"/>
        <v>Ja</v>
      </c>
      <c r="R41" s="34" t="str">
        <f t="shared" si="3"/>
        <v>Ja</v>
      </c>
      <c r="S41" s="34" t="str">
        <f t="shared" si="3"/>
        <v>Ja</v>
      </c>
      <c r="T41" s="34" t="str">
        <f t="shared" si="3"/>
        <v>Ja</v>
      </c>
      <c r="U41" s="34" t="str">
        <f t="shared" si="3"/>
        <v>Ja</v>
      </c>
      <c r="V41" s="18" t="str">
        <f t="shared" si="3"/>
        <v>Ja</v>
      </c>
      <c r="W41" s="18" t="str">
        <f t="shared" si="3"/>
        <v>Ja</v>
      </c>
      <c r="X41" s="18" t="str">
        <f t="shared" si="3"/>
        <v>Ja</v>
      </c>
      <c r="Y41" s="18" t="str">
        <f t="shared" si="3"/>
        <v>Ja</v>
      </c>
    </row>
    <row r="42" spans="1:25" ht="14.4" hidden="1" customHeight="1" x14ac:dyDescent="0.3">
      <c r="A42" s="40" t="s">
        <v>124</v>
      </c>
      <c r="B42" s="40" t="s">
        <v>856</v>
      </c>
      <c r="C42" s="30" t="s">
        <v>857</v>
      </c>
      <c r="D42" s="17" t="s">
        <v>21</v>
      </c>
      <c r="E42" s="30" t="str">
        <f t="shared" si="0"/>
        <v>STOP 1.0</v>
      </c>
      <c r="F42" s="40" t="s">
        <v>1</v>
      </c>
      <c r="G42" s="31" t="s">
        <v>17</v>
      </c>
      <c r="H42" s="40" t="s">
        <v>25</v>
      </c>
      <c r="I42" s="40" t="s">
        <v>81</v>
      </c>
      <c r="J42" s="42" t="s">
        <v>777</v>
      </c>
      <c r="K42" s="39" t="s">
        <v>40</v>
      </c>
      <c r="L42" s="41" t="str">
        <f t="shared" si="3"/>
        <v>Ja</v>
      </c>
      <c r="M42" s="34" t="str">
        <f t="shared" si="3"/>
        <v>Ja</v>
      </c>
      <c r="N42" s="34" t="str">
        <f t="shared" si="3"/>
        <v>Ja</v>
      </c>
      <c r="O42" s="34" t="str">
        <f t="shared" si="3"/>
        <v>Ja</v>
      </c>
      <c r="P42" s="34" t="str">
        <f t="shared" si="3"/>
        <v>Ja</v>
      </c>
      <c r="Q42" s="34" t="str">
        <f t="shared" si="3"/>
        <v>Ja</v>
      </c>
      <c r="R42" s="34" t="str">
        <f t="shared" si="3"/>
        <v>Ja</v>
      </c>
      <c r="S42" s="34" t="str">
        <f t="shared" si="3"/>
        <v>Ja</v>
      </c>
      <c r="T42" s="34" t="str">
        <f t="shared" si="3"/>
        <v>Ja</v>
      </c>
      <c r="U42" s="34" t="str">
        <f t="shared" si="3"/>
        <v>Ja</v>
      </c>
      <c r="V42" s="18" t="str">
        <f t="shared" si="3"/>
        <v>Ja</v>
      </c>
      <c r="W42" s="18" t="str">
        <f t="shared" si="3"/>
        <v>Ja</v>
      </c>
      <c r="X42" s="18" t="str">
        <f t="shared" si="3"/>
        <v>Ja</v>
      </c>
      <c r="Y42" s="18" t="str">
        <f t="shared" si="3"/>
        <v>Ja</v>
      </c>
    </row>
    <row r="43" spans="1:25" ht="14.4" hidden="1" customHeight="1" x14ac:dyDescent="0.3">
      <c r="A43" s="40" t="s">
        <v>124</v>
      </c>
      <c r="B43" s="40" t="s">
        <v>858</v>
      </c>
      <c r="C43" s="30" t="s">
        <v>859</v>
      </c>
      <c r="D43" s="17" t="s">
        <v>21</v>
      </c>
      <c r="E43" s="30" t="str">
        <f t="shared" si="0"/>
        <v>STOP 1.0</v>
      </c>
      <c r="F43" s="40" t="s">
        <v>1</v>
      </c>
      <c r="G43" s="31" t="s">
        <v>17</v>
      </c>
      <c r="H43" s="40" t="s">
        <v>25</v>
      </c>
      <c r="I43" s="40" t="s">
        <v>81</v>
      </c>
      <c r="J43" s="42" t="s">
        <v>777</v>
      </c>
      <c r="K43" s="39" t="s">
        <v>40</v>
      </c>
      <c r="L43" s="41" t="str">
        <f t="shared" si="3"/>
        <v>Ja</v>
      </c>
      <c r="M43" s="34" t="str">
        <f t="shared" si="3"/>
        <v>Ja</v>
      </c>
      <c r="N43" s="34" t="str">
        <f t="shared" si="3"/>
        <v>Ja</v>
      </c>
      <c r="O43" s="34" t="str">
        <f t="shared" si="3"/>
        <v>Ja</v>
      </c>
      <c r="P43" s="34" t="str">
        <f t="shared" si="3"/>
        <v>Ja</v>
      </c>
      <c r="Q43" s="34" t="str">
        <f t="shared" si="3"/>
        <v>Ja</v>
      </c>
      <c r="R43" s="34" t="str">
        <f t="shared" si="3"/>
        <v>Ja</v>
      </c>
      <c r="S43" s="34" t="str">
        <f t="shared" si="3"/>
        <v>Ja</v>
      </c>
      <c r="T43" s="34" t="str">
        <f t="shared" si="3"/>
        <v>Ja</v>
      </c>
      <c r="U43" s="34" t="str">
        <f t="shared" si="3"/>
        <v>Ja</v>
      </c>
      <c r="V43" s="18" t="str">
        <f t="shared" si="3"/>
        <v>Ja</v>
      </c>
      <c r="W43" s="18" t="str">
        <f t="shared" si="3"/>
        <v>Ja</v>
      </c>
      <c r="X43" s="18" t="str">
        <f t="shared" si="3"/>
        <v>Ja</v>
      </c>
      <c r="Y43" s="18" t="str">
        <f t="shared" si="3"/>
        <v>Ja</v>
      </c>
    </row>
    <row r="44" spans="1:25" ht="14.4" hidden="1" customHeight="1" x14ac:dyDescent="0.3">
      <c r="A44" s="40" t="s">
        <v>124</v>
      </c>
      <c r="B44" s="40" t="s">
        <v>860</v>
      </c>
      <c r="C44" s="30" t="s">
        <v>861</v>
      </c>
      <c r="D44" s="17" t="s">
        <v>21</v>
      </c>
      <c r="E44" s="30" t="str">
        <f t="shared" si="0"/>
        <v>STOP 1.0</v>
      </c>
      <c r="F44" s="40" t="s">
        <v>1</v>
      </c>
      <c r="G44" s="31" t="s">
        <v>17</v>
      </c>
      <c r="H44" s="40" t="s">
        <v>25</v>
      </c>
      <c r="I44" s="40" t="s">
        <v>81</v>
      </c>
      <c r="J44" s="42" t="s">
        <v>777</v>
      </c>
      <c r="K44" s="39" t="s">
        <v>40</v>
      </c>
      <c r="L44" s="41" t="str">
        <f t="shared" si="3"/>
        <v>Ja</v>
      </c>
      <c r="M44" s="34" t="str">
        <f t="shared" si="3"/>
        <v>Ja</v>
      </c>
      <c r="N44" s="34" t="str">
        <f t="shared" si="3"/>
        <v>Ja</v>
      </c>
      <c r="O44" s="34" t="str">
        <f t="shared" si="3"/>
        <v>Ja</v>
      </c>
      <c r="P44" s="34" t="str">
        <f t="shared" si="3"/>
        <v>Ja</v>
      </c>
      <c r="Q44" s="34" t="str">
        <f t="shared" si="3"/>
        <v>Ja</v>
      </c>
      <c r="R44" s="34" t="str">
        <f t="shared" si="3"/>
        <v>Ja</v>
      </c>
      <c r="S44" s="34" t="str">
        <f t="shared" si="3"/>
        <v>Ja</v>
      </c>
      <c r="T44" s="34" t="str">
        <f t="shared" si="3"/>
        <v>Ja</v>
      </c>
      <c r="U44" s="34" t="str">
        <f t="shared" si="3"/>
        <v>Ja</v>
      </c>
      <c r="V44" s="18" t="str">
        <f t="shared" si="3"/>
        <v>Ja</v>
      </c>
      <c r="W44" s="18" t="str">
        <f t="shared" si="3"/>
        <v>Ja</v>
      </c>
      <c r="X44" s="18" t="str">
        <f t="shared" si="3"/>
        <v>Ja</v>
      </c>
      <c r="Y44" s="18" t="str">
        <f t="shared" si="3"/>
        <v>Ja</v>
      </c>
    </row>
    <row r="45" spans="1:25" ht="14.4" hidden="1" customHeight="1" x14ac:dyDescent="0.3">
      <c r="A45" s="40" t="s">
        <v>124</v>
      </c>
      <c r="B45" s="40" t="s">
        <v>862</v>
      </c>
      <c r="C45" s="30" t="s">
        <v>863</v>
      </c>
      <c r="D45" s="17" t="s">
        <v>21</v>
      </c>
      <c r="E45" s="30" t="str">
        <f t="shared" si="0"/>
        <v>STOP 1.0</v>
      </c>
      <c r="F45" s="40" t="s">
        <v>1</v>
      </c>
      <c r="G45" s="31" t="s">
        <v>17</v>
      </c>
      <c r="H45" s="40" t="s">
        <v>25</v>
      </c>
      <c r="I45" s="40" t="s">
        <v>81</v>
      </c>
      <c r="J45" s="42" t="s">
        <v>777</v>
      </c>
      <c r="K45" s="39" t="s">
        <v>40</v>
      </c>
      <c r="L45" s="41" t="str">
        <f t="shared" si="3"/>
        <v>Ja</v>
      </c>
      <c r="M45" s="34" t="str">
        <f t="shared" si="3"/>
        <v>Ja</v>
      </c>
      <c r="N45" s="34" t="str">
        <f t="shared" si="3"/>
        <v>Ja</v>
      </c>
      <c r="O45" s="34" t="str">
        <f t="shared" si="3"/>
        <v>Ja</v>
      </c>
      <c r="P45" s="34" t="str">
        <f t="shared" si="3"/>
        <v>Ja</v>
      </c>
      <c r="Q45" s="34" t="str">
        <f t="shared" si="3"/>
        <v>Ja</v>
      </c>
      <c r="R45" s="34" t="str">
        <f t="shared" si="3"/>
        <v>Ja</v>
      </c>
      <c r="S45" s="34" t="str">
        <f t="shared" si="3"/>
        <v>Ja</v>
      </c>
      <c r="T45" s="34" t="str">
        <f t="shared" si="3"/>
        <v>Ja</v>
      </c>
      <c r="U45" s="34" t="str">
        <f t="shared" si="3"/>
        <v>Ja</v>
      </c>
      <c r="V45" s="18" t="str">
        <f t="shared" si="3"/>
        <v>Ja</v>
      </c>
      <c r="W45" s="18" t="str">
        <f t="shared" si="3"/>
        <v>Ja</v>
      </c>
      <c r="X45" s="18" t="str">
        <f t="shared" si="3"/>
        <v>Ja</v>
      </c>
      <c r="Y45" s="18" t="str">
        <f t="shared" si="3"/>
        <v>Ja</v>
      </c>
    </row>
    <row r="46" spans="1:25" ht="14.4" hidden="1" customHeight="1" x14ac:dyDescent="0.3">
      <c r="A46" s="40" t="s">
        <v>124</v>
      </c>
      <c r="B46" s="40" t="s">
        <v>864</v>
      </c>
      <c r="C46" s="30" t="s">
        <v>865</v>
      </c>
      <c r="D46" s="17" t="s">
        <v>0</v>
      </c>
      <c r="E46" s="30" t="str">
        <f t="shared" si="0"/>
        <v>STOP 1.0</v>
      </c>
      <c r="F46" s="40" t="s">
        <v>1</v>
      </c>
      <c r="G46" s="31" t="s">
        <v>17</v>
      </c>
      <c r="H46" s="40" t="s">
        <v>25</v>
      </c>
      <c r="I46" s="40" t="s">
        <v>81</v>
      </c>
      <c r="J46" s="42" t="s">
        <v>777</v>
      </c>
      <c r="K46" s="39" t="s">
        <v>41</v>
      </c>
      <c r="L46" s="41" t="str">
        <f t="shared" si="3"/>
        <v>Ja</v>
      </c>
      <c r="M46" s="34" t="str">
        <f t="shared" si="3"/>
        <v>Ja</v>
      </c>
      <c r="N46" s="34" t="str">
        <f t="shared" si="3"/>
        <v>Ja</v>
      </c>
      <c r="O46" s="34" t="str">
        <f t="shared" si="3"/>
        <v>Ja</v>
      </c>
      <c r="P46" s="34" t="str">
        <f t="shared" si="3"/>
        <v>Ja</v>
      </c>
      <c r="Q46" s="34" t="str">
        <f t="shared" si="3"/>
        <v>Ja</v>
      </c>
      <c r="R46" s="34" t="str">
        <f t="shared" si="3"/>
        <v>Ja</v>
      </c>
      <c r="S46" s="34" t="str">
        <f t="shared" si="3"/>
        <v>Ja</v>
      </c>
      <c r="T46" s="34" t="str">
        <f t="shared" si="3"/>
        <v>Ja</v>
      </c>
      <c r="U46" s="34" t="str">
        <f t="shared" si="3"/>
        <v>Ja</v>
      </c>
      <c r="V46" s="18" t="str">
        <f t="shared" si="3"/>
        <v>Ja</v>
      </c>
      <c r="W46" s="18" t="str">
        <f t="shared" si="3"/>
        <v>Ja</v>
      </c>
      <c r="X46" s="18" t="str">
        <f t="shared" si="3"/>
        <v>Ja</v>
      </c>
      <c r="Y46" s="18" t="str">
        <f t="shared" si="3"/>
        <v>Ja</v>
      </c>
    </row>
    <row r="47" spans="1:25" ht="14.4" hidden="1" customHeight="1" x14ac:dyDescent="0.3">
      <c r="A47" s="40" t="s">
        <v>124</v>
      </c>
      <c r="B47" s="40" t="s">
        <v>866</v>
      </c>
      <c r="C47" s="30" t="s">
        <v>867</v>
      </c>
      <c r="D47" s="17" t="s">
        <v>0</v>
      </c>
      <c r="E47" s="30" t="str">
        <f t="shared" si="0"/>
        <v>STOP 1.0</v>
      </c>
      <c r="F47" s="40" t="s">
        <v>1</v>
      </c>
      <c r="G47" s="31" t="s">
        <v>17</v>
      </c>
      <c r="H47" s="40" t="s">
        <v>25</v>
      </c>
      <c r="I47" s="40" t="s">
        <v>81</v>
      </c>
      <c r="J47" s="42" t="s">
        <v>777</v>
      </c>
      <c r="K47" s="39" t="s">
        <v>41</v>
      </c>
      <c r="L47" s="41" t="str">
        <f t="shared" si="3"/>
        <v>Ja</v>
      </c>
      <c r="M47" s="34" t="str">
        <f t="shared" si="3"/>
        <v>Ja</v>
      </c>
      <c r="N47" s="34" t="str">
        <f t="shared" si="3"/>
        <v>Ja</v>
      </c>
      <c r="O47" s="34" t="str">
        <f t="shared" si="3"/>
        <v>Ja</v>
      </c>
      <c r="P47" s="34" t="str">
        <f t="shared" si="3"/>
        <v>Ja</v>
      </c>
      <c r="Q47" s="34" t="str">
        <f t="shared" si="3"/>
        <v>Ja</v>
      </c>
      <c r="R47" s="34" t="str">
        <f t="shared" si="3"/>
        <v>Ja</v>
      </c>
      <c r="S47" s="34" t="str">
        <f t="shared" si="3"/>
        <v>Ja</v>
      </c>
      <c r="T47" s="34" t="str">
        <f t="shared" si="3"/>
        <v>Ja</v>
      </c>
      <c r="U47" s="34" t="str">
        <f t="shared" si="3"/>
        <v>Ja</v>
      </c>
      <c r="V47" s="18" t="str">
        <f t="shared" si="3"/>
        <v>Ja</v>
      </c>
      <c r="W47" s="18" t="str">
        <f t="shared" si="3"/>
        <v>Ja</v>
      </c>
      <c r="X47" s="18" t="str">
        <f t="shared" si="3"/>
        <v>Ja</v>
      </c>
      <c r="Y47" s="18" t="str">
        <f t="shared" si="3"/>
        <v>Ja</v>
      </c>
    </row>
    <row r="48" spans="1:25" ht="14.4" hidden="1" customHeight="1" x14ac:dyDescent="0.3">
      <c r="A48" s="40" t="s">
        <v>124</v>
      </c>
      <c r="B48" s="40" t="s">
        <v>59</v>
      </c>
      <c r="C48" s="30" t="s">
        <v>23</v>
      </c>
      <c r="D48" s="17" t="s">
        <v>21</v>
      </c>
      <c r="E48" s="30" t="str">
        <f t="shared" si="0"/>
        <v>STOP 1.0</v>
      </c>
      <c r="F48" s="40" t="s">
        <v>78</v>
      </c>
      <c r="G48" s="31" t="s">
        <v>17</v>
      </c>
      <c r="H48" s="40" t="s">
        <v>25</v>
      </c>
      <c r="I48" s="40" t="s">
        <v>81</v>
      </c>
      <c r="J48" s="42" t="s">
        <v>777</v>
      </c>
      <c r="K48" s="39" t="s">
        <v>40</v>
      </c>
      <c r="L48" s="41" t="str">
        <f t="shared" si="3"/>
        <v>Ja</v>
      </c>
      <c r="M48" s="34" t="str">
        <f t="shared" si="3"/>
        <v>Ja</v>
      </c>
      <c r="N48" s="34" t="str">
        <f t="shared" si="3"/>
        <v>Ja</v>
      </c>
      <c r="O48" s="34" t="str">
        <f t="shared" si="3"/>
        <v>Ja</v>
      </c>
      <c r="P48" s="34" t="str">
        <f t="shared" si="3"/>
        <v>Ja</v>
      </c>
      <c r="Q48" s="34" t="str">
        <f t="shared" si="3"/>
        <v>Ja</v>
      </c>
      <c r="R48" s="34" t="str">
        <f t="shared" si="3"/>
        <v>Ja</v>
      </c>
      <c r="S48" s="34" t="str">
        <f t="shared" si="3"/>
        <v>Ja</v>
      </c>
      <c r="T48" s="34" t="str">
        <f t="shared" si="3"/>
        <v>Ja</v>
      </c>
      <c r="U48" s="34" t="str">
        <f t="shared" si="3"/>
        <v>Ja</v>
      </c>
      <c r="V48" s="18" t="str">
        <f t="shared" si="3"/>
        <v>Ja</v>
      </c>
      <c r="W48" s="18" t="str">
        <f t="shared" si="3"/>
        <v>Ja</v>
      </c>
      <c r="X48" s="18" t="str">
        <f t="shared" si="3"/>
        <v>Ja</v>
      </c>
      <c r="Y48" s="18" t="str">
        <f t="shared" si="3"/>
        <v>Ja</v>
      </c>
    </row>
    <row r="49" spans="1:25" ht="14.4" hidden="1" customHeight="1" x14ac:dyDescent="0.3">
      <c r="A49" s="40" t="s">
        <v>124</v>
      </c>
      <c r="B49" s="40" t="s">
        <v>60</v>
      </c>
      <c r="C49" s="30" t="s">
        <v>14</v>
      </c>
      <c r="D49" s="17" t="s">
        <v>0</v>
      </c>
      <c r="E49" s="30" t="str">
        <f t="shared" si="0"/>
        <v>STOP 1.0</v>
      </c>
      <c r="F49" s="40" t="s">
        <v>78</v>
      </c>
      <c r="G49" s="31" t="s">
        <v>17</v>
      </c>
      <c r="H49" s="40" t="s">
        <v>25</v>
      </c>
      <c r="I49" s="40" t="s">
        <v>81</v>
      </c>
      <c r="J49" s="42" t="s">
        <v>777</v>
      </c>
      <c r="K49" s="39" t="s">
        <v>40</v>
      </c>
      <c r="L49" s="41" t="str">
        <f t="shared" si="3"/>
        <v>Ja</v>
      </c>
      <c r="M49" s="34" t="str">
        <f t="shared" si="3"/>
        <v>Ja</v>
      </c>
      <c r="N49" s="34" t="str">
        <f t="shared" si="3"/>
        <v>Ja</v>
      </c>
      <c r="O49" s="34" t="str">
        <f t="shared" si="3"/>
        <v>Ja</v>
      </c>
      <c r="P49" s="34" t="str">
        <f t="shared" si="3"/>
        <v>Ja</v>
      </c>
      <c r="Q49" s="34" t="str">
        <f t="shared" si="3"/>
        <v>Ja</v>
      </c>
      <c r="R49" s="34" t="str">
        <f t="shared" si="3"/>
        <v>Ja</v>
      </c>
      <c r="S49" s="34" t="str">
        <f t="shared" si="3"/>
        <v>Ja</v>
      </c>
      <c r="T49" s="34" t="str">
        <f t="shared" si="3"/>
        <v>Ja</v>
      </c>
      <c r="U49" s="34" t="str">
        <f t="shared" si="3"/>
        <v>Ja</v>
      </c>
      <c r="V49" s="18" t="str">
        <f t="shared" si="3"/>
        <v>Ja</v>
      </c>
      <c r="W49" s="18" t="str">
        <f t="shared" si="3"/>
        <v>Ja</v>
      </c>
      <c r="X49" s="18" t="str">
        <f t="shared" si="3"/>
        <v>Ja</v>
      </c>
      <c r="Y49" s="18" t="str">
        <f t="shared" si="3"/>
        <v>Ja</v>
      </c>
    </row>
    <row r="50" spans="1:25" ht="14.4" hidden="1" customHeight="1" x14ac:dyDescent="0.3">
      <c r="A50" s="40" t="s">
        <v>124</v>
      </c>
      <c r="B50" s="40" t="s">
        <v>868</v>
      </c>
      <c r="C50" s="30" t="s">
        <v>869</v>
      </c>
      <c r="D50" s="17" t="s">
        <v>21</v>
      </c>
      <c r="E50" s="30" t="str">
        <f>E$2</f>
        <v>STOP 1.0</v>
      </c>
      <c r="F50" s="40" t="s">
        <v>78</v>
      </c>
      <c r="G50" s="31" t="s">
        <v>17</v>
      </c>
      <c r="H50" s="40" t="s">
        <v>25</v>
      </c>
      <c r="I50" s="40" t="s">
        <v>81</v>
      </c>
      <c r="J50" s="42" t="s">
        <v>777</v>
      </c>
      <c r="K50" s="39" t="s">
        <v>40</v>
      </c>
      <c r="L50" s="41" t="str">
        <f t="shared" si="3"/>
        <v>Ja</v>
      </c>
      <c r="M50" s="34" t="str">
        <f t="shared" si="3"/>
        <v>Ja</v>
      </c>
      <c r="N50" s="34" t="str">
        <f t="shared" si="3"/>
        <v>Ja</v>
      </c>
      <c r="O50" s="34" t="str">
        <f t="shared" si="3"/>
        <v>Ja</v>
      </c>
      <c r="P50" s="34" t="str">
        <f t="shared" si="3"/>
        <v>Ja</v>
      </c>
      <c r="Q50" s="34" t="str">
        <f t="shared" si="3"/>
        <v>Ja</v>
      </c>
      <c r="R50" s="34" t="str">
        <f t="shared" si="3"/>
        <v>Ja</v>
      </c>
      <c r="S50" s="34" t="str">
        <f t="shared" si="3"/>
        <v>Ja</v>
      </c>
      <c r="T50" s="34" t="str">
        <f t="shared" si="3"/>
        <v>Ja</v>
      </c>
      <c r="U50" s="34" t="str">
        <f t="shared" si="3"/>
        <v>Ja</v>
      </c>
      <c r="V50" s="18" t="str">
        <f t="shared" si="3"/>
        <v>Ja</v>
      </c>
      <c r="W50" s="18" t="str">
        <f t="shared" si="3"/>
        <v>Ja</v>
      </c>
      <c r="X50" s="18" t="str">
        <f t="shared" si="3"/>
        <v>Ja</v>
      </c>
      <c r="Y50" s="18" t="str">
        <f t="shared" si="3"/>
        <v>Ja</v>
      </c>
    </row>
    <row r="51" spans="1:25" ht="14.4" hidden="1" customHeight="1" x14ac:dyDescent="0.3">
      <c r="A51" s="40" t="s">
        <v>124</v>
      </c>
      <c r="B51" s="40" t="s">
        <v>258</v>
      </c>
      <c r="C51" s="30" t="s">
        <v>179</v>
      </c>
      <c r="D51" s="17" t="s">
        <v>21</v>
      </c>
      <c r="E51" s="30" t="str">
        <f t="shared" ref="E51:E68" si="4">E$2</f>
        <v>STOP 1.0</v>
      </c>
      <c r="F51" s="40" t="s">
        <v>78</v>
      </c>
      <c r="G51" s="31" t="s">
        <v>17</v>
      </c>
      <c r="H51" s="40" t="s">
        <v>25</v>
      </c>
      <c r="I51" s="40" t="s">
        <v>81</v>
      </c>
      <c r="J51" s="42" t="s">
        <v>777</v>
      </c>
      <c r="K51" s="39" t="s">
        <v>40</v>
      </c>
      <c r="L51" s="41" t="str">
        <f t="shared" si="3"/>
        <v>Ja</v>
      </c>
      <c r="M51" s="34" t="str">
        <f t="shared" si="3"/>
        <v>Ja</v>
      </c>
      <c r="N51" s="34" t="str">
        <f t="shared" si="3"/>
        <v>Ja</v>
      </c>
      <c r="O51" s="34" t="str">
        <f t="shared" si="3"/>
        <v>Ja</v>
      </c>
      <c r="P51" s="34" t="str">
        <f t="shared" si="3"/>
        <v>Ja</v>
      </c>
      <c r="Q51" s="34" t="str">
        <f t="shared" si="3"/>
        <v>Ja</v>
      </c>
      <c r="R51" s="34" t="str">
        <f t="shared" si="3"/>
        <v>Ja</v>
      </c>
      <c r="S51" s="34" t="str">
        <f t="shared" si="3"/>
        <v>Ja</v>
      </c>
      <c r="T51" s="34" t="str">
        <f t="shared" si="3"/>
        <v>Ja</v>
      </c>
      <c r="U51" s="34" t="str">
        <f t="shared" si="3"/>
        <v>Ja</v>
      </c>
      <c r="V51" s="18" t="str">
        <f t="shared" si="3"/>
        <v>Ja</v>
      </c>
      <c r="W51" s="18" t="str">
        <f t="shared" si="3"/>
        <v>Ja</v>
      </c>
      <c r="X51" s="18" t="str">
        <f t="shared" si="3"/>
        <v>Ja</v>
      </c>
      <c r="Y51" s="18" t="str">
        <f t="shared" si="3"/>
        <v>Ja</v>
      </c>
    </row>
    <row r="52" spans="1:25" ht="14.4" hidden="1" customHeight="1" x14ac:dyDescent="0.3">
      <c r="A52" s="40" t="s">
        <v>124</v>
      </c>
      <c r="B52" s="40" t="s">
        <v>259</v>
      </c>
      <c r="C52" s="30" t="s">
        <v>180</v>
      </c>
      <c r="D52" s="17" t="s">
        <v>21</v>
      </c>
      <c r="E52" s="30" t="str">
        <f t="shared" si="4"/>
        <v>STOP 1.0</v>
      </c>
      <c r="F52" s="40" t="s">
        <v>78</v>
      </c>
      <c r="G52" s="31" t="s">
        <v>17</v>
      </c>
      <c r="H52" s="40" t="s">
        <v>25</v>
      </c>
      <c r="I52" s="40" t="s">
        <v>81</v>
      </c>
      <c r="J52" s="42" t="s">
        <v>777</v>
      </c>
      <c r="K52" s="39" t="s">
        <v>40</v>
      </c>
      <c r="L52" s="41" t="str">
        <f t="shared" si="3"/>
        <v>Ja</v>
      </c>
      <c r="M52" s="34" t="str">
        <f t="shared" si="3"/>
        <v>Ja</v>
      </c>
      <c r="N52" s="34" t="str">
        <f t="shared" si="3"/>
        <v>Ja</v>
      </c>
      <c r="O52" s="34" t="str">
        <f t="shared" si="3"/>
        <v>Ja</v>
      </c>
      <c r="P52" s="34" t="str">
        <f t="shared" si="3"/>
        <v>Ja</v>
      </c>
      <c r="Q52" s="34" t="str">
        <f t="shared" si="3"/>
        <v>Ja</v>
      </c>
      <c r="R52" s="34" t="str">
        <f t="shared" si="3"/>
        <v>Ja</v>
      </c>
      <c r="S52" s="34" t="str">
        <f t="shared" si="3"/>
        <v>Ja</v>
      </c>
      <c r="T52" s="34" t="str">
        <f t="shared" si="3"/>
        <v>Ja</v>
      </c>
      <c r="U52" s="34" t="str">
        <f t="shared" si="3"/>
        <v>Ja</v>
      </c>
      <c r="V52" s="18" t="str">
        <f t="shared" si="3"/>
        <v>Ja</v>
      </c>
      <c r="W52" s="18" t="str">
        <f t="shared" si="3"/>
        <v>Ja</v>
      </c>
      <c r="X52" s="18" t="str">
        <f t="shared" si="3"/>
        <v>Ja</v>
      </c>
      <c r="Y52" s="18" t="str">
        <f t="shared" si="3"/>
        <v>Ja</v>
      </c>
    </row>
    <row r="53" spans="1:25" s="16" customFormat="1" ht="14.4" hidden="1" customHeight="1" x14ac:dyDescent="0.3">
      <c r="A53" s="40" t="s">
        <v>124</v>
      </c>
      <c r="B53" s="40" t="s">
        <v>260</v>
      </c>
      <c r="C53" s="30" t="s">
        <v>181</v>
      </c>
      <c r="D53" s="17" t="s">
        <v>0</v>
      </c>
      <c r="E53" s="30" t="str">
        <f t="shared" si="4"/>
        <v>STOP 1.0</v>
      </c>
      <c r="F53" s="40" t="s">
        <v>78</v>
      </c>
      <c r="G53" s="31" t="s">
        <v>17</v>
      </c>
      <c r="H53" s="40" t="s">
        <v>25</v>
      </c>
      <c r="I53" s="40" t="s">
        <v>81</v>
      </c>
      <c r="J53" s="42" t="s">
        <v>777</v>
      </c>
      <c r="K53" s="39" t="s">
        <v>40</v>
      </c>
      <c r="L53" s="41" t="str">
        <f t="shared" ref="L53:Y68" si="5">L$2</f>
        <v>Ja</v>
      </c>
      <c r="M53" s="34" t="str">
        <f t="shared" si="5"/>
        <v>Ja</v>
      </c>
      <c r="N53" s="34" t="str">
        <f t="shared" si="5"/>
        <v>Ja</v>
      </c>
      <c r="O53" s="34" t="str">
        <f t="shared" si="5"/>
        <v>Ja</v>
      </c>
      <c r="P53" s="34" t="str">
        <f t="shared" si="5"/>
        <v>Ja</v>
      </c>
      <c r="Q53" s="34" t="str">
        <f t="shared" si="5"/>
        <v>Ja</v>
      </c>
      <c r="R53" s="34" t="str">
        <f t="shared" si="5"/>
        <v>Ja</v>
      </c>
      <c r="S53" s="34" t="str">
        <f t="shared" si="5"/>
        <v>Ja</v>
      </c>
      <c r="T53" s="34" t="str">
        <f t="shared" si="5"/>
        <v>Ja</v>
      </c>
      <c r="U53" s="34" t="str">
        <f t="shared" si="5"/>
        <v>Ja</v>
      </c>
      <c r="V53" s="18" t="str">
        <f t="shared" si="5"/>
        <v>Ja</v>
      </c>
      <c r="W53" s="18" t="str">
        <f t="shared" si="5"/>
        <v>Ja</v>
      </c>
      <c r="X53" s="18" t="str">
        <f t="shared" si="5"/>
        <v>Ja</v>
      </c>
      <c r="Y53" s="18" t="str">
        <f t="shared" si="5"/>
        <v>Ja</v>
      </c>
    </row>
    <row r="54" spans="1:25" s="6" customFormat="1" ht="14.4" hidden="1" customHeight="1" x14ac:dyDescent="0.3">
      <c r="A54" s="40" t="s">
        <v>124</v>
      </c>
      <c r="B54" s="40" t="s">
        <v>261</v>
      </c>
      <c r="C54" s="30" t="s">
        <v>182</v>
      </c>
      <c r="D54" s="17" t="s">
        <v>21</v>
      </c>
      <c r="E54" s="30" t="str">
        <f t="shared" si="4"/>
        <v>STOP 1.0</v>
      </c>
      <c r="F54" s="40" t="s">
        <v>78</v>
      </c>
      <c r="G54" s="31" t="s">
        <v>17</v>
      </c>
      <c r="H54" s="40" t="s">
        <v>25</v>
      </c>
      <c r="I54" s="40" t="s">
        <v>81</v>
      </c>
      <c r="J54" s="42" t="s">
        <v>777</v>
      </c>
      <c r="K54" s="39" t="s">
        <v>40</v>
      </c>
      <c r="L54" s="41" t="str">
        <f t="shared" si="5"/>
        <v>Ja</v>
      </c>
      <c r="M54" s="34" t="str">
        <f t="shared" si="5"/>
        <v>Ja</v>
      </c>
      <c r="N54" s="34" t="str">
        <f t="shared" si="5"/>
        <v>Ja</v>
      </c>
      <c r="O54" s="34" t="str">
        <f t="shared" si="5"/>
        <v>Ja</v>
      </c>
      <c r="P54" s="34" t="str">
        <f t="shared" si="5"/>
        <v>Ja</v>
      </c>
      <c r="Q54" s="34" t="str">
        <f t="shared" si="5"/>
        <v>Ja</v>
      </c>
      <c r="R54" s="34" t="str">
        <f t="shared" si="5"/>
        <v>Ja</v>
      </c>
      <c r="S54" s="34" t="str">
        <f t="shared" si="5"/>
        <v>Ja</v>
      </c>
      <c r="T54" s="34" t="str">
        <f t="shared" si="5"/>
        <v>Ja</v>
      </c>
      <c r="U54" s="34" t="str">
        <f t="shared" si="5"/>
        <v>Ja</v>
      </c>
      <c r="V54" s="18" t="str">
        <f t="shared" si="5"/>
        <v>Ja</v>
      </c>
      <c r="W54" s="18" t="str">
        <f t="shared" si="5"/>
        <v>Ja</v>
      </c>
      <c r="X54" s="18" t="str">
        <f t="shared" si="5"/>
        <v>Ja</v>
      </c>
      <c r="Y54" s="18" t="str">
        <f t="shared" si="5"/>
        <v>Ja</v>
      </c>
    </row>
    <row r="55" spans="1:25" s="6" customFormat="1" ht="14.4" hidden="1" customHeight="1" x14ac:dyDescent="0.3">
      <c r="A55" s="40" t="s">
        <v>124</v>
      </c>
      <c r="B55" s="40" t="s">
        <v>262</v>
      </c>
      <c r="C55" s="30" t="s">
        <v>183</v>
      </c>
      <c r="D55" s="17" t="s">
        <v>21</v>
      </c>
      <c r="E55" s="30" t="str">
        <f t="shared" si="4"/>
        <v>STOP 1.0</v>
      </c>
      <c r="F55" s="40" t="s">
        <v>78</v>
      </c>
      <c r="G55" s="31" t="s">
        <v>17</v>
      </c>
      <c r="H55" s="40" t="s">
        <v>25</v>
      </c>
      <c r="I55" s="40" t="s">
        <v>81</v>
      </c>
      <c r="J55" s="42" t="s">
        <v>777</v>
      </c>
      <c r="K55" s="39" t="s">
        <v>40</v>
      </c>
      <c r="L55" s="41" t="str">
        <f t="shared" si="5"/>
        <v>Ja</v>
      </c>
      <c r="M55" s="34" t="str">
        <f t="shared" si="5"/>
        <v>Ja</v>
      </c>
      <c r="N55" s="34" t="str">
        <f t="shared" si="5"/>
        <v>Ja</v>
      </c>
      <c r="O55" s="34" t="str">
        <f t="shared" si="5"/>
        <v>Ja</v>
      </c>
      <c r="P55" s="34" t="str">
        <f t="shared" si="5"/>
        <v>Ja</v>
      </c>
      <c r="Q55" s="34" t="str">
        <f t="shared" si="5"/>
        <v>Ja</v>
      </c>
      <c r="R55" s="34" t="str">
        <f t="shared" si="5"/>
        <v>Ja</v>
      </c>
      <c r="S55" s="34" t="str">
        <f t="shared" si="5"/>
        <v>Ja</v>
      </c>
      <c r="T55" s="34" t="str">
        <f t="shared" si="5"/>
        <v>Ja</v>
      </c>
      <c r="U55" s="34" t="str">
        <f t="shared" si="5"/>
        <v>Ja</v>
      </c>
      <c r="V55" s="18" t="str">
        <f t="shared" si="5"/>
        <v>Ja</v>
      </c>
      <c r="W55" s="18" t="str">
        <f t="shared" si="5"/>
        <v>Ja</v>
      </c>
      <c r="X55" s="18" t="str">
        <f t="shared" si="5"/>
        <v>Ja</v>
      </c>
      <c r="Y55" s="18" t="str">
        <f t="shared" si="5"/>
        <v>Ja</v>
      </c>
    </row>
    <row r="56" spans="1:25" s="6" customFormat="1" ht="14.4" hidden="1" customHeight="1" x14ac:dyDescent="0.3">
      <c r="A56" s="40" t="s">
        <v>124</v>
      </c>
      <c r="B56" s="40" t="s">
        <v>263</v>
      </c>
      <c r="C56" s="30" t="s">
        <v>184</v>
      </c>
      <c r="D56" s="17" t="s">
        <v>21</v>
      </c>
      <c r="E56" s="30" t="str">
        <f t="shared" si="4"/>
        <v>STOP 1.0</v>
      </c>
      <c r="F56" s="40" t="s">
        <v>78</v>
      </c>
      <c r="G56" s="31" t="s">
        <v>17</v>
      </c>
      <c r="H56" s="40" t="s">
        <v>25</v>
      </c>
      <c r="I56" s="40" t="s">
        <v>81</v>
      </c>
      <c r="J56" s="42" t="s">
        <v>777</v>
      </c>
      <c r="K56" s="39" t="s">
        <v>40</v>
      </c>
      <c r="L56" s="41" t="str">
        <f t="shared" si="5"/>
        <v>Ja</v>
      </c>
      <c r="M56" s="34" t="str">
        <f t="shared" si="5"/>
        <v>Ja</v>
      </c>
      <c r="N56" s="34" t="str">
        <f t="shared" si="5"/>
        <v>Ja</v>
      </c>
      <c r="O56" s="34" t="str">
        <f t="shared" si="5"/>
        <v>Ja</v>
      </c>
      <c r="P56" s="34" t="str">
        <f t="shared" si="5"/>
        <v>Ja</v>
      </c>
      <c r="Q56" s="34" t="str">
        <f t="shared" si="5"/>
        <v>Ja</v>
      </c>
      <c r="R56" s="34" t="str">
        <f t="shared" si="5"/>
        <v>Ja</v>
      </c>
      <c r="S56" s="34" t="str">
        <f t="shared" si="5"/>
        <v>Ja</v>
      </c>
      <c r="T56" s="34" t="str">
        <f t="shared" si="5"/>
        <v>Ja</v>
      </c>
      <c r="U56" s="34" t="str">
        <f t="shared" si="5"/>
        <v>Ja</v>
      </c>
      <c r="V56" s="18" t="str">
        <f t="shared" si="5"/>
        <v>Ja</v>
      </c>
      <c r="W56" s="18" t="str">
        <f t="shared" si="5"/>
        <v>Ja</v>
      </c>
      <c r="X56" s="18" t="str">
        <f t="shared" si="5"/>
        <v>Ja</v>
      </c>
      <c r="Y56" s="18" t="str">
        <f t="shared" si="5"/>
        <v>Ja</v>
      </c>
    </row>
    <row r="57" spans="1:25" s="6" customFormat="1" ht="14.4" hidden="1" customHeight="1" x14ac:dyDescent="0.3">
      <c r="A57" s="40" t="s">
        <v>124</v>
      </c>
      <c r="B57" s="40" t="s">
        <v>264</v>
      </c>
      <c r="C57" s="30" t="s">
        <v>185</v>
      </c>
      <c r="D57" s="17" t="s">
        <v>21</v>
      </c>
      <c r="E57" s="30" t="str">
        <f t="shared" si="4"/>
        <v>STOP 1.0</v>
      </c>
      <c r="F57" s="40" t="s">
        <v>78</v>
      </c>
      <c r="G57" s="31" t="s">
        <v>17</v>
      </c>
      <c r="H57" s="40" t="s">
        <v>25</v>
      </c>
      <c r="I57" s="40" t="s">
        <v>81</v>
      </c>
      <c r="J57" s="42" t="s">
        <v>777</v>
      </c>
      <c r="K57" s="39" t="s">
        <v>40</v>
      </c>
      <c r="L57" s="41" t="str">
        <f t="shared" si="5"/>
        <v>Ja</v>
      </c>
      <c r="M57" s="34" t="str">
        <f t="shared" si="5"/>
        <v>Ja</v>
      </c>
      <c r="N57" s="34" t="str">
        <f t="shared" si="5"/>
        <v>Ja</v>
      </c>
      <c r="O57" s="34" t="str">
        <f t="shared" si="5"/>
        <v>Ja</v>
      </c>
      <c r="P57" s="34" t="str">
        <f t="shared" si="5"/>
        <v>Ja</v>
      </c>
      <c r="Q57" s="34" t="str">
        <f t="shared" si="5"/>
        <v>Ja</v>
      </c>
      <c r="R57" s="34" t="str">
        <f t="shared" si="5"/>
        <v>Ja</v>
      </c>
      <c r="S57" s="34" t="str">
        <f t="shared" si="5"/>
        <v>Ja</v>
      </c>
      <c r="T57" s="34" t="str">
        <f t="shared" si="5"/>
        <v>Ja</v>
      </c>
      <c r="U57" s="34" t="str">
        <f t="shared" si="5"/>
        <v>Ja</v>
      </c>
      <c r="V57" s="18" t="str">
        <f t="shared" si="5"/>
        <v>Ja</v>
      </c>
      <c r="W57" s="18" t="str">
        <f t="shared" si="5"/>
        <v>Ja</v>
      </c>
      <c r="X57" s="18" t="str">
        <f t="shared" si="5"/>
        <v>Ja</v>
      </c>
      <c r="Y57" s="18" t="str">
        <f t="shared" si="5"/>
        <v>Ja</v>
      </c>
    </row>
    <row r="58" spans="1:25" s="6" customFormat="1" ht="14.4" hidden="1" customHeight="1" x14ac:dyDescent="0.3">
      <c r="A58" s="40" t="s">
        <v>124</v>
      </c>
      <c r="B58" s="40" t="s">
        <v>265</v>
      </c>
      <c r="C58" s="30" t="s">
        <v>186</v>
      </c>
      <c r="D58" s="17" t="s">
        <v>0</v>
      </c>
      <c r="E58" s="30" t="str">
        <f t="shared" si="4"/>
        <v>STOP 1.0</v>
      </c>
      <c r="F58" s="40" t="s">
        <v>78</v>
      </c>
      <c r="G58" s="31" t="s">
        <v>17</v>
      </c>
      <c r="H58" s="40" t="s">
        <v>25</v>
      </c>
      <c r="I58" s="40" t="s">
        <v>81</v>
      </c>
      <c r="J58" s="42" t="s">
        <v>777</v>
      </c>
      <c r="K58" s="39" t="s">
        <v>40</v>
      </c>
      <c r="L58" s="41" t="str">
        <f t="shared" si="5"/>
        <v>Ja</v>
      </c>
      <c r="M58" s="34" t="str">
        <f t="shared" si="5"/>
        <v>Ja</v>
      </c>
      <c r="N58" s="34" t="str">
        <f t="shared" si="5"/>
        <v>Ja</v>
      </c>
      <c r="O58" s="34" t="str">
        <f t="shared" si="5"/>
        <v>Ja</v>
      </c>
      <c r="P58" s="34" t="str">
        <f t="shared" si="5"/>
        <v>Ja</v>
      </c>
      <c r="Q58" s="34" t="str">
        <f t="shared" si="5"/>
        <v>Ja</v>
      </c>
      <c r="R58" s="34" t="str">
        <f t="shared" si="5"/>
        <v>Ja</v>
      </c>
      <c r="S58" s="34" t="str">
        <f t="shared" si="5"/>
        <v>Ja</v>
      </c>
      <c r="T58" s="34" t="str">
        <f t="shared" si="5"/>
        <v>Ja</v>
      </c>
      <c r="U58" s="34" t="str">
        <f t="shared" si="5"/>
        <v>Ja</v>
      </c>
      <c r="V58" s="18" t="str">
        <f t="shared" si="5"/>
        <v>Ja</v>
      </c>
      <c r="W58" s="18" t="str">
        <f t="shared" si="5"/>
        <v>Ja</v>
      </c>
      <c r="X58" s="18" t="str">
        <f t="shared" si="5"/>
        <v>Ja</v>
      </c>
      <c r="Y58" s="18" t="str">
        <f t="shared" si="5"/>
        <v>Ja</v>
      </c>
    </row>
    <row r="59" spans="1:25" s="6" customFormat="1" ht="14.4" hidden="1" customHeight="1" x14ac:dyDescent="0.3">
      <c r="A59" s="40" t="s">
        <v>124</v>
      </c>
      <c r="B59" s="40" t="s">
        <v>266</v>
      </c>
      <c r="C59" s="30" t="s">
        <v>187</v>
      </c>
      <c r="D59" s="17" t="s">
        <v>21</v>
      </c>
      <c r="E59" s="30" t="str">
        <f t="shared" si="4"/>
        <v>STOP 1.0</v>
      </c>
      <c r="F59" s="40" t="s">
        <v>78</v>
      </c>
      <c r="G59" s="31" t="s">
        <v>17</v>
      </c>
      <c r="H59" s="40" t="s">
        <v>25</v>
      </c>
      <c r="I59" s="40" t="s">
        <v>81</v>
      </c>
      <c r="J59" s="42" t="s">
        <v>777</v>
      </c>
      <c r="K59" s="39" t="s">
        <v>40</v>
      </c>
      <c r="L59" s="41" t="str">
        <f t="shared" si="5"/>
        <v>Ja</v>
      </c>
      <c r="M59" s="34" t="str">
        <f t="shared" si="5"/>
        <v>Ja</v>
      </c>
      <c r="N59" s="34" t="str">
        <f t="shared" si="5"/>
        <v>Ja</v>
      </c>
      <c r="O59" s="34" t="str">
        <f t="shared" si="5"/>
        <v>Ja</v>
      </c>
      <c r="P59" s="34" t="str">
        <f t="shared" si="5"/>
        <v>Ja</v>
      </c>
      <c r="Q59" s="34" t="str">
        <f t="shared" si="5"/>
        <v>Ja</v>
      </c>
      <c r="R59" s="34" t="str">
        <f t="shared" si="5"/>
        <v>Ja</v>
      </c>
      <c r="S59" s="34" t="str">
        <f t="shared" si="5"/>
        <v>Ja</v>
      </c>
      <c r="T59" s="34" t="str">
        <f t="shared" si="5"/>
        <v>Ja</v>
      </c>
      <c r="U59" s="34" t="str">
        <f t="shared" si="5"/>
        <v>Ja</v>
      </c>
      <c r="V59" s="18" t="str">
        <f t="shared" si="5"/>
        <v>Ja</v>
      </c>
      <c r="W59" s="18" t="str">
        <f t="shared" si="5"/>
        <v>Ja</v>
      </c>
      <c r="X59" s="18" t="str">
        <f t="shared" si="5"/>
        <v>Ja</v>
      </c>
      <c r="Y59" s="18" t="str">
        <f t="shared" si="5"/>
        <v>Ja</v>
      </c>
    </row>
    <row r="60" spans="1:25" s="6" customFormat="1" ht="14.4" hidden="1" customHeight="1" x14ac:dyDescent="0.3">
      <c r="A60" s="40" t="s">
        <v>124</v>
      </c>
      <c r="B60" s="40" t="s">
        <v>267</v>
      </c>
      <c r="C60" s="30" t="s">
        <v>188</v>
      </c>
      <c r="D60" s="17" t="s">
        <v>21</v>
      </c>
      <c r="E60" s="30" t="str">
        <f t="shared" si="4"/>
        <v>STOP 1.0</v>
      </c>
      <c r="F60" s="40" t="s">
        <v>78</v>
      </c>
      <c r="G60" s="31" t="s">
        <v>17</v>
      </c>
      <c r="H60" s="40" t="s">
        <v>25</v>
      </c>
      <c r="I60" s="40" t="s">
        <v>81</v>
      </c>
      <c r="J60" s="42" t="s">
        <v>777</v>
      </c>
      <c r="K60" s="39" t="s">
        <v>40</v>
      </c>
      <c r="L60" s="41" t="str">
        <f t="shared" si="5"/>
        <v>Ja</v>
      </c>
      <c r="M60" s="34" t="str">
        <f t="shared" si="5"/>
        <v>Ja</v>
      </c>
      <c r="N60" s="34" t="str">
        <f t="shared" si="5"/>
        <v>Ja</v>
      </c>
      <c r="O60" s="34" t="str">
        <f t="shared" si="5"/>
        <v>Ja</v>
      </c>
      <c r="P60" s="34" t="str">
        <f t="shared" si="5"/>
        <v>Ja</v>
      </c>
      <c r="Q60" s="34" t="str">
        <f t="shared" si="5"/>
        <v>Ja</v>
      </c>
      <c r="R60" s="34" t="str">
        <f t="shared" si="5"/>
        <v>Ja</v>
      </c>
      <c r="S60" s="34" t="str">
        <f t="shared" si="5"/>
        <v>Ja</v>
      </c>
      <c r="T60" s="34" t="str">
        <f t="shared" si="5"/>
        <v>Ja</v>
      </c>
      <c r="U60" s="34" t="str">
        <f t="shared" si="5"/>
        <v>Ja</v>
      </c>
      <c r="V60" s="18" t="str">
        <f t="shared" si="5"/>
        <v>Ja</v>
      </c>
      <c r="W60" s="18" t="str">
        <f t="shared" si="5"/>
        <v>Ja</v>
      </c>
      <c r="X60" s="18" t="str">
        <f t="shared" si="5"/>
        <v>Ja</v>
      </c>
      <c r="Y60" s="18" t="str">
        <f t="shared" si="5"/>
        <v>Ja</v>
      </c>
    </row>
    <row r="61" spans="1:25" s="6" customFormat="1" ht="14.4" hidden="1" customHeight="1" x14ac:dyDescent="0.3">
      <c r="A61" s="40" t="s">
        <v>124</v>
      </c>
      <c r="B61" s="40" t="s">
        <v>268</v>
      </c>
      <c r="C61" s="30" t="s">
        <v>189</v>
      </c>
      <c r="D61" s="17" t="s">
        <v>0</v>
      </c>
      <c r="E61" s="30" t="str">
        <f t="shared" si="4"/>
        <v>STOP 1.0</v>
      </c>
      <c r="F61" s="40" t="s">
        <v>78</v>
      </c>
      <c r="G61" s="31" t="s">
        <v>17</v>
      </c>
      <c r="H61" s="40" t="s">
        <v>25</v>
      </c>
      <c r="I61" s="40" t="s">
        <v>81</v>
      </c>
      <c r="J61" s="42" t="s">
        <v>777</v>
      </c>
      <c r="K61" s="39" t="s">
        <v>40</v>
      </c>
      <c r="L61" s="41" t="str">
        <f t="shared" si="5"/>
        <v>Ja</v>
      </c>
      <c r="M61" s="34" t="str">
        <f t="shared" si="5"/>
        <v>Ja</v>
      </c>
      <c r="N61" s="34" t="str">
        <f t="shared" si="5"/>
        <v>Ja</v>
      </c>
      <c r="O61" s="34" t="str">
        <f t="shared" si="5"/>
        <v>Ja</v>
      </c>
      <c r="P61" s="34" t="str">
        <f t="shared" si="5"/>
        <v>Ja</v>
      </c>
      <c r="Q61" s="34" t="str">
        <f t="shared" si="5"/>
        <v>Ja</v>
      </c>
      <c r="R61" s="34" t="str">
        <f t="shared" si="5"/>
        <v>Ja</v>
      </c>
      <c r="S61" s="34" t="str">
        <f t="shared" si="5"/>
        <v>Ja</v>
      </c>
      <c r="T61" s="34" t="str">
        <f t="shared" si="5"/>
        <v>Ja</v>
      </c>
      <c r="U61" s="34" t="str">
        <f t="shared" si="5"/>
        <v>Ja</v>
      </c>
      <c r="V61" s="18" t="str">
        <f t="shared" si="5"/>
        <v>Ja</v>
      </c>
      <c r="W61" s="18" t="str">
        <f t="shared" si="5"/>
        <v>Ja</v>
      </c>
      <c r="X61" s="18" t="str">
        <f t="shared" si="5"/>
        <v>Ja</v>
      </c>
      <c r="Y61" s="18" t="str">
        <f t="shared" si="5"/>
        <v>Ja</v>
      </c>
    </row>
    <row r="62" spans="1:25" s="6" customFormat="1" ht="14.4" hidden="1" customHeight="1" x14ac:dyDescent="0.3">
      <c r="A62" s="40" t="s">
        <v>124</v>
      </c>
      <c r="B62" s="40" t="s">
        <v>269</v>
      </c>
      <c r="C62" s="30" t="s">
        <v>175</v>
      </c>
      <c r="D62" s="17" t="s">
        <v>0</v>
      </c>
      <c r="E62" s="30" t="str">
        <f t="shared" si="4"/>
        <v>STOP 1.0</v>
      </c>
      <c r="F62" s="40" t="s">
        <v>78</v>
      </c>
      <c r="G62" s="31" t="s">
        <v>17</v>
      </c>
      <c r="H62" s="40" t="s">
        <v>25</v>
      </c>
      <c r="I62" s="40" t="s">
        <v>81</v>
      </c>
      <c r="J62" s="42" t="s">
        <v>777</v>
      </c>
      <c r="K62" s="39" t="s">
        <v>40</v>
      </c>
      <c r="L62" s="41" t="str">
        <f t="shared" si="5"/>
        <v>Ja</v>
      </c>
      <c r="M62" s="34" t="str">
        <f t="shared" si="5"/>
        <v>Ja</v>
      </c>
      <c r="N62" s="34" t="str">
        <f t="shared" si="5"/>
        <v>Ja</v>
      </c>
      <c r="O62" s="34" t="str">
        <f t="shared" si="5"/>
        <v>Ja</v>
      </c>
      <c r="P62" s="34" t="str">
        <f t="shared" si="5"/>
        <v>Ja</v>
      </c>
      <c r="Q62" s="34" t="str">
        <f t="shared" si="5"/>
        <v>Ja</v>
      </c>
      <c r="R62" s="34" t="str">
        <f t="shared" si="5"/>
        <v>Ja</v>
      </c>
      <c r="S62" s="34" t="str">
        <f t="shared" si="5"/>
        <v>Ja</v>
      </c>
      <c r="T62" s="34" t="str">
        <f t="shared" si="5"/>
        <v>Ja</v>
      </c>
      <c r="U62" s="34" t="str">
        <f t="shared" si="5"/>
        <v>Ja</v>
      </c>
      <c r="V62" s="18" t="str">
        <f t="shared" si="5"/>
        <v>Ja</v>
      </c>
      <c r="W62" s="18" t="str">
        <f t="shared" si="5"/>
        <v>Ja</v>
      </c>
      <c r="X62" s="18" t="str">
        <f t="shared" si="5"/>
        <v>Ja</v>
      </c>
      <c r="Y62" s="18" t="str">
        <f t="shared" si="5"/>
        <v>Ja</v>
      </c>
    </row>
    <row r="63" spans="1:25" s="6" customFormat="1" ht="14.4" hidden="1" customHeight="1" x14ac:dyDescent="0.3">
      <c r="A63" s="40" t="s">
        <v>124</v>
      </c>
      <c r="B63" s="40" t="s">
        <v>870</v>
      </c>
      <c r="C63" s="30" t="s">
        <v>174</v>
      </c>
      <c r="D63" s="17" t="s">
        <v>0</v>
      </c>
      <c r="E63" s="30" t="str">
        <f t="shared" si="4"/>
        <v>STOP 1.0</v>
      </c>
      <c r="F63" s="40" t="s">
        <v>78</v>
      </c>
      <c r="G63" s="31" t="s">
        <v>17</v>
      </c>
      <c r="H63" s="40" t="s">
        <v>25</v>
      </c>
      <c r="I63" s="40" t="s">
        <v>81</v>
      </c>
      <c r="J63" s="42" t="s">
        <v>777</v>
      </c>
      <c r="K63" s="39" t="s">
        <v>40</v>
      </c>
      <c r="L63" s="41" t="str">
        <f t="shared" si="5"/>
        <v>Ja</v>
      </c>
      <c r="M63" s="34" t="str">
        <f t="shared" si="5"/>
        <v>Ja</v>
      </c>
      <c r="N63" s="34" t="str">
        <f t="shared" si="5"/>
        <v>Ja</v>
      </c>
      <c r="O63" s="34" t="str">
        <f t="shared" si="5"/>
        <v>Ja</v>
      </c>
      <c r="P63" s="34" t="str">
        <f t="shared" si="5"/>
        <v>Ja</v>
      </c>
      <c r="Q63" s="34" t="str">
        <f t="shared" si="5"/>
        <v>Ja</v>
      </c>
      <c r="R63" s="34" t="str">
        <f t="shared" si="5"/>
        <v>Ja</v>
      </c>
      <c r="S63" s="34" t="str">
        <f t="shared" si="5"/>
        <v>Ja</v>
      </c>
      <c r="T63" s="34" t="str">
        <f t="shared" si="5"/>
        <v>Ja</v>
      </c>
      <c r="U63" s="34" t="str">
        <f t="shared" si="5"/>
        <v>Ja</v>
      </c>
      <c r="V63" s="18" t="str">
        <f t="shared" si="5"/>
        <v>Ja</v>
      </c>
      <c r="W63" s="18" t="str">
        <f t="shared" si="5"/>
        <v>Ja</v>
      </c>
      <c r="X63" s="18" t="str">
        <f t="shared" si="5"/>
        <v>Ja</v>
      </c>
      <c r="Y63" s="18" t="str">
        <f t="shared" si="5"/>
        <v>Ja</v>
      </c>
    </row>
    <row r="64" spans="1:25" s="6" customFormat="1" ht="14.4" hidden="1" customHeight="1" x14ac:dyDescent="0.3">
      <c r="A64" s="40" t="s">
        <v>124</v>
      </c>
      <c r="B64" s="40" t="s">
        <v>871</v>
      </c>
      <c r="C64" s="30" t="s">
        <v>872</v>
      </c>
      <c r="D64" s="17" t="s">
        <v>0</v>
      </c>
      <c r="E64" s="30" t="str">
        <f t="shared" si="4"/>
        <v>STOP 1.0</v>
      </c>
      <c r="F64" s="40" t="s">
        <v>78</v>
      </c>
      <c r="G64" s="31" t="s">
        <v>17</v>
      </c>
      <c r="H64" s="40" t="s">
        <v>25</v>
      </c>
      <c r="I64" s="40" t="s">
        <v>81</v>
      </c>
      <c r="J64" s="42" t="s">
        <v>777</v>
      </c>
      <c r="K64" s="39" t="s">
        <v>40</v>
      </c>
      <c r="L64" s="41" t="str">
        <f t="shared" si="5"/>
        <v>Ja</v>
      </c>
      <c r="M64" s="34" t="str">
        <f t="shared" si="5"/>
        <v>Ja</v>
      </c>
      <c r="N64" s="34" t="str">
        <f t="shared" si="5"/>
        <v>Ja</v>
      </c>
      <c r="O64" s="34" t="str">
        <f t="shared" si="5"/>
        <v>Ja</v>
      </c>
      <c r="P64" s="34" t="str">
        <f t="shared" si="5"/>
        <v>Ja</v>
      </c>
      <c r="Q64" s="34" t="str">
        <f t="shared" si="5"/>
        <v>Ja</v>
      </c>
      <c r="R64" s="34" t="str">
        <f t="shared" si="5"/>
        <v>Ja</v>
      </c>
      <c r="S64" s="34" t="str">
        <f t="shared" si="5"/>
        <v>Ja</v>
      </c>
      <c r="T64" s="34" t="str">
        <f t="shared" si="5"/>
        <v>Ja</v>
      </c>
      <c r="U64" s="34" t="str">
        <f t="shared" si="5"/>
        <v>Ja</v>
      </c>
      <c r="V64" s="18" t="str">
        <f t="shared" si="5"/>
        <v>Ja</v>
      </c>
      <c r="W64" s="18" t="str">
        <f t="shared" si="5"/>
        <v>Ja</v>
      </c>
      <c r="X64" s="18" t="str">
        <f t="shared" si="5"/>
        <v>Ja</v>
      </c>
      <c r="Y64" s="18" t="str">
        <f t="shared" si="5"/>
        <v>Ja</v>
      </c>
    </row>
    <row r="65" spans="1:25" s="6" customFormat="1" ht="14.4" hidden="1" customHeight="1" x14ac:dyDescent="0.3">
      <c r="A65" s="40" t="s">
        <v>124</v>
      </c>
      <c r="B65" s="40" t="s">
        <v>873</v>
      </c>
      <c r="C65" s="30" t="s">
        <v>874</v>
      </c>
      <c r="D65" s="17" t="s">
        <v>0</v>
      </c>
      <c r="E65" s="30" t="str">
        <f t="shared" si="4"/>
        <v>STOP 1.0</v>
      </c>
      <c r="F65" s="40" t="s">
        <v>78</v>
      </c>
      <c r="G65" s="31" t="s">
        <v>17</v>
      </c>
      <c r="H65" s="40" t="s">
        <v>25</v>
      </c>
      <c r="I65" s="40" t="s">
        <v>81</v>
      </c>
      <c r="J65" s="42" t="s">
        <v>777</v>
      </c>
      <c r="K65" s="39" t="s">
        <v>40</v>
      </c>
      <c r="L65" s="41" t="str">
        <f t="shared" si="5"/>
        <v>Ja</v>
      </c>
      <c r="M65" s="34" t="str">
        <f t="shared" si="5"/>
        <v>Ja</v>
      </c>
      <c r="N65" s="34" t="str">
        <f t="shared" si="5"/>
        <v>Ja</v>
      </c>
      <c r="O65" s="34" t="str">
        <f t="shared" si="5"/>
        <v>Ja</v>
      </c>
      <c r="P65" s="34" t="str">
        <f t="shared" si="5"/>
        <v>Ja</v>
      </c>
      <c r="Q65" s="34" t="str">
        <f t="shared" si="5"/>
        <v>Ja</v>
      </c>
      <c r="R65" s="34" t="str">
        <f t="shared" si="5"/>
        <v>Ja</v>
      </c>
      <c r="S65" s="34" t="str">
        <f t="shared" si="5"/>
        <v>Ja</v>
      </c>
      <c r="T65" s="34" t="str">
        <f t="shared" si="5"/>
        <v>Ja</v>
      </c>
      <c r="U65" s="34" t="str">
        <f t="shared" si="5"/>
        <v>Ja</v>
      </c>
      <c r="V65" s="18" t="str">
        <f t="shared" si="5"/>
        <v>Ja</v>
      </c>
      <c r="W65" s="18" t="str">
        <f t="shared" si="5"/>
        <v>Ja</v>
      </c>
      <c r="X65" s="18" t="str">
        <f t="shared" si="5"/>
        <v>Ja</v>
      </c>
      <c r="Y65" s="18" t="str">
        <f t="shared" si="5"/>
        <v>Ja</v>
      </c>
    </row>
    <row r="66" spans="1:25" s="6" customFormat="1" ht="14.4" hidden="1" customHeight="1" x14ac:dyDescent="0.3">
      <c r="A66" s="40" t="s">
        <v>124</v>
      </c>
      <c r="B66" s="40" t="s">
        <v>875</v>
      </c>
      <c r="C66" s="30" t="s">
        <v>876</v>
      </c>
      <c r="D66" s="17" t="s">
        <v>21</v>
      </c>
      <c r="E66" s="30" t="str">
        <f t="shared" si="4"/>
        <v>STOP 1.0</v>
      </c>
      <c r="F66" s="40" t="s">
        <v>78</v>
      </c>
      <c r="G66" s="31" t="s">
        <v>17</v>
      </c>
      <c r="H66" s="40" t="s">
        <v>25</v>
      </c>
      <c r="I66" s="40" t="s">
        <v>81</v>
      </c>
      <c r="J66" s="42" t="s">
        <v>777</v>
      </c>
      <c r="K66" s="39" t="s">
        <v>40</v>
      </c>
      <c r="L66" s="41" t="str">
        <f t="shared" si="5"/>
        <v>Ja</v>
      </c>
      <c r="M66" s="34" t="str">
        <f t="shared" si="5"/>
        <v>Ja</v>
      </c>
      <c r="N66" s="34" t="str">
        <f t="shared" si="5"/>
        <v>Ja</v>
      </c>
      <c r="O66" s="34" t="str">
        <f t="shared" si="5"/>
        <v>Ja</v>
      </c>
      <c r="P66" s="34" t="str">
        <f t="shared" si="5"/>
        <v>Ja</v>
      </c>
      <c r="Q66" s="34" t="str">
        <f t="shared" si="5"/>
        <v>Ja</v>
      </c>
      <c r="R66" s="34" t="str">
        <f t="shared" si="5"/>
        <v>Ja</v>
      </c>
      <c r="S66" s="34" t="str">
        <f t="shared" si="5"/>
        <v>Ja</v>
      </c>
      <c r="T66" s="34" t="str">
        <f t="shared" si="5"/>
        <v>Ja</v>
      </c>
      <c r="U66" s="34" t="str">
        <f t="shared" si="5"/>
        <v>Ja</v>
      </c>
      <c r="V66" s="18" t="str">
        <f t="shared" si="5"/>
        <v>Ja</v>
      </c>
      <c r="W66" s="18" t="str">
        <f t="shared" si="5"/>
        <v>Ja</v>
      </c>
      <c r="X66" s="18" t="str">
        <f t="shared" si="5"/>
        <v>Ja</v>
      </c>
      <c r="Y66" s="18" t="str">
        <f t="shared" si="5"/>
        <v>Ja</v>
      </c>
    </row>
    <row r="67" spans="1:25" s="6" customFormat="1" ht="14.4" hidden="1" customHeight="1" x14ac:dyDescent="0.3">
      <c r="A67" s="40" t="s">
        <v>124</v>
      </c>
      <c r="B67" s="40" t="s">
        <v>877</v>
      </c>
      <c r="C67" s="30" t="s">
        <v>878</v>
      </c>
      <c r="D67" s="17" t="s">
        <v>0</v>
      </c>
      <c r="E67" s="30" t="str">
        <f t="shared" si="4"/>
        <v>STOP 1.0</v>
      </c>
      <c r="F67" s="40" t="s">
        <v>78</v>
      </c>
      <c r="G67" s="31" t="s">
        <v>17</v>
      </c>
      <c r="H67" s="40" t="s">
        <v>25</v>
      </c>
      <c r="I67" s="40" t="s">
        <v>81</v>
      </c>
      <c r="J67" s="42" t="s">
        <v>777</v>
      </c>
      <c r="K67" s="39" t="s">
        <v>40</v>
      </c>
      <c r="L67" s="41" t="str">
        <f t="shared" si="5"/>
        <v>Ja</v>
      </c>
      <c r="M67" s="34" t="str">
        <f t="shared" si="5"/>
        <v>Ja</v>
      </c>
      <c r="N67" s="34" t="str">
        <f t="shared" si="5"/>
        <v>Ja</v>
      </c>
      <c r="O67" s="34" t="str">
        <f t="shared" si="5"/>
        <v>Ja</v>
      </c>
      <c r="P67" s="34" t="str">
        <f t="shared" si="5"/>
        <v>Ja</v>
      </c>
      <c r="Q67" s="34" t="str">
        <f t="shared" si="5"/>
        <v>Ja</v>
      </c>
      <c r="R67" s="34" t="str">
        <f t="shared" si="5"/>
        <v>Ja</v>
      </c>
      <c r="S67" s="34" t="str">
        <f t="shared" si="5"/>
        <v>Ja</v>
      </c>
      <c r="T67" s="34" t="str">
        <f t="shared" si="5"/>
        <v>Ja</v>
      </c>
      <c r="U67" s="34" t="str">
        <f t="shared" si="5"/>
        <v>Ja</v>
      </c>
      <c r="V67" s="18" t="str">
        <f t="shared" si="5"/>
        <v>Ja</v>
      </c>
      <c r="W67" s="18" t="str">
        <f t="shared" si="5"/>
        <v>Ja</v>
      </c>
      <c r="X67" s="18" t="str">
        <f t="shared" si="5"/>
        <v>Ja</v>
      </c>
      <c r="Y67" s="18" t="str">
        <f t="shared" si="5"/>
        <v>Ja</v>
      </c>
    </row>
    <row r="68" spans="1:25" s="6" customFormat="1" ht="14.4" hidden="1" customHeight="1" x14ac:dyDescent="0.3">
      <c r="A68" s="40" t="s">
        <v>124</v>
      </c>
      <c r="B68" s="40" t="s">
        <v>879</v>
      </c>
      <c r="C68" s="30" t="s">
        <v>880</v>
      </c>
      <c r="D68" s="17" t="s">
        <v>21</v>
      </c>
      <c r="E68" s="30" t="str">
        <f t="shared" si="4"/>
        <v>STOP 1.0</v>
      </c>
      <c r="F68" s="40" t="s">
        <v>78</v>
      </c>
      <c r="G68" s="31" t="s">
        <v>17</v>
      </c>
      <c r="H68" s="40" t="s">
        <v>25</v>
      </c>
      <c r="I68" s="40" t="s">
        <v>81</v>
      </c>
      <c r="J68" s="42" t="s">
        <v>777</v>
      </c>
      <c r="K68" s="39" t="s">
        <v>40</v>
      </c>
      <c r="L68" s="41" t="str">
        <f t="shared" si="5"/>
        <v>Ja</v>
      </c>
      <c r="M68" s="34" t="str">
        <f t="shared" si="5"/>
        <v>Ja</v>
      </c>
      <c r="N68" s="34" t="str">
        <f t="shared" si="5"/>
        <v>Ja</v>
      </c>
      <c r="O68" s="34" t="str">
        <f t="shared" si="5"/>
        <v>Ja</v>
      </c>
      <c r="P68" s="34" t="str">
        <f t="shared" si="5"/>
        <v>Ja</v>
      </c>
      <c r="Q68" s="34" t="str">
        <f t="shared" si="5"/>
        <v>Ja</v>
      </c>
      <c r="R68" s="34" t="str">
        <f t="shared" si="5"/>
        <v>Ja</v>
      </c>
      <c r="S68" s="34" t="str">
        <f t="shared" si="5"/>
        <v>Ja</v>
      </c>
      <c r="T68" s="34" t="str">
        <f t="shared" si="5"/>
        <v>Ja</v>
      </c>
      <c r="U68" s="34" t="str">
        <f t="shared" si="5"/>
        <v>Ja</v>
      </c>
      <c r="V68" s="18" t="str">
        <f t="shared" si="5"/>
        <v>Ja</v>
      </c>
      <c r="W68" s="18" t="str">
        <f t="shared" si="5"/>
        <v>Ja</v>
      </c>
      <c r="X68" s="18" t="str">
        <f t="shared" si="5"/>
        <v>Ja</v>
      </c>
      <c r="Y68" s="18" t="str">
        <f t="shared" si="5"/>
        <v>Ja</v>
      </c>
    </row>
    <row r="69" spans="1:25" ht="14.4" hidden="1" customHeight="1" x14ac:dyDescent="0.3">
      <c r="A69" s="40" t="s">
        <v>277</v>
      </c>
      <c r="B69" s="40" t="s">
        <v>61</v>
      </c>
      <c r="C69" s="30" t="s">
        <v>742</v>
      </c>
      <c r="D69" s="17" t="s">
        <v>0</v>
      </c>
      <c r="E69" s="30" t="str">
        <f>E$2</f>
        <v>STOP 1.0</v>
      </c>
      <c r="F69" s="40" t="s">
        <v>79</v>
      </c>
      <c r="G69" s="31" t="s">
        <v>17</v>
      </c>
      <c r="H69" s="40" t="s">
        <v>25</v>
      </c>
      <c r="I69" s="40" t="s">
        <v>81</v>
      </c>
      <c r="J69" s="42" t="s">
        <v>777</v>
      </c>
      <c r="K69" s="39" t="s">
        <v>40</v>
      </c>
      <c r="L69" s="41" t="str">
        <f t="shared" ref="L69:Y84" si="6">L$2</f>
        <v>Ja</v>
      </c>
      <c r="M69" s="34" t="str">
        <f t="shared" si="6"/>
        <v>Ja</v>
      </c>
      <c r="N69" s="34" t="str">
        <f t="shared" si="6"/>
        <v>Ja</v>
      </c>
      <c r="O69" s="34" t="str">
        <f t="shared" si="6"/>
        <v>Ja</v>
      </c>
      <c r="P69" s="34" t="str">
        <f t="shared" si="6"/>
        <v>Ja</v>
      </c>
      <c r="Q69" s="34" t="str">
        <f t="shared" si="6"/>
        <v>Ja</v>
      </c>
      <c r="R69" s="34" t="str">
        <f t="shared" si="6"/>
        <v>Ja</v>
      </c>
      <c r="S69" s="34" t="str">
        <f t="shared" si="6"/>
        <v>Ja</v>
      </c>
      <c r="T69" s="34" t="str">
        <f t="shared" si="6"/>
        <v>Ja</v>
      </c>
      <c r="U69" s="34" t="str">
        <f t="shared" si="6"/>
        <v>Ja</v>
      </c>
      <c r="V69" s="18" t="str">
        <f t="shared" si="6"/>
        <v>Ja</v>
      </c>
      <c r="W69" s="18" t="str">
        <f t="shared" si="6"/>
        <v>Ja</v>
      </c>
      <c r="X69" s="18" t="str">
        <f t="shared" si="6"/>
        <v>Ja</v>
      </c>
      <c r="Y69" s="18" t="str">
        <f t="shared" si="6"/>
        <v>Ja</v>
      </c>
    </row>
    <row r="70" spans="1:25" s="6" customFormat="1" ht="14.4" hidden="1" customHeight="1" x14ac:dyDescent="0.3">
      <c r="A70" s="40" t="s">
        <v>277</v>
      </c>
      <c r="B70" s="40" t="s">
        <v>62</v>
      </c>
      <c r="C70" s="30" t="s">
        <v>15</v>
      </c>
      <c r="D70" s="17" t="s">
        <v>0</v>
      </c>
      <c r="E70" s="30" t="str">
        <f>E$2</f>
        <v>STOP 1.0</v>
      </c>
      <c r="F70" s="40" t="s">
        <v>79</v>
      </c>
      <c r="G70" s="31" t="s">
        <v>17</v>
      </c>
      <c r="H70" s="40" t="s">
        <v>25</v>
      </c>
      <c r="I70" s="40" t="s">
        <v>81</v>
      </c>
      <c r="J70" s="42" t="s">
        <v>777</v>
      </c>
      <c r="K70" s="39" t="s">
        <v>40</v>
      </c>
      <c r="L70" s="41" t="str">
        <f t="shared" si="6"/>
        <v>Ja</v>
      </c>
      <c r="M70" s="34" t="str">
        <f t="shared" si="6"/>
        <v>Ja</v>
      </c>
      <c r="N70" s="34" t="str">
        <f t="shared" si="6"/>
        <v>Ja</v>
      </c>
      <c r="O70" s="34" t="str">
        <f t="shared" si="6"/>
        <v>Ja</v>
      </c>
      <c r="P70" s="34" t="str">
        <f t="shared" si="6"/>
        <v>Ja</v>
      </c>
      <c r="Q70" s="34" t="str">
        <f t="shared" si="6"/>
        <v>Ja</v>
      </c>
      <c r="R70" s="34" t="str">
        <f t="shared" si="6"/>
        <v>Ja</v>
      </c>
      <c r="S70" s="34" t="str">
        <f t="shared" si="6"/>
        <v>Ja</v>
      </c>
      <c r="T70" s="34" t="str">
        <f t="shared" si="6"/>
        <v>Ja</v>
      </c>
      <c r="U70" s="34" t="str">
        <f t="shared" si="6"/>
        <v>Ja</v>
      </c>
      <c r="V70" s="18" t="str">
        <f t="shared" si="6"/>
        <v>Ja</v>
      </c>
      <c r="W70" s="18" t="str">
        <f t="shared" si="6"/>
        <v>Ja</v>
      </c>
      <c r="X70" s="18" t="str">
        <f t="shared" si="6"/>
        <v>Ja</v>
      </c>
      <c r="Y70" s="18" t="str">
        <f t="shared" si="6"/>
        <v>Ja</v>
      </c>
    </row>
    <row r="71" spans="1:25" ht="14.4" hidden="1" customHeight="1" x14ac:dyDescent="0.3">
      <c r="A71" s="40" t="s">
        <v>277</v>
      </c>
      <c r="B71" s="40" t="s">
        <v>63</v>
      </c>
      <c r="C71" s="30" t="s">
        <v>16</v>
      </c>
      <c r="D71" s="17" t="s">
        <v>21</v>
      </c>
      <c r="E71" s="30" t="str">
        <f>E$2</f>
        <v>STOP 1.0</v>
      </c>
      <c r="F71" s="40" t="s">
        <v>79</v>
      </c>
      <c r="G71" s="31" t="s">
        <v>17</v>
      </c>
      <c r="H71" s="40" t="s">
        <v>25</v>
      </c>
      <c r="I71" s="40" t="s">
        <v>81</v>
      </c>
      <c r="J71" s="42" t="s">
        <v>777</v>
      </c>
      <c r="K71" s="39" t="s">
        <v>40</v>
      </c>
      <c r="L71" s="41" t="str">
        <f t="shared" si="6"/>
        <v>Ja</v>
      </c>
      <c r="M71" s="34" t="str">
        <f t="shared" si="6"/>
        <v>Ja</v>
      </c>
      <c r="N71" s="34" t="str">
        <f t="shared" si="6"/>
        <v>Ja</v>
      </c>
      <c r="O71" s="34" t="str">
        <f t="shared" si="6"/>
        <v>Ja</v>
      </c>
      <c r="P71" s="34" t="str">
        <f t="shared" si="6"/>
        <v>Ja</v>
      </c>
      <c r="Q71" s="34" t="str">
        <f t="shared" si="6"/>
        <v>Ja</v>
      </c>
      <c r="R71" s="34" t="str">
        <f t="shared" si="6"/>
        <v>Ja</v>
      </c>
      <c r="S71" s="34" t="str">
        <f t="shared" si="6"/>
        <v>Ja</v>
      </c>
      <c r="T71" s="34" t="str">
        <f t="shared" si="6"/>
        <v>Ja</v>
      </c>
      <c r="U71" s="34" t="str">
        <f t="shared" si="6"/>
        <v>Ja</v>
      </c>
      <c r="V71" s="18" t="str">
        <f t="shared" si="6"/>
        <v>Ja</v>
      </c>
      <c r="W71" s="18" t="str">
        <f t="shared" si="6"/>
        <v>Ja</v>
      </c>
      <c r="X71" s="18" t="str">
        <f t="shared" si="6"/>
        <v>Ja</v>
      </c>
      <c r="Y71" s="18" t="str">
        <f t="shared" si="6"/>
        <v>Ja</v>
      </c>
    </row>
    <row r="72" spans="1:25" ht="14.4" hidden="1" customHeight="1" x14ac:dyDescent="0.3">
      <c r="A72" s="40" t="s">
        <v>277</v>
      </c>
      <c r="B72" s="40" t="s">
        <v>98</v>
      </c>
      <c r="C72" s="30" t="s">
        <v>99</v>
      </c>
      <c r="D72" s="17" t="s">
        <v>21</v>
      </c>
      <c r="E72" s="30" t="str">
        <f t="shared" ref="E72:E117" si="7">E$2</f>
        <v>STOP 1.0</v>
      </c>
      <c r="F72" s="40" t="s">
        <v>79</v>
      </c>
      <c r="G72" s="31" t="s">
        <v>17</v>
      </c>
      <c r="H72" s="40" t="s">
        <v>25</v>
      </c>
      <c r="I72" s="40" t="s">
        <v>81</v>
      </c>
      <c r="J72" s="42" t="s">
        <v>777</v>
      </c>
      <c r="K72" s="39" t="s">
        <v>40</v>
      </c>
      <c r="L72" s="41" t="str">
        <f t="shared" si="6"/>
        <v>Ja</v>
      </c>
      <c r="M72" s="34" t="str">
        <f t="shared" si="6"/>
        <v>Ja</v>
      </c>
      <c r="N72" s="34" t="str">
        <f t="shared" si="6"/>
        <v>Ja</v>
      </c>
      <c r="O72" s="34" t="str">
        <f t="shared" si="6"/>
        <v>Ja</v>
      </c>
      <c r="P72" s="34" t="str">
        <f t="shared" si="6"/>
        <v>Ja</v>
      </c>
      <c r="Q72" s="34" t="str">
        <f t="shared" si="6"/>
        <v>Ja</v>
      </c>
      <c r="R72" s="34" t="str">
        <f t="shared" si="6"/>
        <v>Ja</v>
      </c>
      <c r="S72" s="34" t="str">
        <f t="shared" si="6"/>
        <v>Ja</v>
      </c>
      <c r="T72" s="34" t="str">
        <f t="shared" si="6"/>
        <v>Ja</v>
      </c>
      <c r="U72" s="34" t="str">
        <f t="shared" si="6"/>
        <v>Ja</v>
      </c>
      <c r="V72" s="18" t="str">
        <f t="shared" si="6"/>
        <v>Ja</v>
      </c>
      <c r="W72" s="18" t="str">
        <f t="shared" si="6"/>
        <v>Ja</v>
      </c>
      <c r="X72" s="18" t="str">
        <f t="shared" si="6"/>
        <v>Ja</v>
      </c>
      <c r="Y72" s="18" t="str">
        <f t="shared" si="6"/>
        <v>Ja</v>
      </c>
    </row>
    <row r="73" spans="1:25" ht="14.4" hidden="1" customHeight="1" x14ac:dyDescent="0.3">
      <c r="A73" s="40" t="s">
        <v>277</v>
      </c>
      <c r="B73" s="40" t="s">
        <v>154</v>
      </c>
      <c r="C73" s="30" t="s">
        <v>155</v>
      </c>
      <c r="D73" s="17" t="s">
        <v>21</v>
      </c>
      <c r="E73" s="30" t="str">
        <f t="shared" si="7"/>
        <v>STOP 1.0</v>
      </c>
      <c r="F73" s="40" t="s">
        <v>79</v>
      </c>
      <c r="G73" s="31" t="s">
        <v>17</v>
      </c>
      <c r="H73" s="40" t="s">
        <v>25</v>
      </c>
      <c r="I73" s="40" t="s">
        <v>81</v>
      </c>
      <c r="J73" s="42" t="s">
        <v>777</v>
      </c>
      <c r="K73" s="39" t="s">
        <v>40</v>
      </c>
      <c r="L73" s="41" t="str">
        <f t="shared" si="6"/>
        <v>Ja</v>
      </c>
      <c r="M73" s="34" t="str">
        <f t="shared" si="6"/>
        <v>Ja</v>
      </c>
      <c r="N73" s="34" t="str">
        <f t="shared" si="6"/>
        <v>Ja</v>
      </c>
      <c r="O73" s="34" t="str">
        <f t="shared" si="6"/>
        <v>Ja</v>
      </c>
      <c r="P73" s="34" t="str">
        <f t="shared" si="6"/>
        <v>Ja</v>
      </c>
      <c r="Q73" s="34" t="str">
        <f t="shared" si="6"/>
        <v>Ja</v>
      </c>
      <c r="R73" s="34" t="str">
        <f t="shared" si="6"/>
        <v>Ja</v>
      </c>
      <c r="S73" s="34" t="str">
        <f t="shared" si="6"/>
        <v>Ja</v>
      </c>
      <c r="T73" s="34" t="str">
        <f t="shared" si="6"/>
        <v>Ja</v>
      </c>
      <c r="U73" s="34" t="str">
        <f t="shared" si="6"/>
        <v>Ja</v>
      </c>
      <c r="V73" s="18" t="str">
        <f t="shared" si="6"/>
        <v>Ja</v>
      </c>
      <c r="W73" s="18" t="str">
        <f t="shared" si="6"/>
        <v>Ja</v>
      </c>
      <c r="X73" s="18" t="str">
        <f t="shared" si="6"/>
        <v>Ja</v>
      </c>
      <c r="Y73" s="18" t="str">
        <f t="shared" si="6"/>
        <v>Ja</v>
      </c>
    </row>
    <row r="74" spans="1:25" ht="14.4" hidden="1" customHeight="1" x14ac:dyDescent="0.3">
      <c r="A74" s="40" t="s">
        <v>277</v>
      </c>
      <c r="B74" s="40" t="s">
        <v>881</v>
      </c>
      <c r="C74" s="30" t="s">
        <v>882</v>
      </c>
      <c r="D74" s="17" t="s">
        <v>21</v>
      </c>
      <c r="E74" s="30" t="str">
        <f>E$2</f>
        <v>STOP 1.0</v>
      </c>
      <c r="F74" s="40" t="s">
        <v>79</v>
      </c>
      <c r="G74" s="31" t="s">
        <v>17</v>
      </c>
      <c r="H74" s="40" t="s">
        <v>25</v>
      </c>
      <c r="I74" s="40" t="s">
        <v>81</v>
      </c>
      <c r="J74" s="42" t="s">
        <v>777</v>
      </c>
      <c r="K74" s="39" t="s">
        <v>41</v>
      </c>
      <c r="L74" s="41" t="str">
        <f t="shared" si="6"/>
        <v>Ja</v>
      </c>
      <c r="M74" s="34" t="str">
        <f t="shared" si="6"/>
        <v>Ja</v>
      </c>
      <c r="N74" s="34" t="str">
        <f t="shared" si="6"/>
        <v>Ja</v>
      </c>
      <c r="O74" s="34" t="str">
        <f t="shared" si="6"/>
        <v>Ja</v>
      </c>
      <c r="P74" s="34" t="str">
        <f t="shared" si="6"/>
        <v>Ja</v>
      </c>
      <c r="Q74" s="34" t="str">
        <f t="shared" si="6"/>
        <v>Ja</v>
      </c>
      <c r="R74" s="34" t="str">
        <f t="shared" si="6"/>
        <v>Ja</v>
      </c>
      <c r="S74" s="34" t="str">
        <f t="shared" si="6"/>
        <v>Ja</v>
      </c>
      <c r="T74" s="34" t="str">
        <f t="shared" si="6"/>
        <v>Ja</v>
      </c>
      <c r="U74" s="34" t="str">
        <f t="shared" si="6"/>
        <v>Ja</v>
      </c>
      <c r="V74" s="18" t="str">
        <f t="shared" si="6"/>
        <v>Ja</v>
      </c>
      <c r="W74" s="18" t="str">
        <f t="shared" si="6"/>
        <v>Ja</v>
      </c>
      <c r="X74" s="18" t="str">
        <f t="shared" si="6"/>
        <v>Ja</v>
      </c>
      <c r="Y74" s="18" t="str">
        <f t="shared" si="6"/>
        <v>Ja</v>
      </c>
    </row>
    <row r="75" spans="1:25" ht="14.4" hidden="1" customHeight="1" x14ac:dyDescent="0.3">
      <c r="A75" s="40" t="s">
        <v>277</v>
      </c>
      <c r="B75" s="40" t="s">
        <v>883</v>
      </c>
      <c r="C75" s="30" t="s">
        <v>884</v>
      </c>
      <c r="D75" s="17" t="s">
        <v>21</v>
      </c>
      <c r="E75" s="30" t="str">
        <f t="shared" ref="E75:E95" si="8">E$2</f>
        <v>STOP 1.0</v>
      </c>
      <c r="F75" s="40" t="s">
        <v>79</v>
      </c>
      <c r="G75" s="31" t="s">
        <v>17</v>
      </c>
      <c r="H75" s="40" t="s">
        <v>25</v>
      </c>
      <c r="I75" s="40" t="s">
        <v>81</v>
      </c>
      <c r="J75" s="42" t="s">
        <v>777</v>
      </c>
      <c r="K75" s="39" t="s">
        <v>41</v>
      </c>
      <c r="L75" s="41" t="str">
        <f t="shared" si="6"/>
        <v>Ja</v>
      </c>
      <c r="M75" s="34" t="str">
        <f t="shared" si="6"/>
        <v>Ja</v>
      </c>
      <c r="N75" s="34" t="str">
        <f t="shared" si="6"/>
        <v>Ja</v>
      </c>
      <c r="O75" s="34" t="str">
        <f t="shared" si="6"/>
        <v>Ja</v>
      </c>
      <c r="P75" s="34" t="str">
        <f t="shared" si="6"/>
        <v>Ja</v>
      </c>
      <c r="Q75" s="34" t="str">
        <f t="shared" si="6"/>
        <v>Ja</v>
      </c>
      <c r="R75" s="34" t="str">
        <f t="shared" si="6"/>
        <v>Ja</v>
      </c>
      <c r="S75" s="34" t="str">
        <f t="shared" si="6"/>
        <v>Ja</v>
      </c>
      <c r="T75" s="34" t="str">
        <f t="shared" si="6"/>
        <v>Ja</v>
      </c>
      <c r="U75" s="34" t="str">
        <f t="shared" si="6"/>
        <v>Ja</v>
      </c>
      <c r="V75" s="18" t="str">
        <f t="shared" si="6"/>
        <v>Ja</v>
      </c>
      <c r="W75" s="18" t="str">
        <f t="shared" si="6"/>
        <v>Ja</v>
      </c>
      <c r="X75" s="18" t="str">
        <f t="shared" si="6"/>
        <v>Ja</v>
      </c>
      <c r="Y75" s="18" t="str">
        <f t="shared" si="6"/>
        <v>Ja</v>
      </c>
    </row>
    <row r="76" spans="1:25" ht="14.4" hidden="1" customHeight="1" x14ac:dyDescent="0.3">
      <c r="A76" s="40" t="s">
        <v>277</v>
      </c>
      <c r="B76" s="40" t="s">
        <v>885</v>
      </c>
      <c r="C76" s="30" t="s">
        <v>886</v>
      </c>
      <c r="D76" s="17" t="s">
        <v>21</v>
      </c>
      <c r="E76" s="30" t="str">
        <f t="shared" si="8"/>
        <v>STOP 1.0</v>
      </c>
      <c r="F76" s="40" t="s">
        <v>79</v>
      </c>
      <c r="G76" s="31" t="s">
        <v>17</v>
      </c>
      <c r="H76" s="40" t="s">
        <v>25</v>
      </c>
      <c r="I76" s="40" t="s">
        <v>81</v>
      </c>
      <c r="J76" s="42" t="s">
        <v>777</v>
      </c>
      <c r="K76" s="39" t="s">
        <v>41</v>
      </c>
      <c r="L76" s="41" t="str">
        <f t="shared" si="6"/>
        <v>Ja</v>
      </c>
      <c r="M76" s="34" t="str">
        <f t="shared" si="6"/>
        <v>Ja</v>
      </c>
      <c r="N76" s="34" t="str">
        <f t="shared" si="6"/>
        <v>Ja</v>
      </c>
      <c r="O76" s="34" t="str">
        <f t="shared" si="6"/>
        <v>Ja</v>
      </c>
      <c r="P76" s="34" t="str">
        <f t="shared" si="6"/>
        <v>Ja</v>
      </c>
      <c r="Q76" s="34" t="str">
        <f t="shared" si="6"/>
        <v>Ja</v>
      </c>
      <c r="R76" s="34" t="str">
        <f t="shared" si="6"/>
        <v>Ja</v>
      </c>
      <c r="S76" s="34" t="str">
        <f t="shared" si="6"/>
        <v>Ja</v>
      </c>
      <c r="T76" s="34" t="str">
        <f t="shared" si="6"/>
        <v>Ja</v>
      </c>
      <c r="U76" s="34" t="str">
        <f t="shared" si="6"/>
        <v>Ja</v>
      </c>
      <c r="V76" s="18" t="str">
        <f t="shared" si="6"/>
        <v>Ja</v>
      </c>
      <c r="W76" s="18" t="str">
        <f t="shared" si="6"/>
        <v>Ja</v>
      </c>
      <c r="X76" s="18" t="str">
        <f t="shared" si="6"/>
        <v>Ja</v>
      </c>
      <c r="Y76" s="18" t="str">
        <f t="shared" si="6"/>
        <v>Ja</v>
      </c>
    </row>
    <row r="77" spans="1:25" ht="14.4" hidden="1" customHeight="1" x14ac:dyDescent="0.3">
      <c r="A77" s="40" t="s">
        <v>277</v>
      </c>
      <c r="B77" s="40" t="s">
        <v>887</v>
      </c>
      <c r="C77" s="30" t="s">
        <v>888</v>
      </c>
      <c r="D77" s="17" t="s">
        <v>21</v>
      </c>
      <c r="E77" s="30" t="str">
        <f t="shared" si="8"/>
        <v>STOP 1.0</v>
      </c>
      <c r="F77" s="40" t="s">
        <v>79</v>
      </c>
      <c r="G77" s="31" t="s">
        <v>17</v>
      </c>
      <c r="H77" s="40" t="s">
        <v>25</v>
      </c>
      <c r="I77" s="40" t="s">
        <v>81</v>
      </c>
      <c r="J77" s="42" t="s">
        <v>777</v>
      </c>
      <c r="K77" s="39" t="s">
        <v>41</v>
      </c>
      <c r="L77" s="41" t="str">
        <f t="shared" si="6"/>
        <v>Ja</v>
      </c>
      <c r="M77" s="34" t="str">
        <f t="shared" si="6"/>
        <v>Ja</v>
      </c>
      <c r="N77" s="34" t="str">
        <f t="shared" si="6"/>
        <v>Ja</v>
      </c>
      <c r="O77" s="34" t="str">
        <f t="shared" si="6"/>
        <v>Ja</v>
      </c>
      <c r="P77" s="34" t="str">
        <f t="shared" si="6"/>
        <v>Ja</v>
      </c>
      <c r="Q77" s="34" t="str">
        <f t="shared" si="6"/>
        <v>Ja</v>
      </c>
      <c r="R77" s="34" t="str">
        <f t="shared" si="6"/>
        <v>Ja</v>
      </c>
      <c r="S77" s="34" t="str">
        <f t="shared" si="6"/>
        <v>Ja</v>
      </c>
      <c r="T77" s="34" t="str">
        <f t="shared" si="6"/>
        <v>Ja</v>
      </c>
      <c r="U77" s="34" t="str">
        <f t="shared" si="6"/>
        <v>Ja</v>
      </c>
      <c r="V77" s="18" t="str">
        <f t="shared" si="6"/>
        <v>Ja</v>
      </c>
      <c r="W77" s="18" t="str">
        <f t="shared" si="6"/>
        <v>Ja</v>
      </c>
      <c r="X77" s="18" t="str">
        <f t="shared" si="6"/>
        <v>Ja</v>
      </c>
      <c r="Y77" s="18" t="str">
        <f t="shared" si="6"/>
        <v>Ja</v>
      </c>
    </row>
    <row r="78" spans="1:25" ht="14.4" hidden="1" customHeight="1" x14ac:dyDescent="0.3">
      <c r="A78" s="40" t="s">
        <v>277</v>
      </c>
      <c r="B78" s="40" t="s">
        <v>889</v>
      </c>
      <c r="C78" s="30" t="s">
        <v>890</v>
      </c>
      <c r="D78" s="17" t="s">
        <v>21</v>
      </c>
      <c r="E78" s="30" t="str">
        <f t="shared" si="8"/>
        <v>STOP 1.0</v>
      </c>
      <c r="F78" s="40" t="s">
        <v>79</v>
      </c>
      <c r="G78" s="31" t="s">
        <v>17</v>
      </c>
      <c r="H78" s="40" t="s">
        <v>25</v>
      </c>
      <c r="I78" s="40" t="s">
        <v>81</v>
      </c>
      <c r="J78" s="42" t="s">
        <v>777</v>
      </c>
      <c r="K78" s="39" t="s">
        <v>41</v>
      </c>
      <c r="L78" s="41" t="str">
        <f t="shared" si="6"/>
        <v>Ja</v>
      </c>
      <c r="M78" s="34" t="str">
        <f t="shared" si="6"/>
        <v>Ja</v>
      </c>
      <c r="N78" s="34" t="str">
        <f t="shared" si="6"/>
        <v>Ja</v>
      </c>
      <c r="O78" s="34" t="str">
        <f t="shared" si="6"/>
        <v>Ja</v>
      </c>
      <c r="P78" s="34" t="str">
        <f t="shared" si="6"/>
        <v>Ja</v>
      </c>
      <c r="Q78" s="34" t="str">
        <f t="shared" si="6"/>
        <v>Ja</v>
      </c>
      <c r="R78" s="34" t="str">
        <f t="shared" si="6"/>
        <v>Ja</v>
      </c>
      <c r="S78" s="34" t="str">
        <f t="shared" si="6"/>
        <v>Ja</v>
      </c>
      <c r="T78" s="34" t="str">
        <f t="shared" si="6"/>
        <v>Ja</v>
      </c>
      <c r="U78" s="34" t="str">
        <f t="shared" si="6"/>
        <v>Ja</v>
      </c>
      <c r="V78" s="18" t="str">
        <f t="shared" si="6"/>
        <v>Ja</v>
      </c>
      <c r="W78" s="18" t="str">
        <f t="shared" si="6"/>
        <v>Ja</v>
      </c>
      <c r="X78" s="18" t="str">
        <f t="shared" si="6"/>
        <v>Ja</v>
      </c>
      <c r="Y78" s="18" t="str">
        <f t="shared" si="6"/>
        <v>Ja</v>
      </c>
    </row>
    <row r="79" spans="1:25" ht="14.4" hidden="1" customHeight="1" x14ac:dyDescent="0.3">
      <c r="A79" s="40" t="s">
        <v>277</v>
      </c>
      <c r="B79" s="40" t="s">
        <v>891</v>
      </c>
      <c r="C79" s="30" t="s">
        <v>892</v>
      </c>
      <c r="D79" s="17" t="s">
        <v>21</v>
      </c>
      <c r="E79" s="30" t="str">
        <f t="shared" si="8"/>
        <v>STOP 1.0</v>
      </c>
      <c r="F79" s="40" t="s">
        <v>79</v>
      </c>
      <c r="G79" s="31" t="s">
        <v>17</v>
      </c>
      <c r="H79" s="40" t="s">
        <v>25</v>
      </c>
      <c r="I79" s="40" t="s">
        <v>81</v>
      </c>
      <c r="J79" s="42" t="s">
        <v>777</v>
      </c>
      <c r="K79" s="39" t="s">
        <v>41</v>
      </c>
      <c r="L79" s="41" t="str">
        <f t="shared" si="6"/>
        <v>Ja</v>
      </c>
      <c r="M79" s="34" t="str">
        <f t="shared" si="6"/>
        <v>Ja</v>
      </c>
      <c r="N79" s="34" t="str">
        <f t="shared" si="6"/>
        <v>Ja</v>
      </c>
      <c r="O79" s="34" t="str">
        <f t="shared" si="6"/>
        <v>Ja</v>
      </c>
      <c r="P79" s="34" t="str">
        <f t="shared" si="6"/>
        <v>Ja</v>
      </c>
      <c r="Q79" s="34" t="str">
        <f t="shared" si="6"/>
        <v>Ja</v>
      </c>
      <c r="R79" s="34" t="str">
        <f t="shared" si="6"/>
        <v>Ja</v>
      </c>
      <c r="S79" s="34" t="str">
        <f t="shared" si="6"/>
        <v>Ja</v>
      </c>
      <c r="T79" s="34" t="str">
        <f t="shared" si="6"/>
        <v>Ja</v>
      </c>
      <c r="U79" s="34" t="str">
        <f t="shared" si="6"/>
        <v>Ja</v>
      </c>
      <c r="V79" s="18" t="str">
        <f t="shared" si="6"/>
        <v>Ja</v>
      </c>
      <c r="W79" s="18" t="str">
        <f t="shared" si="6"/>
        <v>Ja</v>
      </c>
      <c r="X79" s="18" t="str">
        <f t="shared" si="6"/>
        <v>Ja</v>
      </c>
      <c r="Y79" s="18" t="str">
        <f t="shared" si="6"/>
        <v>Ja</v>
      </c>
    </row>
    <row r="80" spans="1:25" ht="14.4" hidden="1" customHeight="1" x14ac:dyDescent="0.3">
      <c r="A80" s="40" t="s">
        <v>277</v>
      </c>
      <c r="B80" s="40" t="s">
        <v>893</v>
      </c>
      <c r="C80" s="30" t="s">
        <v>894</v>
      </c>
      <c r="D80" s="17" t="s">
        <v>21</v>
      </c>
      <c r="E80" s="30" t="str">
        <f t="shared" si="8"/>
        <v>STOP 1.0</v>
      </c>
      <c r="F80" s="40" t="s">
        <v>79</v>
      </c>
      <c r="G80" s="31" t="s">
        <v>17</v>
      </c>
      <c r="H80" s="40" t="s">
        <v>25</v>
      </c>
      <c r="I80" s="40" t="s">
        <v>81</v>
      </c>
      <c r="J80" s="42" t="s">
        <v>777</v>
      </c>
      <c r="K80" s="39" t="s">
        <v>41</v>
      </c>
      <c r="L80" s="41" t="str">
        <f t="shared" si="6"/>
        <v>Ja</v>
      </c>
      <c r="M80" s="34" t="str">
        <f t="shared" si="6"/>
        <v>Ja</v>
      </c>
      <c r="N80" s="34" t="str">
        <f t="shared" si="6"/>
        <v>Ja</v>
      </c>
      <c r="O80" s="34" t="str">
        <f t="shared" si="6"/>
        <v>Ja</v>
      </c>
      <c r="P80" s="34" t="str">
        <f t="shared" si="6"/>
        <v>Ja</v>
      </c>
      <c r="Q80" s="34" t="str">
        <f t="shared" si="6"/>
        <v>Ja</v>
      </c>
      <c r="R80" s="34" t="str">
        <f t="shared" si="6"/>
        <v>Ja</v>
      </c>
      <c r="S80" s="34" t="str">
        <f t="shared" si="6"/>
        <v>Ja</v>
      </c>
      <c r="T80" s="34" t="str">
        <f t="shared" si="6"/>
        <v>Ja</v>
      </c>
      <c r="U80" s="34" t="str">
        <f t="shared" si="6"/>
        <v>Ja</v>
      </c>
      <c r="V80" s="18" t="str">
        <f t="shared" si="6"/>
        <v>Ja</v>
      </c>
      <c r="W80" s="18" t="str">
        <f t="shared" si="6"/>
        <v>Ja</v>
      </c>
      <c r="X80" s="18" t="str">
        <f t="shared" si="6"/>
        <v>Ja</v>
      </c>
      <c r="Y80" s="18" t="str">
        <f t="shared" si="6"/>
        <v>Ja</v>
      </c>
    </row>
    <row r="81" spans="1:25" ht="14.4" hidden="1" customHeight="1" x14ac:dyDescent="0.3">
      <c r="A81" s="40" t="s">
        <v>277</v>
      </c>
      <c r="B81" s="40" t="s">
        <v>895</v>
      </c>
      <c r="C81" s="30" t="s">
        <v>896</v>
      </c>
      <c r="D81" s="17" t="s">
        <v>21</v>
      </c>
      <c r="E81" s="30" t="str">
        <f t="shared" si="8"/>
        <v>STOP 1.0</v>
      </c>
      <c r="F81" s="40" t="s">
        <v>79</v>
      </c>
      <c r="G81" s="31" t="s">
        <v>17</v>
      </c>
      <c r="H81" s="40" t="s">
        <v>25</v>
      </c>
      <c r="I81" s="40" t="s">
        <v>81</v>
      </c>
      <c r="J81" s="42" t="s">
        <v>777</v>
      </c>
      <c r="K81" s="39" t="s">
        <v>41</v>
      </c>
      <c r="L81" s="41" t="str">
        <f t="shared" si="6"/>
        <v>Ja</v>
      </c>
      <c r="M81" s="34" t="str">
        <f t="shared" si="6"/>
        <v>Ja</v>
      </c>
      <c r="N81" s="34" t="str">
        <f t="shared" si="6"/>
        <v>Ja</v>
      </c>
      <c r="O81" s="34" t="str">
        <f t="shared" si="6"/>
        <v>Ja</v>
      </c>
      <c r="P81" s="34" t="str">
        <f t="shared" si="6"/>
        <v>Ja</v>
      </c>
      <c r="Q81" s="34" t="str">
        <f t="shared" si="6"/>
        <v>Ja</v>
      </c>
      <c r="R81" s="34" t="str">
        <f t="shared" si="6"/>
        <v>Ja</v>
      </c>
      <c r="S81" s="34" t="str">
        <f t="shared" si="6"/>
        <v>Ja</v>
      </c>
      <c r="T81" s="34" t="str">
        <f t="shared" si="6"/>
        <v>Ja</v>
      </c>
      <c r="U81" s="34" t="str">
        <f t="shared" si="6"/>
        <v>Ja</v>
      </c>
      <c r="V81" s="18" t="str">
        <f t="shared" si="6"/>
        <v>Ja</v>
      </c>
      <c r="W81" s="18" t="str">
        <f t="shared" si="6"/>
        <v>Ja</v>
      </c>
      <c r="X81" s="18" t="str">
        <f t="shared" si="6"/>
        <v>Ja</v>
      </c>
      <c r="Y81" s="18" t="str">
        <f t="shared" si="6"/>
        <v>Ja</v>
      </c>
    </row>
    <row r="82" spans="1:25" ht="14.4" hidden="1" customHeight="1" x14ac:dyDescent="0.3">
      <c r="A82" s="40" t="s">
        <v>277</v>
      </c>
      <c r="B82" s="40" t="s">
        <v>897</v>
      </c>
      <c r="C82" s="30" t="s">
        <v>898</v>
      </c>
      <c r="D82" s="17" t="s">
        <v>21</v>
      </c>
      <c r="E82" s="30" t="str">
        <f t="shared" si="8"/>
        <v>STOP 1.0</v>
      </c>
      <c r="F82" s="40" t="s">
        <v>79</v>
      </c>
      <c r="G82" s="31" t="s">
        <v>17</v>
      </c>
      <c r="H82" s="40" t="s">
        <v>25</v>
      </c>
      <c r="I82" s="40" t="s">
        <v>81</v>
      </c>
      <c r="J82" s="42" t="s">
        <v>777</v>
      </c>
      <c r="K82" s="39" t="s">
        <v>41</v>
      </c>
      <c r="L82" s="41" t="str">
        <f t="shared" si="6"/>
        <v>Ja</v>
      </c>
      <c r="M82" s="34" t="str">
        <f t="shared" si="6"/>
        <v>Ja</v>
      </c>
      <c r="N82" s="34" t="str">
        <f t="shared" si="6"/>
        <v>Ja</v>
      </c>
      <c r="O82" s="34" t="str">
        <f t="shared" si="6"/>
        <v>Ja</v>
      </c>
      <c r="P82" s="34" t="str">
        <f t="shared" si="6"/>
        <v>Ja</v>
      </c>
      <c r="Q82" s="34" t="str">
        <f t="shared" si="6"/>
        <v>Ja</v>
      </c>
      <c r="R82" s="34" t="str">
        <f t="shared" si="6"/>
        <v>Ja</v>
      </c>
      <c r="S82" s="34" t="str">
        <f t="shared" si="6"/>
        <v>Ja</v>
      </c>
      <c r="T82" s="34" t="str">
        <f t="shared" si="6"/>
        <v>Ja</v>
      </c>
      <c r="U82" s="34" t="str">
        <f t="shared" si="6"/>
        <v>Ja</v>
      </c>
      <c r="V82" s="18" t="str">
        <f t="shared" si="6"/>
        <v>Ja</v>
      </c>
      <c r="W82" s="18" t="str">
        <f t="shared" si="6"/>
        <v>Ja</v>
      </c>
      <c r="X82" s="18" t="str">
        <f t="shared" si="6"/>
        <v>Ja</v>
      </c>
      <c r="Y82" s="18" t="str">
        <f t="shared" si="6"/>
        <v>Ja</v>
      </c>
    </row>
    <row r="83" spans="1:25" ht="14.4" hidden="1" customHeight="1" x14ac:dyDescent="0.3">
      <c r="A83" s="40" t="s">
        <v>277</v>
      </c>
      <c r="B83" s="40" t="s">
        <v>899</v>
      </c>
      <c r="C83" s="30" t="s">
        <v>900</v>
      </c>
      <c r="D83" s="17" t="s">
        <v>0</v>
      </c>
      <c r="E83" s="30" t="str">
        <f t="shared" si="8"/>
        <v>STOP 1.0</v>
      </c>
      <c r="F83" s="40" t="s">
        <v>79</v>
      </c>
      <c r="G83" s="31" t="s">
        <v>17</v>
      </c>
      <c r="H83" s="40" t="s">
        <v>25</v>
      </c>
      <c r="I83" s="40" t="s">
        <v>81</v>
      </c>
      <c r="J83" s="42" t="s">
        <v>777</v>
      </c>
      <c r="K83" s="39" t="s">
        <v>41</v>
      </c>
      <c r="L83" s="41" t="str">
        <f t="shared" si="6"/>
        <v>Ja</v>
      </c>
      <c r="M83" s="34" t="str">
        <f t="shared" si="6"/>
        <v>Ja</v>
      </c>
      <c r="N83" s="34" t="str">
        <f t="shared" si="6"/>
        <v>Ja</v>
      </c>
      <c r="O83" s="34" t="str">
        <f t="shared" si="6"/>
        <v>Ja</v>
      </c>
      <c r="P83" s="34" t="str">
        <f t="shared" si="6"/>
        <v>Ja</v>
      </c>
      <c r="Q83" s="34" t="str">
        <f t="shared" si="6"/>
        <v>Ja</v>
      </c>
      <c r="R83" s="34" t="str">
        <f t="shared" si="6"/>
        <v>Ja</v>
      </c>
      <c r="S83" s="34" t="str">
        <f t="shared" si="6"/>
        <v>Ja</v>
      </c>
      <c r="T83" s="34" t="str">
        <f t="shared" si="6"/>
        <v>Ja</v>
      </c>
      <c r="U83" s="34" t="str">
        <f t="shared" si="6"/>
        <v>Ja</v>
      </c>
      <c r="V83" s="18" t="str">
        <f t="shared" si="6"/>
        <v>Ja</v>
      </c>
      <c r="W83" s="18" t="str">
        <f t="shared" si="6"/>
        <v>Ja</v>
      </c>
      <c r="X83" s="18" t="str">
        <f t="shared" si="6"/>
        <v>Ja</v>
      </c>
      <c r="Y83" s="18" t="str">
        <f t="shared" si="6"/>
        <v>Ja</v>
      </c>
    </row>
    <row r="84" spans="1:25" ht="14.4" hidden="1" customHeight="1" x14ac:dyDescent="0.3">
      <c r="A84" s="40" t="s">
        <v>277</v>
      </c>
      <c r="B84" s="40" t="s">
        <v>901</v>
      </c>
      <c r="C84" s="30" t="s">
        <v>902</v>
      </c>
      <c r="D84" s="17" t="s">
        <v>0</v>
      </c>
      <c r="E84" s="30" t="str">
        <f t="shared" si="8"/>
        <v>STOP 1.0</v>
      </c>
      <c r="F84" s="40" t="s">
        <v>79</v>
      </c>
      <c r="G84" s="31" t="s">
        <v>17</v>
      </c>
      <c r="H84" s="40" t="s">
        <v>25</v>
      </c>
      <c r="I84" s="40" t="s">
        <v>81</v>
      </c>
      <c r="J84" s="42" t="s">
        <v>777</v>
      </c>
      <c r="K84" s="39" t="s">
        <v>41</v>
      </c>
      <c r="L84" s="41" t="str">
        <f t="shared" si="6"/>
        <v>Ja</v>
      </c>
      <c r="M84" s="34" t="str">
        <f t="shared" si="6"/>
        <v>Ja</v>
      </c>
      <c r="N84" s="34" t="str">
        <f t="shared" si="6"/>
        <v>Ja</v>
      </c>
      <c r="O84" s="34" t="str">
        <f t="shared" si="6"/>
        <v>Ja</v>
      </c>
      <c r="P84" s="34" t="str">
        <f t="shared" si="6"/>
        <v>Ja</v>
      </c>
      <c r="Q84" s="34" t="str">
        <f t="shared" si="6"/>
        <v>Ja</v>
      </c>
      <c r="R84" s="34" t="str">
        <f t="shared" si="6"/>
        <v>Ja</v>
      </c>
      <c r="S84" s="34" t="str">
        <f t="shared" si="6"/>
        <v>Ja</v>
      </c>
      <c r="T84" s="34" t="str">
        <f t="shared" si="6"/>
        <v>Ja</v>
      </c>
      <c r="U84" s="34" t="str">
        <f t="shared" si="6"/>
        <v>Ja</v>
      </c>
      <c r="V84" s="18" t="str">
        <f t="shared" si="6"/>
        <v>Ja</v>
      </c>
      <c r="W84" s="18" t="str">
        <f t="shared" si="6"/>
        <v>Ja</v>
      </c>
      <c r="X84" s="18" t="str">
        <f t="shared" si="6"/>
        <v>Ja</v>
      </c>
      <c r="Y84" s="18" t="str">
        <f t="shared" si="6"/>
        <v>Ja</v>
      </c>
    </row>
    <row r="85" spans="1:25" ht="14.4" hidden="1" customHeight="1" x14ac:dyDescent="0.3">
      <c r="A85" s="40" t="s">
        <v>277</v>
      </c>
      <c r="B85" s="40" t="s">
        <v>903</v>
      </c>
      <c r="C85" s="30" t="s">
        <v>904</v>
      </c>
      <c r="D85" s="17" t="s">
        <v>0</v>
      </c>
      <c r="E85" s="30" t="str">
        <f t="shared" si="8"/>
        <v>STOP 1.0</v>
      </c>
      <c r="F85" s="40" t="s">
        <v>79</v>
      </c>
      <c r="G85" s="31" t="s">
        <v>17</v>
      </c>
      <c r="H85" s="40" t="s">
        <v>25</v>
      </c>
      <c r="I85" s="40" t="s">
        <v>81</v>
      </c>
      <c r="J85" s="42" t="s">
        <v>777</v>
      </c>
      <c r="K85" s="39" t="s">
        <v>41</v>
      </c>
      <c r="L85" s="41" t="str">
        <f t="shared" ref="L85:Y100" si="9">L$2</f>
        <v>Ja</v>
      </c>
      <c r="M85" s="34" t="str">
        <f t="shared" si="9"/>
        <v>Ja</v>
      </c>
      <c r="N85" s="34" t="str">
        <f t="shared" si="9"/>
        <v>Ja</v>
      </c>
      <c r="O85" s="34" t="str">
        <f t="shared" si="9"/>
        <v>Ja</v>
      </c>
      <c r="P85" s="34" t="str">
        <f t="shared" si="9"/>
        <v>Ja</v>
      </c>
      <c r="Q85" s="34" t="str">
        <f t="shared" si="9"/>
        <v>Ja</v>
      </c>
      <c r="R85" s="34" t="str">
        <f t="shared" si="9"/>
        <v>Ja</v>
      </c>
      <c r="S85" s="34" t="str">
        <f t="shared" si="9"/>
        <v>Ja</v>
      </c>
      <c r="T85" s="34" t="str">
        <f t="shared" si="9"/>
        <v>Ja</v>
      </c>
      <c r="U85" s="34" t="str">
        <f t="shared" si="9"/>
        <v>Ja</v>
      </c>
      <c r="V85" s="18" t="str">
        <f t="shared" si="9"/>
        <v>Ja</v>
      </c>
      <c r="W85" s="18" t="str">
        <f t="shared" si="9"/>
        <v>Ja</v>
      </c>
      <c r="X85" s="18" t="str">
        <f t="shared" si="9"/>
        <v>Ja</v>
      </c>
      <c r="Y85" s="18" t="str">
        <f t="shared" si="9"/>
        <v>Ja</v>
      </c>
    </row>
    <row r="86" spans="1:25" ht="14.4" hidden="1" customHeight="1" x14ac:dyDescent="0.3">
      <c r="A86" s="40" t="s">
        <v>277</v>
      </c>
      <c r="B86" s="40" t="s">
        <v>905</v>
      </c>
      <c r="C86" s="30" t="s">
        <v>906</v>
      </c>
      <c r="D86" s="17" t="s">
        <v>21</v>
      </c>
      <c r="E86" s="30" t="str">
        <f t="shared" si="8"/>
        <v>STOP 1.0</v>
      </c>
      <c r="F86" s="40" t="s">
        <v>79</v>
      </c>
      <c r="G86" s="31" t="s">
        <v>17</v>
      </c>
      <c r="H86" s="40" t="s">
        <v>25</v>
      </c>
      <c r="I86" s="40" t="s">
        <v>81</v>
      </c>
      <c r="J86" s="42" t="s">
        <v>777</v>
      </c>
      <c r="K86" s="39" t="s">
        <v>41</v>
      </c>
      <c r="L86" s="41" t="str">
        <f t="shared" si="9"/>
        <v>Ja</v>
      </c>
      <c r="M86" s="34" t="str">
        <f t="shared" si="9"/>
        <v>Ja</v>
      </c>
      <c r="N86" s="34" t="str">
        <f t="shared" si="9"/>
        <v>Ja</v>
      </c>
      <c r="O86" s="34" t="str">
        <f t="shared" si="9"/>
        <v>Ja</v>
      </c>
      <c r="P86" s="34" t="str">
        <f t="shared" si="9"/>
        <v>Ja</v>
      </c>
      <c r="Q86" s="34" t="str">
        <f t="shared" si="9"/>
        <v>Ja</v>
      </c>
      <c r="R86" s="34" t="str">
        <f t="shared" si="9"/>
        <v>Ja</v>
      </c>
      <c r="S86" s="34" t="str">
        <f t="shared" si="9"/>
        <v>Ja</v>
      </c>
      <c r="T86" s="34" t="str">
        <f t="shared" si="9"/>
        <v>Ja</v>
      </c>
      <c r="U86" s="34" t="str">
        <f t="shared" si="9"/>
        <v>Ja</v>
      </c>
      <c r="V86" s="18" t="str">
        <f t="shared" si="9"/>
        <v>Ja</v>
      </c>
      <c r="W86" s="18" t="str">
        <f t="shared" si="9"/>
        <v>Ja</v>
      </c>
      <c r="X86" s="18" t="str">
        <f t="shared" si="9"/>
        <v>Ja</v>
      </c>
      <c r="Y86" s="18" t="str">
        <f t="shared" si="9"/>
        <v>Ja</v>
      </c>
    </row>
    <row r="87" spans="1:25" ht="14.4" hidden="1" customHeight="1" x14ac:dyDescent="0.3">
      <c r="A87" s="40" t="s">
        <v>277</v>
      </c>
      <c r="B87" s="40" t="s">
        <v>907</v>
      </c>
      <c r="C87" s="30" t="s">
        <v>908</v>
      </c>
      <c r="D87" s="17" t="s">
        <v>0</v>
      </c>
      <c r="E87" s="30" t="str">
        <f t="shared" si="8"/>
        <v>STOP 1.0</v>
      </c>
      <c r="F87" s="40" t="s">
        <v>79</v>
      </c>
      <c r="G87" s="31" t="s">
        <v>17</v>
      </c>
      <c r="H87" s="40" t="s">
        <v>25</v>
      </c>
      <c r="I87" s="40" t="s">
        <v>81</v>
      </c>
      <c r="J87" s="42" t="s">
        <v>777</v>
      </c>
      <c r="K87" s="39" t="s">
        <v>41</v>
      </c>
      <c r="L87" s="41" t="str">
        <f t="shared" si="9"/>
        <v>Ja</v>
      </c>
      <c r="M87" s="34" t="str">
        <f t="shared" si="9"/>
        <v>Ja</v>
      </c>
      <c r="N87" s="34" t="str">
        <f t="shared" si="9"/>
        <v>Ja</v>
      </c>
      <c r="O87" s="34" t="str">
        <f t="shared" si="9"/>
        <v>Ja</v>
      </c>
      <c r="P87" s="34" t="str">
        <f t="shared" si="9"/>
        <v>Ja</v>
      </c>
      <c r="Q87" s="34" t="str">
        <f t="shared" si="9"/>
        <v>Ja</v>
      </c>
      <c r="R87" s="34" t="str">
        <f t="shared" si="9"/>
        <v>Ja</v>
      </c>
      <c r="S87" s="34" t="str">
        <f t="shared" si="9"/>
        <v>Ja</v>
      </c>
      <c r="T87" s="34" t="str">
        <f t="shared" si="9"/>
        <v>Ja</v>
      </c>
      <c r="U87" s="34" t="str">
        <f t="shared" si="9"/>
        <v>Ja</v>
      </c>
      <c r="V87" s="18" t="str">
        <f t="shared" si="9"/>
        <v>Ja</v>
      </c>
      <c r="W87" s="18" t="str">
        <f t="shared" si="9"/>
        <v>Ja</v>
      </c>
      <c r="X87" s="18" t="str">
        <f t="shared" si="9"/>
        <v>Ja</v>
      </c>
      <c r="Y87" s="18" t="str">
        <f t="shared" si="9"/>
        <v>Ja</v>
      </c>
    </row>
    <row r="88" spans="1:25" ht="14.4" hidden="1" customHeight="1" x14ac:dyDescent="0.3">
      <c r="A88" s="40" t="s">
        <v>277</v>
      </c>
      <c r="B88" s="40" t="s">
        <v>909</v>
      </c>
      <c r="C88" s="30" t="s">
        <v>910</v>
      </c>
      <c r="D88" s="17" t="s">
        <v>0</v>
      </c>
      <c r="E88" s="30" t="str">
        <f t="shared" si="8"/>
        <v>STOP 1.0</v>
      </c>
      <c r="F88" s="40" t="s">
        <v>79</v>
      </c>
      <c r="G88" s="31" t="s">
        <v>17</v>
      </c>
      <c r="H88" s="40" t="s">
        <v>25</v>
      </c>
      <c r="I88" s="40" t="s">
        <v>81</v>
      </c>
      <c r="J88" s="42" t="s">
        <v>777</v>
      </c>
      <c r="K88" s="39" t="s">
        <v>41</v>
      </c>
      <c r="L88" s="41" t="str">
        <f t="shared" si="9"/>
        <v>Ja</v>
      </c>
      <c r="M88" s="34" t="str">
        <f t="shared" si="9"/>
        <v>Ja</v>
      </c>
      <c r="N88" s="34" t="str">
        <f t="shared" si="9"/>
        <v>Ja</v>
      </c>
      <c r="O88" s="34" t="str">
        <f t="shared" si="9"/>
        <v>Ja</v>
      </c>
      <c r="P88" s="34" t="str">
        <f t="shared" si="9"/>
        <v>Ja</v>
      </c>
      <c r="Q88" s="34" t="str">
        <f t="shared" si="9"/>
        <v>Ja</v>
      </c>
      <c r="R88" s="34" t="str">
        <f t="shared" si="9"/>
        <v>Ja</v>
      </c>
      <c r="S88" s="34" t="str">
        <f t="shared" si="9"/>
        <v>Ja</v>
      </c>
      <c r="T88" s="34" t="str">
        <f t="shared" si="9"/>
        <v>Ja</v>
      </c>
      <c r="U88" s="34" t="str">
        <f t="shared" si="9"/>
        <v>Ja</v>
      </c>
      <c r="V88" s="18" t="str">
        <f t="shared" si="9"/>
        <v>Ja</v>
      </c>
      <c r="W88" s="18" t="str">
        <f t="shared" si="9"/>
        <v>Ja</v>
      </c>
      <c r="X88" s="18" t="str">
        <f t="shared" si="9"/>
        <v>Ja</v>
      </c>
      <c r="Y88" s="18" t="str">
        <f t="shared" si="9"/>
        <v>Ja</v>
      </c>
    </row>
    <row r="89" spans="1:25" ht="14.4" hidden="1" customHeight="1" x14ac:dyDescent="0.3">
      <c r="A89" s="40" t="s">
        <v>277</v>
      </c>
      <c r="B89" s="40" t="s">
        <v>911</v>
      </c>
      <c r="C89" s="30" t="s">
        <v>912</v>
      </c>
      <c r="D89" s="17" t="s">
        <v>0</v>
      </c>
      <c r="E89" s="30" t="str">
        <f t="shared" si="8"/>
        <v>STOP 1.0</v>
      </c>
      <c r="F89" s="40" t="s">
        <v>79</v>
      </c>
      <c r="G89" s="31" t="s">
        <v>17</v>
      </c>
      <c r="H89" s="40" t="s">
        <v>25</v>
      </c>
      <c r="I89" s="40" t="s">
        <v>81</v>
      </c>
      <c r="J89" s="42" t="s">
        <v>777</v>
      </c>
      <c r="K89" s="39" t="s">
        <v>41</v>
      </c>
      <c r="L89" s="41" t="str">
        <f t="shared" si="9"/>
        <v>Ja</v>
      </c>
      <c r="M89" s="34" t="str">
        <f t="shared" si="9"/>
        <v>Ja</v>
      </c>
      <c r="N89" s="34" t="str">
        <f t="shared" si="9"/>
        <v>Ja</v>
      </c>
      <c r="O89" s="34" t="str">
        <f t="shared" si="9"/>
        <v>Ja</v>
      </c>
      <c r="P89" s="34" t="str">
        <f t="shared" si="9"/>
        <v>Ja</v>
      </c>
      <c r="Q89" s="34" t="str">
        <f t="shared" si="9"/>
        <v>Ja</v>
      </c>
      <c r="R89" s="34" t="str">
        <f t="shared" si="9"/>
        <v>Ja</v>
      </c>
      <c r="S89" s="34" t="str">
        <f t="shared" si="9"/>
        <v>Ja</v>
      </c>
      <c r="T89" s="34" t="str">
        <f t="shared" si="9"/>
        <v>Ja</v>
      </c>
      <c r="U89" s="34" t="str">
        <f t="shared" si="9"/>
        <v>Ja</v>
      </c>
      <c r="V89" s="18" t="str">
        <f t="shared" si="9"/>
        <v>Ja</v>
      </c>
      <c r="W89" s="18" t="str">
        <f t="shared" si="9"/>
        <v>Ja</v>
      </c>
      <c r="X89" s="18" t="str">
        <f t="shared" si="9"/>
        <v>Ja</v>
      </c>
      <c r="Y89" s="18" t="str">
        <f t="shared" si="9"/>
        <v>Ja</v>
      </c>
    </row>
    <row r="90" spans="1:25" ht="14.4" hidden="1" customHeight="1" x14ac:dyDescent="0.3">
      <c r="A90" s="40" t="s">
        <v>277</v>
      </c>
      <c r="B90" s="40" t="s">
        <v>913</v>
      </c>
      <c r="C90" s="30" t="s">
        <v>914</v>
      </c>
      <c r="D90" s="17" t="s">
        <v>0</v>
      </c>
      <c r="E90" s="30" t="str">
        <f t="shared" si="8"/>
        <v>STOP 1.0</v>
      </c>
      <c r="F90" s="40" t="s">
        <v>79</v>
      </c>
      <c r="G90" s="31" t="s">
        <v>17</v>
      </c>
      <c r="H90" s="40" t="s">
        <v>25</v>
      </c>
      <c r="I90" s="40" t="s">
        <v>81</v>
      </c>
      <c r="J90" s="42" t="s">
        <v>777</v>
      </c>
      <c r="K90" s="39" t="s">
        <v>41</v>
      </c>
      <c r="L90" s="41" t="str">
        <f t="shared" si="9"/>
        <v>Ja</v>
      </c>
      <c r="M90" s="34" t="str">
        <f t="shared" si="9"/>
        <v>Ja</v>
      </c>
      <c r="N90" s="34" t="str">
        <f t="shared" si="9"/>
        <v>Ja</v>
      </c>
      <c r="O90" s="34" t="str">
        <f t="shared" si="9"/>
        <v>Ja</v>
      </c>
      <c r="P90" s="34" t="str">
        <f t="shared" si="9"/>
        <v>Ja</v>
      </c>
      <c r="Q90" s="34" t="str">
        <f t="shared" si="9"/>
        <v>Ja</v>
      </c>
      <c r="R90" s="34" t="str">
        <f t="shared" si="9"/>
        <v>Ja</v>
      </c>
      <c r="S90" s="34" t="str">
        <f t="shared" si="9"/>
        <v>Ja</v>
      </c>
      <c r="T90" s="34" t="str">
        <f t="shared" si="9"/>
        <v>Ja</v>
      </c>
      <c r="U90" s="34" t="str">
        <f t="shared" si="9"/>
        <v>Ja</v>
      </c>
      <c r="V90" s="18" t="str">
        <f t="shared" si="9"/>
        <v>Ja</v>
      </c>
      <c r="W90" s="18" t="str">
        <f t="shared" si="9"/>
        <v>Ja</v>
      </c>
      <c r="X90" s="18" t="str">
        <f t="shared" si="9"/>
        <v>Ja</v>
      </c>
      <c r="Y90" s="18" t="str">
        <f t="shared" si="9"/>
        <v>Ja</v>
      </c>
    </row>
    <row r="91" spans="1:25" ht="14.4" hidden="1" customHeight="1" x14ac:dyDescent="0.3">
      <c r="A91" s="40" t="s">
        <v>277</v>
      </c>
      <c r="B91" s="40" t="s">
        <v>915</v>
      </c>
      <c r="C91" s="30" t="s">
        <v>916</v>
      </c>
      <c r="D91" s="17" t="s">
        <v>0</v>
      </c>
      <c r="E91" s="30" t="str">
        <f t="shared" si="8"/>
        <v>STOP 1.0</v>
      </c>
      <c r="F91" s="40" t="s">
        <v>79</v>
      </c>
      <c r="G91" s="31" t="s">
        <v>17</v>
      </c>
      <c r="H91" s="40" t="s">
        <v>25</v>
      </c>
      <c r="I91" s="40" t="s">
        <v>81</v>
      </c>
      <c r="J91" s="42" t="s">
        <v>777</v>
      </c>
      <c r="K91" s="39" t="s">
        <v>41</v>
      </c>
      <c r="L91" s="41" t="str">
        <f t="shared" si="9"/>
        <v>Ja</v>
      </c>
      <c r="M91" s="34" t="str">
        <f t="shared" si="9"/>
        <v>Ja</v>
      </c>
      <c r="N91" s="34" t="str">
        <f t="shared" si="9"/>
        <v>Ja</v>
      </c>
      <c r="O91" s="34" t="str">
        <f t="shared" si="9"/>
        <v>Ja</v>
      </c>
      <c r="P91" s="34" t="str">
        <f t="shared" si="9"/>
        <v>Ja</v>
      </c>
      <c r="Q91" s="34" t="str">
        <f t="shared" si="9"/>
        <v>Ja</v>
      </c>
      <c r="R91" s="34" t="str">
        <f t="shared" si="9"/>
        <v>Ja</v>
      </c>
      <c r="S91" s="34" t="str">
        <f t="shared" si="9"/>
        <v>Ja</v>
      </c>
      <c r="T91" s="34" t="str">
        <f t="shared" si="9"/>
        <v>Ja</v>
      </c>
      <c r="U91" s="34" t="str">
        <f t="shared" si="9"/>
        <v>Ja</v>
      </c>
      <c r="V91" s="18" t="str">
        <f t="shared" si="9"/>
        <v>Ja</v>
      </c>
      <c r="W91" s="18" t="str">
        <f t="shared" si="9"/>
        <v>Ja</v>
      </c>
      <c r="X91" s="18" t="str">
        <f t="shared" si="9"/>
        <v>Ja</v>
      </c>
      <c r="Y91" s="18" t="str">
        <f t="shared" si="9"/>
        <v>Ja</v>
      </c>
    </row>
    <row r="92" spans="1:25" s="6" customFormat="1" ht="14.4" hidden="1" customHeight="1" x14ac:dyDescent="0.3">
      <c r="A92" s="40" t="s">
        <v>277</v>
      </c>
      <c r="B92" s="40" t="s">
        <v>917</v>
      </c>
      <c r="C92" s="30" t="s">
        <v>918</v>
      </c>
      <c r="D92" s="17" t="s">
        <v>21</v>
      </c>
      <c r="E92" s="30" t="str">
        <f t="shared" si="8"/>
        <v>STOP 1.0</v>
      </c>
      <c r="F92" s="40" t="s">
        <v>79</v>
      </c>
      <c r="G92" s="31" t="s">
        <v>17</v>
      </c>
      <c r="H92" s="40" t="s">
        <v>25</v>
      </c>
      <c r="I92" s="40" t="s">
        <v>81</v>
      </c>
      <c r="J92" s="42" t="s">
        <v>777</v>
      </c>
      <c r="K92" s="39" t="s">
        <v>41</v>
      </c>
      <c r="L92" s="41" t="str">
        <f t="shared" si="9"/>
        <v>Ja</v>
      </c>
      <c r="M92" s="34" t="str">
        <f t="shared" si="9"/>
        <v>Ja</v>
      </c>
      <c r="N92" s="34" t="str">
        <f t="shared" si="9"/>
        <v>Ja</v>
      </c>
      <c r="O92" s="34" t="str">
        <f t="shared" si="9"/>
        <v>Ja</v>
      </c>
      <c r="P92" s="34" t="str">
        <f t="shared" si="9"/>
        <v>Ja</v>
      </c>
      <c r="Q92" s="34" t="str">
        <f t="shared" si="9"/>
        <v>Ja</v>
      </c>
      <c r="R92" s="34" t="str">
        <f t="shared" si="9"/>
        <v>Ja</v>
      </c>
      <c r="S92" s="34" t="str">
        <f t="shared" si="9"/>
        <v>Ja</v>
      </c>
      <c r="T92" s="34" t="str">
        <f t="shared" si="9"/>
        <v>Ja</v>
      </c>
      <c r="U92" s="34" t="str">
        <f t="shared" si="9"/>
        <v>Ja</v>
      </c>
      <c r="V92" s="18" t="str">
        <f t="shared" si="9"/>
        <v>Ja</v>
      </c>
      <c r="W92" s="18" t="str">
        <f t="shared" si="9"/>
        <v>Ja</v>
      </c>
      <c r="X92" s="18" t="str">
        <f t="shared" si="9"/>
        <v>Ja</v>
      </c>
      <c r="Y92" s="18" t="str">
        <f t="shared" si="9"/>
        <v>Ja</v>
      </c>
    </row>
    <row r="93" spans="1:25" s="6" customFormat="1" ht="14.4" hidden="1" customHeight="1" x14ac:dyDescent="0.3">
      <c r="A93" s="40" t="s">
        <v>277</v>
      </c>
      <c r="B93" s="40" t="s">
        <v>919</v>
      </c>
      <c r="C93" s="30" t="s">
        <v>920</v>
      </c>
      <c r="D93" s="17" t="s">
        <v>21</v>
      </c>
      <c r="E93" s="30" t="str">
        <f t="shared" si="8"/>
        <v>STOP 1.0</v>
      </c>
      <c r="F93" s="40" t="s">
        <v>79</v>
      </c>
      <c r="G93" s="31" t="s">
        <v>17</v>
      </c>
      <c r="H93" s="40" t="s">
        <v>25</v>
      </c>
      <c r="I93" s="40" t="s">
        <v>81</v>
      </c>
      <c r="J93" s="42" t="s">
        <v>777</v>
      </c>
      <c r="K93" s="39" t="s">
        <v>41</v>
      </c>
      <c r="L93" s="41" t="str">
        <f t="shared" si="9"/>
        <v>Ja</v>
      </c>
      <c r="M93" s="34" t="str">
        <f t="shared" si="9"/>
        <v>Ja</v>
      </c>
      <c r="N93" s="34" t="str">
        <f t="shared" si="9"/>
        <v>Ja</v>
      </c>
      <c r="O93" s="34" t="str">
        <f t="shared" si="9"/>
        <v>Ja</v>
      </c>
      <c r="P93" s="34" t="str">
        <f t="shared" si="9"/>
        <v>Ja</v>
      </c>
      <c r="Q93" s="34" t="str">
        <f t="shared" si="9"/>
        <v>Ja</v>
      </c>
      <c r="R93" s="34" t="str">
        <f t="shared" si="9"/>
        <v>Ja</v>
      </c>
      <c r="S93" s="34" t="str">
        <f t="shared" si="9"/>
        <v>Ja</v>
      </c>
      <c r="T93" s="34" t="str">
        <f t="shared" si="9"/>
        <v>Ja</v>
      </c>
      <c r="U93" s="34" t="str">
        <f t="shared" si="9"/>
        <v>Ja</v>
      </c>
      <c r="V93" s="18" t="str">
        <f t="shared" si="9"/>
        <v>Ja</v>
      </c>
      <c r="W93" s="18" t="str">
        <f t="shared" si="9"/>
        <v>Ja</v>
      </c>
      <c r="X93" s="18" t="str">
        <f t="shared" si="9"/>
        <v>Ja</v>
      </c>
      <c r="Y93" s="18" t="str">
        <f t="shared" si="9"/>
        <v>Ja</v>
      </c>
    </row>
    <row r="94" spans="1:25" s="6" customFormat="1" ht="14.4" hidden="1" customHeight="1" x14ac:dyDescent="0.3">
      <c r="A94" s="40" t="s">
        <v>277</v>
      </c>
      <c r="B94" s="40" t="s">
        <v>921</v>
      </c>
      <c r="C94" s="30" t="s">
        <v>922</v>
      </c>
      <c r="D94" s="17" t="s">
        <v>21</v>
      </c>
      <c r="E94" s="30" t="str">
        <f t="shared" si="8"/>
        <v>STOP 1.0</v>
      </c>
      <c r="F94" s="40" t="s">
        <v>79</v>
      </c>
      <c r="G94" s="31" t="s">
        <v>17</v>
      </c>
      <c r="H94" s="40" t="s">
        <v>25</v>
      </c>
      <c r="I94" s="40" t="s">
        <v>81</v>
      </c>
      <c r="J94" s="42" t="s">
        <v>777</v>
      </c>
      <c r="K94" s="39" t="s">
        <v>41</v>
      </c>
      <c r="L94" s="41" t="str">
        <f t="shared" si="9"/>
        <v>Ja</v>
      </c>
      <c r="M94" s="34" t="str">
        <f t="shared" si="9"/>
        <v>Ja</v>
      </c>
      <c r="N94" s="34" t="str">
        <f t="shared" si="9"/>
        <v>Ja</v>
      </c>
      <c r="O94" s="34" t="str">
        <f t="shared" si="9"/>
        <v>Ja</v>
      </c>
      <c r="P94" s="34" t="str">
        <f t="shared" si="9"/>
        <v>Ja</v>
      </c>
      <c r="Q94" s="34" t="str">
        <f t="shared" si="9"/>
        <v>Ja</v>
      </c>
      <c r="R94" s="34" t="str">
        <f t="shared" si="9"/>
        <v>Ja</v>
      </c>
      <c r="S94" s="34" t="str">
        <f t="shared" si="9"/>
        <v>Ja</v>
      </c>
      <c r="T94" s="34" t="str">
        <f t="shared" si="9"/>
        <v>Ja</v>
      </c>
      <c r="U94" s="34" t="str">
        <f t="shared" si="9"/>
        <v>Ja</v>
      </c>
      <c r="V94" s="18" t="str">
        <f t="shared" si="9"/>
        <v>Ja</v>
      </c>
      <c r="W94" s="18" t="str">
        <f t="shared" si="9"/>
        <v>Ja</v>
      </c>
      <c r="X94" s="18" t="str">
        <f t="shared" si="9"/>
        <v>Ja</v>
      </c>
      <c r="Y94" s="18" t="str">
        <f t="shared" si="9"/>
        <v>Ja</v>
      </c>
    </row>
    <row r="95" spans="1:25" s="6" customFormat="1" ht="14.4" hidden="1" customHeight="1" x14ac:dyDescent="0.3">
      <c r="A95" s="40" t="s">
        <v>277</v>
      </c>
      <c r="B95" s="40" t="s">
        <v>923</v>
      </c>
      <c r="C95" s="30" t="s">
        <v>924</v>
      </c>
      <c r="D95" s="17" t="s">
        <v>21</v>
      </c>
      <c r="E95" s="30" t="str">
        <f t="shared" si="8"/>
        <v>STOP 1.0</v>
      </c>
      <c r="F95" s="40" t="s">
        <v>79</v>
      </c>
      <c r="G95" s="31" t="s">
        <v>17</v>
      </c>
      <c r="H95" s="40" t="s">
        <v>25</v>
      </c>
      <c r="I95" s="40" t="s">
        <v>81</v>
      </c>
      <c r="J95" s="42" t="s">
        <v>777</v>
      </c>
      <c r="K95" s="39" t="s">
        <v>41</v>
      </c>
      <c r="L95" s="41" t="str">
        <f t="shared" si="9"/>
        <v>Ja</v>
      </c>
      <c r="M95" s="34" t="str">
        <f t="shared" si="9"/>
        <v>Ja</v>
      </c>
      <c r="N95" s="34" t="str">
        <f t="shared" si="9"/>
        <v>Ja</v>
      </c>
      <c r="O95" s="34" t="str">
        <f t="shared" si="9"/>
        <v>Ja</v>
      </c>
      <c r="P95" s="34" t="str">
        <f t="shared" si="9"/>
        <v>Ja</v>
      </c>
      <c r="Q95" s="34" t="str">
        <f t="shared" si="9"/>
        <v>Ja</v>
      </c>
      <c r="R95" s="34" t="str">
        <f t="shared" si="9"/>
        <v>Ja</v>
      </c>
      <c r="S95" s="34" t="str">
        <f t="shared" si="9"/>
        <v>Ja</v>
      </c>
      <c r="T95" s="34" t="str">
        <f t="shared" si="9"/>
        <v>Ja</v>
      </c>
      <c r="U95" s="34" t="str">
        <f t="shared" si="9"/>
        <v>Ja</v>
      </c>
      <c r="V95" s="18" t="str">
        <f t="shared" si="9"/>
        <v>Ja</v>
      </c>
      <c r="W95" s="18" t="str">
        <f t="shared" si="9"/>
        <v>Ja</v>
      </c>
      <c r="X95" s="18" t="str">
        <f t="shared" si="9"/>
        <v>Ja</v>
      </c>
      <c r="Y95" s="18" t="str">
        <f t="shared" si="9"/>
        <v>Ja</v>
      </c>
    </row>
    <row r="96" spans="1:25" s="6" customFormat="1" ht="14.4" hidden="1" customHeight="1" x14ac:dyDescent="0.3">
      <c r="A96" s="40" t="s">
        <v>124</v>
      </c>
      <c r="B96" s="40" t="s">
        <v>156</v>
      </c>
      <c r="C96" s="30" t="s">
        <v>157</v>
      </c>
      <c r="D96" s="17" t="s">
        <v>0</v>
      </c>
      <c r="E96" s="30" t="str">
        <f t="shared" si="7"/>
        <v>STOP 1.0</v>
      </c>
      <c r="F96" s="40" t="s">
        <v>135</v>
      </c>
      <c r="G96" s="31" t="s">
        <v>17</v>
      </c>
      <c r="H96" s="40" t="s">
        <v>25</v>
      </c>
      <c r="I96" s="40" t="s">
        <v>81</v>
      </c>
      <c r="J96" s="42" t="s">
        <v>777</v>
      </c>
      <c r="K96" s="39" t="s">
        <v>40</v>
      </c>
      <c r="L96" s="41" t="str">
        <f t="shared" si="9"/>
        <v>Ja</v>
      </c>
      <c r="M96" s="34" t="str">
        <f t="shared" si="9"/>
        <v>Ja</v>
      </c>
      <c r="N96" s="34" t="str">
        <f t="shared" si="9"/>
        <v>Ja</v>
      </c>
      <c r="O96" s="34" t="str">
        <f t="shared" si="9"/>
        <v>Ja</v>
      </c>
      <c r="P96" s="34" t="str">
        <f t="shared" si="9"/>
        <v>Ja</v>
      </c>
      <c r="Q96" s="34" t="str">
        <f t="shared" si="9"/>
        <v>Ja</v>
      </c>
      <c r="R96" s="34" t="str">
        <f t="shared" si="9"/>
        <v>Ja</v>
      </c>
      <c r="S96" s="34" t="str">
        <f t="shared" si="9"/>
        <v>Ja</v>
      </c>
      <c r="T96" s="34" t="str">
        <f t="shared" si="9"/>
        <v>Ja</v>
      </c>
      <c r="U96" s="34" t="str">
        <f t="shared" si="9"/>
        <v>Ja</v>
      </c>
      <c r="V96" s="18" t="str">
        <f t="shared" si="9"/>
        <v>Ja</v>
      </c>
      <c r="W96" s="18" t="str">
        <f t="shared" si="9"/>
        <v>Ja</v>
      </c>
      <c r="X96" s="18" t="str">
        <f t="shared" si="9"/>
        <v>Ja</v>
      </c>
      <c r="Y96" s="18" t="str">
        <f t="shared" si="9"/>
        <v>Ja</v>
      </c>
    </row>
    <row r="97" spans="1:25" s="6" customFormat="1" ht="14.4" hidden="1" customHeight="1" x14ac:dyDescent="0.3">
      <c r="A97" s="40" t="s">
        <v>124</v>
      </c>
      <c r="B97" s="40" t="s">
        <v>158</v>
      </c>
      <c r="C97" s="30" t="s">
        <v>159</v>
      </c>
      <c r="D97" s="17" t="s">
        <v>21</v>
      </c>
      <c r="E97" s="30" t="str">
        <f t="shared" si="7"/>
        <v>STOP 1.0</v>
      </c>
      <c r="F97" s="40" t="s">
        <v>135</v>
      </c>
      <c r="G97" s="31" t="s">
        <v>17</v>
      </c>
      <c r="H97" s="40" t="s">
        <v>25</v>
      </c>
      <c r="I97" s="40" t="s">
        <v>81</v>
      </c>
      <c r="J97" s="42" t="s">
        <v>777</v>
      </c>
      <c r="K97" s="39" t="s">
        <v>40</v>
      </c>
      <c r="L97" s="41" t="str">
        <f t="shared" si="9"/>
        <v>Ja</v>
      </c>
      <c r="M97" s="34" t="str">
        <f t="shared" si="9"/>
        <v>Ja</v>
      </c>
      <c r="N97" s="34" t="str">
        <f t="shared" si="9"/>
        <v>Ja</v>
      </c>
      <c r="O97" s="34" t="str">
        <f t="shared" si="9"/>
        <v>Ja</v>
      </c>
      <c r="P97" s="34" t="str">
        <f t="shared" si="9"/>
        <v>Ja</v>
      </c>
      <c r="Q97" s="34" t="str">
        <f t="shared" si="9"/>
        <v>Ja</v>
      </c>
      <c r="R97" s="34" t="str">
        <f t="shared" si="9"/>
        <v>Ja</v>
      </c>
      <c r="S97" s="34" t="str">
        <f t="shared" si="9"/>
        <v>Ja</v>
      </c>
      <c r="T97" s="34" t="str">
        <f t="shared" si="9"/>
        <v>Ja</v>
      </c>
      <c r="U97" s="34" t="str">
        <f t="shared" si="9"/>
        <v>Ja</v>
      </c>
      <c r="V97" s="18" t="str">
        <f t="shared" si="9"/>
        <v>Ja</v>
      </c>
      <c r="W97" s="18" t="str">
        <f t="shared" si="9"/>
        <v>Ja</v>
      </c>
      <c r="X97" s="18" t="str">
        <f t="shared" si="9"/>
        <v>Ja</v>
      </c>
      <c r="Y97" s="18" t="str">
        <f t="shared" si="9"/>
        <v>Ja</v>
      </c>
    </row>
    <row r="98" spans="1:25" s="6" customFormat="1" ht="14.4" hidden="1" customHeight="1" x14ac:dyDescent="0.3">
      <c r="A98" s="40" t="s">
        <v>124</v>
      </c>
      <c r="B98" s="40" t="s">
        <v>160</v>
      </c>
      <c r="C98" s="30" t="s">
        <v>161</v>
      </c>
      <c r="D98" s="17" t="s">
        <v>0</v>
      </c>
      <c r="E98" s="30" t="str">
        <f t="shared" si="7"/>
        <v>STOP 1.0</v>
      </c>
      <c r="F98" s="40" t="s">
        <v>135</v>
      </c>
      <c r="G98" s="31" t="s">
        <v>17</v>
      </c>
      <c r="H98" s="40" t="s">
        <v>25</v>
      </c>
      <c r="I98" s="40" t="s">
        <v>81</v>
      </c>
      <c r="J98" s="42" t="s">
        <v>777</v>
      </c>
      <c r="K98" s="39" t="s">
        <v>40</v>
      </c>
      <c r="L98" s="41" t="str">
        <f t="shared" si="9"/>
        <v>Ja</v>
      </c>
      <c r="M98" s="34" t="str">
        <f t="shared" si="9"/>
        <v>Ja</v>
      </c>
      <c r="N98" s="34" t="str">
        <f t="shared" si="9"/>
        <v>Ja</v>
      </c>
      <c r="O98" s="34" t="str">
        <f t="shared" si="9"/>
        <v>Ja</v>
      </c>
      <c r="P98" s="34" t="str">
        <f t="shared" si="9"/>
        <v>Ja</v>
      </c>
      <c r="Q98" s="34" t="str">
        <f t="shared" si="9"/>
        <v>Ja</v>
      </c>
      <c r="R98" s="34" t="str">
        <f t="shared" si="9"/>
        <v>Ja</v>
      </c>
      <c r="S98" s="34" t="str">
        <f t="shared" si="9"/>
        <v>Ja</v>
      </c>
      <c r="T98" s="34" t="str">
        <f t="shared" si="9"/>
        <v>Ja</v>
      </c>
      <c r="U98" s="34" t="str">
        <f t="shared" si="9"/>
        <v>Ja</v>
      </c>
      <c r="V98" s="18" t="str">
        <f t="shared" si="9"/>
        <v>Ja</v>
      </c>
      <c r="W98" s="18" t="str">
        <f t="shared" si="9"/>
        <v>Ja</v>
      </c>
      <c r="X98" s="18" t="str">
        <f t="shared" si="9"/>
        <v>Ja</v>
      </c>
      <c r="Y98" s="18" t="str">
        <f t="shared" si="9"/>
        <v>Ja</v>
      </c>
    </row>
    <row r="99" spans="1:25" s="6" customFormat="1" ht="14.4" hidden="1" customHeight="1" x14ac:dyDescent="0.3">
      <c r="A99" s="40" t="s">
        <v>124</v>
      </c>
      <c r="B99" s="40" t="s">
        <v>162</v>
      </c>
      <c r="C99" s="30" t="s">
        <v>743</v>
      </c>
      <c r="D99" s="17" t="s">
        <v>21</v>
      </c>
      <c r="E99" s="30" t="str">
        <f t="shared" si="7"/>
        <v>STOP 1.0</v>
      </c>
      <c r="F99" s="40" t="s">
        <v>135</v>
      </c>
      <c r="G99" s="31" t="s">
        <v>17</v>
      </c>
      <c r="H99" s="40" t="s">
        <v>25</v>
      </c>
      <c r="I99" s="40" t="s">
        <v>81</v>
      </c>
      <c r="J99" s="42" t="s">
        <v>777</v>
      </c>
      <c r="K99" s="39" t="s">
        <v>40</v>
      </c>
      <c r="L99" s="41" t="str">
        <f t="shared" si="9"/>
        <v>Ja</v>
      </c>
      <c r="M99" s="34" t="str">
        <f t="shared" si="9"/>
        <v>Ja</v>
      </c>
      <c r="N99" s="34" t="str">
        <f t="shared" si="9"/>
        <v>Ja</v>
      </c>
      <c r="O99" s="34" t="str">
        <f t="shared" si="9"/>
        <v>Ja</v>
      </c>
      <c r="P99" s="34" t="str">
        <f t="shared" si="9"/>
        <v>Ja</v>
      </c>
      <c r="Q99" s="34" t="str">
        <f t="shared" si="9"/>
        <v>Ja</v>
      </c>
      <c r="R99" s="34" t="str">
        <f t="shared" si="9"/>
        <v>Ja</v>
      </c>
      <c r="S99" s="34" t="str">
        <f t="shared" si="9"/>
        <v>Ja</v>
      </c>
      <c r="T99" s="34" t="str">
        <f t="shared" si="9"/>
        <v>Ja</v>
      </c>
      <c r="U99" s="34" t="str">
        <f t="shared" si="9"/>
        <v>Ja</v>
      </c>
      <c r="V99" s="18" t="str">
        <f t="shared" si="9"/>
        <v>Ja</v>
      </c>
      <c r="W99" s="18" t="str">
        <f t="shared" si="9"/>
        <v>Ja</v>
      </c>
      <c r="X99" s="18" t="str">
        <f t="shared" si="9"/>
        <v>Ja</v>
      </c>
      <c r="Y99" s="18" t="str">
        <f t="shared" si="9"/>
        <v>Ja</v>
      </c>
    </row>
    <row r="100" spans="1:25" s="6" customFormat="1" ht="14.4" hidden="1" customHeight="1" x14ac:dyDescent="0.3">
      <c r="A100" s="40" t="s">
        <v>124</v>
      </c>
      <c r="B100" s="40" t="s">
        <v>163</v>
      </c>
      <c r="C100" s="30" t="s">
        <v>164</v>
      </c>
      <c r="D100" s="17" t="s">
        <v>21</v>
      </c>
      <c r="E100" s="30" t="str">
        <f t="shared" si="7"/>
        <v>STOP 1.0</v>
      </c>
      <c r="F100" s="40" t="s">
        <v>135</v>
      </c>
      <c r="G100" s="31" t="s">
        <v>17</v>
      </c>
      <c r="H100" s="40" t="s">
        <v>25</v>
      </c>
      <c r="I100" s="40" t="s">
        <v>81</v>
      </c>
      <c r="J100" s="42" t="s">
        <v>777</v>
      </c>
      <c r="K100" s="39" t="s">
        <v>40</v>
      </c>
      <c r="L100" s="41" t="str">
        <f t="shared" si="9"/>
        <v>Ja</v>
      </c>
      <c r="M100" s="34" t="str">
        <f t="shared" si="9"/>
        <v>Ja</v>
      </c>
      <c r="N100" s="34" t="str">
        <f t="shared" si="9"/>
        <v>Ja</v>
      </c>
      <c r="O100" s="34" t="str">
        <f t="shared" si="9"/>
        <v>Ja</v>
      </c>
      <c r="P100" s="34" t="str">
        <f t="shared" si="9"/>
        <v>Ja</v>
      </c>
      <c r="Q100" s="34" t="str">
        <f t="shared" si="9"/>
        <v>Ja</v>
      </c>
      <c r="R100" s="34" t="str">
        <f t="shared" si="9"/>
        <v>Ja</v>
      </c>
      <c r="S100" s="34" t="str">
        <f t="shared" si="9"/>
        <v>Ja</v>
      </c>
      <c r="T100" s="34" t="str">
        <f t="shared" si="9"/>
        <v>Ja</v>
      </c>
      <c r="U100" s="34" t="str">
        <f t="shared" si="9"/>
        <v>Ja</v>
      </c>
      <c r="V100" s="18" t="str">
        <f t="shared" si="9"/>
        <v>Ja</v>
      </c>
      <c r="W100" s="18" t="str">
        <f t="shared" si="9"/>
        <v>Ja</v>
      </c>
      <c r="X100" s="18" t="str">
        <f t="shared" si="9"/>
        <v>Ja</v>
      </c>
      <c r="Y100" s="18" t="str">
        <f t="shared" si="9"/>
        <v>Ja</v>
      </c>
    </row>
    <row r="101" spans="1:25" s="6" customFormat="1" ht="14.4" hidden="1" customHeight="1" x14ac:dyDescent="0.3">
      <c r="A101" s="40" t="s">
        <v>124</v>
      </c>
      <c r="B101" s="40" t="s">
        <v>165</v>
      </c>
      <c r="C101" s="30" t="s">
        <v>166</v>
      </c>
      <c r="D101" s="17" t="s">
        <v>21</v>
      </c>
      <c r="E101" s="30" t="str">
        <f t="shared" si="7"/>
        <v>STOP 1.0</v>
      </c>
      <c r="F101" s="40" t="s">
        <v>135</v>
      </c>
      <c r="G101" s="31" t="s">
        <v>17</v>
      </c>
      <c r="H101" s="40" t="s">
        <v>25</v>
      </c>
      <c r="I101" s="40" t="s">
        <v>81</v>
      </c>
      <c r="J101" s="42" t="s">
        <v>777</v>
      </c>
      <c r="K101" s="39" t="s">
        <v>40</v>
      </c>
      <c r="L101" s="41" t="str">
        <f t="shared" ref="L101:Y116" si="10">L$2</f>
        <v>Ja</v>
      </c>
      <c r="M101" s="34" t="str">
        <f t="shared" si="10"/>
        <v>Ja</v>
      </c>
      <c r="N101" s="34" t="str">
        <f t="shared" si="10"/>
        <v>Ja</v>
      </c>
      <c r="O101" s="34" t="str">
        <f t="shared" si="10"/>
        <v>Ja</v>
      </c>
      <c r="P101" s="34" t="str">
        <f t="shared" si="10"/>
        <v>Ja</v>
      </c>
      <c r="Q101" s="34" t="str">
        <f t="shared" si="10"/>
        <v>Ja</v>
      </c>
      <c r="R101" s="34" t="str">
        <f t="shared" si="10"/>
        <v>Ja</v>
      </c>
      <c r="S101" s="34" t="str">
        <f t="shared" si="10"/>
        <v>Ja</v>
      </c>
      <c r="T101" s="34" t="str">
        <f t="shared" si="10"/>
        <v>Ja</v>
      </c>
      <c r="U101" s="34" t="str">
        <f t="shared" si="10"/>
        <v>Ja</v>
      </c>
      <c r="V101" s="18" t="str">
        <f t="shared" si="10"/>
        <v>Ja</v>
      </c>
      <c r="W101" s="18" t="str">
        <f t="shared" si="10"/>
        <v>Ja</v>
      </c>
      <c r="X101" s="18" t="str">
        <f t="shared" si="10"/>
        <v>Ja</v>
      </c>
      <c r="Y101" s="18" t="str">
        <f t="shared" si="10"/>
        <v>Ja</v>
      </c>
    </row>
    <row r="102" spans="1:25" ht="14.4" hidden="1" customHeight="1" x14ac:dyDescent="0.3">
      <c r="A102" s="40" t="s">
        <v>124</v>
      </c>
      <c r="B102" s="40" t="s">
        <v>167</v>
      </c>
      <c r="C102" s="30" t="s">
        <v>168</v>
      </c>
      <c r="D102" s="17" t="s">
        <v>0</v>
      </c>
      <c r="E102" s="30" t="str">
        <f t="shared" si="7"/>
        <v>STOP 1.0</v>
      </c>
      <c r="F102" s="40" t="s">
        <v>135</v>
      </c>
      <c r="G102" s="31" t="s">
        <v>17</v>
      </c>
      <c r="H102" s="40" t="s">
        <v>25</v>
      </c>
      <c r="I102" s="40" t="s">
        <v>81</v>
      </c>
      <c r="J102" s="42" t="s">
        <v>777</v>
      </c>
      <c r="K102" s="39" t="s">
        <v>40</v>
      </c>
      <c r="L102" s="41" t="str">
        <f t="shared" si="10"/>
        <v>Ja</v>
      </c>
      <c r="M102" s="34" t="str">
        <f t="shared" si="10"/>
        <v>Ja</v>
      </c>
      <c r="N102" s="34" t="str">
        <f t="shared" si="10"/>
        <v>Ja</v>
      </c>
      <c r="O102" s="34" t="str">
        <f t="shared" si="10"/>
        <v>Ja</v>
      </c>
      <c r="P102" s="34" t="str">
        <f t="shared" si="10"/>
        <v>Ja</v>
      </c>
      <c r="Q102" s="34" t="str">
        <f t="shared" si="10"/>
        <v>Ja</v>
      </c>
      <c r="R102" s="34" t="str">
        <f t="shared" si="10"/>
        <v>Ja</v>
      </c>
      <c r="S102" s="34" t="str">
        <f t="shared" si="10"/>
        <v>Ja</v>
      </c>
      <c r="T102" s="34" t="str">
        <f t="shared" si="10"/>
        <v>Ja</v>
      </c>
      <c r="U102" s="34" t="str">
        <f t="shared" si="10"/>
        <v>Ja</v>
      </c>
      <c r="V102" s="18" t="str">
        <f t="shared" si="10"/>
        <v>Ja</v>
      </c>
      <c r="W102" s="18" t="str">
        <f t="shared" si="10"/>
        <v>Ja</v>
      </c>
      <c r="X102" s="18" t="str">
        <f t="shared" si="10"/>
        <v>Ja</v>
      </c>
      <c r="Y102" s="18" t="str">
        <f t="shared" si="10"/>
        <v>Ja</v>
      </c>
    </row>
    <row r="103" spans="1:25" ht="14.4" hidden="1" customHeight="1" x14ac:dyDescent="0.3">
      <c r="A103" s="40" t="s">
        <v>124</v>
      </c>
      <c r="B103" s="40" t="s">
        <v>169</v>
      </c>
      <c r="C103" s="30" t="s">
        <v>170</v>
      </c>
      <c r="D103" s="17" t="s">
        <v>21</v>
      </c>
      <c r="E103" s="30" t="str">
        <f t="shared" si="7"/>
        <v>STOP 1.0</v>
      </c>
      <c r="F103" s="40" t="s">
        <v>135</v>
      </c>
      <c r="G103" s="31" t="s">
        <v>17</v>
      </c>
      <c r="H103" s="40" t="s">
        <v>25</v>
      </c>
      <c r="I103" s="40" t="s">
        <v>81</v>
      </c>
      <c r="J103" s="42" t="s">
        <v>777</v>
      </c>
      <c r="K103" s="39" t="s">
        <v>40</v>
      </c>
      <c r="L103" s="41" t="str">
        <f t="shared" si="10"/>
        <v>Ja</v>
      </c>
      <c r="M103" s="34" t="str">
        <f t="shared" si="10"/>
        <v>Ja</v>
      </c>
      <c r="N103" s="34" t="str">
        <f t="shared" si="10"/>
        <v>Ja</v>
      </c>
      <c r="O103" s="34" t="str">
        <f t="shared" si="10"/>
        <v>Ja</v>
      </c>
      <c r="P103" s="34" t="str">
        <f t="shared" si="10"/>
        <v>Ja</v>
      </c>
      <c r="Q103" s="34" t="str">
        <f t="shared" si="10"/>
        <v>Ja</v>
      </c>
      <c r="R103" s="34" t="str">
        <f t="shared" si="10"/>
        <v>Ja</v>
      </c>
      <c r="S103" s="34" t="str">
        <f t="shared" si="10"/>
        <v>Ja</v>
      </c>
      <c r="T103" s="34" t="str">
        <f t="shared" si="10"/>
        <v>Ja</v>
      </c>
      <c r="U103" s="34" t="str">
        <f t="shared" si="10"/>
        <v>Ja</v>
      </c>
      <c r="V103" s="18" t="str">
        <f t="shared" si="10"/>
        <v>Ja</v>
      </c>
      <c r="W103" s="18" t="str">
        <f t="shared" si="10"/>
        <v>Ja</v>
      </c>
      <c r="X103" s="18" t="str">
        <f t="shared" si="10"/>
        <v>Ja</v>
      </c>
      <c r="Y103" s="18" t="str">
        <f t="shared" si="10"/>
        <v>Ja</v>
      </c>
    </row>
    <row r="104" spans="1:25" ht="14.4" hidden="1" customHeight="1" x14ac:dyDescent="0.3">
      <c r="A104" s="40" t="s">
        <v>124</v>
      </c>
      <c r="B104" s="40" t="s">
        <v>925</v>
      </c>
      <c r="C104" s="30" t="s">
        <v>926</v>
      </c>
      <c r="D104" s="17" t="s">
        <v>21</v>
      </c>
      <c r="E104" s="30" t="str">
        <f t="shared" si="7"/>
        <v>STOP 1.0</v>
      </c>
      <c r="F104" s="40" t="s">
        <v>135</v>
      </c>
      <c r="G104" s="31" t="s">
        <v>17</v>
      </c>
      <c r="H104" s="40" t="s">
        <v>25</v>
      </c>
      <c r="I104" s="40" t="s">
        <v>81</v>
      </c>
      <c r="J104" s="42" t="s">
        <v>777</v>
      </c>
      <c r="K104" s="39" t="s">
        <v>40</v>
      </c>
      <c r="L104" s="41" t="str">
        <f t="shared" si="10"/>
        <v>Ja</v>
      </c>
      <c r="M104" s="34" t="str">
        <f t="shared" si="10"/>
        <v>Ja</v>
      </c>
      <c r="N104" s="34" t="str">
        <f t="shared" si="10"/>
        <v>Ja</v>
      </c>
      <c r="O104" s="34" t="str">
        <f t="shared" si="10"/>
        <v>Ja</v>
      </c>
      <c r="P104" s="34" t="str">
        <f t="shared" si="10"/>
        <v>Ja</v>
      </c>
      <c r="Q104" s="34" t="str">
        <f t="shared" si="10"/>
        <v>Ja</v>
      </c>
      <c r="R104" s="34" t="str">
        <f t="shared" si="10"/>
        <v>Ja</v>
      </c>
      <c r="S104" s="34" t="str">
        <f t="shared" si="10"/>
        <v>Ja</v>
      </c>
      <c r="T104" s="34" t="str">
        <f t="shared" si="10"/>
        <v>Ja</v>
      </c>
      <c r="U104" s="34" t="str">
        <f t="shared" si="10"/>
        <v>Ja</v>
      </c>
      <c r="V104" s="18" t="str">
        <f t="shared" si="10"/>
        <v>Ja</v>
      </c>
      <c r="W104" s="18" t="str">
        <f t="shared" si="10"/>
        <v>Ja</v>
      </c>
      <c r="X104" s="18" t="str">
        <f t="shared" si="10"/>
        <v>Ja</v>
      </c>
      <c r="Y104" s="18" t="str">
        <f t="shared" si="10"/>
        <v>Ja</v>
      </c>
    </row>
    <row r="105" spans="1:25" ht="14.4" hidden="1" customHeight="1" x14ac:dyDescent="0.3">
      <c r="A105" s="40" t="s">
        <v>124</v>
      </c>
      <c r="B105" s="40" t="s">
        <v>927</v>
      </c>
      <c r="C105" s="30" t="s">
        <v>928</v>
      </c>
      <c r="D105" s="17" t="s">
        <v>21</v>
      </c>
      <c r="E105" s="30" t="str">
        <f t="shared" si="7"/>
        <v>STOP 1.0</v>
      </c>
      <c r="F105" s="40" t="s">
        <v>135</v>
      </c>
      <c r="G105" s="31" t="s">
        <v>17</v>
      </c>
      <c r="H105" s="40" t="s">
        <v>25</v>
      </c>
      <c r="I105" s="40" t="s">
        <v>81</v>
      </c>
      <c r="J105" s="42" t="s">
        <v>777</v>
      </c>
      <c r="K105" s="39" t="s">
        <v>40</v>
      </c>
      <c r="L105" s="41" t="str">
        <f t="shared" si="10"/>
        <v>Ja</v>
      </c>
      <c r="M105" s="34" t="str">
        <f t="shared" si="10"/>
        <v>Ja</v>
      </c>
      <c r="N105" s="34" t="str">
        <f t="shared" si="10"/>
        <v>Ja</v>
      </c>
      <c r="O105" s="34" t="str">
        <f t="shared" si="10"/>
        <v>Ja</v>
      </c>
      <c r="P105" s="34" t="str">
        <f t="shared" si="10"/>
        <v>Ja</v>
      </c>
      <c r="Q105" s="34" t="str">
        <f t="shared" si="10"/>
        <v>Ja</v>
      </c>
      <c r="R105" s="34" t="str">
        <f t="shared" si="10"/>
        <v>Ja</v>
      </c>
      <c r="S105" s="34" t="str">
        <f t="shared" si="10"/>
        <v>Ja</v>
      </c>
      <c r="T105" s="34" t="str">
        <f t="shared" si="10"/>
        <v>Ja</v>
      </c>
      <c r="U105" s="34" t="str">
        <f t="shared" si="10"/>
        <v>Ja</v>
      </c>
      <c r="V105" s="18" t="str">
        <f t="shared" si="10"/>
        <v>Ja</v>
      </c>
      <c r="W105" s="18" t="str">
        <f t="shared" si="10"/>
        <v>Ja</v>
      </c>
      <c r="X105" s="18" t="str">
        <f t="shared" si="10"/>
        <v>Ja</v>
      </c>
      <c r="Y105" s="18" t="str">
        <f t="shared" si="10"/>
        <v>Ja</v>
      </c>
    </row>
    <row r="106" spans="1:25" ht="14.4" hidden="1" customHeight="1" x14ac:dyDescent="0.3">
      <c r="A106" s="40" t="s">
        <v>124</v>
      </c>
      <c r="B106" s="40" t="s">
        <v>929</v>
      </c>
      <c r="C106" s="30" t="s">
        <v>930</v>
      </c>
      <c r="D106" s="17" t="s">
        <v>21</v>
      </c>
      <c r="E106" s="30" t="str">
        <f t="shared" si="7"/>
        <v>STOP 1.0</v>
      </c>
      <c r="F106" s="40" t="s">
        <v>135</v>
      </c>
      <c r="G106" s="31" t="s">
        <v>17</v>
      </c>
      <c r="H106" s="40" t="s">
        <v>25</v>
      </c>
      <c r="I106" s="40" t="s">
        <v>81</v>
      </c>
      <c r="J106" s="42" t="s">
        <v>777</v>
      </c>
      <c r="K106" s="39" t="s">
        <v>40</v>
      </c>
      <c r="L106" s="41" t="str">
        <f t="shared" si="10"/>
        <v>Ja</v>
      </c>
      <c r="M106" s="34" t="str">
        <f t="shared" si="10"/>
        <v>Ja</v>
      </c>
      <c r="N106" s="34" t="str">
        <f t="shared" si="10"/>
        <v>Ja</v>
      </c>
      <c r="O106" s="34" t="str">
        <f t="shared" si="10"/>
        <v>Ja</v>
      </c>
      <c r="P106" s="34" t="str">
        <f t="shared" si="10"/>
        <v>Ja</v>
      </c>
      <c r="Q106" s="34" t="str">
        <f t="shared" si="10"/>
        <v>Ja</v>
      </c>
      <c r="R106" s="34" t="str">
        <f t="shared" si="10"/>
        <v>Ja</v>
      </c>
      <c r="S106" s="34" t="str">
        <f t="shared" si="10"/>
        <v>Ja</v>
      </c>
      <c r="T106" s="34" t="str">
        <f t="shared" si="10"/>
        <v>Ja</v>
      </c>
      <c r="U106" s="34" t="str">
        <f t="shared" si="10"/>
        <v>Ja</v>
      </c>
      <c r="V106" s="18" t="str">
        <f t="shared" si="10"/>
        <v>Ja</v>
      </c>
      <c r="W106" s="18" t="str">
        <f t="shared" si="10"/>
        <v>Ja</v>
      </c>
      <c r="X106" s="18" t="str">
        <f t="shared" si="10"/>
        <v>Ja</v>
      </c>
      <c r="Y106" s="18" t="str">
        <f t="shared" si="10"/>
        <v>Ja</v>
      </c>
    </row>
    <row r="107" spans="1:25" ht="14.4" hidden="1" customHeight="1" x14ac:dyDescent="0.3">
      <c r="A107" s="40" t="s">
        <v>124</v>
      </c>
      <c r="B107" s="40" t="s">
        <v>931</v>
      </c>
      <c r="C107" s="30" t="s">
        <v>932</v>
      </c>
      <c r="D107" s="17" t="s">
        <v>21</v>
      </c>
      <c r="E107" s="30" t="str">
        <f t="shared" si="7"/>
        <v>STOP 1.0</v>
      </c>
      <c r="F107" s="40" t="s">
        <v>135</v>
      </c>
      <c r="G107" s="31" t="s">
        <v>17</v>
      </c>
      <c r="H107" s="40" t="s">
        <v>25</v>
      </c>
      <c r="I107" s="40" t="s">
        <v>81</v>
      </c>
      <c r="J107" s="42" t="s">
        <v>777</v>
      </c>
      <c r="K107" s="39" t="s">
        <v>40</v>
      </c>
      <c r="L107" s="41" t="str">
        <f t="shared" si="10"/>
        <v>Ja</v>
      </c>
      <c r="M107" s="34" t="str">
        <f t="shared" si="10"/>
        <v>Ja</v>
      </c>
      <c r="N107" s="34" t="str">
        <f t="shared" si="10"/>
        <v>Ja</v>
      </c>
      <c r="O107" s="34" t="str">
        <f t="shared" si="10"/>
        <v>Ja</v>
      </c>
      <c r="P107" s="34" t="str">
        <f t="shared" si="10"/>
        <v>Ja</v>
      </c>
      <c r="Q107" s="34" t="str">
        <f t="shared" si="10"/>
        <v>Ja</v>
      </c>
      <c r="R107" s="34" t="str">
        <f t="shared" si="10"/>
        <v>Ja</v>
      </c>
      <c r="S107" s="34" t="str">
        <f t="shared" si="10"/>
        <v>Ja</v>
      </c>
      <c r="T107" s="34" t="str">
        <f t="shared" si="10"/>
        <v>Ja</v>
      </c>
      <c r="U107" s="34" t="str">
        <f t="shared" si="10"/>
        <v>Ja</v>
      </c>
      <c r="V107" s="18" t="str">
        <f t="shared" si="10"/>
        <v>Ja</v>
      </c>
      <c r="W107" s="18" t="str">
        <f t="shared" si="10"/>
        <v>Ja</v>
      </c>
      <c r="X107" s="18" t="str">
        <f t="shared" si="10"/>
        <v>Ja</v>
      </c>
      <c r="Y107" s="18" t="str">
        <f t="shared" si="10"/>
        <v>Ja</v>
      </c>
    </row>
    <row r="108" spans="1:25" ht="14.4" hidden="1" customHeight="1" x14ac:dyDescent="0.3">
      <c r="A108" s="40" t="s">
        <v>124</v>
      </c>
      <c r="B108" s="40" t="s">
        <v>933</v>
      </c>
      <c r="C108" s="30" t="s">
        <v>934</v>
      </c>
      <c r="D108" s="17" t="s">
        <v>21</v>
      </c>
      <c r="E108" s="30" t="str">
        <f t="shared" si="7"/>
        <v>STOP 1.0</v>
      </c>
      <c r="F108" s="40" t="s">
        <v>135</v>
      </c>
      <c r="G108" s="31" t="s">
        <v>17</v>
      </c>
      <c r="H108" s="40" t="s">
        <v>25</v>
      </c>
      <c r="I108" s="40" t="s">
        <v>81</v>
      </c>
      <c r="J108" s="42" t="s">
        <v>777</v>
      </c>
      <c r="K108" s="39" t="s">
        <v>41</v>
      </c>
      <c r="L108" s="41" t="str">
        <f t="shared" si="10"/>
        <v>Ja</v>
      </c>
      <c r="M108" s="34" t="str">
        <f t="shared" si="10"/>
        <v>Ja</v>
      </c>
      <c r="N108" s="34" t="str">
        <f t="shared" si="10"/>
        <v>Ja</v>
      </c>
      <c r="O108" s="34" t="str">
        <f t="shared" si="10"/>
        <v>Ja</v>
      </c>
      <c r="P108" s="34" t="str">
        <f t="shared" si="10"/>
        <v>Ja</v>
      </c>
      <c r="Q108" s="34" t="str">
        <f t="shared" si="10"/>
        <v>Ja</v>
      </c>
      <c r="R108" s="34" t="str">
        <f t="shared" si="10"/>
        <v>Ja</v>
      </c>
      <c r="S108" s="34" t="str">
        <f t="shared" si="10"/>
        <v>Ja</v>
      </c>
      <c r="T108" s="34" t="str">
        <f t="shared" si="10"/>
        <v>Ja</v>
      </c>
      <c r="U108" s="34" t="str">
        <f t="shared" si="10"/>
        <v>Ja</v>
      </c>
      <c r="V108" s="18" t="str">
        <f t="shared" si="10"/>
        <v>Ja</v>
      </c>
      <c r="W108" s="18" t="str">
        <f t="shared" si="10"/>
        <v>Ja</v>
      </c>
      <c r="X108" s="18" t="str">
        <f t="shared" si="10"/>
        <v>Ja</v>
      </c>
      <c r="Y108" s="18" t="str">
        <f t="shared" si="10"/>
        <v>Ja</v>
      </c>
    </row>
    <row r="109" spans="1:25" s="8" customFormat="1" ht="14.4" hidden="1" customHeight="1" x14ac:dyDescent="0.3">
      <c r="A109" s="40" t="s">
        <v>124</v>
      </c>
      <c r="B109" s="40" t="s">
        <v>935</v>
      </c>
      <c r="C109" s="30" t="s">
        <v>936</v>
      </c>
      <c r="D109" s="17" t="s">
        <v>21</v>
      </c>
      <c r="E109" s="30" t="str">
        <f t="shared" si="7"/>
        <v>STOP 1.0</v>
      </c>
      <c r="F109" s="40" t="s">
        <v>135</v>
      </c>
      <c r="G109" s="31" t="s">
        <v>17</v>
      </c>
      <c r="H109" s="40" t="s">
        <v>25</v>
      </c>
      <c r="I109" s="40" t="s">
        <v>81</v>
      </c>
      <c r="J109" s="42" t="s">
        <v>777</v>
      </c>
      <c r="K109" s="39" t="s">
        <v>41</v>
      </c>
      <c r="L109" s="41" t="str">
        <f t="shared" si="10"/>
        <v>Ja</v>
      </c>
      <c r="M109" s="34" t="str">
        <f t="shared" si="10"/>
        <v>Ja</v>
      </c>
      <c r="N109" s="34" t="str">
        <f t="shared" si="10"/>
        <v>Ja</v>
      </c>
      <c r="O109" s="34" t="str">
        <f t="shared" si="10"/>
        <v>Ja</v>
      </c>
      <c r="P109" s="34" t="str">
        <f t="shared" si="10"/>
        <v>Ja</v>
      </c>
      <c r="Q109" s="34" t="str">
        <f t="shared" si="10"/>
        <v>Ja</v>
      </c>
      <c r="R109" s="34" t="str">
        <f t="shared" si="10"/>
        <v>Ja</v>
      </c>
      <c r="S109" s="34" t="str">
        <f t="shared" si="10"/>
        <v>Ja</v>
      </c>
      <c r="T109" s="34" t="str">
        <f t="shared" si="10"/>
        <v>Ja</v>
      </c>
      <c r="U109" s="34" t="str">
        <f t="shared" si="10"/>
        <v>Ja</v>
      </c>
      <c r="V109" s="18" t="str">
        <f t="shared" si="10"/>
        <v>Ja</v>
      </c>
      <c r="W109" s="18" t="str">
        <f t="shared" si="10"/>
        <v>Ja</v>
      </c>
      <c r="X109" s="18" t="str">
        <f t="shared" si="10"/>
        <v>Ja</v>
      </c>
      <c r="Y109" s="18" t="str">
        <f t="shared" si="10"/>
        <v>Ja</v>
      </c>
    </row>
    <row r="110" spans="1:25" s="8" customFormat="1" ht="14.4" hidden="1" customHeight="1" x14ac:dyDescent="0.3">
      <c r="A110" s="40" t="s">
        <v>124</v>
      </c>
      <c r="B110" s="40" t="s">
        <v>937</v>
      </c>
      <c r="C110" s="30" t="s">
        <v>938</v>
      </c>
      <c r="D110" s="17" t="s">
        <v>0</v>
      </c>
      <c r="E110" s="30" t="str">
        <f t="shared" si="7"/>
        <v>STOP 1.0</v>
      </c>
      <c r="F110" s="40" t="s">
        <v>135</v>
      </c>
      <c r="G110" s="31" t="s">
        <v>17</v>
      </c>
      <c r="H110" s="40" t="s">
        <v>25</v>
      </c>
      <c r="I110" s="40" t="s">
        <v>81</v>
      </c>
      <c r="J110" s="42" t="s">
        <v>777</v>
      </c>
      <c r="K110" s="39" t="s">
        <v>41</v>
      </c>
      <c r="L110" s="41" t="str">
        <f t="shared" si="10"/>
        <v>Ja</v>
      </c>
      <c r="M110" s="34" t="str">
        <f t="shared" si="10"/>
        <v>Ja</v>
      </c>
      <c r="N110" s="34" t="str">
        <f t="shared" si="10"/>
        <v>Ja</v>
      </c>
      <c r="O110" s="34" t="str">
        <f t="shared" si="10"/>
        <v>Ja</v>
      </c>
      <c r="P110" s="34" t="str">
        <f t="shared" si="10"/>
        <v>Ja</v>
      </c>
      <c r="Q110" s="34" t="str">
        <f t="shared" si="10"/>
        <v>Ja</v>
      </c>
      <c r="R110" s="34" t="str">
        <f t="shared" si="10"/>
        <v>Ja</v>
      </c>
      <c r="S110" s="34" t="str">
        <f t="shared" si="10"/>
        <v>Ja</v>
      </c>
      <c r="T110" s="34" t="str">
        <f t="shared" si="10"/>
        <v>Ja</v>
      </c>
      <c r="U110" s="34" t="str">
        <f t="shared" si="10"/>
        <v>Ja</v>
      </c>
      <c r="V110" s="18" t="str">
        <f t="shared" si="10"/>
        <v>Ja</v>
      </c>
      <c r="W110" s="18" t="str">
        <f t="shared" si="10"/>
        <v>Ja</v>
      </c>
      <c r="X110" s="18" t="str">
        <f t="shared" si="10"/>
        <v>Ja</v>
      </c>
      <c r="Y110" s="18" t="str">
        <f t="shared" si="10"/>
        <v>Ja</v>
      </c>
    </row>
    <row r="111" spans="1:25" s="8" customFormat="1" ht="14.4" hidden="1" customHeight="1" x14ac:dyDescent="0.3">
      <c r="A111" s="40" t="s">
        <v>124</v>
      </c>
      <c r="B111" s="40" t="s">
        <v>939</v>
      </c>
      <c r="C111" s="30" t="s">
        <v>940</v>
      </c>
      <c r="D111" s="17" t="s">
        <v>21</v>
      </c>
      <c r="E111" s="30" t="str">
        <f t="shared" si="7"/>
        <v>STOP 1.0</v>
      </c>
      <c r="F111" s="40" t="s">
        <v>135</v>
      </c>
      <c r="G111" s="31" t="s">
        <v>17</v>
      </c>
      <c r="H111" s="40" t="s">
        <v>25</v>
      </c>
      <c r="I111" s="40" t="s">
        <v>81</v>
      </c>
      <c r="J111" s="42" t="s">
        <v>777</v>
      </c>
      <c r="K111" s="39" t="s">
        <v>41</v>
      </c>
      <c r="L111" s="41" t="str">
        <f t="shared" si="10"/>
        <v>Ja</v>
      </c>
      <c r="M111" s="34" t="str">
        <f t="shared" si="10"/>
        <v>Ja</v>
      </c>
      <c r="N111" s="34" t="str">
        <f t="shared" si="10"/>
        <v>Ja</v>
      </c>
      <c r="O111" s="34" t="str">
        <f t="shared" si="10"/>
        <v>Ja</v>
      </c>
      <c r="P111" s="34" t="str">
        <f t="shared" si="10"/>
        <v>Ja</v>
      </c>
      <c r="Q111" s="34" t="str">
        <f t="shared" si="10"/>
        <v>Ja</v>
      </c>
      <c r="R111" s="34" t="str">
        <f t="shared" si="10"/>
        <v>Ja</v>
      </c>
      <c r="S111" s="34" t="str">
        <f t="shared" si="10"/>
        <v>Ja</v>
      </c>
      <c r="T111" s="34" t="str">
        <f t="shared" si="10"/>
        <v>Ja</v>
      </c>
      <c r="U111" s="34" t="str">
        <f t="shared" si="10"/>
        <v>Ja</v>
      </c>
      <c r="V111" s="18" t="str">
        <f t="shared" si="10"/>
        <v>Ja</v>
      </c>
      <c r="W111" s="18" t="str">
        <f t="shared" si="10"/>
        <v>Ja</v>
      </c>
      <c r="X111" s="18" t="str">
        <f t="shared" si="10"/>
        <v>Ja</v>
      </c>
      <c r="Y111" s="18" t="str">
        <f t="shared" si="10"/>
        <v>Ja</v>
      </c>
    </row>
    <row r="112" spans="1:25" s="8" customFormat="1" ht="14.4" hidden="1" customHeight="1" x14ac:dyDescent="0.3">
      <c r="A112" s="40" t="s">
        <v>124</v>
      </c>
      <c r="B112" s="40" t="s">
        <v>941</v>
      </c>
      <c r="C112" s="30" t="s">
        <v>942</v>
      </c>
      <c r="D112" s="17" t="s">
        <v>21</v>
      </c>
      <c r="E112" s="30" t="s">
        <v>842</v>
      </c>
      <c r="F112" s="40" t="s">
        <v>135</v>
      </c>
      <c r="G112" s="31" t="s">
        <v>17</v>
      </c>
      <c r="H112" s="40" t="s">
        <v>25</v>
      </c>
      <c r="I112" s="40" t="s">
        <v>81</v>
      </c>
      <c r="J112" s="42" t="s">
        <v>777</v>
      </c>
      <c r="K112" s="39" t="s">
        <v>41</v>
      </c>
      <c r="L112" s="41" t="str">
        <f t="shared" si="10"/>
        <v>Ja</v>
      </c>
      <c r="M112" s="34" t="str">
        <f t="shared" si="10"/>
        <v>Ja</v>
      </c>
      <c r="N112" s="34" t="str">
        <f t="shared" si="10"/>
        <v>Ja</v>
      </c>
      <c r="O112" s="34" t="str">
        <f t="shared" si="10"/>
        <v>Ja</v>
      </c>
      <c r="P112" s="34" t="str">
        <f t="shared" si="10"/>
        <v>Ja</v>
      </c>
      <c r="Q112" s="34" t="str">
        <f t="shared" si="10"/>
        <v>Ja</v>
      </c>
      <c r="R112" s="34" t="str">
        <f t="shared" si="10"/>
        <v>Ja</v>
      </c>
      <c r="S112" s="34" t="str">
        <f t="shared" si="10"/>
        <v>Ja</v>
      </c>
      <c r="T112" s="34" t="str">
        <f t="shared" si="10"/>
        <v>Ja</v>
      </c>
      <c r="U112" s="34" t="str">
        <f t="shared" si="10"/>
        <v>Ja</v>
      </c>
      <c r="V112" s="18" t="str">
        <f t="shared" si="10"/>
        <v>Ja</v>
      </c>
      <c r="W112" s="18" t="str">
        <f t="shared" si="10"/>
        <v>Ja</v>
      </c>
      <c r="X112" s="18" t="str">
        <f t="shared" si="10"/>
        <v>Ja</v>
      </c>
      <c r="Y112" s="18" t="str">
        <f t="shared" si="10"/>
        <v>Ja</v>
      </c>
    </row>
    <row r="113" spans="1:25" s="8" customFormat="1" ht="14.4" hidden="1" customHeight="1" x14ac:dyDescent="0.3">
      <c r="A113" s="40" t="s">
        <v>124</v>
      </c>
      <c r="B113" s="40" t="s">
        <v>943</v>
      </c>
      <c r="C113" s="30" t="s">
        <v>944</v>
      </c>
      <c r="D113" s="17" t="s">
        <v>0</v>
      </c>
      <c r="E113" s="30" t="s">
        <v>842</v>
      </c>
      <c r="F113" s="40" t="s">
        <v>135</v>
      </c>
      <c r="G113" s="31" t="s">
        <v>17</v>
      </c>
      <c r="H113" s="40" t="s">
        <v>25</v>
      </c>
      <c r="I113" s="40" t="s">
        <v>81</v>
      </c>
      <c r="J113" s="42" t="s">
        <v>777</v>
      </c>
      <c r="K113" s="39" t="s">
        <v>41</v>
      </c>
      <c r="L113" s="41" t="str">
        <f t="shared" si="10"/>
        <v>Ja</v>
      </c>
      <c r="M113" s="34" t="str">
        <f t="shared" si="10"/>
        <v>Ja</v>
      </c>
      <c r="N113" s="34" t="str">
        <f t="shared" si="10"/>
        <v>Ja</v>
      </c>
      <c r="O113" s="34" t="str">
        <f t="shared" si="10"/>
        <v>Ja</v>
      </c>
      <c r="P113" s="34" t="str">
        <f t="shared" si="10"/>
        <v>Ja</v>
      </c>
      <c r="Q113" s="34" t="str">
        <f t="shared" si="10"/>
        <v>Ja</v>
      </c>
      <c r="R113" s="34" t="str">
        <f t="shared" si="10"/>
        <v>Ja</v>
      </c>
      <c r="S113" s="34" t="str">
        <f t="shared" si="10"/>
        <v>Ja</v>
      </c>
      <c r="T113" s="34" t="str">
        <f t="shared" si="10"/>
        <v>Ja</v>
      </c>
      <c r="U113" s="34" t="str">
        <f t="shared" si="10"/>
        <v>Ja</v>
      </c>
      <c r="V113" s="18" t="str">
        <f t="shared" si="10"/>
        <v>Ja</v>
      </c>
      <c r="W113" s="18" t="str">
        <f t="shared" si="10"/>
        <v>Ja</v>
      </c>
      <c r="X113" s="18" t="str">
        <f t="shared" si="10"/>
        <v>Ja</v>
      </c>
      <c r="Y113" s="18" t="str">
        <f t="shared" si="10"/>
        <v>Ja</v>
      </c>
    </row>
    <row r="114" spans="1:25" s="8" customFormat="1" ht="14.4" hidden="1" customHeight="1" x14ac:dyDescent="0.3">
      <c r="A114" s="40" t="s">
        <v>124</v>
      </c>
      <c r="B114" s="40" t="s">
        <v>945</v>
      </c>
      <c r="C114" s="30" t="s">
        <v>946</v>
      </c>
      <c r="D114" s="17" t="s">
        <v>21</v>
      </c>
      <c r="E114" s="30" t="str">
        <f t="shared" si="7"/>
        <v>STOP 1.0</v>
      </c>
      <c r="F114" s="40" t="s">
        <v>135</v>
      </c>
      <c r="G114" s="31" t="s">
        <v>17</v>
      </c>
      <c r="H114" s="40" t="s">
        <v>25</v>
      </c>
      <c r="I114" s="40" t="s">
        <v>81</v>
      </c>
      <c r="J114" s="42" t="s">
        <v>777</v>
      </c>
      <c r="K114" s="39" t="s">
        <v>41</v>
      </c>
      <c r="L114" s="41" t="str">
        <f t="shared" si="10"/>
        <v>Ja</v>
      </c>
      <c r="M114" s="34" t="str">
        <f t="shared" si="10"/>
        <v>Ja</v>
      </c>
      <c r="N114" s="34" t="str">
        <f t="shared" si="10"/>
        <v>Ja</v>
      </c>
      <c r="O114" s="34" t="str">
        <f t="shared" si="10"/>
        <v>Ja</v>
      </c>
      <c r="P114" s="34" t="str">
        <f t="shared" si="10"/>
        <v>Ja</v>
      </c>
      <c r="Q114" s="34" t="str">
        <f t="shared" si="10"/>
        <v>Ja</v>
      </c>
      <c r="R114" s="34" t="str">
        <f t="shared" si="10"/>
        <v>Ja</v>
      </c>
      <c r="S114" s="34" t="str">
        <f t="shared" si="10"/>
        <v>Ja</v>
      </c>
      <c r="T114" s="34" t="str">
        <f t="shared" si="10"/>
        <v>Ja</v>
      </c>
      <c r="U114" s="34" t="str">
        <f t="shared" si="10"/>
        <v>Ja</v>
      </c>
      <c r="V114" s="18" t="str">
        <f t="shared" si="10"/>
        <v>Ja</v>
      </c>
      <c r="W114" s="18" t="str">
        <f t="shared" si="10"/>
        <v>Ja</v>
      </c>
      <c r="X114" s="18" t="str">
        <f t="shared" si="10"/>
        <v>Ja</v>
      </c>
      <c r="Y114" s="18" t="str">
        <f t="shared" si="10"/>
        <v>Ja</v>
      </c>
    </row>
    <row r="115" spans="1:25" s="8" customFormat="1" ht="14.4" hidden="1" customHeight="1" x14ac:dyDescent="0.3">
      <c r="A115" s="40" t="s">
        <v>124</v>
      </c>
      <c r="B115" s="40" t="s">
        <v>947</v>
      </c>
      <c r="C115" s="30" t="s">
        <v>948</v>
      </c>
      <c r="D115" s="17" t="s">
        <v>21</v>
      </c>
      <c r="E115" s="30" t="s">
        <v>842</v>
      </c>
      <c r="F115" s="40" t="s">
        <v>135</v>
      </c>
      <c r="G115" s="31" t="s">
        <v>17</v>
      </c>
      <c r="H115" s="40" t="s">
        <v>25</v>
      </c>
      <c r="I115" s="40" t="s">
        <v>81</v>
      </c>
      <c r="J115" s="42" t="s">
        <v>777</v>
      </c>
      <c r="K115" s="39" t="s">
        <v>41</v>
      </c>
      <c r="L115" s="41" t="str">
        <f t="shared" si="10"/>
        <v>Ja</v>
      </c>
      <c r="M115" s="34" t="str">
        <f t="shared" si="10"/>
        <v>Ja</v>
      </c>
      <c r="N115" s="34" t="str">
        <f t="shared" si="10"/>
        <v>Ja</v>
      </c>
      <c r="O115" s="34" t="str">
        <f t="shared" si="10"/>
        <v>Ja</v>
      </c>
      <c r="P115" s="34" t="str">
        <f t="shared" si="10"/>
        <v>Ja</v>
      </c>
      <c r="Q115" s="34" t="str">
        <f t="shared" si="10"/>
        <v>Ja</v>
      </c>
      <c r="R115" s="34" t="str">
        <f t="shared" si="10"/>
        <v>Ja</v>
      </c>
      <c r="S115" s="34" t="str">
        <f t="shared" si="10"/>
        <v>Ja</v>
      </c>
      <c r="T115" s="34" t="str">
        <f t="shared" si="10"/>
        <v>Ja</v>
      </c>
      <c r="U115" s="34" t="str">
        <f t="shared" si="10"/>
        <v>Ja</v>
      </c>
      <c r="V115" s="18" t="str">
        <f t="shared" si="10"/>
        <v>Ja</v>
      </c>
      <c r="W115" s="18" t="str">
        <f t="shared" si="10"/>
        <v>Ja</v>
      </c>
      <c r="X115" s="18" t="str">
        <f t="shared" si="10"/>
        <v>Ja</v>
      </c>
      <c r="Y115" s="18" t="str">
        <f t="shared" si="10"/>
        <v>Ja</v>
      </c>
    </row>
    <row r="116" spans="1:25" s="8" customFormat="1" ht="14.4" hidden="1" customHeight="1" x14ac:dyDescent="0.3">
      <c r="A116" s="40" t="s">
        <v>124</v>
      </c>
      <c r="B116" s="40" t="s">
        <v>64</v>
      </c>
      <c r="C116" s="30" t="s">
        <v>171</v>
      </c>
      <c r="D116" s="17" t="s">
        <v>21</v>
      </c>
      <c r="E116" s="30" t="str">
        <f t="shared" si="7"/>
        <v>STOP 1.0</v>
      </c>
      <c r="F116" s="40" t="s">
        <v>24</v>
      </c>
      <c r="G116" s="31" t="s">
        <v>17</v>
      </c>
      <c r="H116" s="40" t="s">
        <v>25</v>
      </c>
      <c r="I116" s="40" t="s">
        <v>81</v>
      </c>
      <c r="J116" s="42" t="s">
        <v>777</v>
      </c>
      <c r="K116" s="39" t="s">
        <v>40</v>
      </c>
      <c r="L116" s="41" t="str">
        <f t="shared" si="10"/>
        <v>Ja</v>
      </c>
      <c r="M116" s="34" t="str">
        <f t="shared" si="10"/>
        <v>Ja</v>
      </c>
      <c r="N116" s="34" t="str">
        <f t="shared" si="10"/>
        <v>Ja</v>
      </c>
      <c r="O116" s="34" t="str">
        <f t="shared" si="10"/>
        <v>Ja</v>
      </c>
      <c r="P116" s="34" t="str">
        <f t="shared" si="10"/>
        <v>Ja</v>
      </c>
      <c r="Q116" s="34" t="str">
        <f t="shared" si="10"/>
        <v>Ja</v>
      </c>
      <c r="R116" s="34" t="str">
        <f t="shared" si="10"/>
        <v>Ja</v>
      </c>
      <c r="S116" s="34" t="str">
        <f t="shared" si="10"/>
        <v>Ja</v>
      </c>
      <c r="T116" s="34" t="str">
        <f t="shared" si="10"/>
        <v>Ja</v>
      </c>
      <c r="U116" s="34" t="str">
        <f t="shared" si="10"/>
        <v>Ja</v>
      </c>
      <c r="V116" s="18" t="str">
        <f t="shared" si="10"/>
        <v>Ja</v>
      </c>
      <c r="W116" s="18" t="str">
        <f t="shared" si="10"/>
        <v>Ja</v>
      </c>
      <c r="X116" s="18" t="str">
        <f t="shared" si="10"/>
        <v>Ja</v>
      </c>
      <c r="Y116" s="18" t="str">
        <f t="shared" si="10"/>
        <v>Ja</v>
      </c>
    </row>
    <row r="117" spans="1:25" s="8" customFormat="1" ht="14.4" hidden="1" customHeight="1" x14ac:dyDescent="0.3">
      <c r="A117" s="40" t="s">
        <v>124</v>
      </c>
      <c r="B117" s="40" t="s">
        <v>65</v>
      </c>
      <c r="C117" s="30" t="s">
        <v>172</v>
      </c>
      <c r="D117" s="17" t="s">
        <v>0</v>
      </c>
      <c r="E117" s="30" t="str">
        <f t="shared" si="7"/>
        <v>STOP 1.0</v>
      </c>
      <c r="F117" s="40" t="s">
        <v>24</v>
      </c>
      <c r="G117" s="31" t="s">
        <v>17</v>
      </c>
      <c r="H117" s="40" t="s">
        <v>25</v>
      </c>
      <c r="I117" s="40" t="s">
        <v>81</v>
      </c>
      <c r="J117" s="42" t="s">
        <v>777</v>
      </c>
      <c r="K117" s="39" t="s">
        <v>40</v>
      </c>
      <c r="L117" s="41" t="str">
        <f t="shared" ref="L117:Y132" si="11">L$2</f>
        <v>Ja</v>
      </c>
      <c r="M117" s="34" t="str">
        <f t="shared" si="11"/>
        <v>Ja</v>
      </c>
      <c r="N117" s="34" t="str">
        <f t="shared" si="11"/>
        <v>Ja</v>
      </c>
      <c r="O117" s="34" t="str">
        <f t="shared" si="11"/>
        <v>Ja</v>
      </c>
      <c r="P117" s="34" t="str">
        <f t="shared" si="11"/>
        <v>Ja</v>
      </c>
      <c r="Q117" s="34" t="str">
        <f t="shared" si="11"/>
        <v>Ja</v>
      </c>
      <c r="R117" s="34" t="str">
        <f t="shared" si="11"/>
        <v>Ja</v>
      </c>
      <c r="S117" s="34" t="str">
        <f t="shared" si="11"/>
        <v>Ja</v>
      </c>
      <c r="T117" s="34" t="str">
        <f t="shared" si="11"/>
        <v>Ja</v>
      </c>
      <c r="U117" s="34" t="str">
        <f t="shared" si="11"/>
        <v>Ja</v>
      </c>
      <c r="V117" s="18" t="str">
        <f t="shared" si="11"/>
        <v>Ja</v>
      </c>
      <c r="W117" s="18" t="str">
        <f t="shared" si="11"/>
        <v>Ja</v>
      </c>
      <c r="X117" s="18" t="str">
        <f t="shared" si="11"/>
        <v>Ja</v>
      </c>
      <c r="Y117" s="18" t="str">
        <f t="shared" si="11"/>
        <v>Ja</v>
      </c>
    </row>
    <row r="118" spans="1:25" s="8" customFormat="1" ht="14.4" hidden="1" customHeight="1" x14ac:dyDescent="0.3">
      <c r="A118" s="40" t="s">
        <v>124</v>
      </c>
      <c r="B118" s="40" t="s">
        <v>66</v>
      </c>
      <c r="C118" s="30" t="s">
        <v>173</v>
      </c>
      <c r="D118" s="17" t="s">
        <v>0</v>
      </c>
      <c r="E118" s="30" t="str">
        <f>E$2</f>
        <v>STOP 1.0</v>
      </c>
      <c r="F118" s="40" t="s">
        <v>24</v>
      </c>
      <c r="G118" s="31" t="s">
        <v>17</v>
      </c>
      <c r="H118" s="40" t="s">
        <v>25</v>
      </c>
      <c r="I118" s="40" t="s">
        <v>81</v>
      </c>
      <c r="J118" s="42" t="s">
        <v>777</v>
      </c>
      <c r="K118" s="39" t="s">
        <v>40</v>
      </c>
      <c r="L118" s="41" t="str">
        <f t="shared" si="11"/>
        <v>Ja</v>
      </c>
      <c r="M118" s="34" t="str">
        <f t="shared" si="11"/>
        <v>Ja</v>
      </c>
      <c r="N118" s="34" t="str">
        <f t="shared" si="11"/>
        <v>Ja</v>
      </c>
      <c r="O118" s="34" t="str">
        <f t="shared" si="11"/>
        <v>Ja</v>
      </c>
      <c r="P118" s="34" t="str">
        <f t="shared" si="11"/>
        <v>Ja</v>
      </c>
      <c r="Q118" s="34" t="str">
        <f t="shared" si="11"/>
        <v>Ja</v>
      </c>
      <c r="R118" s="34" t="str">
        <f t="shared" si="11"/>
        <v>Ja</v>
      </c>
      <c r="S118" s="34" t="str">
        <f t="shared" si="11"/>
        <v>Ja</v>
      </c>
      <c r="T118" s="34" t="str">
        <f t="shared" si="11"/>
        <v>Ja</v>
      </c>
      <c r="U118" s="34" t="str">
        <f t="shared" si="11"/>
        <v>Ja</v>
      </c>
      <c r="V118" s="18" t="str">
        <f t="shared" si="11"/>
        <v>Ja</v>
      </c>
      <c r="W118" s="18" t="str">
        <f t="shared" si="11"/>
        <v>Ja</v>
      </c>
      <c r="X118" s="18" t="str">
        <f t="shared" si="11"/>
        <v>Ja</v>
      </c>
      <c r="Y118" s="18" t="str">
        <f t="shared" si="11"/>
        <v>Ja</v>
      </c>
    </row>
    <row r="119" spans="1:25" s="8" customFormat="1" ht="14.4" hidden="1" customHeight="1" x14ac:dyDescent="0.3">
      <c r="A119" s="40" t="s">
        <v>124</v>
      </c>
      <c r="B119" s="40" t="s">
        <v>67</v>
      </c>
      <c r="C119" s="30" t="s">
        <v>174</v>
      </c>
      <c r="D119" s="17" t="s">
        <v>0</v>
      </c>
      <c r="E119" s="30" t="str">
        <f>E$2</f>
        <v>STOP 1.0</v>
      </c>
      <c r="F119" s="40" t="s">
        <v>24</v>
      </c>
      <c r="G119" s="31" t="s">
        <v>17</v>
      </c>
      <c r="H119" s="40" t="s">
        <v>25</v>
      </c>
      <c r="I119" s="40" t="s">
        <v>81</v>
      </c>
      <c r="J119" s="42" t="s">
        <v>777</v>
      </c>
      <c r="K119" s="39" t="s">
        <v>40</v>
      </c>
      <c r="L119" s="41" t="str">
        <f t="shared" si="11"/>
        <v>Ja</v>
      </c>
      <c r="M119" s="34" t="str">
        <f t="shared" si="11"/>
        <v>Ja</v>
      </c>
      <c r="N119" s="34" t="str">
        <f t="shared" si="11"/>
        <v>Ja</v>
      </c>
      <c r="O119" s="34" t="str">
        <f t="shared" si="11"/>
        <v>Ja</v>
      </c>
      <c r="P119" s="34" t="str">
        <f t="shared" si="11"/>
        <v>Ja</v>
      </c>
      <c r="Q119" s="34" t="str">
        <f t="shared" si="11"/>
        <v>Ja</v>
      </c>
      <c r="R119" s="34" t="str">
        <f t="shared" si="11"/>
        <v>Ja</v>
      </c>
      <c r="S119" s="34" t="str">
        <f t="shared" si="11"/>
        <v>Ja</v>
      </c>
      <c r="T119" s="34" t="str">
        <f t="shared" si="11"/>
        <v>Ja</v>
      </c>
      <c r="U119" s="34" t="str">
        <f t="shared" si="11"/>
        <v>Ja</v>
      </c>
      <c r="V119" s="18" t="str">
        <f t="shared" si="11"/>
        <v>Ja</v>
      </c>
      <c r="W119" s="18" t="str">
        <f t="shared" si="11"/>
        <v>Ja</v>
      </c>
      <c r="X119" s="18" t="str">
        <f t="shared" si="11"/>
        <v>Ja</v>
      </c>
      <c r="Y119" s="18" t="str">
        <f t="shared" si="11"/>
        <v>Ja</v>
      </c>
    </row>
    <row r="120" spans="1:25" s="8" customFormat="1" ht="14.4" hidden="1" customHeight="1" x14ac:dyDescent="0.3">
      <c r="A120" s="40" t="s">
        <v>124</v>
      </c>
      <c r="B120" s="40" t="s">
        <v>949</v>
      </c>
      <c r="C120" s="30" t="s">
        <v>950</v>
      </c>
      <c r="D120" s="17" t="s">
        <v>21</v>
      </c>
      <c r="E120" s="30" t="str">
        <f>E$2</f>
        <v>STOP 1.0</v>
      </c>
      <c r="F120" s="40" t="s">
        <v>24</v>
      </c>
      <c r="G120" s="31" t="s">
        <v>17</v>
      </c>
      <c r="H120" s="40" t="s">
        <v>25</v>
      </c>
      <c r="I120" s="40" t="s">
        <v>81</v>
      </c>
      <c r="J120" s="42" t="s">
        <v>777</v>
      </c>
      <c r="K120" s="39" t="s">
        <v>40</v>
      </c>
      <c r="L120" s="41" t="str">
        <f t="shared" si="11"/>
        <v>Ja</v>
      </c>
      <c r="M120" s="34" t="str">
        <f t="shared" si="11"/>
        <v>Ja</v>
      </c>
      <c r="N120" s="34" t="s">
        <v>128</v>
      </c>
      <c r="O120" s="34" t="s">
        <v>128</v>
      </c>
      <c r="P120" s="34" t="s">
        <v>128</v>
      </c>
      <c r="Q120" s="34" t="s">
        <v>128</v>
      </c>
      <c r="R120" s="34" t="s">
        <v>128</v>
      </c>
      <c r="S120" s="34" t="s">
        <v>128</v>
      </c>
      <c r="T120" s="34" t="s">
        <v>128</v>
      </c>
      <c r="U120" s="34" t="s">
        <v>128</v>
      </c>
      <c r="V120" s="18" t="s">
        <v>128</v>
      </c>
      <c r="W120" s="18" t="s">
        <v>128</v>
      </c>
      <c r="X120" s="18" t="s">
        <v>128</v>
      </c>
      <c r="Y120" s="18" t="s">
        <v>128</v>
      </c>
    </row>
    <row r="121" spans="1:25" s="8" customFormat="1" ht="14.4" hidden="1" customHeight="1" x14ac:dyDescent="0.3">
      <c r="A121" s="40" t="s">
        <v>125</v>
      </c>
      <c r="B121" s="40" t="s">
        <v>68</v>
      </c>
      <c r="C121" s="30" t="s">
        <v>27</v>
      </c>
      <c r="D121" s="17" t="s">
        <v>21</v>
      </c>
      <c r="E121" s="30" t="str">
        <f>E$2</f>
        <v>STOP 1.0</v>
      </c>
      <c r="F121" s="40" t="s">
        <v>24</v>
      </c>
      <c r="G121" s="31" t="s">
        <v>17</v>
      </c>
      <c r="H121" s="40" t="s">
        <v>26</v>
      </c>
      <c r="I121" s="40" t="s">
        <v>81</v>
      </c>
      <c r="J121" s="42" t="s">
        <v>777</v>
      </c>
      <c r="K121" s="39" t="s">
        <v>40</v>
      </c>
      <c r="L121" s="41" t="str">
        <f t="shared" si="11"/>
        <v>Ja</v>
      </c>
      <c r="M121" s="34" t="str">
        <f t="shared" si="11"/>
        <v>Ja</v>
      </c>
      <c r="N121" s="34" t="str">
        <f t="shared" si="11"/>
        <v>Ja</v>
      </c>
      <c r="O121" s="34" t="str">
        <f t="shared" si="11"/>
        <v>Ja</v>
      </c>
      <c r="P121" s="34" t="str">
        <f t="shared" si="11"/>
        <v>Ja</v>
      </c>
      <c r="Q121" s="34" t="str">
        <f t="shared" si="11"/>
        <v>Ja</v>
      </c>
      <c r="R121" s="34" t="str">
        <f t="shared" si="11"/>
        <v>Ja</v>
      </c>
      <c r="S121" s="34" t="str">
        <f t="shared" si="11"/>
        <v>Ja</v>
      </c>
      <c r="T121" s="34" t="str">
        <f t="shared" si="11"/>
        <v>Ja</v>
      </c>
      <c r="U121" s="34" t="str">
        <f t="shared" si="11"/>
        <v>Ja</v>
      </c>
      <c r="V121" s="18" t="str">
        <f t="shared" si="11"/>
        <v>Ja</v>
      </c>
      <c r="W121" s="18" t="str">
        <f t="shared" si="11"/>
        <v>Ja</v>
      </c>
      <c r="X121" s="18" t="str">
        <f t="shared" si="11"/>
        <v>Ja</v>
      </c>
      <c r="Y121" s="18" t="str">
        <f t="shared" si="11"/>
        <v>Ja</v>
      </c>
    </row>
    <row r="122" spans="1:25" s="8" customFormat="1" ht="14.4" hidden="1" customHeight="1" x14ac:dyDescent="0.3">
      <c r="A122" s="40" t="s">
        <v>125</v>
      </c>
      <c r="B122" s="40" t="s">
        <v>69</v>
      </c>
      <c r="C122" s="30" t="s">
        <v>28</v>
      </c>
      <c r="D122" s="17" t="s">
        <v>0</v>
      </c>
      <c r="E122" s="30" t="str">
        <f>E$2</f>
        <v>STOP 1.0</v>
      </c>
      <c r="F122" s="40" t="s">
        <v>24</v>
      </c>
      <c r="G122" s="31" t="s">
        <v>17</v>
      </c>
      <c r="H122" s="40" t="s">
        <v>25</v>
      </c>
      <c r="I122" s="40" t="s">
        <v>81</v>
      </c>
      <c r="J122" s="42" t="s">
        <v>777</v>
      </c>
      <c r="K122" s="39" t="s">
        <v>40</v>
      </c>
      <c r="L122" s="41" t="str">
        <f t="shared" si="11"/>
        <v>Ja</v>
      </c>
      <c r="M122" s="34" t="str">
        <f t="shared" si="11"/>
        <v>Ja</v>
      </c>
      <c r="N122" s="34" t="str">
        <f t="shared" si="11"/>
        <v>Ja</v>
      </c>
      <c r="O122" s="34" t="str">
        <f t="shared" si="11"/>
        <v>Ja</v>
      </c>
      <c r="P122" s="34" t="str">
        <f t="shared" si="11"/>
        <v>Ja</v>
      </c>
      <c r="Q122" s="34" t="str">
        <f t="shared" si="11"/>
        <v>Ja</v>
      </c>
      <c r="R122" s="34" t="str">
        <f t="shared" si="11"/>
        <v>Ja</v>
      </c>
      <c r="S122" s="34" t="str">
        <f t="shared" si="11"/>
        <v>Ja</v>
      </c>
      <c r="T122" s="34" t="str">
        <f t="shared" si="11"/>
        <v>Ja</v>
      </c>
      <c r="U122" s="34" t="str">
        <f t="shared" si="11"/>
        <v>Ja</v>
      </c>
      <c r="V122" s="18" t="str">
        <f t="shared" si="11"/>
        <v>Ja</v>
      </c>
      <c r="W122" s="18" t="str">
        <f t="shared" si="11"/>
        <v>Ja</v>
      </c>
      <c r="X122" s="18" t="str">
        <f t="shared" si="11"/>
        <v>Ja</v>
      </c>
      <c r="Y122" s="18" t="str">
        <f t="shared" si="11"/>
        <v>Ja</v>
      </c>
    </row>
    <row r="123" spans="1:25" s="8" customFormat="1" ht="14.4" hidden="1" customHeight="1" x14ac:dyDescent="0.3">
      <c r="A123" s="40" t="s">
        <v>125</v>
      </c>
      <c r="B123" s="40" t="s">
        <v>70</v>
      </c>
      <c r="C123" s="30" t="s">
        <v>29</v>
      </c>
      <c r="D123" s="17" t="s">
        <v>21</v>
      </c>
      <c r="E123" s="30" t="str">
        <f t="shared" ref="E123:E186" si="12">E$2</f>
        <v>STOP 1.0</v>
      </c>
      <c r="F123" s="40" t="s">
        <v>24</v>
      </c>
      <c r="G123" s="31" t="s">
        <v>17</v>
      </c>
      <c r="H123" s="40" t="s">
        <v>25</v>
      </c>
      <c r="I123" s="40" t="s">
        <v>81</v>
      </c>
      <c r="J123" s="42" t="s">
        <v>777</v>
      </c>
      <c r="K123" s="39" t="s">
        <v>41</v>
      </c>
      <c r="L123" s="41" t="str">
        <f t="shared" si="11"/>
        <v>Ja</v>
      </c>
      <c r="M123" s="34" t="str">
        <f t="shared" si="11"/>
        <v>Ja</v>
      </c>
      <c r="N123" s="34" t="str">
        <f t="shared" si="11"/>
        <v>Ja</v>
      </c>
      <c r="O123" s="34" t="str">
        <f t="shared" si="11"/>
        <v>Ja</v>
      </c>
      <c r="P123" s="34" t="str">
        <f t="shared" si="11"/>
        <v>Ja</v>
      </c>
      <c r="Q123" s="34" t="str">
        <f t="shared" si="11"/>
        <v>Ja</v>
      </c>
      <c r="R123" s="34" t="str">
        <f t="shared" si="11"/>
        <v>Ja</v>
      </c>
      <c r="S123" s="34" t="str">
        <f t="shared" si="11"/>
        <v>Ja</v>
      </c>
      <c r="T123" s="34" t="str">
        <f t="shared" si="11"/>
        <v>Ja</v>
      </c>
      <c r="U123" s="34" t="str">
        <f t="shared" si="11"/>
        <v>Ja</v>
      </c>
      <c r="V123" s="18" t="str">
        <f t="shared" si="11"/>
        <v>Ja</v>
      </c>
      <c r="W123" s="18" t="str">
        <f t="shared" si="11"/>
        <v>Ja</v>
      </c>
      <c r="X123" s="18" t="str">
        <f t="shared" si="11"/>
        <v>Ja</v>
      </c>
      <c r="Y123" s="18" t="str">
        <f t="shared" si="11"/>
        <v>Ja</v>
      </c>
    </row>
    <row r="124" spans="1:25" s="8" customFormat="1" ht="14.4" hidden="1" customHeight="1" x14ac:dyDescent="0.3">
      <c r="A124" s="40" t="s">
        <v>125</v>
      </c>
      <c r="B124" s="40" t="s">
        <v>71</v>
      </c>
      <c r="C124" s="30" t="s">
        <v>176</v>
      </c>
      <c r="D124" s="17" t="s">
        <v>21</v>
      </c>
      <c r="E124" s="30" t="str">
        <f t="shared" si="12"/>
        <v>STOP 1.0</v>
      </c>
      <c r="F124" s="40" t="s">
        <v>24</v>
      </c>
      <c r="G124" s="31" t="s">
        <v>17</v>
      </c>
      <c r="H124" s="40" t="s">
        <v>25</v>
      </c>
      <c r="I124" s="40" t="s">
        <v>81</v>
      </c>
      <c r="J124" s="42" t="s">
        <v>777</v>
      </c>
      <c r="K124" s="39" t="s">
        <v>40</v>
      </c>
      <c r="L124" s="41" t="str">
        <f t="shared" si="11"/>
        <v>Ja</v>
      </c>
      <c r="M124" s="34" t="str">
        <f t="shared" si="11"/>
        <v>Ja</v>
      </c>
      <c r="N124" s="34" t="str">
        <f t="shared" si="11"/>
        <v>Ja</v>
      </c>
      <c r="O124" s="34" t="str">
        <f t="shared" si="11"/>
        <v>Ja</v>
      </c>
      <c r="P124" s="34" t="str">
        <f t="shared" si="11"/>
        <v>Ja</v>
      </c>
      <c r="Q124" s="34" t="str">
        <f t="shared" si="11"/>
        <v>Ja</v>
      </c>
      <c r="R124" s="34" t="str">
        <f t="shared" si="11"/>
        <v>Ja</v>
      </c>
      <c r="S124" s="34" t="str">
        <f t="shared" si="11"/>
        <v>Ja</v>
      </c>
      <c r="T124" s="34" t="str">
        <f t="shared" si="11"/>
        <v>Ja</v>
      </c>
      <c r="U124" s="34" t="str">
        <f t="shared" si="11"/>
        <v>Ja</v>
      </c>
      <c r="V124" s="18" t="str">
        <f t="shared" si="11"/>
        <v>Ja</v>
      </c>
      <c r="W124" s="18" t="str">
        <f t="shared" si="11"/>
        <v>Ja</v>
      </c>
      <c r="X124" s="18" t="str">
        <f t="shared" si="11"/>
        <v>Ja</v>
      </c>
      <c r="Y124" s="18" t="str">
        <f t="shared" si="11"/>
        <v>Ja</v>
      </c>
    </row>
    <row r="125" spans="1:25" s="8" customFormat="1" ht="14.4" hidden="1" customHeight="1" x14ac:dyDescent="0.3">
      <c r="A125" s="40" t="s">
        <v>125</v>
      </c>
      <c r="B125" s="40" t="s">
        <v>72</v>
      </c>
      <c r="C125" s="30" t="s">
        <v>177</v>
      </c>
      <c r="D125" s="17" t="s">
        <v>21</v>
      </c>
      <c r="E125" s="30" t="str">
        <f t="shared" si="12"/>
        <v>STOP 1.0</v>
      </c>
      <c r="F125" s="40" t="s">
        <v>24</v>
      </c>
      <c r="G125" s="31" t="s">
        <v>17</v>
      </c>
      <c r="H125" s="40" t="s">
        <v>25</v>
      </c>
      <c r="I125" s="40" t="s">
        <v>81</v>
      </c>
      <c r="J125" s="42" t="s">
        <v>777</v>
      </c>
      <c r="K125" s="39" t="s">
        <v>40</v>
      </c>
      <c r="L125" s="41" t="str">
        <f t="shared" si="11"/>
        <v>Ja</v>
      </c>
      <c r="M125" s="34" t="str">
        <f t="shared" si="11"/>
        <v>Ja</v>
      </c>
      <c r="N125" s="34" t="str">
        <f t="shared" si="11"/>
        <v>Ja</v>
      </c>
      <c r="O125" s="34" t="str">
        <f t="shared" si="11"/>
        <v>Ja</v>
      </c>
      <c r="P125" s="34" t="str">
        <f t="shared" si="11"/>
        <v>Ja</v>
      </c>
      <c r="Q125" s="34" t="str">
        <f t="shared" si="11"/>
        <v>Ja</v>
      </c>
      <c r="R125" s="34" t="str">
        <f t="shared" si="11"/>
        <v>Ja</v>
      </c>
      <c r="S125" s="34" t="str">
        <f t="shared" si="11"/>
        <v>Ja</v>
      </c>
      <c r="T125" s="34" t="str">
        <f t="shared" si="11"/>
        <v>Ja</v>
      </c>
      <c r="U125" s="34" t="str">
        <f t="shared" si="11"/>
        <v>Ja</v>
      </c>
      <c r="V125" s="18" t="str">
        <f t="shared" si="11"/>
        <v>Ja</v>
      </c>
      <c r="W125" s="18" t="str">
        <f t="shared" si="11"/>
        <v>Ja</v>
      </c>
      <c r="X125" s="18" t="str">
        <f t="shared" si="11"/>
        <v>Ja</v>
      </c>
      <c r="Y125" s="18" t="str">
        <f t="shared" si="11"/>
        <v>Ja</v>
      </c>
    </row>
    <row r="126" spans="1:25" s="8" customFormat="1" ht="14.4" hidden="1" customHeight="1" x14ac:dyDescent="0.3">
      <c r="A126" s="40" t="s">
        <v>125</v>
      </c>
      <c r="B126" s="40" t="s">
        <v>73</v>
      </c>
      <c r="C126" s="30" t="s">
        <v>30</v>
      </c>
      <c r="D126" s="17" t="s">
        <v>21</v>
      </c>
      <c r="E126" s="30" t="str">
        <f t="shared" si="12"/>
        <v>STOP 1.0</v>
      </c>
      <c r="F126" s="40" t="s">
        <v>24</v>
      </c>
      <c r="G126" s="31" t="s">
        <v>17</v>
      </c>
      <c r="H126" s="40" t="s">
        <v>25</v>
      </c>
      <c r="I126" s="40" t="s">
        <v>81</v>
      </c>
      <c r="J126" s="42" t="s">
        <v>777</v>
      </c>
      <c r="K126" s="39" t="s">
        <v>41</v>
      </c>
      <c r="L126" s="41" t="str">
        <f t="shared" si="11"/>
        <v>Ja</v>
      </c>
      <c r="M126" s="34" t="str">
        <f t="shared" si="11"/>
        <v>Ja</v>
      </c>
      <c r="N126" s="34" t="str">
        <f t="shared" si="11"/>
        <v>Ja</v>
      </c>
      <c r="O126" s="34" t="str">
        <f t="shared" si="11"/>
        <v>Ja</v>
      </c>
      <c r="P126" s="34" t="str">
        <f t="shared" si="11"/>
        <v>Ja</v>
      </c>
      <c r="Q126" s="34" t="str">
        <f t="shared" si="11"/>
        <v>Ja</v>
      </c>
      <c r="R126" s="34" t="str">
        <f t="shared" si="11"/>
        <v>Ja</v>
      </c>
      <c r="S126" s="34" t="str">
        <f t="shared" si="11"/>
        <v>Ja</v>
      </c>
      <c r="T126" s="34" t="str">
        <f t="shared" si="11"/>
        <v>Ja</v>
      </c>
      <c r="U126" s="34" t="str">
        <f t="shared" si="11"/>
        <v>Ja</v>
      </c>
      <c r="V126" s="18" t="str">
        <f t="shared" si="11"/>
        <v>Ja</v>
      </c>
      <c r="W126" s="18" t="str">
        <f t="shared" si="11"/>
        <v>Ja</v>
      </c>
      <c r="X126" s="18" t="str">
        <f t="shared" si="11"/>
        <v>Ja</v>
      </c>
      <c r="Y126" s="18" t="str">
        <f t="shared" si="11"/>
        <v>Ja</v>
      </c>
    </row>
    <row r="127" spans="1:25" s="8" customFormat="1" ht="14.4" hidden="1" customHeight="1" x14ac:dyDescent="0.3">
      <c r="A127" s="40" t="s">
        <v>124</v>
      </c>
      <c r="B127" s="40" t="s">
        <v>178</v>
      </c>
      <c r="C127" s="30" t="s">
        <v>190</v>
      </c>
      <c r="D127" s="17" t="s">
        <v>0</v>
      </c>
      <c r="E127" s="30" t="str">
        <f t="shared" si="12"/>
        <v>STOP 1.0</v>
      </c>
      <c r="F127" s="40" t="s">
        <v>24</v>
      </c>
      <c r="G127" s="31" t="s">
        <v>17</v>
      </c>
      <c r="H127" s="40" t="s">
        <v>25</v>
      </c>
      <c r="I127" s="40" t="s">
        <v>81</v>
      </c>
      <c r="J127" s="42" t="s">
        <v>777</v>
      </c>
      <c r="K127" s="39" t="s">
        <v>40</v>
      </c>
      <c r="L127" s="41" t="str">
        <f t="shared" si="11"/>
        <v>Ja</v>
      </c>
      <c r="M127" s="34" t="str">
        <f t="shared" si="11"/>
        <v>Ja</v>
      </c>
      <c r="N127" s="34" t="str">
        <f t="shared" si="11"/>
        <v>Ja</v>
      </c>
      <c r="O127" s="34" t="str">
        <f t="shared" si="11"/>
        <v>Ja</v>
      </c>
      <c r="P127" s="34" t="str">
        <f t="shared" si="11"/>
        <v>Ja</v>
      </c>
      <c r="Q127" s="34" t="str">
        <f t="shared" si="11"/>
        <v>Ja</v>
      </c>
      <c r="R127" s="34" t="str">
        <f t="shared" si="11"/>
        <v>Ja</v>
      </c>
      <c r="S127" s="34" t="str">
        <f t="shared" si="11"/>
        <v>Ja</v>
      </c>
      <c r="T127" s="34" t="str">
        <f t="shared" si="11"/>
        <v>Ja</v>
      </c>
      <c r="U127" s="34" t="str">
        <f t="shared" si="11"/>
        <v>Ja</v>
      </c>
      <c r="V127" s="18" t="str">
        <f t="shared" si="11"/>
        <v>Ja</v>
      </c>
      <c r="W127" s="18" t="str">
        <f t="shared" si="11"/>
        <v>Ja</v>
      </c>
      <c r="X127" s="18" t="str">
        <f t="shared" si="11"/>
        <v>Ja</v>
      </c>
      <c r="Y127" s="18" t="str">
        <f t="shared" si="11"/>
        <v>Ja</v>
      </c>
    </row>
    <row r="128" spans="1:25" s="8" customFormat="1" ht="14.4" hidden="1" customHeight="1" x14ac:dyDescent="0.3">
      <c r="A128" s="40" t="s">
        <v>124</v>
      </c>
      <c r="B128" s="40" t="s">
        <v>951</v>
      </c>
      <c r="C128" s="30" t="s">
        <v>952</v>
      </c>
      <c r="D128" s="17" t="s">
        <v>0</v>
      </c>
      <c r="E128" s="30" t="str">
        <f t="shared" si="12"/>
        <v>STOP 1.0</v>
      </c>
      <c r="F128" s="40" t="s">
        <v>24</v>
      </c>
      <c r="G128" s="31" t="s">
        <v>17</v>
      </c>
      <c r="H128" s="40" t="s">
        <v>25</v>
      </c>
      <c r="I128" s="40" t="s">
        <v>81</v>
      </c>
      <c r="J128" s="42" t="s">
        <v>777</v>
      </c>
      <c r="K128" s="39" t="s">
        <v>40</v>
      </c>
      <c r="L128" s="41" t="str">
        <f t="shared" si="11"/>
        <v>Ja</v>
      </c>
      <c r="M128" s="34" t="s">
        <v>128</v>
      </c>
      <c r="N128" s="34" t="str">
        <f t="shared" si="11"/>
        <v>Ja</v>
      </c>
      <c r="O128" s="34" t="s">
        <v>128</v>
      </c>
      <c r="P128" s="34" t="str">
        <f t="shared" si="11"/>
        <v>Ja</v>
      </c>
      <c r="Q128" s="34" t="s">
        <v>128</v>
      </c>
      <c r="R128" s="34" t="str">
        <f t="shared" si="11"/>
        <v>Ja</v>
      </c>
      <c r="S128" s="34" t="s">
        <v>128</v>
      </c>
      <c r="T128" s="34" t="str">
        <f t="shared" si="11"/>
        <v>Ja</v>
      </c>
      <c r="U128" s="34" t="s">
        <v>128</v>
      </c>
      <c r="V128" s="18" t="str">
        <f t="shared" si="11"/>
        <v>Ja</v>
      </c>
      <c r="W128" s="18" t="s">
        <v>128</v>
      </c>
      <c r="X128" s="18" t="str">
        <f t="shared" si="11"/>
        <v>Ja</v>
      </c>
      <c r="Y128" s="18" t="s">
        <v>128</v>
      </c>
    </row>
    <row r="129" spans="1:25" s="8" customFormat="1" ht="14.4" hidden="1" customHeight="1" x14ac:dyDescent="0.3">
      <c r="A129" s="40" t="s">
        <v>124</v>
      </c>
      <c r="B129" s="40" t="s">
        <v>191</v>
      </c>
      <c r="C129" s="30" t="s">
        <v>192</v>
      </c>
      <c r="D129" s="17" t="s">
        <v>0</v>
      </c>
      <c r="E129" s="30" t="str">
        <f t="shared" si="12"/>
        <v>STOP 1.0</v>
      </c>
      <c r="F129" s="40" t="s">
        <v>24</v>
      </c>
      <c r="G129" s="31" t="s">
        <v>17</v>
      </c>
      <c r="H129" s="40" t="s">
        <v>25</v>
      </c>
      <c r="I129" s="40" t="s">
        <v>81</v>
      </c>
      <c r="J129" s="42" t="s">
        <v>777</v>
      </c>
      <c r="K129" s="39" t="s">
        <v>40</v>
      </c>
      <c r="L129" s="41" t="str">
        <f t="shared" si="11"/>
        <v>Ja</v>
      </c>
      <c r="M129" s="34" t="str">
        <f t="shared" si="11"/>
        <v>Ja</v>
      </c>
      <c r="N129" s="34" t="str">
        <f t="shared" si="11"/>
        <v>Ja</v>
      </c>
      <c r="O129" s="34" t="str">
        <f t="shared" si="11"/>
        <v>Ja</v>
      </c>
      <c r="P129" s="34" t="str">
        <f t="shared" si="11"/>
        <v>Ja</v>
      </c>
      <c r="Q129" s="34" t="str">
        <f t="shared" si="11"/>
        <v>Ja</v>
      </c>
      <c r="R129" s="34" t="str">
        <f t="shared" si="11"/>
        <v>Ja</v>
      </c>
      <c r="S129" s="34" t="str">
        <f t="shared" si="11"/>
        <v>Ja</v>
      </c>
      <c r="T129" s="34" t="str">
        <f t="shared" si="11"/>
        <v>Ja</v>
      </c>
      <c r="U129" s="34" t="str">
        <f t="shared" si="11"/>
        <v>Ja</v>
      </c>
      <c r="V129" s="18" t="str">
        <f t="shared" si="11"/>
        <v>Ja</v>
      </c>
      <c r="W129" s="18" t="str">
        <f t="shared" si="11"/>
        <v>Ja</v>
      </c>
      <c r="X129" s="18" t="str">
        <f t="shared" si="11"/>
        <v>Ja</v>
      </c>
      <c r="Y129" s="18" t="str">
        <f t="shared" si="11"/>
        <v>Ja</v>
      </c>
    </row>
    <row r="130" spans="1:25" s="8" customFormat="1" ht="14.4" hidden="1" customHeight="1" x14ac:dyDescent="0.3">
      <c r="A130" s="40" t="s">
        <v>124</v>
      </c>
      <c r="B130" s="40" t="s">
        <v>193</v>
      </c>
      <c r="C130" s="30" t="s">
        <v>194</v>
      </c>
      <c r="D130" s="17" t="s">
        <v>0</v>
      </c>
      <c r="E130" s="30" t="str">
        <f t="shared" si="12"/>
        <v>STOP 1.0</v>
      </c>
      <c r="F130" s="40" t="s">
        <v>24</v>
      </c>
      <c r="G130" s="31" t="s">
        <v>17</v>
      </c>
      <c r="H130" s="40" t="s">
        <v>25</v>
      </c>
      <c r="I130" s="40" t="s">
        <v>81</v>
      </c>
      <c r="J130" s="42" t="s">
        <v>777</v>
      </c>
      <c r="K130" s="39" t="s">
        <v>40</v>
      </c>
      <c r="L130" s="41" t="str">
        <f t="shared" si="11"/>
        <v>Ja</v>
      </c>
      <c r="M130" s="34" t="str">
        <f t="shared" si="11"/>
        <v>Ja</v>
      </c>
      <c r="N130" s="34" t="str">
        <f t="shared" si="11"/>
        <v>Ja</v>
      </c>
      <c r="O130" s="34" t="str">
        <f t="shared" si="11"/>
        <v>Ja</v>
      </c>
      <c r="P130" s="34" t="str">
        <f t="shared" si="11"/>
        <v>Ja</v>
      </c>
      <c r="Q130" s="34" t="str">
        <f t="shared" si="11"/>
        <v>Ja</v>
      </c>
      <c r="R130" s="34" t="str">
        <f t="shared" si="11"/>
        <v>Ja</v>
      </c>
      <c r="S130" s="34" t="str">
        <f t="shared" si="11"/>
        <v>Ja</v>
      </c>
      <c r="T130" s="34" t="str">
        <f t="shared" si="11"/>
        <v>Ja</v>
      </c>
      <c r="U130" s="34" t="str">
        <f t="shared" si="11"/>
        <v>Ja</v>
      </c>
      <c r="V130" s="18" t="str">
        <f t="shared" si="11"/>
        <v>Ja</v>
      </c>
      <c r="W130" s="18" t="str">
        <f t="shared" si="11"/>
        <v>Ja</v>
      </c>
      <c r="X130" s="18" t="str">
        <f t="shared" si="11"/>
        <v>Ja</v>
      </c>
      <c r="Y130" s="18" t="str">
        <f t="shared" si="11"/>
        <v>Ja</v>
      </c>
    </row>
    <row r="131" spans="1:25" s="8" customFormat="1" ht="14.4" hidden="1" customHeight="1" x14ac:dyDescent="0.3">
      <c r="A131" s="40" t="s">
        <v>124</v>
      </c>
      <c r="B131" s="40" t="s">
        <v>195</v>
      </c>
      <c r="C131" s="30" t="s">
        <v>230</v>
      </c>
      <c r="D131" s="17" t="s">
        <v>21</v>
      </c>
      <c r="E131" s="30" t="str">
        <f t="shared" si="12"/>
        <v>STOP 1.0</v>
      </c>
      <c r="F131" s="40" t="s">
        <v>24</v>
      </c>
      <c r="G131" s="31" t="s">
        <v>17</v>
      </c>
      <c r="H131" s="40" t="s">
        <v>25</v>
      </c>
      <c r="I131" s="40" t="s">
        <v>81</v>
      </c>
      <c r="J131" s="42" t="s">
        <v>777</v>
      </c>
      <c r="K131" s="39" t="s">
        <v>40</v>
      </c>
      <c r="L131" s="41" t="str">
        <f t="shared" si="11"/>
        <v>Ja</v>
      </c>
      <c r="M131" s="34" t="str">
        <f t="shared" si="11"/>
        <v>Ja</v>
      </c>
      <c r="N131" s="34" t="str">
        <f t="shared" si="11"/>
        <v>Ja</v>
      </c>
      <c r="O131" s="34" t="str">
        <f t="shared" si="11"/>
        <v>Ja</v>
      </c>
      <c r="P131" s="34" t="str">
        <f t="shared" si="11"/>
        <v>Ja</v>
      </c>
      <c r="Q131" s="34" t="str">
        <f t="shared" si="11"/>
        <v>Ja</v>
      </c>
      <c r="R131" s="34" t="str">
        <f t="shared" si="11"/>
        <v>Ja</v>
      </c>
      <c r="S131" s="34" t="str">
        <f t="shared" si="11"/>
        <v>Ja</v>
      </c>
      <c r="T131" s="34" t="str">
        <f t="shared" si="11"/>
        <v>Ja</v>
      </c>
      <c r="U131" s="34" t="str">
        <f t="shared" si="11"/>
        <v>Ja</v>
      </c>
      <c r="V131" s="18" t="str">
        <f t="shared" si="11"/>
        <v>Ja</v>
      </c>
      <c r="W131" s="18" t="str">
        <f t="shared" si="11"/>
        <v>Ja</v>
      </c>
      <c r="X131" s="18" t="str">
        <f t="shared" si="11"/>
        <v>Ja</v>
      </c>
      <c r="Y131" s="18" t="str">
        <f t="shared" si="11"/>
        <v>Ja</v>
      </c>
    </row>
    <row r="132" spans="1:25" s="8" customFormat="1" ht="14.4" hidden="1" customHeight="1" x14ac:dyDescent="0.3">
      <c r="A132" s="40" t="s">
        <v>124</v>
      </c>
      <c r="B132" s="40" t="s">
        <v>196</v>
      </c>
      <c r="C132" s="30" t="s">
        <v>231</v>
      </c>
      <c r="D132" s="17" t="s">
        <v>21</v>
      </c>
      <c r="E132" s="30" t="str">
        <f t="shared" si="12"/>
        <v>STOP 1.0</v>
      </c>
      <c r="F132" s="40" t="s">
        <v>24</v>
      </c>
      <c r="G132" s="31" t="s">
        <v>17</v>
      </c>
      <c r="H132" s="40" t="s">
        <v>25</v>
      </c>
      <c r="I132" s="40" t="s">
        <v>81</v>
      </c>
      <c r="J132" s="42" t="s">
        <v>777</v>
      </c>
      <c r="K132" s="39" t="s">
        <v>40</v>
      </c>
      <c r="L132" s="41" t="str">
        <f t="shared" si="11"/>
        <v>Ja</v>
      </c>
      <c r="M132" s="34" t="str">
        <f t="shared" si="11"/>
        <v>Ja</v>
      </c>
      <c r="N132" s="34" t="str">
        <f t="shared" si="11"/>
        <v>Ja</v>
      </c>
      <c r="O132" s="34" t="str">
        <f t="shared" si="11"/>
        <v>Ja</v>
      </c>
      <c r="P132" s="34" t="str">
        <f t="shared" si="11"/>
        <v>Ja</v>
      </c>
      <c r="Q132" s="34" t="str">
        <f t="shared" si="11"/>
        <v>Ja</v>
      </c>
      <c r="R132" s="34" t="str">
        <f t="shared" si="11"/>
        <v>Ja</v>
      </c>
      <c r="S132" s="34" t="str">
        <f t="shared" si="11"/>
        <v>Ja</v>
      </c>
      <c r="T132" s="34" t="str">
        <f t="shared" si="11"/>
        <v>Ja</v>
      </c>
      <c r="U132" s="34" t="str">
        <f t="shared" si="11"/>
        <v>Ja</v>
      </c>
      <c r="V132" s="18" t="str">
        <f t="shared" si="11"/>
        <v>Ja</v>
      </c>
      <c r="W132" s="18" t="str">
        <f t="shared" si="11"/>
        <v>Ja</v>
      </c>
      <c r="X132" s="18" t="str">
        <f t="shared" si="11"/>
        <v>Ja</v>
      </c>
      <c r="Y132" s="18" t="str">
        <f t="shared" si="11"/>
        <v>Ja</v>
      </c>
    </row>
    <row r="133" spans="1:25" s="8" customFormat="1" ht="14.4" hidden="1" customHeight="1" x14ac:dyDescent="0.3">
      <c r="A133" s="40" t="s">
        <v>124</v>
      </c>
      <c r="B133" s="40" t="s">
        <v>197</v>
      </c>
      <c r="C133" s="30" t="s">
        <v>198</v>
      </c>
      <c r="D133" s="17" t="s">
        <v>21</v>
      </c>
      <c r="E133" s="30" t="str">
        <f t="shared" si="12"/>
        <v>STOP 1.0</v>
      </c>
      <c r="F133" s="40" t="s">
        <v>24</v>
      </c>
      <c r="G133" s="31" t="s">
        <v>17</v>
      </c>
      <c r="H133" s="40" t="s">
        <v>25</v>
      </c>
      <c r="I133" s="40" t="s">
        <v>81</v>
      </c>
      <c r="J133" s="42" t="s">
        <v>777</v>
      </c>
      <c r="K133" s="39" t="s">
        <v>40</v>
      </c>
      <c r="L133" s="41" t="str">
        <f t="shared" ref="L133:Y146" si="13">L$2</f>
        <v>Ja</v>
      </c>
      <c r="M133" s="34" t="str">
        <f t="shared" si="13"/>
        <v>Ja</v>
      </c>
      <c r="N133" s="34" t="str">
        <f t="shared" si="13"/>
        <v>Ja</v>
      </c>
      <c r="O133" s="34" t="str">
        <f t="shared" si="13"/>
        <v>Ja</v>
      </c>
      <c r="P133" s="34" t="str">
        <f t="shared" si="13"/>
        <v>Ja</v>
      </c>
      <c r="Q133" s="34" t="str">
        <f t="shared" si="13"/>
        <v>Ja</v>
      </c>
      <c r="R133" s="34" t="str">
        <f t="shared" si="13"/>
        <v>Ja</v>
      </c>
      <c r="S133" s="34" t="str">
        <f t="shared" si="13"/>
        <v>Ja</v>
      </c>
      <c r="T133" s="34" t="str">
        <f t="shared" si="13"/>
        <v>Ja</v>
      </c>
      <c r="U133" s="34" t="str">
        <f t="shared" si="13"/>
        <v>Ja</v>
      </c>
      <c r="V133" s="18" t="str">
        <f t="shared" si="13"/>
        <v>Ja</v>
      </c>
      <c r="W133" s="18" t="str">
        <f t="shared" si="13"/>
        <v>Ja</v>
      </c>
      <c r="X133" s="18" t="str">
        <f t="shared" si="13"/>
        <v>Ja</v>
      </c>
      <c r="Y133" s="18" t="str">
        <f t="shared" si="13"/>
        <v>Ja</v>
      </c>
    </row>
    <row r="134" spans="1:25" s="8" customFormat="1" ht="14.4" hidden="1" customHeight="1" x14ac:dyDescent="0.3">
      <c r="A134" s="40" t="s">
        <v>124</v>
      </c>
      <c r="B134" s="40" t="s">
        <v>199</v>
      </c>
      <c r="C134" s="30" t="s">
        <v>1035</v>
      </c>
      <c r="D134" s="17" t="s">
        <v>21</v>
      </c>
      <c r="E134" s="30" t="str">
        <f t="shared" si="12"/>
        <v>STOP 1.0</v>
      </c>
      <c r="F134" s="40" t="s">
        <v>24</v>
      </c>
      <c r="G134" s="31" t="s">
        <v>17</v>
      </c>
      <c r="H134" s="40" t="s">
        <v>25</v>
      </c>
      <c r="I134" s="40" t="s">
        <v>81</v>
      </c>
      <c r="J134" s="42" t="s">
        <v>777</v>
      </c>
      <c r="K134" s="39" t="s">
        <v>40</v>
      </c>
      <c r="L134" s="41" t="str">
        <f t="shared" si="13"/>
        <v>Ja</v>
      </c>
      <c r="M134" s="34" t="str">
        <f t="shared" si="13"/>
        <v>Ja</v>
      </c>
      <c r="N134" s="34" t="str">
        <f t="shared" si="13"/>
        <v>Ja</v>
      </c>
      <c r="O134" s="34" t="str">
        <f t="shared" si="13"/>
        <v>Ja</v>
      </c>
      <c r="P134" s="34" t="str">
        <f t="shared" si="13"/>
        <v>Ja</v>
      </c>
      <c r="Q134" s="34" t="str">
        <f t="shared" si="13"/>
        <v>Ja</v>
      </c>
      <c r="R134" s="34" t="str">
        <f t="shared" si="13"/>
        <v>Ja</v>
      </c>
      <c r="S134" s="34" t="str">
        <f t="shared" si="13"/>
        <v>Ja</v>
      </c>
      <c r="T134" s="34" t="str">
        <f t="shared" si="13"/>
        <v>Ja</v>
      </c>
      <c r="U134" s="34" t="str">
        <f t="shared" si="13"/>
        <v>Ja</v>
      </c>
      <c r="V134" s="18" t="str">
        <f t="shared" si="13"/>
        <v>Ja</v>
      </c>
      <c r="W134" s="18" t="str">
        <f t="shared" si="13"/>
        <v>Ja</v>
      </c>
      <c r="X134" s="18" t="str">
        <f t="shared" si="13"/>
        <v>Ja</v>
      </c>
      <c r="Y134" s="18" t="str">
        <f t="shared" si="13"/>
        <v>Ja</v>
      </c>
    </row>
    <row r="135" spans="1:25" s="8" customFormat="1" ht="14.4" hidden="1" customHeight="1" x14ac:dyDescent="0.3">
      <c r="A135" s="40" t="s">
        <v>124</v>
      </c>
      <c r="B135" s="40" t="s">
        <v>200</v>
      </c>
      <c r="C135" s="30" t="s">
        <v>201</v>
      </c>
      <c r="D135" s="17" t="s">
        <v>21</v>
      </c>
      <c r="E135" s="30" t="str">
        <f t="shared" si="12"/>
        <v>STOP 1.0</v>
      </c>
      <c r="F135" s="40" t="s">
        <v>24</v>
      </c>
      <c r="G135" s="31" t="s">
        <v>17</v>
      </c>
      <c r="H135" s="40" t="s">
        <v>25</v>
      </c>
      <c r="I135" s="40" t="s">
        <v>81</v>
      </c>
      <c r="J135" s="42" t="s">
        <v>777</v>
      </c>
      <c r="K135" s="39" t="s">
        <v>40</v>
      </c>
      <c r="L135" s="41" t="str">
        <f t="shared" si="13"/>
        <v>Ja</v>
      </c>
      <c r="M135" s="34" t="str">
        <f t="shared" si="13"/>
        <v>Ja</v>
      </c>
      <c r="N135" s="34" t="str">
        <f t="shared" si="13"/>
        <v>Ja</v>
      </c>
      <c r="O135" s="34" t="str">
        <f t="shared" si="13"/>
        <v>Ja</v>
      </c>
      <c r="P135" s="34" t="str">
        <f t="shared" si="13"/>
        <v>Ja</v>
      </c>
      <c r="Q135" s="34" t="str">
        <f t="shared" si="13"/>
        <v>Ja</v>
      </c>
      <c r="R135" s="34" t="str">
        <f t="shared" si="13"/>
        <v>Ja</v>
      </c>
      <c r="S135" s="34" t="str">
        <f t="shared" si="13"/>
        <v>Ja</v>
      </c>
      <c r="T135" s="34" t="str">
        <f t="shared" si="13"/>
        <v>Ja</v>
      </c>
      <c r="U135" s="34" t="str">
        <f t="shared" si="13"/>
        <v>Ja</v>
      </c>
      <c r="V135" s="18" t="str">
        <f t="shared" si="13"/>
        <v>Ja</v>
      </c>
      <c r="W135" s="18" t="str">
        <f t="shared" si="13"/>
        <v>Ja</v>
      </c>
      <c r="X135" s="18" t="str">
        <f t="shared" si="13"/>
        <v>Ja</v>
      </c>
      <c r="Y135" s="18" t="str">
        <f t="shared" si="13"/>
        <v>Ja</v>
      </c>
    </row>
    <row r="136" spans="1:25" s="8" customFormat="1" ht="14.4" hidden="1" customHeight="1" x14ac:dyDescent="0.3">
      <c r="A136" s="40" t="s">
        <v>124</v>
      </c>
      <c r="B136" s="40" t="s">
        <v>202</v>
      </c>
      <c r="C136" s="30" t="s">
        <v>203</v>
      </c>
      <c r="D136" s="17" t="s">
        <v>21</v>
      </c>
      <c r="E136" s="30" t="str">
        <f t="shared" si="12"/>
        <v>STOP 1.0</v>
      </c>
      <c r="F136" s="40" t="s">
        <v>24</v>
      </c>
      <c r="G136" s="31" t="s">
        <v>17</v>
      </c>
      <c r="H136" s="40" t="s">
        <v>25</v>
      </c>
      <c r="I136" s="40" t="s">
        <v>81</v>
      </c>
      <c r="J136" s="42" t="s">
        <v>777</v>
      </c>
      <c r="K136" s="39" t="s">
        <v>40</v>
      </c>
      <c r="L136" s="41" t="str">
        <f t="shared" si="13"/>
        <v>Ja</v>
      </c>
      <c r="M136" s="34" t="str">
        <f t="shared" si="13"/>
        <v>Ja</v>
      </c>
      <c r="N136" s="34" t="str">
        <f t="shared" si="13"/>
        <v>Ja</v>
      </c>
      <c r="O136" s="34" t="str">
        <f t="shared" si="13"/>
        <v>Ja</v>
      </c>
      <c r="P136" s="34" t="str">
        <f t="shared" si="13"/>
        <v>Ja</v>
      </c>
      <c r="Q136" s="34" t="str">
        <f t="shared" si="13"/>
        <v>Ja</v>
      </c>
      <c r="R136" s="34" t="str">
        <f t="shared" si="13"/>
        <v>Ja</v>
      </c>
      <c r="S136" s="34" t="str">
        <f t="shared" si="13"/>
        <v>Ja</v>
      </c>
      <c r="T136" s="34" t="str">
        <f t="shared" si="13"/>
        <v>Ja</v>
      </c>
      <c r="U136" s="34" t="str">
        <f t="shared" si="13"/>
        <v>Ja</v>
      </c>
      <c r="V136" s="18" t="str">
        <f t="shared" si="13"/>
        <v>Ja</v>
      </c>
      <c r="W136" s="18" t="str">
        <f t="shared" si="13"/>
        <v>Ja</v>
      </c>
      <c r="X136" s="18" t="str">
        <f t="shared" si="13"/>
        <v>Ja</v>
      </c>
      <c r="Y136" s="18" t="str">
        <f t="shared" si="13"/>
        <v>Ja</v>
      </c>
    </row>
    <row r="137" spans="1:25" s="8" customFormat="1" ht="14.4" hidden="1" customHeight="1" x14ac:dyDescent="0.3">
      <c r="A137" s="40" t="s">
        <v>124</v>
      </c>
      <c r="B137" s="40" t="s">
        <v>204</v>
      </c>
      <c r="C137" s="30" t="s">
        <v>205</v>
      </c>
      <c r="D137" s="17" t="s">
        <v>21</v>
      </c>
      <c r="E137" s="30" t="str">
        <f t="shared" si="12"/>
        <v>STOP 1.0</v>
      </c>
      <c r="F137" s="40" t="s">
        <v>24</v>
      </c>
      <c r="G137" s="31" t="s">
        <v>17</v>
      </c>
      <c r="H137" s="40" t="s">
        <v>25</v>
      </c>
      <c r="I137" s="40" t="s">
        <v>81</v>
      </c>
      <c r="J137" s="42" t="s">
        <v>777</v>
      </c>
      <c r="K137" s="39" t="s">
        <v>40</v>
      </c>
      <c r="L137" s="41" t="str">
        <f t="shared" si="13"/>
        <v>Ja</v>
      </c>
      <c r="M137" s="34" t="str">
        <f t="shared" si="13"/>
        <v>Ja</v>
      </c>
      <c r="N137" s="34" t="str">
        <f t="shared" si="13"/>
        <v>Ja</v>
      </c>
      <c r="O137" s="34" t="str">
        <f t="shared" si="13"/>
        <v>Ja</v>
      </c>
      <c r="P137" s="34" t="str">
        <f t="shared" si="13"/>
        <v>Ja</v>
      </c>
      <c r="Q137" s="34" t="str">
        <f t="shared" si="13"/>
        <v>Ja</v>
      </c>
      <c r="R137" s="34" t="str">
        <f t="shared" si="13"/>
        <v>Ja</v>
      </c>
      <c r="S137" s="34" t="str">
        <f t="shared" si="13"/>
        <v>Ja</v>
      </c>
      <c r="T137" s="34" t="str">
        <f t="shared" si="13"/>
        <v>Ja</v>
      </c>
      <c r="U137" s="34" t="str">
        <f t="shared" si="13"/>
        <v>Ja</v>
      </c>
      <c r="V137" s="18" t="str">
        <f t="shared" si="13"/>
        <v>Ja</v>
      </c>
      <c r="W137" s="18" t="str">
        <f t="shared" si="13"/>
        <v>Ja</v>
      </c>
      <c r="X137" s="18" t="str">
        <f t="shared" si="13"/>
        <v>Ja</v>
      </c>
      <c r="Y137" s="18" t="str">
        <f t="shared" si="13"/>
        <v>Ja</v>
      </c>
    </row>
    <row r="138" spans="1:25" s="8" customFormat="1" ht="14.4" hidden="1" customHeight="1" x14ac:dyDescent="0.3">
      <c r="A138" s="40" t="s">
        <v>124</v>
      </c>
      <c r="B138" s="40" t="s">
        <v>206</v>
      </c>
      <c r="C138" s="30" t="s">
        <v>207</v>
      </c>
      <c r="D138" s="17" t="s">
        <v>21</v>
      </c>
      <c r="E138" s="30" t="str">
        <f t="shared" si="12"/>
        <v>STOP 1.0</v>
      </c>
      <c r="F138" s="40" t="s">
        <v>24</v>
      </c>
      <c r="G138" s="31" t="s">
        <v>17</v>
      </c>
      <c r="H138" s="40" t="s">
        <v>25</v>
      </c>
      <c r="I138" s="40" t="s">
        <v>81</v>
      </c>
      <c r="J138" s="42" t="s">
        <v>777</v>
      </c>
      <c r="K138" s="39" t="s">
        <v>40</v>
      </c>
      <c r="L138" s="41" t="str">
        <f t="shared" si="13"/>
        <v>Ja</v>
      </c>
      <c r="M138" s="34" t="str">
        <f t="shared" si="13"/>
        <v>Ja</v>
      </c>
      <c r="N138" s="34" t="str">
        <f t="shared" si="13"/>
        <v>Ja</v>
      </c>
      <c r="O138" s="34" t="str">
        <f t="shared" si="13"/>
        <v>Ja</v>
      </c>
      <c r="P138" s="34" t="str">
        <f t="shared" si="13"/>
        <v>Ja</v>
      </c>
      <c r="Q138" s="34" t="str">
        <f t="shared" si="13"/>
        <v>Ja</v>
      </c>
      <c r="R138" s="34" t="str">
        <f t="shared" si="13"/>
        <v>Ja</v>
      </c>
      <c r="S138" s="34" t="str">
        <f t="shared" si="13"/>
        <v>Ja</v>
      </c>
      <c r="T138" s="34" t="str">
        <f t="shared" si="13"/>
        <v>Ja</v>
      </c>
      <c r="U138" s="34" t="str">
        <f t="shared" si="13"/>
        <v>Ja</v>
      </c>
      <c r="V138" s="18" t="str">
        <f t="shared" si="13"/>
        <v>Ja</v>
      </c>
      <c r="W138" s="18" t="str">
        <f t="shared" si="13"/>
        <v>Ja</v>
      </c>
      <c r="X138" s="18" t="str">
        <f t="shared" si="13"/>
        <v>Ja</v>
      </c>
      <c r="Y138" s="18" t="str">
        <f t="shared" si="13"/>
        <v>Ja</v>
      </c>
    </row>
    <row r="139" spans="1:25" s="8" customFormat="1" ht="14.4" hidden="1" customHeight="1" x14ac:dyDescent="0.3">
      <c r="A139" s="40" t="s">
        <v>124</v>
      </c>
      <c r="B139" s="40" t="s">
        <v>953</v>
      </c>
      <c r="C139" s="30" t="s">
        <v>954</v>
      </c>
      <c r="D139" s="17" t="s">
        <v>21</v>
      </c>
      <c r="E139" s="30" t="str">
        <f t="shared" si="12"/>
        <v>STOP 1.0</v>
      </c>
      <c r="F139" s="40" t="s">
        <v>24</v>
      </c>
      <c r="G139" s="31" t="s">
        <v>17</v>
      </c>
      <c r="H139" s="40" t="s">
        <v>25</v>
      </c>
      <c r="I139" s="40" t="s">
        <v>81</v>
      </c>
      <c r="J139" s="42" t="s">
        <v>777</v>
      </c>
      <c r="K139" s="39" t="s">
        <v>41</v>
      </c>
      <c r="L139" s="41" t="str">
        <f t="shared" si="13"/>
        <v>Ja</v>
      </c>
      <c r="M139" s="34" t="str">
        <f t="shared" si="13"/>
        <v>Ja</v>
      </c>
      <c r="N139" s="34" t="str">
        <f t="shared" si="13"/>
        <v>Ja</v>
      </c>
      <c r="O139" s="34" t="str">
        <f t="shared" si="13"/>
        <v>Ja</v>
      </c>
      <c r="P139" s="34" t="str">
        <f t="shared" si="13"/>
        <v>Ja</v>
      </c>
      <c r="Q139" s="34" t="str">
        <f t="shared" si="13"/>
        <v>Ja</v>
      </c>
      <c r="R139" s="34" t="str">
        <f t="shared" si="13"/>
        <v>Ja</v>
      </c>
      <c r="S139" s="34" t="str">
        <f t="shared" si="13"/>
        <v>Ja</v>
      </c>
      <c r="T139" s="34" t="str">
        <f t="shared" si="13"/>
        <v>Ja</v>
      </c>
      <c r="U139" s="34" t="str">
        <f t="shared" si="13"/>
        <v>Ja</v>
      </c>
      <c r="V139" s="18" t="str">
        <f t="shared" si="13"/>
        <v>Ja</v>
      </c>
      <c r="W139" s="18" t="str">
        <f t="shared" si="13"/>
        <v>Ja</v>
      </c>
      <c r="X139" s="18" t="str">
        <f t="shared" si="13"/>
        <v>Ja</v>
      </c>
      <c r="Y139" s="18" t="str">
        <f t="shared" si="13"/>
        <v>Ja</v>
      </c>
    </row>
    <row r="140" spans="1:25" s="8" customFormat="1" ht="14.4" hidden="1" customHeight="1" x14ac:dyDescent="0.3">
      <c r="A140" s="40" t="s">
        <v>124</v>
      </c>
      <c r="B140" s="40" t="s">
        <v>955</v>
      </c>
      <c r="C140" s="30" t="s">
        <v>956</v>
      </c>
      <c r="D140" s="17" t="s">
        <v>21</v>
      </c>
      <c r="E140" s="30" t="str">
        <f t="shared" si="12"/>
        <v>STOP 1.0</v>
      </c>
      <c r="F140" s="40" t="s">
        <v>24</v>
      </c>
      <c r="G140" s="31" t="s">
        <v>17</v>
      </c>
      <c r="H140" s="40" t="s">
        <v>25</v>
      </c>
      <c r="I140" s="40" t="s">
        <v>81</v>
      </c>
      <c r="J140" s="42" t="s">
        <v>777</v>
      </c>
      <c r="K140" s="39" t="s">
        <v>41</v>
      </c>
      <c r="L140" s="41" t="str">
        <f t="shared" si="13"/>
        <v>Ja</v>
      </c>
      <c r="M140" s="34" t="str">
        <f t="shared" si="13"/>
        <v>Ja</v>
      </c>
      <c r="N140" s="34" t="str">
        <f t="shared" si="13"/>
        <v>Ja</v>
      </c>
      <c r="O140" s="34" t="str">
        <f t="shared" si="13"/>
        <v>Ja</v>
      </c>
      <c r="P140" s="34" t="str">
        <f t="shared" si="13"/>
        <v>Ja</v>
      </c>
      <c r="Q140" s="34" t="str">
        <f t="shared" si="13"/>
        <v>Ja</v>
      </c>
      <c r="R140" s="34" t="str">
        <f t="shared" si="13"/>
        <v>Ja</v>
      </c>
      <c r="S140" s="34" t="str">
        <f t="shared" si="13"/>
        <v>Ja</v>
      </c>
      <c r="T140" s="34" t="str">
        <f t="shared" si="13"/>
        <v>Ja</v>
      </c>
      <c r="U140" s="34" t="str">
        <f t="shared" si="13"/>
        <v>Ja</v>
      </c>
      <c r="V140" s="18" t="str">
        <f t="shared" si="13"/>
        <v>Ja</v>
      </c>
      <c r="W140" s="18" t="str">
        <f t="shared" si="13"/>
        <v>Ja</v>
      </c>
      <c r="X140" s="18" t="str">
        <f t="shared" si="13"/>
        <v>Ja</v>
      </c>
      <c r="Y140" s="18" t="str">
        <f t="shared" si="13"/>
        <v>Ja</v>
      </c>
    </row>
    <row r="141" spans="1:25" s="8" customFormat="1" ht="14.4" hidden="1" customHeight="1" x14ac:dyDescent="0.3">
      <c r="A141" s="40" t="s">
        <v>124</v>
      </c>
      <c r="B141" s="40" t="s">
        <v>957</v>
      </c>
      <c r="C141" s="30" t="s">
        <v>958</v>
      </c>
      <c r="D141" s="17" t="s">
        <v>21</v>
      </c>
      <c r="E141" s="30" t="str">
        <f t="shared" si="12"/>
        <v>STOP 1.0</v>
      </c>
      <c r="F141" s="40" t="s">
        <v>24</v>
      </c>
      <c r="G141" s="31" t="s">
        <v>17</v>
      </c>
      <c r="H141" s="40" t="s">
        <v>25</v>
      </c>
      <c r="I141" s="40" t="s">
        <v>81</v>
      </c>
      <c r="J141" s="42" t="s">
        <v>777</v>
      </c>
      <c r="K141" s="39" t="s">
        <v>41</v>
      </c>
      <c r="L141" s="41" t="str">
        <f t="shared" si="13"/>
        <v>Ja</v>
      </c>
      <c r="M141" s="34" t="str">
        <f t="shared" si="13"/>
        <v>Ja</v>
      </c>
      <c r="N141" s="34" t="str">
        <f t="shared" si="13"/>
        <v>Ja</v>
      </c>
      <c r="O141" s="34" t="str">
        <f t="shared" si="13"/>
        <v>Ja</v>
      </c>
      <c r="P141" s="34" t="str">
        <f t="shared" si="13"/>
        <v>Ja</v>
      </c>
      <c r="Q141" s="34" t="str">
        <f t="shared" si="13"/>
        <v>Ja</v>
      </c>
      <c r="R141" s="34" t="str">
        <f t="shared" si="13"/>
        <v>Ja</v>
      </c>
      <c r="S141" s="34" t="str">
        <f t="shared" si="13"/>
        <v>Ja</v>
      </c>
      <c r="T141" s="34" t="str">
        <f t="shared" si="13"/>
        <v>Ja</v>
      </c>
      <c r="U141" s="34" t="str">
        <f t="shared" si="13"/>
        <v>Ja</v>
      </c>
      <c r="V141" s="18" t="str">
        <f t="shared" si="13"/>
        <v>Ja</v>
      </c>
      <c r="W141" s="18" t="str">
        <f t="shared" si="13"/>
        <v>Ja</v>
      </c>
      <c r="X141" s="18" t="str">
        <f t="shared" si="13"/>
        <v>Ja</v>
      </c>
      <c r="Y141" s="18" t="str">
        <f t="shared" si="13"/>
        <v>Ja</v>
      </c>
    </row>
    <row r="142" spans="1:25" s="8" customFormat="1" ht="14.4" hidden="1" customHeight="1" x14ac:dyDescent="0.3">
      <c r="A142" s="40" t="s">
        <v>124</v>
      </c>
      <c r="B142" s="40" t="s">
        <v>959</v>
      </c>
      <c r="C142" s="30" t="s">
        <v>960</v>
      </c>
      <c r="D142" s="17" t="s">
        <v>21</v>
      </c>
      <c r="E142" s="30" t="str">
        <f t="shared" si="12"/>
        <v>STOP 1.0</v>
      </c>
      <c r="F142" s="40" t="s">
        <v>24</v>
      </c>
      <c r="G142" s="31" t="s">
        <v>17</v>
      </c>
      <c r="H142" s="40" t="s">
        <v>25</v>
      </c>
      <c r="I142" s="40" t="s">
        <v>81</v>
      </c>
      <c r="J142" s="42" t="s">
        <v>777</v>
      </c>
      <c r="K142" s="39" t="s">
        <v>41</v>
      </c>
      <c r="L142" s="41" t="str">
        <f t="shared" si="13"/>
        <v>Ja</v>
      </c>
      <c r="M142" s="34" t="str">
        <f t="shared" si="13"/>
        <v>Ja</v>
      </c>
      <c r="N142" s="34" t="str">
        <f t="shared" si="13"/>
        <v>Ja</v>
      </c>
      <c r="O142" s="34" t="str">
        <f t="shared" si="13"/>
        <v>Ja</v>
      </c>
      <c r="P142" s="34" t="str">
        <f t="shared" si="13"/>
        <v>Ja</v>
      </c>
      <c r="Q142" s="34" t="str">
        <f t="shared" si="13"/>
        <v>Ja</v>
      </c>
      <c r="R142" s="34" t="str">
        <f t="shared" si="13"/>
        <v>Ja</v>
      </c>
      <c r="S142" s="34" t="str">
        <f t="shared" si="13"/>
        <v>Ja</v>
      </c>
      <c r="T142" s="34" t="str">
        <f t="shared" si="13"/>
        <v>Ja</v>
      </c>
      <c r="U142" s="34" t="str">
        <f t="shared" si="13"/>
        <v>Ja</v>
      </c>
      <c r="V142" s="18" t="str">
        <f t="shared" si="13"/>
        <v>Ja</v>
      </c>
      <c r="W142" s="18" t="str">
        <f t="shared" si="13"/>
        <v>Ja</v>
      </c>
      <c r="X142" s="18" t="str">
        <f t="shared" si="13"/>
        <v>Ja</v>
      </c>
      <c r="Y142" s="18" t="str">
        <f t="shared" si="13"/>
        <v>Ja</v>
      </c>
    </row>
    <row r="143" spans="1:25" s="8" customFormat="1" ht="14.4" hidden="1" customHeight="1" x14ac:dyDescent="0.3">
      <c r="A143" s="40" t="s">
        <v>124</v>
      </c>
      <c r="B143" s="40" t="s">
        <v>961</v>
      </c>
      <c r="C143" s="30" t="s">
        <v>962</v>
      </c>
      <c r="D143" s="17" t="s">
        <v>21</v>
      </c>
      <c r="E143" s="30" t="str">
        <f t="shared" si="12"/>
        <v>STOP 1.0</v>
      </c>
      <c r="F143" s="40" t="s">
        <v>24</v>
      </c>
      <c r="G143" s="31" t="s">
        <v>17</v>
      </c>
      <c r="H143" s="40" t="s">
        <v>25</v>
      </c>
      <c r="I143" s="40" t="s">
        <v>81</v>
      </c>
      <c r="J143" s="42" t="s">
        <v>777</v>
      </c>
      <c r="K143" s="39" t="s">
        <v>41</v>
      </c>
      <c r="L143" s="41" t="str">
        <f t="shared" si="13"/>
        <v>Ja</v>
      </c>
      <c r="M143" s="34" t="str">
        <f t="shared" si="13"/>
        <v>Ja</v>
      </c>
      <c r="N143" s="34" t="str">
        <f t="shared" si="13"/>
        <v>Ja</v>
      </c>
      <c r="O143" s="34" t="str">
        <f t="shared" si="13"/>
        <v>Ja</v>
      </c>
      <c r="P143" s="34" t="str">
        <f t="shared" si="13"/>
        <v>Ja</v>
      </c>
      <c r="Q143" s="34" t="str">
        <f t="shared" si="13"/>
        <v>Ja</v>
      </c>
      <c r="R143" s="34" t="str">
        <f t="shared" si="13"/>
        <v>Ja</v>
      </c>
      <c r="S143" s="34" t="str">
        <f t="shared" si="13"/>
        <v>Ja</v>
      </c>
      <c r="T143" s="34" t="str">
        <f t="shared" si="13"/>
        <v>Ja</v>
      </c>
      <c r="U143" s="34" t="str">
        <f t="shared" si="13"/>
        <v>Ja</v>
      </c>
      <c r="V143" s="18" t="str">
        <f t="shared" si="13"/>
        <v>Ja</v>
      </c>
      <c r="W143" s="18" t="str">
        <f t="shared" si="13"/>
        <v>Ja</v>
      </c>
      <c r="X143" s="18" t="str">
        <f t="shared" si="13"/>
        <v>Ja</v>
      </c>
      <c r="Y143" s="18" t="str">
        <f t="shared" si="13"/>
        <v>Ja</v>
      </c>
    </row>
    <row r="144" spans="1:25" s="8" customFormat="1" ht="14.4" hidden="1" customHeight="1" x14ac:dyDescent="0.3">
      <c r="A144" s="40" t="s">
        <v>124</v>
      </c>
      <c r="B144" s="40" t="s">
        <v>963</v>
      </c>
      <c r="C144" s="30" t="s">
        <v>964</v>
      </c>
      <c r="D144" s="17" t="s">
        <v>0</v>
      </c>
      <c r="E144" s="30" t="str">
        <f t="shared" si="12"/>
        <v>STOP 1.0</v>
      </c>
      <c r="F144" s="40" t="s">
        <v>24</v>
      </c>
      <c r="G144" s="31" t="s">
        <v>17</v>
      </c>
      <c r="H144" s="40" t="s">
        <v>25</v>
      </c>
      <c r="I144" s="40" t="s">
        <v>81</v>
      </c>
      <c r="J144" s="42" t="s">
        <v>777</v>
      </c>
      <c r="K144" s="39" t="s">
        <v>41</v>
      </c>
      <c r="L144" s="41" t="str">
        <f t="shared" si="13"/>
        <v>Ja</v>
      </c>
      <c r="M144" s="34" t="str">
        <f t="shared" si="13"/>
        <v>Ja</v>
      </c>
      <c r="N144" s="34" t="str">
        <f t="shared" si="13"/>
        <v>Ja</v>
      </c>
      <c r="O144" s="34" t="str">
        <f t="shared" si="13"/>
        <v>Ja</v>
      </c>
      <c r="P144" s="34" t="str">
        <f t="shared" si="13"/>
        <v>Ja</v>
      </c>
      <c r="Q144" s="34" t="str">
        <f t="shared" si="13"/>
        <v>Ja</v>
      </c>
      <c r="R144" s="34" t="str">
        <f t="shared" si="13"/>
        <v>Ja</v>
      </c>
      <c r="S144" s="34" t="str">
        <f t="shared" si="13"/>
        <v>Ja</v>
      </c>
      <c r="T144" s="34" t="str">
        <f t="shared" si="13"/>
        <v>Ja</v>
      </c>
      <c r="U144" s="34" t="str">
        <f t="shared" si="13"/>
        <v>Ja</v>
      </c>
      <c r="V144" s="18" t="str">
        <f t="shared" si="13"/>
        <v>Ja</v>
      </c>
      <c r="W144" s="18" t="str">
        <f t="shared" si="13"/>
        <v>Ja</v>
      </c>
      <c r="X144" s="18" t="str">
        <f t="shared" si="13"/>
        <v>Ja</v>
      </c>
      <c r="Y144" s="18" t="str">
        <f t="shared" si="13"/>
        <v>Ja</v>
      </c>
    </row>
    <row r="145" spans="1:25" s="8" customFormat="1" ht="14.4" hidden="1" customHeight="1" x14ac:dyDescent="0.3">
      <c r="A145" s="40" t="s">
        <v>124</v>
      </c>
      <c r="B145" s="40" t="s">
        <v>965</v>
      </c>
      <c r="C145" s="30" t="s">
        <v>966</v>
      </c>
      <c r="D145" s="17" t="s">
        <v>21</v>
      </c>
      <c r="E145" s="30" t="str">
        <f t="shared" si="12"/>
        <v>STOP 1.0</v>
      </c>
      <c r="F145" s="40" t="s">
        <v>24</v>
      </c>
      <c r="G145" s="31" t="s">
        <v>17</v>
      </c>
      <c r="H145" s="40" t="s">
        <v>25</v>
      </c>
      <c r="I145" s="40" t="s">
        <v>81</v>
      </c>
      <c r="J145" s="42" t="s">
        <v>777</v>
      </c>
      <c r="K145" s="39" t="s">
        <v>41</v>
      </c>
      <c r="L145" s="41" t="str">
        <f t="shared" si="13"/>
        <v>Ja</v>
      </c>
      <c r="M145" s="34" t="str">
        <f t="shared" si="13"/>
        <v>Ja</v>
      </c>
      <c r="N145" s="34" t="str">
        <f t="shared" si="13"/>
        <v>Ja</v>
      </c>
      <c r="O145" s="34" t="str">
        <f t="shared" si="13"/>
        <v>Ja</v>
      </c>
      <c r="P145" s="34" t="str">
        <f t="shared" si="13"/>
        <v>Ja</v>
      </c>
      <c r="Q145" s="34" t="str">
        <f t="shared" si="13"/>
        <v>Ja</v>
      </c>
      <c r="R145" s="34" t="str">
        <f t="shared" si="13"/>
        <v>Ja</v>
      </c>
      <c r="S145" s="34" t="str">
        <f t="shared" si="13"/>
        <v>Ja</v>
      </c>
      <c r="T145" s="34" t="str">
        <f t="shared" si="13"/>
        <v>Ja</v>
      </c>
      <c r="U145" s="34" t="str">
        <f t="shared" si="13"/>
        <v>Ja</v>
      </c>
      <c r="V145" s="18" t="str">
        <f t="shared" si="13"/>
        <v>Ja</v>
      </c>
      <c r="W145" s="18" t="str">
        <f t="shared" si="13"/>
        <v>Ja</v>
      </c>
      <c r="X145" s="18" t="str">
        <f t="shared" si="13"/>
        <v>Ja</v>
      </c>
      <c r="Y145" s="18" t="str">
        <f t="shared" si="13"/>
        <v>Ja</v>
      </c>
    </row>
    <row r="146" spans="1:25" s="8" customFormat="1" ht="14.4" hidden="1" customHeight="1" x14ac:dyDescent="0.3">
      <c r="A146" s="40" t="s">
        <v>124</v>
      </c>
      <c r="B146" s="40" t="s">
        <v>967</v>
      </c>
      <c r="C146" s="30" t="s">
        <v>968</v>
      </c>
      <c r="D146" s="17" t="s">
        <v>21</v>
      </c>
      <c r="E146" s="30" t="s">
        <v>842</v>
      </c>
      <c r="F146" s="40" t="s">
        <v>24</v>
      </c>
      <c r="G146" s="31" t="s">
        <v>17</v>
      </c>
      <c r="H146" s="40" t="s">
        <v>25</v>
      </c>
      <c r="I146" s="40" t="s">
        <v>81</v>
      </c>
      <c r="J146" s="42" t="s">
        <v>777</v>
      </c>
      <c r="K146" s="39" t="s">
        <v>41</v>
      </c>
      <c r="L146" s="41" t="str">
        <f t="shared" si="13"/>
        <v>Ja</v>
      </c>
      <c r="M146" s="34" t="str">
        <f t="shared" si="13"/>
        <v>Ja</v>
      </c>
      <c r="N146" s="34" t="str">
        <f t="shared" si="13"/>
        <v>Ja</v>
      </c>
      <c r="O146" s="34" t="str">
        <f t="shared" si="13"/>
        <v>Ja</v>
      </c>
      <c r="P146" s="34" t="str">
        <f t="shared" si="13"/>
        <v>Ja</v>
      </c>
      <c r="Q146" s="34" t="str">
        <f t="shared" si="13"/>
        <v>Ja</v>
      </c>
      <c r="R146" s="34" t="str">
        <f t="shared" si="13"/>
        <v>Ja</v>
      </c>
      <c r="S146" s="34" t="str">
        <f t="shared" si="13"/>
        <v>Ja</v>
      </c>
      <c r="T146" s="34" t="str">
        <f t="shared" si="13"/>
        <v>Ja</v>
      </c>
      <c r="U146" s="34" t="str">
        <f t="shared" si="13"/>
        <v>Ja</v>
      </c>
      <c r="V146" s="18" t="str">
        <f t="shared" si="13"/>
        <v>Ja</v>
      </c>
      <c r="W146" s="18" t="str">
        <f t="shared" si="13"/>
        <v>Ja</v>
      </c>
      <c r="X146" s="18" t="str">
        <f t="shared" si="13"/>
        <v>Ja</v>
      </c>
      <c r="Y146" s="18" t="str">
        <f t="shared" si="13"/>
        <v>Ja</v>
      </c>
    </row>
    <row r="147" spans="1:25" s="8" customFormat="1" ht="14.4" hidden="1" customHeight="1" x14ac:dyDescent="0.3">
      <c r="A147" s="40"/>
      <c r="B147" s="40"/>
      <c r="C147" s="51" t="s">
        <v>31</v>
      </c>
      <c r="D147" s="17"/>
      <c r="E147" s="30"/>
      <c r="F147" s="40"/>
      <c r="G147" s="31"/>
      <c r="H147" s="40"/>
      <c r="I147" s="40"/>
      <c r="J147" s="42"/>
      <c r="K147" s="39"/>
      <c r="L147" s="41"/>
      <c r="M147" s="34"/>
      <c r="N147" s="34"/>
      <c r="O147" s="34"/>
      <c r="P147" s="34"/>
      <c r="Q147" s="34"/>
      <c r="R147" s="34"/>
      <c r="S147" s="34"/>
      <c r="T147" s="34"/>
      <c r="U147" s="34"/>
      <c r="V147" s="18"/>
      <c r="W147" s="18"/>
      <c r="X147" s="18"/>
      <c r="Y147" s="18"/>
    </row>
    <row r="148" spans="1:25" s="8" customFormat="1" ht="14.4" hidden="1" customHeight="1" x14ac:dyDescent="0.3">
      <c r="A148" s="40" t="s">
        <v>125</v>
      </c>
      <c r="B148" s="40" t="s">
        <v>74</v>
      </c>
      <c r="C148" s="30" t="s">
        <v>32</v>
      </c>
      <c r="D148" s="17" t="s">
        <v>0</v>
      </c>
      <c r="E148" s="30" t="str">
        <f t="shared" ref="E148:E157" si="14">E$2</f>
        <v>STOP 1.0</v>
      </c>
      <c r="F148" s="40" t="s">
        <v>24</v>
      </c>
      <c r="G148" s="31" t="s">
        <v>17</v>
      </c>
      <c r="H148" s="40" t="s">
        <v>25</v>
      </c>
      <c r="I148" s="40" t="s">
        <v>81</v>
      </c>
      <c r="J148" s="42" t="s">
        <v>777</v>
      </c>
      <c r="K148" s="39" t="s">
        <v>41</v>
      </c>
      <c r="L148" s="41" t="str">
        <f t="shared" ref="L148:Y157" si="15">L$2</f>
        <v>Ja</v>
      </c>
      <c r="M148" s="34" t="str">
        <f t="shared" si="15"/>
        <v>Ja</v>
      </c>
      <c r="N148" s="34" t="str">
        <f t="shared" si="15"/>
        <v>Ja</v>
      </c>
      <c r="O148" s="34" t="str">
        <f t="shared" si="15"/>
        <v>Ja</v>
      </c>
      <c r="P148" s="34" t="str">
        <f t="shared" si="15"/>
        <v>Ja</v>
      </c>
      <c r="Q148" s="34" t="str">
        <f t="shared" si="15"/>
        <v>Ja</v>
      </c>
      <c r="R148" s="34" t="str">
        <f t="shared" si="15"/>
        <v>Ja</v>
      </c>
      <c r="S148" s="34" t="str">
        <f t="shared" si="15"/>
        <v>Ja</v>
      </c>
      <c r="T148" s="34" t="str">
        <f t="shared" si="15"/>
        <v>Ja</v>
      </c>
      <c r="U148" s="34" t="str">
        <f t="shared" si="15"/>
        <v>Ja</v>
      </c>
      <c r="V148" s="18" t="str">
        <f t="shared" si="15"/>
        <v>Ja</v>
      </c>
      <c r="W148" s="18" t="str">
        <f t="shared" si="15"/>
        <v>Ja</v>
      </c>
      <c r="X148" s="18" t="str">
        <f t="shared" si="15"/>
        <v>Ja</v>
      </c>
      <c r="Y148" s="18" t="str">
        <f t="shared" si="15"/>
        <v>Ja</v>
      </c>
    </row>
    <row r="149" spans="1:25" s="8" customFormat="1" ht="14.4" hidden="1" customHeight="1" x14ac:dyDescent="0.3">
      <c r="A149" s="40" t="s">
        <v>125</v>
      </c>
      <c r="B149" s="40" t="s">
        <v>75</v>
      </c>
      <c r="C149" s="30" t="s">
        <v>33</v>
      </c>
      <c r="D149" s="17" t="s">
        <v>21</v>
      </c>
      <c r="E149" s="30" t="str">
        <f t="shared" si="14"/>
        <v>STOP 1.0</v>
      </c>
      <c r="F149" s="40" t="s">
        <v>24</v>
      </c>
      <c r="G149" s="31" t="s">
        <v>17</v>
      </c>
      <c r="H149" s="40" t="s">
        <v>25</v>
      </c>
      <c r="I149" s="40" t="s">
        <v>81</v>
      </c>
      <c r="J149" s="42" t="s">
        <v>777</v>
      </c>
      <c r="K149" s="39" t="s">
        <v>40</v>
      </c>
      <c r="L149" s="41" t="str">
        <f t="shared" si="15"/>
        <v>Ja</v>
      </c>
      <c r="M149" s="34" t="str">
        <f t="shared" si="15"/>
        <v>Ja</v>
      </c>
      <c r="N149" s="34" t="str">
        <f t="shared" si="15"/>
        <v>Ja</v>
      </c>
      <c r="O149" s="34" t="str">
        <f t="shared" si="15"/>
        <v>Ja</v>
      </c>
      <c r="P149" s="34" t="str">
        <f t="shared" si="15"/>
        <v>Ja</v>
      </c>
      <c r="Q149" s="34" t="str">
        <f t="shared" si="15"/>
        <v>Ja</v>
      </c>
      <c r="R149" s="34" t="str">
        <f t="shared" si="15"/>
        <v>Ja</v>
      </c>
      <c r="S149" s="34" t="str">
        <f t="shared" si="15"/>
        <v>Ja</v>
      </c>
      <c r="T149" s="34" t="str">
        <f t="shared" si="15"/>
        <v>Ja</v>
      </c>
      <c r="U149" s="34" t="str">
        <f t="shared" si="15"/>
        <v>Ja</v>
      </c>
      <c r="V149" s="18" t="str">
        <f t="shared" si="15"/>
        <v>Ja</v>
      </c>
      <c r="W149" s="18" t="str">
        <f t="shared" si="15"/>
        <v>Ja</v>
      </c>
      <c r="X149" s="18" t="str">
        <f t="shared" si="15"/>
        <v>Ja</v>
      </c>
      <c r="Y149" s="18" t="str">
        <f t="shared" si="15"/>
        <v>Ja</v>
      </c>
    </row>
    <row r="150" spans="1:25" s="8" customFormat="1" ht="14.4" hidden="1" customHeight="1" x14ac:dyDescent="0.3">
      <c r="A150" s="40" t="s">
        <v>125</v>
      </c>
      <c r="B150" s="40" t="s">
        <v>208</v>
      </c>
      <c r="C150" s="30" t="s">
        <v>209</v>
      </c>
      <c r="D150" s="17" t="s">
        <v>0</v>
      </c>
      <c r="E150" s="30" t="str">
        <f t="shared" si="14"/>
        <v>STOP 1.0</v>
      </c>
      <c r="F150" s="40" t="s">
        <v>24</v>
      </c>
      <c r="G150" s="31" t="s">
        <v>17</v>
      </c>
      <c r="H150" s="40" t="s">
        <v>25</v>
      </c>
      <c r="I150" s="40" t="s">
        <v>81</v>
      </c>
      <c r="J150" s="42" t="s">
        <v>777</v>
      </c>
      <c r="K150" s="39" t="s">
        <v>40</v>
      </c>
      <c r="L150" s="41" t="str">
        <f t="shared" si="15"/>
        <v>Ja</v>
      </c>
      <c r="M150" s="34" t="str">
        <f t="shared" si="15"/>
        <v>Ja</v>
      </c>
      <c r="N150" s="34" t="str">
        <f t="shared" si="15"/>
        <v>Ja</v>
      </c>
      <c r="O150" s="34" t="str">
        <f t="shared" si="15"/>
        <v>Ja</v>
      </c>
      <c r="P150" s="34" t="str">
        <f t="shared" si="15"/>
        <v>Ja</v>
      </c>
      <c r="Q150" s="34" t="str">
        <f t="shared" si="15"/>
        <v>Ja</v>
      </c>
      <c r="R150" s="34" t="str">
        <f t="shared" si="15"/>
        <v>Ja</v>
      </c>
      <c r="S150" s="34" t="str">
        <f t="shared" si="15"/>
        <v>Ja</v>
      </c>
      <c r="T150" s="34" t="str">
        <f t="shared" si="15"/>
        <v>Ja</v>
      </c>
      <c r="U150" s="34" t="str">
        <f t="shared" si="15"/>
        <v>Ja</v>
      </c>
      <c r="V150" s="18" t="str">
        <f t="shared" si="15"/>
        <v>Ja</v>
      </c>
      <c r="W150" s="18" t="str">
        <f t="shared" si="15"/>
        <v>Ja</v>
      </c>
      <c r="X150" s="18" t="str">
        <f t="shared" si="15"/>
        <v>Ja</v>
      </c>
      <c r="Y150" s="18" t="str">
        <f t="shared" si="15"/>
        <v>Ja</v>
      </c>
    </row>
    <row r="151" spans="1:25" s="8" customFormat="1" ht="14.4" hidden="1" customHeight="1" x14ac:dyDescent="0.3">
      <c r="A151" s="40" t="s">
        <v>125</v>
      </c>
      <c r="B151" s="40" t="s">
        <v>210</v>
      </c>
      <c r="C151" s="30" t="s">
        <v>211</v>
      </c>
      <c r="D151" s="17" t="s">
        <v>0</v>
      </c>
      <c r="E151" s="30" t="str">
        <f t="shared" si="14"/>
        <v>STOP 1.0</v>
      </c>
      <c r="F151" s="40" t="s">
        <v>24</v>
      </c>
      <c r="G151" s="31" t="s">
        <v>17</v>
      </c>
      <c r="H151" s="40" t="s">
        <v>25</v>
      </c>
      <c r="I151" s="40" t="s">
        <v>81</v>
      </c>
      <c r="J151" s="42" t="s">
        <v>777</v>
      </c>
      <c r="K151" s="39" t="s">
        <v>40</v>
      </c>
      <c r="L151" s="41" t="str">
        <f t="shared" si="15"/>
        <v>Ja</v>
      </c>
      <c r="M151" s="34" t="str">
        <f t="shared" si="15"/>
        <v>Ja</v>
      </c>
      <c r="N151" s="34" t="str">
        <f t="shared" si="15"/>
        <v>Ja</v>
      </c>
      <c r="O151" s="34" t="str">
        <f t="shared" si="15"/>
        <v>Ja</v>
      </c>
      <c r="P151" s="34" t="str">
        <f t="shared" si="15"/>
        <v>Ja</v>
      </c>
      <c r="Q151" s="34" t="str">
        <f t="shared" si="15"/>
        <v>Ja</v>
      </c>
      <c r="R151" s="34" t="str">
        <f t="shared" si="15"/>
        <v>Ja</v>
      </c>
      <c r="S151" s="34" t="str">
        <f t="shared" si="15"/>
        <v>Ja</v>
      </c>
      <c r="T151" s="34" t="str">
        <f t="shared" si="15"/>
        <v>Ja</v>
      </c>
      <c r="U151" s="34" t="str">
        <f t="shared" si="15"/>
        <v>Ja</v>
      </c>
      <c r="V151" s="18" t="str">
        <f t="shared" si="15"/>
        <v>Ja</v>
      </c>
      <c r="W151" s="18" t="str">
        <f t="shared" si="15"/>
        <v>Ja</v>
      </c>
      <c r="X151" s="18" t="str">
        <f t="shared" si="15"/>
        <v>Ja</v>
      </c>
      <c r="Y151" s="18" t="str">
        <f t="shared" si="15"/>
        <v>Ja</v>
      </c>
    </row>
    <row r="152" spans="1:25" s="8" customFormat="1" ht="14.4" hidden="1" customHeight="1" x14ac:dyDescent="0.3">
      <c r="A152" s="40" t="s">
        <v>125</v>
      </c>
      <c r="B152" s="40" t="s">
        <v>212</v>
      </c>
      <c r="C152" s="30" t="s">
        <v>213</v>
      </c>
      <c r="D152" s="17" t="s">
        <v>21</v>
      </c>
      <c r="E152" s="30" t="str">
        <f t="shared" si="14"/>
        <v>STOP 1.0</v>
      </c>
      <c r="F152" s="40" t="s">
        <v>24</v>
      </c>
      <c r="G152" s="31" t="s">
        <v>17</v>
      </c>
      <c r="H152" s="40" t="s">
        <v>25</v>
      </c>
      <c r="I152" s="40" t="s">
        <v>81</v>
      </c>
      <c r="J152" s="42" t="s">
        <v>777</v>
      </c>
      <c r="K152" s="39" t="s">
        <v>40</v>
      </c>
      <c r="L152" s="41" t="str">
        <f t="shared" si="15"/>
        <v>Ja</v>
      </c>
      <c r="M152" s="34" t="str">
        <f t="shared" si="15"/>
        <v>Ja</v>
      </c>
      <c r="N152" s="34" t="str">
        <f t="shared" si="15"/>
        <v>Ja</v>
      </c>
      <c r="O152" s="34" t="str">
        <f t="shared" si="15"/>
        <v>Ja</v>
      </c>
      <c r="P152" s="34" t="str">
        <f t="shared" si="15"/>
        <v>Ja</v>
      </c>
      <c r="Q152" s="34" t="str">
        <f t="shared" si="15"/>
        <v>Ja</v>
      </c>
      <c r="R152" s="34" t="str">
        <f t="shared" si="15"/>
        <v>Ja</v>
      </c>
      <c r="S152" s="34" t="str">
        <f t="shared" si="15"/>
        <v>Ja</v>
      </c>
      <c r="T152" s="34" t="str">
        <f t="shared" si="15"/>
        <v>Ja</v>
      </c>
      <c r="U152" s="34" t="str">
        <f t="shared" si="15"/>
        <v>Ja</v>
      </c>
      <c r="V152" s="18" t="str">
        <f t="shared" si="15"/>
        <v>Ja</v>
      </c>
      <c r="W152" s="18" t="str">
        <f t="shared" si="15"/>
        <v>Ja</v>
      </c>
      <c r="X152" s="18" t="str">
        <f t="shared" si="15"/>
        <v>Ja</v>
      </c>
      <c r="Y152" s="18" t="str">
        <f t="shared" si="15"/>
        <v>Ja</v>
      </c>
    </row>
    <row r="153" spans="1:25" s="8" customFormat="1" ht="14.4" hidden="1" customHeight="1" x14ac:dyDescent="0.3">
      <c r="A153" s="40" t="s">
        <v>125</v>
      </c>
      <c r="B153" s="40" t="s">
        <v>214</v>
      </c>
      <c r="C153" s="30" t="s">
        <v>215</v>
      </c>
      <c r="D153" s="17" t="s">
        <v>21</v>
      </c>
      <c r="E153" s="30" t="str">
        <f t="shared" si="14"/>
        <v>STOP 1.0</v>
      </c>
      <c r="F153" s="40" t="s">
        <v>24</v>
      </c>
      <c r="G153" s="31" t="s">
        <v>17</v>
      </c>
      <c r="H153" s="40" t="s">
        <v>25</v>
      </c>
      <c r="I153" s="40" t="s">
        <v>81</v>
      </c>
      <c r="J153" s="42" t="s">
        <v>777</v>
      </c>
      <c r="K153" s="39" t="s">
        <v>40</v>
      </c>
      <c r="L153" s="41" t="str">
        <f t="shared" si="15"/>
        <v>Ja</v>
      </c>
      <c r="M153" s="34" t="str">
        <f t="shared" si="15"/>
        <v>Ja</v>
      </c>
      <c r="N153" s="34" t="str">
        <f t="shared" si="15"/>
        <v>Ja</v>
      </c>
      <c r="O153" s="34" t="str">
        <f t="shared" si="15"/>
        <v>Ja</v>
      </c>
      <c r="P153" s="34" t="str">
        <f t="shared" si="15"/>
        <v>Ja</v>
      </c>
      <c r="Q153" s="34" t="str">
        <f t="shared" si="15"/>
        <v>Ja</v>
      </c>
      <c r="R153" s="34" t="str">
        <f t="shared" si="15"/>
        <v>Ja</v>
      </c>
      <c r="S153" s="34" t="str">
        <f t="shared" si="15"/>
        <v>Ja</v>
      </c>
      <c r="T153" s="34" t="str">
        <f t="shared" si="15"/>
        <v>Ja</v>
      </c>
      <c r="U153" s="34" t="str">
        <f t="shared" si="15"/>
        <v>Ja</v>
      </c>
      <c r="V153" s="18" t="str">
        <f t="shared" si="15"/>
        <v>Ja</v>
      </c>
      <c r="W153" s="18" t="str">
        <f t="shared" si="15"/>
        <v>Ja</v>
      </c>
      <c r="X153" s="18" t="str">
        <f t="shared" si="15"/>
        <v>Ja</v>
      </c>
      <c r="Y153" s="18" t="str">
        <f t="shared" si="15"/>
        <v>Ja</v>
      </c>
    </row>
    <row r="154" spans="1:25" s="8" customFormat="1" ht="14.4" hidden="1" customHeight="1" x14ac:dyDescent="0.3">
      <c r="A154" s="40" t="s">
        <v>125</v>
      </c>
      <c r="B154" s="40" t="s">
        <v>216</v>
      </c>
      <c r="C154" s="30" t="s">
        <v>217</v>
      </c>
      <c r="D154" s="17" t="s">
        <v>21</v>
      </c>
      <c r="E154" s="30" t="str">
        <f t="shared" si="14"/>
        <v>STOP 1.0</v>
      </c>
      <c r="F154" s="40" t="s">
        <v>24</v>
      </c>
      <c r="G154" s="31" t="s">
        <v>17</v>
      </c>
      <c r="H154" s="40" t="s">
        <v>25</v>
      </c>
      <c r="I154" s="40" t="s">
        <v>81</v>
      </c>
      <c r="J154" s="42" t="s">
        <v>777</v>
      </c>
      <c r="K154" s="39" t="s">
        <v>40</v>
      </c>
      <c r="L154" s="41" t="str">
        <f t="shared" si="15"/>
        <v>Ja</v>
      </c>
      <c r="M154" s="34" t="str">
        <f t="shared" si="15"/>
        <v>Ja</v>
      </c>
      <c r="N154" s="34" t="str">
        <f t="shared" si="15"/>
        <v>Ja</v>
      </c>
      <c r="O154" s="34" t="str">
        <f t="shared" si="15"/>
        <v>Ja</v>
      </c>
      <c r="P154" s="34" t="str">
        <f t="shared" si="15"/>
        <v>Ja</v>
      </c>
      <c r="Q154" s="34" t="str">
        <f t="shared" si="15"/>
        <v>Ja</v>
      </c>
      <c r="R154" s="34" t="str">
        <f t="shared" si="15"/>
        <v>Ja</v>
      </c>
      <c r="S154" s="34" t="str">
        <f t="shared" si="15"/>
        <v>Ja</v>
      </c>
      <c r="T154" s="34" t="str">
        <f t="shared" si="15"/>
        <v>Ja</v>
      </c>
      <c r="U154" s="34" t="str">
        <f t="shared" si="15"/>
        <v>Ja</v>
      </c>
      <c r="V154" s="18" t="str">
        <f t="shared" si="15"/>
        <v>Ja</v>
      </c>
      <c r="W154" s="18" t="str">
        <f t="shared" si="15"/>
        <v>Ja</v>
      </c>
      <c r="X154" s="18" t="str">
        <f t="shared" si="15"/>
        <v>Ja</v>
      </c>
      <c r="Y154" s="18" t="str">
        <f t="shared" si="15"/>
        <v>Ja</v>
      </c>
    </row>
    <row r="155" spans="1:25" s="8" customFormat="1" ht="14.4" hidden="1" customHeight="1" x14ac:dyDescent="0.3">
      <c r="A155" s="40" t="s">
        <v>125</v>
      </c>
      <c r="B155" s="40" t="s">
        <v>218</v>
      </c>
      <c r="C155" s="30" t="s">
        <v>219</v>
      </c>
      <c r="D155" s="17" t="s">
        <v>21</v>
      </c>
      <c r="E155" s="30" t="str">
        <f t="shared" si="14"/>
        <v>STOP 1.0</v>
      </c>
      <c r="F155" s="40" t="s">
        <v>24</v>
      </c>
      <c r="G155" s="31" t="s">
        <v>17</v>
      </c>
      <c r="H155" s="40" t="s">
        <v>25</v>
      </c>
      <c r="I155" s="40" t="s">
        <v>81</v>
      </c>
      <c r="J155" s="42" t="s">
        <v>777</v>
      </c>
      <c r="K155" s="39" t="s">
        <v>40</v>
      </c>
      <c r="L155" s="41" t="str">
        <f t="shared" si="15"/>
        <v>Ja</v>
      </c>
      <c r="M155" s="34" t="str">
        <f t="shared" si="15"/>
        <v>Ja</v>
      </c>
      <c r="N155" s="34" t="str">
        <f t="shared" si="15"/>
        <v>Ja</v>
      </c>
      <c r="O155" s="34" t="str">
        <f t="shared" si="15"/>
        <v>Ja</v>
      </c>
      <c r="P155" s="34" t="str">
        <f t="shared" si="15"/>
        <v>Ja</v>
      </c>
      <c r="Q155" s="34" t="str">
        <f t="shared" si="15"/>
        <v>Ja</v>
      </c>
      <c r="R155" s="34" t="str">
        <f t="shared" si="15"/>
        <v>Ja</v>
      </c>
      <c r="S155" s="34" t="str">
        <f t="shared" si="15"/>
        <v>Ja</v>
      </c>
      <c r="T155" s="34" t="str">
        <f t="shared" si="15"/>
        <v>Ja</v>
      </c>
      <c r="U155" s="34" t="str">
        <f t="shared" si="15"/>
        <v>Ja</v>
      </c>
      <c r="V155" s="18" t="str">
        <f t="shared" si="15"/>
        <v>Ja</v>
      </c>
      <c r="W155" s="18" t="str">
        <f t="shared" si="15"/>
        <v>Ja</v>
      </c>
      <c r="X155" s="18" t="str">
        <f t="shared" si="15"/>
        <v>Ja</v>
      </c>
      <c r="Y155" s="18" t="str">
        <f t="shared" si="15"/>
        <v>Ja</v>
      </c>
    </row>
    <row r="156" spans="1:25" s="8" customFormat="1" ht="14.4" hidden="1" customHeight="1" x14ac:dyDescent="0.3">
      <c r="A156" s="40" t="s">
        <v>125</v>
      </c>
      <c r="B156" s="40" t="s">
        <v>220</v>
      </c>
      <c r="C156" s="30" t="s">
        <v>221</v>
      </c>
      <c r="D156" s="17" t="s">
        <v>0</v>
      </c>
      <c r="E156" s="30" t="str">
        <f t="shared" si="14"/>
        <v>STOP 1.0</v>
      </c>
      <c r="F156" s="40" t="s">
        <v>24</v>
      </c>
      <c r="G156" s="31" t="s">
        <v>17</v>
      </c>
      <c r="H156" s="40" t="s">
        <v>25</v>
      </c>
      <c r="I156" s="40" t="s">
        <v>81</v>
      </c>
      <c r="J156" s="42" t="s">
        <v>777</v>
      </c>
      <c r="K156" s="39" t="s">
        <v>40</v>
      </c>
      <c r="L156" s="41" t="str">
        <f t="shared" si="15"/>
        <v>Ja</v>
      </c>
      <c r="M156" s="34" t="str">
        <f t="shared" si="15"/>
        <v>Ja</v>
      </c>
      <c r="N156" s="34" t="str">
        <f t="shared" si="15"/>
        <v>Ja</v>
      </c>
      <c r="O156" s="34" t="str">
        <f t="shared" si="15"/>
        <v>Ja</v>
      </c>
      <c r="P156" s="34" t="str">
        <f t="shared" si="15"/>
        <v>Ja</v>
      </c>
      <c r="Q156" s="34" t="str">
        <f t="shared" si="15"/>
        <v>Ja</v>
      </c>
      <c r="R156" s="34" t="str">
        <f t="shared" si="15"/>
        <v>Ja</v>
      </c>
      <c r="S156" s="34" t="str">
        <f t="shared" si="15"/>
        <v>Ja</v>
      </c>
      <c r="T156" s="34" t="str">
        <f t="shared" si="15"/>
        <v>Ja</v>
      </c>
      <c r="U156" s="34" t="str">
        <f t="shared" si="15"/>
        <v>Ja</v>
      </c>
      <c r="V156" s="18" t="str">
        <f t="shared" si="15"/>
        <v>Ja</v>
      </c>
      <c r="W156" s="18" t="str">
        <f t="shared" si="15"/>
        <v>Ja</v>
      </c>
      <c r="X156" s="18" t="str">
        <f t="shared" si="15"/>
        <v>Ja</v>
      </c>
      <c r="Y156" s="18" t="str">
        <f t="shared" si="15"/>
        <v>Ja</v>
      </c>
    </row>
    <row r="157" spans="1:25" s="8" customFormat="1" ht="14.4" hidden="1" customHeight="1" x14ac:dyDescent="0.3">
      <c r="A157" s="40" t="s">
        <v>125</v>
      </c>
      <c r="B157" s="40" t="s">
        <v>969</v>
      </c>
      <c r="C157" s="30" t="s">
        <v>970</v>
      </c>
      <c r="D157" s="17" t="s">
        <v>21</v>
      </c>
      <c r="E157" s="30" t="str">
        <f t="shared" si="14"/>
        <v>STOP 1.0</v>
      </c>
      <c r="F157" s="40" t="s">
        <v>24</v>
      </c>
      <c r="G157" s="31" t="s">
        <v>17</v>
      </c>
      <c r="H157" s="40" t="s">
        <v>25</v>
      </c>
      <c r="I157" s="40" t="s">
        <v>81</v>
      </c>
      <c r="J157" s="42" t="s">
        <v>777</v>
      </c>
      <c r="K157" s="39" t="s">
        <v>40</v>
      </c>
      <c r="L157" s="41" t="str">
        <f t="shared" si="15"/>
        <v>Ja</v>
      </c>
      <c r="M157" s="34" t="str">
        <f t="shared" si="15"/>
        <v>Ja</v>
      </c>
      <c r="N157" s="34" t="str">
        <f t="shared" si="15"/>
        <v>Ja</v>
      </c>
      <c r="O157" s="34" t="str">
        <f t="shared" si="15"/>
        <v>Ja</v>
      </c>
      <c r="P157" s="34" t="str">
        <f t="shared" si="15"/>
        <v>Ja</v>
      </c>
      <c r="Q157" s="34" t="str">
        <f t="shared" si="15"/>
        <v>Ja</v>
      </c>
      <c r="R157" s="34" t="str">
        <f t="shared" si="15"/>
        <v>Ja</v>
      </c>
      <c r="S157" s="34" t="str">
        <f t="shared" si="15"/>
        <v>Ja</v>
      </c>
      <c r="T157" s="34" t="str">
        <f t="shared" si="15"/>
        <v>Ja</v>
      </c>
      <c r="U157" s="34" t="str">
        <f t="shared" si="15"/>
        <v>Ja</v>
      </c>
      <c r="V157" s="18" t="str">
        <f t="shared" si="15"/>
        <v>Ja</v>
      </c>
      <c r="W157" s="18" t="str">
        <f t="shared" si="15"/>
        <v>Ja</v>
      </c>
      <c r="X157" s="18" t="str">
        <f t="shared" si="15"/>
        <v>Ja</v>
      </c>
      <c r="Y157" s="18" t="str">
        <f t="shared" si="15"/>
        <v>Ja</v>
      </c>
    </row>
    <row r="158" spans="1:25" s="8" customFormat="1" ht="14.4" hidden="1" customHeight="1" x14ac:dyDescent="0.3">
      <c r="A158" s="40"/>
      <c r="B158" s="40"/>
      <c r="C158" s="51" t="s">
        <v>34</v>
      </c>
      <c r="D158" s="17"/>
      <c r="E158" s="30"/>
      <c r="F158" s="40"/>
      <c r="G158" s="31"/>
      <c r="H158" s="40"/>
      <c r="I158" s="40"/>
      <c r="J158" s="42"/>
      <c r="K158" s="39"/>
      <c r="L158" s="41"/>
      <c r="M158" s="34"/>
      <c r="N158" s="34"/>
      <c r="O158" s="34"/>
      <c r="P158" s="34"/>
      <c r="Q158" s="34"/>
      <c r="R158" s="34"/>
      <c r="S158" s="34"/>
      <c r="T158" s="34"/>
      <c r="U158" s="34"/>
      <c r="V158" s="18"/>
      <c r="W158" s="18"/>
      <c r="X158" s="18"/>
      <c r="Y158" s="18"/>
    </row>
    <row r="159" spans="1:25" s="8" customFormat="1" ht="14.4" hidden="1" customHeight="1" x14ac:dyDescent="0.3">
      <c r="A159" s="40" t="s">
        <v>125</v>
      </c>
      <c r="B159" s="40" t="s">
        <v>76</v>
      </c>
      <c r="C159" s="30" t="s">
        <v>35</v>
      </c>
      <c r="D159" s="17" t="s">
        <v>21</v>
      </c>
      <c r="E159" s="30" t="str">
        <f t="shared" ref="E159:E166" si="16">E$2</f>
        <v>STOP 1.0</v>
      </c>
      <c r="F159" s="40" t="s">
        <v>36</v>
      </c>
      <c r="G159" s="31" t="s">
        <v>17</v>
      </c>
      <c r="H159" s="40" t="s">
        <v>25</v>
      </c>
      <c r="I159" s="40" t="s">
        <v>81</v>
      </c>
      <c r="J159" s="42" t="s">
        <v>777</v>
      </c>
      <c r="K159" s="39" t="s">
        <v>40</v>
      </c>
      <c r="L159" s="41" t="s">
        <v>128</v>
      </c>
      <c r="M159" s="34" t="str">
        <f t="shared" ref="M159:M176" si="17">M$2</f>
        <v>Ja</v>
      </c>
      <c r="N159" s="34" t="s">
        <v>128</v>
      </c>
      <c r="O159" s="34" t="str">
        <f t="shared" ref="O159:O176" si="18">O$2</f>
        <v>Ja</v>
      </c>
      <c r="P159" s="34" t="s">
        <v>128</v>
      </c>
      <c r="Q159" s="34" t="str">
        <f t="shared" ref="Q159:Q176" si="19">Q$2</f>
        <v>Ja</v>
      </c>
      <c r="R159" s="34" t="s">
        <v>128</v>
      </c>
      <c r="S159" s="34" t="str">
        <f t="shared" ref="S159:S176" si="20">S$2</f>
        <v>Ja</v>
      </c>
      <c r="T159" s="34" t="s">
        <v>128</v>
      </c>
      <c r="U159" s="34" t="str">
        <f t="shared" ref="U159:U176" si="21">U$2</f>
        <v>Ja</v>
      </c>
      <c r="V159" s="18" t="s">
        <v>128</v>
      </c>
      <c r="W159" s="18" t="str">
        <f t="shared" ref="W159:W176" si="22">W$2</f>
        <v>Ja</v>
      </c>
      <c r="X159" s="18" t="s">
        <v>128</v>
      </c>
      <c r="Y159" s="18" t="str">
        <f t="shared" ref="Y159:Y176" si="23">Y$2</f>
        <v>Ja</v>
      </c>
    </row>
    <row r="160" spans="1:25" s="8" customFormat="1" ht="14.4" hidden="1" customHeight="1" x14ac:dyDescent="0.3">
      <c r="A160" s="40" t="s">
        <v>125</v>
      </c>
      <c r="B160" s="40" t="s">
        <v>222</v>
      </c>
      <c r="C160" s="30" t="s">
        <v>223</v>
      </c>
      <c r="D160" s="17" t="s">
        <v>0</v>
      </c>
      <c r="E160" s="30" t="str">
        <f t="shared" si="16"/>
        <v>STOP 1.0</v>
      </c>
      <c r="F160" s="40" t="s">
        <v>971</v>
      </c>
      <c r="G160" s="31" t="s">
        <v>17</v>
      </c>
      <c r="H160" s="40" t="s">
        <v>25</v>
      </c>
      <c r="I160" s="40" t="s">
        <v>81</v>
      </c>
      <c r="J160" s="42" t="s">
        <v>777</v>
      </c>
      <c r="K160" s="39" t="s">
        <v>40</v>
      </c>
      <c r="L160" s="41" t="s">
        <v>128</v>
      </c>
      <c r="M160" s="34" t="str">
        <f t="shared" si="17"/>
        <v>Ja</v>
      </c>
      <c r="N160" s="34" t="s">
        <v>128</v>
      </c>
      <c r="O160" s="34" t="str">
        <f t="shared" si="18"/>
        <v>Ja</v>
      </c>
      <c r="P160" s="34" t="s">
        <v>128</v>
      </c>
      <c r="Q160" s="34" t="str">
        <f t="shared" si="19"/>
        <v>Ja</v>
      </c>
      <c r="R160" s="34" t="s">
        <v>128</v>
      </c>
      <c r="S160" s="34" t="str">
        <f t="shared" si="20"/>
        <v>Ja</v>
      </c>
      <c r="T160" s="34" t="s">
        <v>128</v>
      </c>
      <c r="U160" s="34" t="str">
        <f t="shared" si="21"/>
        <v>Ja</v>
      </c>
      <c r="V160" s="18" t="s">
        <v>128</v>
      </c>
      <c r="W160" s="18" t="str">
        <f t="shared" si="22"/>
        <v>Ja</v>
      </c>
      <c r="X160" s="18" t="s">
        <v>128</v>
      </c>
      <c r="Y160" s="18" t="str">
        <f t="shared" si="23"/>
        <v>Ja</v>
      </c>
    </row>
    <row r="161" spans="1:25" s="8" customFormat="1" ht="14.4" hidden="1" customHeight="1" x14ac:dyDescent="0.3">
      <c r="A161" s="40" t="s">
        <v>125</v>
      </c>
      <c r="B161" s="40" t="s">
        <v>224</v>
      </c>
      <c r="C161" s="30" t="s">
        <v>225</v>
      </c>
      <c r="D161" s="17" t="s">
        <v>21</v>
      </c>
      <c r="E161" s="30" t="str">
        <f t="shared" si="16"/>
        <v>STOP 1.0</v>
      </c>
      <c r="F161" s="40" t="s">
        <v>971</v>
      </c>
      <c r="G161" s="31" t="s">
        <v>17</v>
      </c>
      <c r="H161" s="40" t="s">
        <v>25</v>
      </c>
      <c r="I161" s="40" t="s">
        <v>81</v>
      </c>
      <c r="J161" s="42" t="s">
        <v>777</v>
      </c>
      <c r="K161" s="39" t="s">
        <v>40</v>
      </c>
      <c r="L161" s="41" t="s">
        <v>128</v>
      </c>
      <c r="M161" s="34" t="str">
        <f t="shared" si="17"/>
        <v>Ja</v>
      </c>
      <c r="N161" s="34" t="s">
        <v>128</v>
      </c>
      <c r="O161" s="34" t="str">
        <f t="shared" si="18"/>
        <v>Ja</v>
      </c>
      <c r="P161" s="34" t="s">
        <v>128</v>
      </c>
      <c r="Q161" s="34" t="str">
        <f t="shared" si="19"/>
        <v>Ja</v>
      </c>
      <c r="R161" s="34" t="s">
        <v>128</v>
      </c>
      <c r="S161" s="34" t="str">
        <f t="shared" si="20"/>
        <v>Ja</v>
      </c>
      <c r="T161" s="34" t="s">
        <v>128</v>
      </c>
      <c r="U161" s="34" t="str">
        <f t="shared" si="21"/>
        <v>Ja</v>
      </c>
      <c r="V161" s="18" t="s">
        <v>128</v>
      </c>
      <c r="W161" s="18" t="str">
        <f t="shared" si="22"/>
        <v>Ja</v>
      </c>
      <c r="X161" s="18" t="s">
        <v>128</v>
      </c>
      <c r="Y161" s="18" t="str">
        <f t="shared" si="23"/>
        <v>Ja</v>
      </c>
    </row>
    <row r="162" spans="1:25" s="8" customFormat="1" ht="14.4" hidden="1" customHeight="1" x14ac:dyDescent="0.3">
      <c r="A162" s="40" t="s">
        <v>125</v>
      </c>
      <c r="B162" s="40" t="s">
        <v>226</v>
      </c>
      <c r="C162" s="30" t="s">
        <v>227</v>
      </c>
      <c r="D162" s="17" t="s">
        <v>0</v>
      </c>
      <c r="E162" s="30" t="str">
        <f t="shared" si="16"/>
        <v>STOP 1.0</v>
      </c>
      <c r="F162" s="40" t="s">
        <v>971</v>
      </c>
      <c r="G162" s="31" t="s">
        <v>17</v>
      </c>
      <c r="H162" s="40" t="s">
        <v>25</v>
      </c>
      <c r="I162" s="40" t="s">
        <v>81</v>
      </c>
      <c r="J162" s="42" t="s">
        <v>777</v>
      </c>
      <c r="K162" s="39" t="s">
        <v>40</v>
      </c>
      <c r="L162" s="41" t="s">
        <v>128</v>
      </c>
      <c r="M162" s="34" t="str">
        <f t="shared" si="17"/>
        <v>Ja</v>
      </c>
      <c r="N162" s="34" t="s">
        <v>128</v>
      </c>
      <c r="O162" s="34" t="str">
        <f t="shared" si="18"/>
        <v>Ja</v>
      </c>
      <c r="P162" s="34" t="s">
        <v>128</v>
      </c>
      <c r="Q162" s="34" t="str">
        <f t="shared" si="19"/>
        <v>Ja</v>
      </c>
      <c r="R162" s="34" t="s">
        <v>128</v>
      </c>
      <c r="S162" s="34" t="str">
        <f t="shared" si="20"/>
        <v>Ja</v>
      </c>
      <c r="T162" s="34" t="s">
        <v>128</v>
      </c>
      <c r="U162" s="34" t="str">
        <f t="shared" si="21"/>
        <v>Ja</v>
      </c>
      <c r="V162" s="18" t="s">
        <v>128</v>
      </c>
      <c r="W162" s="18" t="str">
        <f t="shared" si="22"/>
        <v>Ja</v>
      </c>
      <c r="X162" s="18" t="s">
        <v>128</v>
      </c>
      <c r="Y162" s="18" t="str">
        <f t="shared" si="23"/>
        <v>Ja</v>
      </c>
    </row>
    <row r="163" spans="1:25" s="8" customFormat="1" ht="14.4" hidden="1" customHeight="1" x14ac:dyDescent="0.3">
      <c r="A163" s="40" t="s">
        <v>125</v>
      </c>
      <c r="B163" s="40" t="s">
        <v>228</v>
      </c>
      <c r="C163" s="30" t="s">
        <v>229</v>
      </c>
      <c r="D163" s="17" t="s">
        <v>21</v>
      </c>
      <c r="E163" s="30" t="str">
        <f t="shared" si="16"/>
        <v>STOP 1.0</v>
      </c>
      <c r="F163" s="40" t="s">
        <v>971</v>
      </c>
      <c r="G163" s="31" t="s">
        <v>17</v>
      </c>
      <c r="H163" s="40" t="s">
        <v>25</v>
      </c>
      <c r="I163" s="40" t="s">
        <v>81</v>
      </c>
      <c r="J163" s="42" t="s">
        <v>777</v>
      </c>
      <c r="K163" s="39" t="s">
        <v>40</v>
      </c>
      <c r="L163" s="41" t="s">
        <v>128</v>
      </c>
      <c r="M163" s="34" t="str">
        <f t="shared" si="17"/>
        <v>Ja</v>
      </c>
      <c r="N163" s="34" t="s">
        <v>128</v>
      </c>
      <c r="O163" s="34" t="str">
        <f t="shared" si="18"/>
        <v>Ja</v>
      </c>
      <c r="P163" s="34" t="s">
        <v>128</v>
      </c>
      <c r="Q163" s="34" t="str">
        <f t="shared" si="19"/>
        <v>Ja</v>
      </c>
      <c r="R163" s="34" t="s">
        <v>128</v>
      </c>
      <c r="S163" s="34" t="str">
        <f t="shared" si="20"/>
        <v>Ja</v>
      </c>
      <c r="T163" s="34" t="s">
        <v>128</v>
      </c>
      <c r="U163" s="34" t="str">
        <f t="shared" si="21"/>
        <v>Ja</v>
      </c>
      <c r="V163" s="18" t="s">
        <v>128</v>
      </c>
      <c r="W163" s="18" t="str">
        <f t="shared" si="22"/>
        <v>Ja</v>
      </c>
      <c r="X163" s="18" t="s">
        <v>128</v>
      </c>
      <c r="Y163" s="18" t="str">
        <f t="shared" si="23"/>
        <v>Ja</v>
      </c>
    </row>
    <row r="164" spans="1:25" s="8" customFormat="1" ht="14.4" hidden="1" customHeight="1" x14ac:dyDescent="0.3">
      <c r="A164" s="40" t="s">
        <v>125</v>
      </c>
      <c r="B164" s="40" t="s">
        <v>972</v>
      </c>
      <c r="C164" s="30" t="s">
        <v>973</v>
      </c>
      <c r="D164" s="17" t="s">
        <v>21</v>
      </c>
      <c r="E164" s="30" t="str">
        <f t="shared" si="16"/>
        <v>STOP 1.0</v>
      </c>
      <c r="F164" s="40" t="s">
        <v>971</v>
      </c>
      <c r="G164" s="31" t="s">
        <v>17</v>
      </c>
      <c r="H164" s="40" t="s">
        <v>25</v>
      </c>
      <c r="I164" s="40" t="s">
        <v>81</v>
      </c>
      <c r="J164" s="42" t="s">
        <v>777</v>
      </c>
      <c r="K164" s="39" t="s">
        <v>40</v>
      </c>
      <c r="L164" s="41" t="s">
        <v>128</v>
      </c>
      <c r="M164" s="34" t="str">
        <f t="shared" si="17"/>
        <v>Ja</v>
      </c>
      <c r="N164" s="34" t="s">
        <v>128</v>
      </c>
      <c r="O164" s="34" t="str">
        <f t="shared" si="18"/>
        <v>Ja</v>
      </c>
      <c r="P164" s="34" t="s">
        <v>128</v>
      </c>
      <c r="Q164" s="34" t="str">
        <f t="shared" si="19"/>
        <v>Ja</v>
      </c>
      <c r="R164" s="34" t="s">
        <v>128</v>
      </c>
      <c r="S164" s="34" t="str">
        <f t="shared" si="20"/>
        <v>Ja</v>
      </c>
      <c r="T164" s="34" t="s">
        <v>128</v>
      </c>
      <c r="U164" s="34" t="str">
        <f t="shared" si="21"/>
        <v>Ja</v>
      </c>
      <c r="V164" s="18" t="s">
        <v>128</v>
      </c>
      <c r="W164" s="18" t="str">
        <f t="shared" si="22"/>
        <v>Ja</v>
      </c>
      <c r="X164" s="18" t="s">
        <v>128</v>
      </c>
      <c r="Y164" s="18" t="str">
        <f t="shared" si="23"/>
        <v>Ja</v>
      </c>
    </row>
    <row r="165" spans="1:25" s="8" customFormat="1" ht="14.4" hidden="1" customHeight="1" x14ac:dyDescent="0.3">
      <c r="A165" s="40" t="s">
        <v>125</v>
      </c>
      <c r="B165" s="40" t="s">
        <v>974</v>
      </c>
      <c r="C165" s="30" t="s">
        <v>975</v>
      </c>
      <c r="D165" s="17" t="s">
        <v>21</v>
      </c>
      <c r="E165" s="30" t="str">
        <f t="shared" si="16"/>
        <v>STOP 1.0</v>
      </c>
      <c r="F165" s="40" t="s">
        <v>971</v>
      </c>
      <c r="G165" s="31" t="s">
        <v>17</v>
      </c>
      <c r="H165" s="40" t="s">
        <v>25</v>
      </c>
      <c r="I165" s="40" t="s">
        <v>81</v>
      </c>
      <c r="J165" s="42" t="s">
        <v>777</v>
      </c>
      <c r="K165" s="39" t="s">
        <v>40</v>
      </c>
      <c r="L165" s="41" t="s">
        <v>128</v>
      </c>
      <c r="M165" s="34" t="str">
        <f t="shared" si="17"/>
        <v>Ja</v>
      </c>
      <c r="N165" s="34" t="s">
        <v>128</v>
      </c>
      <c r="O165" s="34" t="str">
        <f t="shared" si="18"/>
        <v>Ja</v>
      </c>
      <c r="P165" s="34" t="s">
        <v>128</v>
      </c>
      <c r="Q165" s="34" t="str">
        <f t="shared" si="19"/>
        <v>Ja</v>
      </c>
      <c r="R165" s="34" t="s">
        <v>128</v>
      </c>
      <c r="S165" s="34" t="str">
        <f t="shared" si="20"/>
        <v>Ja</v>
      </c>
      <c r="T165" s="34" t="s">
        <v>128</v>
      </c>
      <c r="U165" s="34" t="str">
        <f t="shared" si="21"/>
        <v>Ja</v>
      </c>
      <c r="V165" s="18" t="s">
        <v>128</v>
      </c>
      <c r="W165" s="18" t="str">
        <f t="shared" si="22"/>
        <v>Ja</v>
      </c>
      <c r="X165" s="18" t="s">
        <v>128</v>
      </c>
      <c r="Y165" s="18" t="str">
        <f t="shared" si="23"/>
        <v>Ja</v>
      </c>
    </row>
    <row r="166" spans="1:25" s="8" customFormat="1" ht="14.4" hidden="1" customHeight="1" x14ac:dyDescent="0.3">
      <c r="A166" s="40" t="s">
        <v>125</v>
      </c>
      <c r="B166" s="40" t="s">
        <v>976</v>
      </c>
      <c r="C166" s="30" t="s">
        <v>977</v>
      </c>
      <c r="D166" s="17" t="s">
        <v>21</v>
      </c>
      <c r="E166" s="30" t="str">
        <f t="shared" si="16"/>
        <v>STOP 1.0</v>
      </c>
      <c r="F166" s="40" t="s">
        <v>971</v>
      </c>
      <c r="G166" s="31" t="s">
        <v>17</v>
      </c>
      <c r="H166" s="40" t="s">
        <v>25</v>
      </c>
      <c r="I166" s="40" t="s">
        <v>81</v>
      </c>
      <c r="J166" s="42" t="s">
        <v>777</v>
      </c>
      <c r="K166" s="39" t="s">
        <v>40</v>
      </c>
      <c r="L166" s="41" t="s">
        <v>128</v>
      </c>
      <c r="M166" s="34" t="str">
        <f t="shared" si="17"/>
        <v>Ja</v>
      </c>
      <c r="N166" s="34" t="s">
        <v>128</v>
      </c>
      <c r="O166" s="34" t="str">
        <f t="shared" si="18"/>
        <v>Ja</v>
      </c>
      <c r="P166" s="34" t="s">
        <v>128</v>
      </c>
      <c r="Q166" s="34" t="str">
        <f t="shared" si="19"/>
        <v>Ja</v>
      </c>
      <c r="R166" s="34" t="s">
        <v>128</v>
      </c>
      <c r="S166" s="34" t="str">
        <f t="shared" si="20"/>
        <v>Ja</v>
      </c>
      <c r="T166" s="34" t="s">
        <v>128</v>
      </c>
      <c r="U166" s="34" t="str">
        <f t="shared" si="21"/>
        <v>Ja</v>
      </c>
      <c r="V166" s="18" t="s">
        <v>128</v>
      </c>
      <c r="W166" s="18" t="str">
        <f t="shared" si="22"/>
        <v>Ja</v>
      </c>
      <c r="X166" s="18" t="s">
        <v>128</v>
      </c>
      <c r="Y166" s="18" t="str">
        <f t="shared" si="23"/>
        <v>Ja</v>
      </c>
    </row>
    <row r="167" spans="1:25" s="8" customFormat="1" ht="14.4" hidden="1" customHeight="1" x14ac:dyDescent="0.3">
      <c r="A167" s="40" t="s">
        <v>125</v>
      </c>
      <c r="B167" s="40" t="s">
        <v>978</v>
      </c>
      <c r="C167" s="30" t="s">
        <v>979</v>
      </c>
      <c r="D167" s="17" t="s">
        <v>21</v>
      </c>
      <c r="E167" s="30" t="str">
        <f>E$2</f>
        <v>STOP 1.0</v>
      </c>
      <c r="F167" s="40" t="s">
        <v>36</v>
      </c>
      <c r="G167" s="31" t="s">
        <v>17</v>
      </c>
      <c r="H167" s="40" t="s">
        <v>25</v>
      </c>
      <c r="I167" s="40" t="s">
        <v>81</v>
      </c>
      <c r="J167" s="42" t="s">
        <v>777</v>
      </c>
      <c r="K167" s="39" t="s">
        <v>41</v>
      </c>
      <c r="L167" s="41" t="s">
        <v>128</v>
      </c>
      <c r="M167" s="34" t="str">
        <f t="shared" si="17"/>
        <v>Ja</v>
      </c>
      <c r="N167" s="34" t="s">
        <v>128</v>
      </c>
      <c r="O167" s="34" t="str">
        <f t="shared" si="18"/>
        <v>Ja</v>
      </c>
      <c r="P167" s="34" t="s">
        <v>128</v>
      </c>
      <c r="Q167" s="34" t="str">
        <f t="shared" si="19"/>
        <v>Ja</v>
      </c>
      <c r="R167" s="34" t="s">
        <v>128</v>
      </c>
      <c r="S167" s="34" t="str">
        <f t="shared" si="20"/>
        <v>Ja</v>
      </c>
      <c r="T167" s="34" t="s">
        <v>128</v>
      </c>
      <c r="U167" s="34" t="str">
        <f t="shared" si="21"/>
        <v>Ja</v>
      </c>
      <c r="V167" s="18" t="s">
        <v>128</v>
      </c>
      <c r="W167" s="18" t="str">
        <f t="shared" si="22"/>
        <v>Ja</v>
      </c>
      <c r="X167" s="18" t="s">
        <v>128</v>
      </c>
      <c r="Y167" s="18" t="str">
        <f t="shared" si="23"/>
        <v>Ja</v>
      </c>
    </row>
    <row r="168" spans="1:25" s="8" customFormat="1" ht="14.4" hidden="1" customHeight="1" x14ac:dyDescent="0.3">
      <c r="A168" s="40" t="s">
        <v>125</v>
      </c>
      <c r="B168" s="40" t="s">
        <v>980</v>
      </c>
      <c r="C168" s="30" t="s">
        <v>981</v>
      </c>
      <c r="D168" s="17" t="s">
        <v>21</v>
      </c>
      <c r="E168" s="30" t="str">
        <f t="shared" ref="E168:E171" si="24">E$2</f>
        <v>STOP 1.0</v>
      </c>
      <c r="F168" s="40" t="s">
        <v>36</v>
      </c>
      <c r="G168" s="31" t="s">
        <v>17</v>
      </c>
      <c r="H168" s="40" t="s">
        <v>25</v>
      </c>
      <c r="I168" s="40" t="s">
        <v>81</v>
      </c>
      <c r="J168" s="42" t="s">
        <v>777</v>
      </c>
      <c r="K168" s="39" t="s">
        <v>41</v>
      </c>
      <c r="L168" s="41" t="s">
        <v>128</v>
      </c>
      <c r="M168" s="34" t="str">
        <f t="shared" si="17"/>
        <v>Ja</v>
      </c>
      <c r="N168" s="34" t="s">
        <v>128</v>
      </c>
      <c r="O168" s="34" t="str">
        <f t="shared" si="18"/>
        <v>Ja</v>
      </c>
      <c r="P168" s="34" t="s">
        <v>128</v>
      </c>
      <c r="Q168" s="34" t="str">
        <f t="shared" si="19"/>
        <v>Ja</v>
      </c>
      <c r="R168" s="34" t="s">
        <v>128</v>
      </c>
      <c r="S168" s="34" t="str">
        <f t="shared" si="20"/>
        <v>Ja</v>
      </c>
      <c r="T168" s="34" t="s">
        <v>128</v>
      </c>
      <c r="U168" s="34" t="str">
        <f t="shared" si="21"/>
        <v>Ja</v>
      </c>
      <c r="V168" s="18" t="s">
        <v>128</v>
      </c>
      <c r="W168" s="18" t="str">
        <f t="shared" si="22"/>
        <v>Ja</v>
      </c>
      <c r="X168" s="18" t="s">
        <v>128</v>
      </c>
      <c r="Y168" s="18" t="str">
        <f t="shared" si="23"/>
        <v>Ja</v>
      </c>
    </row>
    <row r="169" spans="1:25" s="8" customFormat="1" ht="14.4" hidden="1" customHeight="1" x14ac:dyDescent="0.3">
      <c r="A169" s="40" t="s">
        <v>125</v>
      </c>
      <c r="B169" s="40" t="s">
        <v>982</v>
      </c>
      <c r="C169" s="30" t="s">
        <v>983</v>
      </c>
      <c r="D169" s="17" t="s">
        <v>21</v>
      </c>
      <c r="E169" s="30" t="str">
        <f t="shared" si="24"/>
        <v>STOP 1.0</v>
      </c>
      <c r="F169" s="40" t="s">
        <v>36</v>
      </c>
      <c r="G169" s="31" t="s">
        <v>17</v>
      </c>
      <c r="H169" s="40" t="s">
        <v>25</v>
      </c>
      <c r="I169" s="40" t="s">
        <v>81</v>
      </c>
      <c r="J169" s="42" t="s">
        <v>777</v>
      </c>
      <c r="K169" s="39" t="s">
        <v>41</v>
      </c>
      <c r="L169" s="41" t="s">
        <v>128</v>
      </c>
      <c r="M169" s="34" t="str">
        <f t="shared" si="17"/>
        <v>Ja</v>
      </c>
      <c r="N169" s="34" t="s">
        <v>128</v>
      </c>
      <c r="O169" s="34" t="str">
        <f t="shared" si="18"/>
        <v>Ja</v>
      </c>
      <c r="P169" s="34" t="s">
        <v>128</v>
      </c>
      <c r="Q169" s="34" t="str">
        <f t="shared" si="19"/>
        <v>Ja</v>
      </c>
      <c r="R169" s="34" t="s">
        <v>128</v>
      </c>
      <c r="S169" s="34" t="str">
        <f t="shared" si="20"/>
        <v>Ja</v>
      </c>
      <c r="T169" s="34" t="s">
        <v>128</v>
      </c>
      <c r="U169" s="34" t="str">
        <f t="shared" si="21"/>
        <v>Ja</v>
      </c>
      <c r="V169" s="18" t="s">
        <v>128</v>
      </c>
      <c r="W169" s="18" t="str">
        <f t="shared" si="22"/>
        <v>Ja</v>
      </c>
      <c r="X169" s="18" t="s">
        <v>128</v>
      </c>
      <c r="Y169" s="18" t="str">
        <f t="shared" si="23"/>
        <v>Ja</v>
      </c>
    </row>
    <row r="170" spans="1:25" s="8" customFormat="1" ht="14.4" hidden="1" customHeight="1" x14ac:dyDescent="0.3">
      <c r="A170" s="40" t="s">
        <v>125</v>
      </c>
      <c r="B170" s="40" t="s">
        <v>984</v>
      </c>
      <c r="C170" s="30" t="s">
        <v>985</v>
      </c>
      <c r="D170" s="17" t="s">
        <v>21</v>
      </c>
      <c r="E170" s="30" t="str">
        <f t="shared" si="24"/>
        <v>STOP 1.0</v>
      </c>
      <c r="F170" s="40" t="s">
        <v>36</v>
      </c>
      <c r="G170" s="31" t="s">
        <v>17</v>
      </c>
      <c r="H170" s="40" t="s">
        <v>25</v>
      </c>
      <c r="I170" s="40" t="s">
        <v>81</v>
      </c>
      <c r="J170" s="42" t="s">
        <v>777</v>
      </c>
      <c r="K170" s="39" t="s">
        <v>41</v>
      </c>
      <c r="L170" s="41" t="s">
        <v>128</v>
      </c>
      <c r="M170" s="34" t="str">
        <f t="shared" si="17"/>
        <v>Ja</v>
      </c>
      <c r="N170" s="34" t="s">
        <v>128</v>
      </c>
      <c r="O170" s="34" t="str">
        <f t="shared" si="18"/>
        <v>Ja</v>
      </c>
      <c r="P170" s="34" t="s">
        <v>128</v>
      </c>
      <c r="Q170" s="34" t="str">
        <f t="shared" si="19"/>
        <v>Ja</v>
      </c>
      <c r="R170" s="34" t="s">
        <v>128</v>
      </c>
      <c r="S170" s="34" t="str">
        <f t="shared" si="20"/>
        <v>Ja</v>
      </c>
      <c r="T170" s="34" t="s">
        <v>128</v>
      </c>
      <c r="U170" s="34" t="str">
        <f t="shared" si="21"/>
        <v>Ja</v>
      </c>
      <c r="V170" s="18" t="s">
        <v>128</v>
      </c>
      <c r="W170" s="18" t="str">
        <f t="shared" si="22"/>
        <v>Ja</v>
      </c>
      <c r="X170" s="18" t="s">
        <v>128</v>
      </c>
      <c r="Y170" s="18" t="str">
        <f t="shared" si="23"/>
        <v>Ja</v>
      </c>
    </row>
    <row r="171" spans="1:25" s="8" customFormat="1" ht="14.4" hidden="1" customHeight="1" x14ac:dyDescent="0.3">
      <c r="A171" s="40" t="s">
        <v>125</v>
      </c>
      <c r="B171" s="40" t="s">
        <v>986</v>
      </c>
      <c r="C171" s="30" t="s">
        <v>987</v>
      </c>
      <c r="D171" s="17" t="s">
        <v>21</v>
      </c>
      <c r="E171" s="30" t="str">
        <f t="shared" si="24"/>
        <v>STOP 1.0</v>
      </c>
      <c r="F171" s="40" t="s">
        <v>36</v>
      </c>
      <c r="G171" s="31" t="s">
        <v>17</v>
      </c>
      <c r="H171" s="40" t="s">
        <v>25</v>
      </c>
      <c r="I171" s="40" t="s">
        <v>81</v>
      </c>
      <c r="J171" s="42" t="s">
        <v>777</v>
      </c>
      <c r="K171" s="39" t="s">
        <v>41</v>
      </c>
      <c r="L171" s="41" t="s">
        <v>128</v>
      </c>
      <c r="M171" s="34" t="str">
        <f t="shared" si="17"/>
        <v>Ja</v>
      </c>
      <c r="N171" s="34" t="s">
        <v>128</v>
      </c>
      <c r="O171" s="34" t="str">
        <f t="shared" si="18"/>
        <v>Ja</v>
      </c>
      <c r="P171" s="34" t="s">
        <v>128</v>
      </c>
      <c r="Q171" s="34" t="str">
        <f t="shared" si="19"/>
        <v>Ja</v>
      </c>
      <c r="R171" s="34" t="s">
        <v>128</v>
      </c>
      <c r="S171" s="34" t="str">
        <f t="shared" si="20"/>
        <v>Ja</v>
      </c>
      <c r="T171" s="34" t="s">
        <v>128</v>
      </c>
      <c r="U171" s="34" t="str">
        <f t="shared" si="21"/>
        <v>Ja</v>
      </c>
      <c r="V171" s="18" t="s">
        <v>128</v>
      </c>
      <c r="W171" s="18" t="str">
        <f t="shared" si="22"/>
        <v>Ja</v>
      </c>
      <c r="X171" s="18" t="s">
        <v>128</v>
      </c>
      <c r="Y171" s="18" t="str">
        <f t="shared" si="23"/>
        <v>Ja</v>
      </c>
    </row>
    <row r="172" spans="1:25" s="8" customFormat="1" ht="14.4" hidden="1" customHeight="1" x14ac:dyDescent="0.3">
      <c r="A172" s="40" t="s">
        <v>125</v>
      </c>
      <c r="B172" s="40" t="s">
        <v>988</v>
      </c>
      <c r="C172" s="30" t="s">
        <v>989</v>
      </c>
      <c r="D172" s="17" t="s">
        <v>21</v>
      </c>
      <c r="E172" s="30" t="s">
        <v>842</v>
      </c>
      <c r="F172" s="40" t="s">
        <v>36</v>
      </c>
      <c r="G172" s="31" t="s">
        <v>17</v>
      </c>
      <c r="H172" s="40" t="s">
        <v>25</v>
      </c>
      <c r="I172" s="40" t="s">
        <v>81</v>
      </c>
      <c r="J172" s="42" t="s">
        <v>777</v>
      </c>
      <c r="K172" s="39" t="s">
        <v>41</v>
      </c>
      <c r="L172" s="41" t="s">
        <v>128</v>
      </c>
      <c r="M172" s="34" t="str">
        <f t="shared" si="17"/>
        <v>Ja</v>
      </c>
      <c r="N172" s="34" t="s">
        <v>128</v>
      </c>
      <c r="O172" s="34" t="str">
        <f t="shared" si="18"/>
        <v>Ja</v>
      </c>
      <c r="P172" s="34" t="s">
        <v>128</v>
      </c>
      <c r="Q172" s="34" t="str">
        <f t="shared" si="19"/>
        <v>Ja</v>
      </c>
      <c r="R172" s="34" t="s">
        <v>128</v>
      </c>
      <c r="S172" s="34" t="str">
        <f t="shared" si="20"/>
        <v>Ja</v>
      </c>
      <c r="T172" s="34" t="s">
        <v>128</v>
      </c>
      <c r="U172" s="34" t="str">
        <f t="shared" si="21"/>
        <v>Ja</v>
      </c>
      <c r="V172" s="18" t="s">
        <v>128</v>
      </c>
      <c r="W172" s="18" t="str">
        <f t="shared" si="22"/>
        <v>Ja</v>
      </c>
      <c r="X172" s="18" t="s">
        <v>128</v>
      </c>
      <c r="Y172" s="18" t="str">
        <f t="shared" si="23"/>
        <v>Ja</v>
      </c>
    </row>
    <row r="173" spans="1:25" s="8" customFormat="1" ht="14.4" hidden="1" customHeight="1" x14ac:dyDescent="0.3">
      <c r="A173" s="40" t="s">
        <v>125</v>
      </c>
      <c r="B173" s="40" t="s">
        <v>990</v>
      </c>
      <c r="C173" s="30" t="s">
        <v>991</v>
      </c>
      <c r="D173" s="17" t="s">
        <v>21</v>
      </c>
      <c r="E173" s="30" t="s">
        <v>842</v>
      </c>
      <c r="F173" s="40" t="s">
        <v>36</v>
      </c>
      <c r="G173" s="31" t="s">
        <v>17</v>
      </c>
      <c r="H173" s="40" t="s">
        <v>25</v>
      </c>
      <c r="I173" s="40" t="s">
        <v>81</v>
      </c>
      <c r="J173" s="42" t="s">
        <v>777</v>
      </c>
      <c r="K173" s="39" t="s">
        <v>41</v>
      </c>
      <c r="L173" s="41" t="s">
        <v>128</v>
      </c>
      <c r="M173" s="34" t="str">
        <f t="shared" si="17"/>
        <v>Ja</v>
      </c>
      <c r="N173" s="34" t="s">
        <v>128</v>
      </c>
      <c r="O173" s="34" t="str">
        <f t="shared" si="18"/>
        <v>Ja</v>
      </c>
      <c r="P173" s="34" t="s">
        <v>128</v>
      </c>
      <c r="Q173" s="34" t="str">
        <f t="shared" si="19"/>
        <v>Ja</v>
      </c>
      <c r="R173" s="34" t="s">
        <v>128</v>
      </c>
      <c r="S173" s="34" t="str">
        <f t="shared" si="20"/>
        <v>Ja</v>
      </c>
      <c r="T173" s="34" t="s">
        <v>128</v>
      </c>
      <c r="U173" s="34" t="str">
        <f t="shared" si="21"/>
        <v>Ja</v>
      </c>
      <c r="V173" s="18" t="s">
        <v>128</v>
      </c>
      <c r="W173" s="18" t="str">
        <f t="shared" si="22"/>
        <v>Ja</v>
      </c>
      <c r="X173" s="18" t="s">
        <v>128</v>
      </c>
      <c r="Y173" s="18" t="str">
        <f t="shared" si="23"/>
        <v>Ja</v>
      </c>
    </row>
    <row r="174" spans="1:25" s="8" customFormat="1" ht="14.4" hidden="1" customHeight="1" x14ac:dyDescent="0.3">
      <c r="A174" s="40" t="s">
        <v>125</v>
      </c>
      <c r="B174" s="40" t="s">
        <v>992</v>
      </c>
      <c r="C174" s="30" t="s">
        <v>993</v>
      </c>
      <c r="D174" s="17" t="s">
        <v>21</v>
      </c>
      <c r="E174" s="30" t="s">
        <v>842</v>
      </c>
      <c r="F174" s="40" t="s">
        <v>36</v>
      </c>
      <c r="G174" s="31" t="s">
        <v>17</v>
      </c>
      <c r="H174" s="40" t="s">
        <v>25</v>
      </c>
      <c r="I174" s="40" t="s">
        <v>81</v>
      </c>
      <c r="J174" s="42" t="s">
        <v>777</v>
      </c>
      <c r="K174" s="39" t="s">
        <v>41</v>
      </c>
      <c r="L174" s="41" t="s">
        <v>128</v>
      </c>
      <c r="M174" s="34" t="str">
        <f t="shared" si="17"/>
        <v>Ja</v>
      </c>
      <c r="N174" s="34" t="s">
        <v>128</v>
      </c>
      <c r="O174" s="34" t="str">
        <f t="shared" si="18"/>
        <v>Ja</v>
      </c>
      <c r="P174" s="34" t="s">
        <v>128</v>
      </c>
      <c r="Q174" s="34" t="str">
        <f t="shared" si="19"/>
        <v>Ja</v>
      </c>
      <c r="R174" s="34" t="s">
        <v>128</v>
      </c>
      <c r="S174" s="34" t="str">
        <f t="shared" si="20"/>
        <v>Ja</v>
      </c>
      <c r="T174" s="34" t="s">
        <v>128</v>
      </c>
      <c r="U174" s="34" t="str">
        <f t="shared" si="21"/>
        <v>Ja</v>
      </c>
      <c r="V174" s="18" t="s">
        <v>128</v>
      </c>
      <c r="W174" s="18" t="str">
        <f t="shared" si="22"/>
        <v>Ja</v>
      </c>
      <c r="X174" s="18" t="s">
        <v>128</v>
      </c>
      <c r="Y174" s="18" t="str">
        <f t="shared" si="23"/>
        <v>Ja</v>
      </c>
    </row>
    <row r="175" spans="1:25" s="8" customFormat="1" ht="14.4" hidden="1" customHeight="1" x14ac:dyDescent="0.3">
      <c r="A175" s="40" t="s">
        <v>125</v>
      </c>
      <c r="B175" s="40" t="s">
        <v>994</v>
      </c>
      <c r="C175" s="30" t="s">
        <v>995</v>
      </c>
      <c r="D175" s="17" t="s">
        <v>21</v>
      </c>
      <c r="E175" s="30" t="s">
        <v>842</v>
      </c>
      <c r="F175" s="40" t="s">
        <v>971</v>
      </c>
      <c r="G175" s="31" t="s">
        <v>17</v>
      </c>
      <c r="H175" s="40" t="s">
        <v>25</v>
      </c>
      <c r="I175" s="40" t="s">
        <v>81</v>
      </c>
      <c r="J175" s="42" t="s">
        <v>777</v>
      </c>
      <c r="K175" s="39" t="s">
        <v>41</v>
      </c>
      <c r="L175" s="41" t="s">
        <v>128</v>
      </c>
      <c r="M175" s="34" t="str">
        <f t="shared" si="17"/>
        <v>Ja</v>
      </c>
      <c r="N175" s="34" t="s">
        <v>128</v>
      </c>
      <c r="O175" s="34" t="str">
        <f t="shared" si="18"/>
        <v>Ja</v>
      </c>
      <c r="P175" s="34" t="s">
        <v>128</v>
      </c>
      <c r="Q175" s="34" t="str">
        <f t="shared" si="19"/>
        <v>Ja</v>
      </c>
      <c r="R175" s="34" t="s">
        <v>128</v>
      </c>
      <c r="S175" s="34" t="str">
        <f t="shared" si="20"/>
        <v>Ja</v>
      </c>
      <c r="T175" s="34" t="s">
        <v>128</v>
      </c>
      <c r="U175" s="34" t="str">
        <f t="shared" si="21"/>
        <v>Ja</v>
      </c>
      <c r="V175" s="18" t="s">
        <v>128</v>
      </c>
      <c r="W175" s="18" t="str">
        <f t="shared" si="22"/>
        <v>Ja</v>
      </c>
      <c r="X175" s="18" t="s">
        <v>128</v>
      </c>
      <c r="Y175" s="18" t="str">
        <f t="shared" si="23"/>
        <v>Ja</v>
      </c>
    </row>
    <row r="176" spans="1:25" s="8" customFormat="1" ht="14.4" hidden="1" customHeight="1" x14ac:dyDescent="0.3">
      <c r="A176" s="40" t="s">
        <v>125</v>
      </c>
      <c r="B176" s="40" t="s">
        <v>996</v>
      </c>
      <c r="C176" s="30" t="s">
        <v>997</v>
      </c>
      <c r="D176" s="17" t="s">
        <v>21</v>
      </c>
      <c r="E176" s="30" t="s">
        <v>842</v>
      </c>
      <c r="F176" s="40" t="s">
        <v>36</v>
      </c>
      <c r="G176" s="31" t="s">
        <v>17</v>
      </c>
      <c r="H176" s="40" t="s">
        <v>25</v>
      </c>
      <c r="I176" s="40" t="s">
        <v>81</v>
      </c>
      <c r="J176" s="42" t="s">
        <v>777</v>
      </c>
      <c r="K176" s="39" t="s">
        <v>41</v>
      </c>
      <c r="L176" s="41" t="s">
        <v>128</v>
      </c>
      <c r="M176" s="34" t="str">
        <f t="shared" si="17"/>
        <v>Ja</v>
      </c>
      <c r="N176" s="34" t="s">
        <v>128</v>
      </c>
      <c r="O176" s="34" t="str">
        <f t="shared" si="18"/>
        <v>Ja</v>
      </c>
      <c r="P176" s="34" t="s">
        <v>128</v>
      </c>
      <c r="Q176" s="34" t="str">
        <f t="shared" si="19"/>
        <v>Ja</v>
      </c>
      <c r="R176" s="34" t="s">
        <v>128</v>
      </c>
      <c r="S176" s="34" t="str">
        <f t="shared" si="20"/>
        <v>Ja</v>
      </c>
      <c r="T176" s="34" t="s">
        <v>128</v>
      </c>
      <c r="U176" s="34" t="str">
        <f t="shared" si="21"/>
        <v>Ja</v>
      </c>
      <c r="V176" s="18" t="s">
        <v>128</v>
      </c>
      <c r="W176" s="18" t="str">
        <f t="shared" si="22"/>
        <v>Ja</v>
      </c>
      <c r="X176" s="18" t="s">
        <v>128</v>
      </c>
      <c r="Y176" s="18" t="str">
        <f t="shared" si="23"/>
        <v>Ja</v>
      </c>
    </row>
    <row r="177" spans="1:25" s="8" customFormat="1" ht="14.4" hidden="1" customHeight="1" x14ac:dyDescent="0.3">
      <c r="A177" s="40"/>
      <c r="B177" s="40"/>
      <c r="C177" s="51" t="s">
        <v>998</v>
      </c>
      <c r="D177" s="17"/>
      <c r="E177" s="30"/>
      <c r="F177" s="40"/>
      <c r="G177" s="31"/>
      <c r="H177" s="40"/>
      <c r="I177" s="40"/>
      <c r="J177" s="42"/>
      <c r="K177" s="39"/>
      <c r="L177" s="41"/>
      <c r="M177" s="34"/>
      <c r="N177" s="34"/>
      <c r="O177" s="34"/>
      <c r="P177" s="34"/>
      <c r="Q177" s="34"/>
      <c r="R177" s="34"/>
      <c r="S177" s="34"/>
      <c r="T177" s="34"/>
      <c r="U177" s="34"/>
      <c r="V177" s="18"/>
      <c r="W177" s="18"/>
      <c r="X177" s="18"/>
      <c r="Y177" s="18"/>
    </row>
    <row r="178" spans="1:25" s="8" customFormat="1" ht="14.4" hidden="1" customHeight="1" x14ac:dyDescent="0.3">
      <c r="A178" s="40" t="s">
        <v>125</v>
      </c>
      <c r="B178" s="40" t="s">
        <v>999</v>
      </c>
      <c r="C178" s="30" t="s">
        <v>1000</v>
      </c>
      <c r="D178" s="17" t="s">
        <v>0</v>
      </c>
      <c r="E178" s="30" t="str">
        <f>E$2</f>
        <v>STOP 1.0</v>
      </c>
      <c r="F178" s="40" t="s">
        <v>36</v>
      </c>
      <c r="G178" s="31" t="s">
        <v>17</v>
      </c>
      <c r="H178" s="40" t="s">
        <v>25</v>
      </c>
      <c r="I178" s="40" t="s">
        <v>81</v>
      </c>
      <c r="J178" s="42" t="s">
        <v>777</v>
      </c>
      <c r="K178" s="39" t="s">
        <v>40</v>
      </c>
      <c r="L178" s="41" t="s">
        <v>128</v>
      </c>
      <c r="M178" s="34" t="str">
        <f>M$2</f>
        <v>Ja</v>
      </c>
      <c r="N178" s="34" t="s">
        <v>128</v>
      </c>
      <c r="O178" s="34" t="str">
        <f>O$2</f>
        <v>Ja</v>
      </c>
      <c r="P178" s="34" t="s">
        <v>128</v>
      </c>
      <c r="Q178" s="34" t="str">
        <f>Q$2</f>
        <v>Ja</v>
      </c>
      <c r="R178" s="34" t="s">
        <v>128</v>
      </c>
      <c r="S178" s="34" t="str">
        <f>S$2</f>
        <v>Ja</v>
      </c>
      <c r="T178" s="34" t="s">
        <v>128</v>
      </c>
      <c r="U178" s="34" t="str">
        <f>U$2</f>
        <v>Ja</v>
      </c>
      <c r="V178" s="18" t="s">
        <v>128</v>
      </c>
      <c r="W178" s="18" t="str">
        <f>W$2</f>
        <v>Ja</v>
      </c>
      <c r="X178" s="18" t="s">
        <v>128</v>
      </c>
      <c r="Y178" s="18" t="str">
        <f>Y$2</f>
        <v>Ja</v>
      </c>
    </row>
    <row r="179" spans="1:25" s="8" customFormat="1" ht="14.4" hidden="1" customHeight="1" x14ac:dyDescent="0.3">
      <c r="A179" s="40" t="s">
        <v>125</v>
      </c>
      <c r="B179" s="40" t="s">
        <v>1001</v>
      </c>
      <c r="C179" s="30" t="s">
        <v>1002</v>
      </c>
      <c r="D179" s="17" t="s">
        <v>0</v>
      </c>
      <c r="E179" s="30" t="str">
        <f>E$2</f>
        <v>STOP 1.0</v>
      </c>
      <c r="F179" s="40" t="s">
        <v>36</v>
      </c>
      <c r="G179" s="31" t="s">
        <v>17</v>
      </c>
      <c r="H179" s="40" t="s">
        <v>25</v>
      </c>
      <c r="I179" s="40" t="s">
        <v>81</v>
      </c>
      <c r="J179" s="42" t="s">
        <v>777</v>
      </c>
      <c r="K179" s="39" t="s">
        <v>40</v>
      </c>
      <c r="L179" s="41" t="s">
        <v>128</v>
      </c>
      <c r="M179" s="34" t="str">
        <f>M$2</f>
        <v>Ja</v>
      </c>
      <c r="N179" s="34" t="s">
        <v>128</v>
      </c>
      <c r="O179" s="34" t="str">
        <f>O$2</f>
        <v>Ja</v>
      </c>
      <c r="P179" s="34" t="s">
        <v>128</v>
      </c>
      <c r="Q179" s="34" t="str">
        <f>Q$2</f>
        <v>Ja</v>
      </c>
      <c r="R179" s="34" t="s">
        <v>128</v>
      </c>
      <c r="S179" s="34" t="str">
        <f>S$2</f>
        <v>Ja</v>
      </c>
      <c r="T179" s="34" t="s">
        <v>128</v>
      </c>
      <c r="U179" s="34" t="str">
        <f>U$2</f>
        <v>Ja</v>
      </c>
      <c r="V179" s="18" t="s">
        <v>128</v>
      </c>
      <c r="W179" s="18" t="str">
        <f>W$2</f>
        <v>Ja</v>
      </c>
      <c r="X179" s="18" t="s">
        <v>128</v>
      </c>
      <c r="Y179" s="18" t="str">
        <f>Y$2</f>
        <v>Ja</v>
      </c>
    </row>
    <row r="180" spans="1:25" s="8" customFormat="1" ht="14.4" hidden="1" customHeight="1" x14ac:dyDescent="0.3">
      <c r="A180" s="40" t="s">
        <v>125</v>
      </c>
      <c r="B180" s="40" t="s">
        <v>1003</v>
      </c>
      <c r="C180" s="30" t="s">
        <v>1004</v>
      </c>
      <c r="D180" s="17" t="s">
        <v>0</v>
      </c>
      <c r="E180" s="30" t="str">
        <f>E$2</f>
        <v>STOP 1.0</v>
      </c>
      <c r="F180" s="40" t="s">
        <v>36</v>
      </c>
      <c r="G180" s="31" t="s">
        <v>17</v>
      </c>
      <c r="H180" s="40" t="s">
        <v>25</v>
      </c>
      <c r="I180" s="40" t="s">
        <v>81</v>
      </c>
      <c r="J180" s="42" t="s">
        <v>777</v>
      </c>
      <c r="K180" s="39" t="s">
        <v>40</v>
      </c>
      <c r="L180" s="41" t="s">
        <v>128</v>
      </c>
      <c r="M180" s="34" t="str">
        <f>M$2</f>
        <v>Ja</v>
      </c>
      <c r="N180" s="34" t="s">
        <v>128</v>
      </c>
      <c r="O180" s="34" t="str">
        <f>O$2</f>
        <v>Ja</v>
      </c>
      <c r="P180" s="34" t="s">
        <v>128</v>
      </c>
      <c r="Q180" s="34" t="str">
        <f>Q$2</f>
        <v>Ja</v>
      </c>
      <c r="R180" s="34" t="s">
        <v>128</v>
      </c>
      <c r="S180" s="34" t="str">
        <f>S$2</f>
        <v>Ja</v>
      </c>
      <c r="T180" s="34" t="s">
        <v>128</v>
      </c>
      <c r="U180" s="34" t="str">
        <f>U$2</f>
        <v>Ja</v>
      </c>
      <c r="V180" s="18" t="s">
        <v>128</v>
      </c>
      <c r="W180" s="18" t="str">
        <f>W$2</f>
        <v>Ja</v>
      </c>
      <c r="X180" s="18" t="s">
        <v>128</v>
      </c>
      <c r="Y180" s="18" t="str">
        <f>Y$2</f>
        <v>Ja</v>
      </c>
    </row>
    <row r="181" spans="1:25" s="8" customFormat="1" ht="14.4" hidden="1" customHeight="1" x14ac:dyDescent="0.3">
      <c r="A181" s="40"/>
      <c r="B181" s="40"/>
      <c r="C181" s="51" t="s">
        <v>1005</v>
      </c>
      <c r="D181" s="17"/>
      <c r="E181" s="30"/>
      <c r="F181" s="40"/>
      <c r="G181" s="31"/>
      <c r="H181" s="40"/>
      <c r="I181" s="40"/>
      <c r="J181" s="42"/>
      <c r="K181" s="39"/>
      <c r="L181" s="41"/>
      <c r="M181" s="34"/>
      <c r="N181" s="34"/>
      <c r="O181" s="34"/>
      <c r="P181" s="34"/>
      <c r="Q181" s="34"/>
      <c r="R181" s="34"/>
      <c r="S181" s="34"/>
      <c r="T181" s="34"/>
      <c r="U181" s="34"/>
      <c r="V181" s="18"/>
      <c r="W181" s="18"/>
      <c r="X181" s="18"/>
      <c r="Y181" s="18"/>
    </row>
    <row r="182" spans="1:25" s="8" customFormat="1" ht="14.4" hidden="1" customHeight="1" x14ac:dyDescent="0.3">
      <c r="A182" s="40" t="s">
        <v>1006</v>
      </c>
      <c r="B182" s="40" t="s">
        <v>1007</v>
      </c>
      <c r="C182" s="30" t="s">
        <v>1008</v>
      </c>
      <c r="D182" s="17" t="s">
        <v>0</v>
      </c>
      <c r="E182" s="30" t="str">
        <f>E$2</f>
        <v>STOP 1.0</v>
      </c>
      <c r="F182" s="40" t="s">
        <v>1009</v>
      </c>
      <c r="G182" s="31" t="s">
        <v>17</v>
      </c>
      <c r="H182" s="40" t="s">
        <v>25</v>
      </c>
      <c r="I182" s="40" t="s">
        <v>81</v>
      </c>
      <c r="J182" s="42" t="s">
        <v>777</v>
      </c>
      <c r="K182" s="39" t="s">
        <v>40</v>
      </c>
      <c r="L182" s="41" t="str">
        <f t="shared" ref="L182:Y182" si="25">L$2</f>
        <v>Ja</v>
      </c>
      <c r="M182" s="34" t="str">
        <f t="shared" si="25"/>
        <v>Ja</v>
      </c>
      <c r="N182" s="34" t="str">
        <f t="shared" si="25"/>
        <v>Ja</v>
      </c>
      <c r="O182" s="34" t="str">
        <f t="shared" si="25"/>
        <v>Ja</v>
      </c>
      <c r="P182" s="34" t="str">
        <f t="shared" si="25"/>
        <v>Ja</v>
      </c>
      <c r="Q182" s="34" t="str">
        <f t="shared" si="25"/>
        <v>Ja</v>
      </c>
      <c r="R182" s="34" t="str">
        <f t="shared" si="25"/>
        <v>Ja</v>
      </c>
      <c r="S182" s="34" t="str">
        <f t="shared" si="25"/>
        <v>Ja</v>
      </c>
      <c r="T182" s="34" t="str">
        <f t="shared" si="25"/>
        <v>Ja</v>
      </c>
      <c r="U182" s="34" t="str">
        <f t="shared" si="25"/>
        <v>Ja</v>
      </c>
      <c r="V182" s="18" t="str">
        <f t="shared" si="25"/>
        <v>Ja</v>
      </c>
      <c r="W182" s="18" t="str">
        <f t="shared" si="25"/>
        <v>Ja</v>
      </c>
      <c r="X182" s="18" t="str">
        <f t="shared" si="25"/>
        <v>Ja</v>
      </c>
      <c r="Y182" s="18" t="str">
        <f t="shared" si="25"/>
        <v>Ja</v>
      </c>
    </row>
    <row r="183" spans="1:25" s="8" customFormat="1" ht="14.4" hidden="1" customHeight="1" x14ac:dyDescent="0.3">
      <c r="A183" s="40"/>
      <c r="B183" s="40"/>
      <c r="C183" s="51" t="s">
        <v>24</v>
      </c>
      <c r="D183" s="17"/>
      <c r="E183" s="30"/>
      <c r="F183" s="40"/>
      <c r="G183" s="31"/>
      <c r="H183" s="40"/>
      <c r="I183" s="40"/>
      <c r="J183" s="42"/>
      <c r="K183" s="39"/>
      <c r="L183" s="41"/>
      <c r="M183" s="34"/>
      <c r="N183" s="34"/>
      <c r="O183" s="34"/>
      <c r="P183" s="34"/>
      <c r="Q183" s="34"/>
      <c r="R183" s="34"/>
      <c r="S183" s="34"/>
      <c r="T183" s="34"/>
      <c r="U183" s="34"/>
      <c r="V183" s="18"/>
      <c r="W183" s="18"/>
      <c r="X183" s="18"/>
      <c r="Y183" s="18"/>
    </row>
    <row r="184" spans="1:25" s="8" customFormat="1" ht="14.4" hidden="1" customHeight="1" x14ac:dyDescent="0.3">
      <c r="A184" s="40" t="s">
        <v>124</v>
      </c>
      <c r="B184" s="40" t="s">
        <v>1010</v>
      </c>
      <c r="C184" s="30" t="s">
        <v>1011</v>
      </c>
      <c r="D184" s="17" t="s">
        <v>0</v>
      </c>
      <c r="E184" s="30" t="str">
        <f t="shared" si="12"/>
        <v>STOP 1.0</v>
      </c>
      <c r="F184" s="40" t="s">
        <v>24</v>
      </c>
      <c r="G184" s="31" t="s">
        <v>17</v>
      </c>
      <c r="H184" s="40" t="s">
        <v>25</v>
      </c>
      <c r="I184" s="40" t="s">
        <v>81</v>
      </c>
      <c r="J184" s="42" t="s">
        <v>777</v>
      </c>
      <c r="K184" s="39" t="s">
        <v>40</v>
      </c>
      <c r="L184" s="41" t="str">
        <f t="shared" ref="L184:Y199" si="26">L$2</f>
        <v>Ja</v>
      </c>
      <c r="M184" s="34" t="str">
        <f t="shared" si="26"/>
        <v>Ja</v>
      </c>
      <c r="N184" s="34" t="str">
        <f t="shared" si="26"/>
        <v>Ja</v>
      </c>
      <c r="O184" s="34" t="str">
        <f t="shared" si="26"/>
        <v>Ja</v>
      </c>
      <c r="P184" s="34" t="str">
        <f t="shared" si="26"/>
        <v>Ja</v>
      </c>
      <c r="Q184" s="34" t="str">
        <f t="shared" si="26"/>
        <v>Ja</v>
      </c>
      <c r="R184" s="34" t="str">
        <f t="shared" si="26"/>
        <v>Ja</v>
      </c>
      <c r="S184" s="34" t="str">
        <f t="shared" si="26"/>
        <v>Ja</v>
      </c>
      <c r="T184" s="34" t="str">
        <f t="shared" si="26"/>
        <v>Ja</v>
      </c>
      <c r="U184" s="34" t="str">
        <f t="shared" si="26"/>
        <v>Ja</v>
      </c>
      <c r="V184" s="18" t="str">
        <f t="shared" si="26"/>
        <v>Ja</v>
      </c>
      <c r="W184" s="18" t="str">
        <f t="shared" si="26"/>
        <v>Ja</v>
      </c>
      <c r="X184" s="18" t="str">
        <f t="shared" si="26"/>
        <v>Ja</v>
      </c>
      <c r="Y184" s="18" t="str">
        <f t="shared" si="26"/>
        <v>Ja</v>
      </c>
    </row>
    <row r="185" spans="1:25" s="8" customFormat="1" ht="14.4" hidden="1" customHeight="1" x14ac:dyDescent="0.3">
      <c r="A185" s="40" t="s">
        <v>124</v>
      </c>
      <c r="B185" s="40" t="s">
        <v>1010</v>
      </c>
      <c r="C185" s="30" t="s">
        <v>1012</v>
      </c>
      <c r="D185" s="17" t="s">
        <v>0</v>
      </c>
      <c r="E185" s="30" t="str">
        <f t="shared" si="12"/>
        <v>STOP 1.0</v>
      </c>
      <c r="F185" s="40" t="s">
        <v>24</v>
      </c>
      <c r="G185" s="31" t="s">
        <v>17</v>
      </c>
      <c r="H185" s="40" t="s">
        <v>25</v>
      </c>
      <c r="I185" s="40" t="s">
        <v>81</v>
      </c>
      <c r="J185" s="42" t="s">
        <v>777</v>
      </c>
      <c r="K185" s="39" t="s">
        <v>40</v>
      </c>
      <c r="L185" s="41" t="str">
        <f t="shared" si="26"/>
        <v>Ja</v>
      </c>
      <c r="M185" s="34" t="str">
        <f t="shared" si="26"/>
        <v>Ja</v>
      </c>
      <c r="N185" s="34" t="str">
        <f t="shared" si="26"/>
        <v>Ja</v>
      </c>
      <c r="O185" s="34" t="str">
        <f t="shared" si="26"/>
        <v>Ja</v>
      </c>
      <c r="P185" s="34" t="str">
        <f t="shared" si="26"/>
        <v>Ja</v>
      </c>
      <c r="Q185" s="34" t="str">
        <f t="shared" si="26"/>
        <v>Ja</v>
      </c>
      <c r="R185" s="34" t="str">
        <f t="shared" si="26"/>
        <v>Ja</v>
      </c>
      <c r="S185" s="34" t="str">
        <f t="shared" si="26"/>
        <v>Ja</v>
      </c>
      <c r="T185" s="34" t="str">
        <f t="shared" si="26"/>
        <v>Ja</v>
      </c>
      <c r="U185" s="34" t="str">
        <f t="shared" si="26"/>
        <v>Ja</v>
      </c>
      <c r="V185" s="18" t="str">
        <f t="shared" si="26"/>
        <v>Ja</v>
      </c>
      <c r="W185" s="18" t="str">
        <f t="shared" si="26"/>
        <v>Ja</v>
      </c>
      <c r="X185" s="18" t="str">
        <f t="shared" si="26"/>
        <v>Ja</v>
      </c>
      <c r="Y185" s="18" t="str">
        <f t="shared" si="26"/>
        <v>Ja</v>
      </c>
    </row>
    <row r="186" spans="1:25" s="8" customFormat="1" ht="14.4" hidden="1" customHeight="1" x14ac:dyDescent="0.3">
      <c r="A186" s="40" t="s">
        <v>124</v>
      </c>
      <c r="B186" s="40" t="s">
        <v>1010</v>
      </c>
      <c r="C186" s="30" t="s">
        <v>1013</v>
      </c>
      <c r="D186" s="17" t="s">
        <v>0</v>
      </c>
      <c r="E186" s="30" t="str">
        <f t="shared" si="12"/>
        <v>STOP 1.0</v>
      </c>
      <c r="F186" s="40" t="s">
        <v>24</v>
      </c>
      <c r="G186" s="31" t="s">
        <v>283</v>
      </c>
      <c r="H186" s="40" t="s">
        <v>25</v>
      </c>
      <c r="I186" s="40" t="s">
        <v>81</v>
      </c>
      <c r="J186" s="42" t="s">
        <v>777</v>
      </c>
      <c r="K186" s="39" t="s">
        <v>40</v>
      </c>
      <c r="L186" s="41" t="str">
        <f t="shared" si="26"/>
        <v>Ja</v>
      </c>
      <c r="M186" s="34" t="str">
        <f t="shared" si="26"/>
        <v>Ja</v>
      </c>
      <c r="N186" s="34" t="str">
        <f t="shared" si="26"/>
        <v>Ja</v>
      </c>
      <c r="O186" s="34" t="str">
        <f t="shared" si="26"/>
        <v>Ja</v>
      </c>
      <c r="P186" s="34" t="str">
        <f t="shared" si="26"/>
        <v>Ja</v>
      </c>
      <c r="Q186" s="34" t="str">
        <f t="shared" si="26"/>
        <v>Ja</v>
      </c>
      <c r="R186" s="34" t="str">
        <f t="shared" si="26"/>
        <v>Ja</v>
      </c>
      <c r="S186" s="34" t="str">
        <f t="shared" si="26"/>
        <v>Ja</v>
      </c>
      <c r="T186" s="34" t="str">
        <f t="shared" si="26"/>
        <v>Ja</v>
      </c>
      <c r="U186" s="34" t="str">
        <f t="shared" si="26"/>
        <v>Ja</v>
      </c>
      <c r="V186" s="18" t="str">
        <f t="shared" si="26"/>
        <v>Ja</v>
      </c>
      <c r="W186" s="18" t="str">
        <f t="shared" si="26"/>
        <v>Ja</v>
      </c>
      <c r="X186" s="18" t="str">
        <f t="shared" si="26"/>
        <v>Ja</v>
      </c>
      <c r="Y186" s="18" t="str">
        <f t="shared" si="26"/>
        <v>Ja</v>
      </c>
    </row>
    <row r="187" spans="1:25" s="8" customFormat="1" ht="14.4" hidden="1" customHeight="1" x14ac:dyDescent="0.3">
      <c r="A187" s="40" t="s">
        <v>124</v>
      </c>
      <c r="B187" s="40" t="s">
        <v>1010</v>
      </c>
      <c r="C187" s="30" t="s">
        <v>1014</v>
      </c>
      <c r="D187" s="17" t="s">
        <v>0</v>
      </c>
      <c r="E187" s="30" t="str">
        <f t="shared" ref="E187:E205" si="27">E$2</f>
        <v>STOP 1.0</v>
      </c>
      <c r="F187" s="40" t="s">
        <v>24</v>
      </c>
      <c r="G187" s="31" t="s">
        <v>17</v>
      </c>
      <c r="H187" s="40" t="s">
        <v>25</v>
      </c>
      <c r="I187" s="40" t="s">
        <v>81</v>
      </c>
      <c r="J187" s="42" t="s">
        <v>777</v>
      </c>
      <c r="K187" s="39" t="s">
        <v>40</v>
      </c>
      <c r="L187" s="41" t="str">
        <f t="shared" si="26"/>
        <v>Ja</v>
      </c>
      <c r="M187" s="34" t="str">
        <f t="shared" si="26"/>
        <v>Ja</v>
      </c>
      <c r="N187" s="34" t="str">
        <f t="shared" si="26"/>
        <v>Ja</v>
      </c>
      <c r="O187" s="34" t="str">
        <f t="shared" si="26"/>
        <v>Ja</v>
      </c>
      <c r="P187" s="34" t="str">
        <f t="shared" si="26"/>
        <v>Ja</v>
      </c>
      <c r="Q187" s="34" t="str">
        <f t="shared" si="26"/>
        <v>Ja</v>
      </c>
      <c r="R187" s="34" t="str">
        <f t="shared" si="26"/>
        <v>Ja</v>
      </c>
      <c r="S187" s="34" t="str">
        <f t="shared" si="26"/>
        <v>Ja</v>
      </c>
      <c r="T187" s="34" t="str">
        <f t="shared" si="26"/>
        <v>Ja</v>
      </c>
      <c r="U187" s="34" t="str">
        <f t="shared" si="26"/>
        <v>Ja</v>
      </c>
      <c r="V187" s="18" t="str">
        <f t="shared" si="26"/>
        <v>Ja</v>
      </c>
      <c r="W187" s="18" t="str">
        <f t="shared" si="26"/>
        <v>Ja</v>
      </c>
      <c r="X187" s="18" t="str">
        <f t="shared" si="26"/>
        <v>Ja</v>
      </c>
      <c r="Y187" s="18" t="str">
        <f t="shared" si="26"/>
        <v>Ja</v>
      </c>
    </row>
    <row r="188" spans="1:25" s="8" customFormat="1" ht="14.4" hidden="1" customHeight="1" x14ac:dyDescent="0.3">
      <c r="A188" s="40" t="s">
        <v>124</v>
      </c>
      <c r="B188" s="40" t="s">
        <v>1010</v>
      </c>
      <c r="C188" s="30" t="s">
        <v>1015</v>
      </c>
      <c r="D188" s="17" t="s">
        <v>0</v>
      </c>
      <c r="E188" s="30" t="str">
        <f t="shared" si="27"/>
        <v>STOP 1.0</v>
      </c>
      <c r="F188" s="40" t="s">
        <v>24</v>
      </c>
      <c r="G188" s="31" t="s">
        <v>17</v>
      </c>
      <c r="H188" s="40" t="s">
        <v>25</v>
      </c>
      <c r="I188" s="40" t="s">
        <v>81</v>
      </c>
      <c r="J188" s="42" t="s">
        <v>777</v>
      </c>
      <c r="K188" s="39" t="s">
        <v>40</v>
      </c>
      <c r="L188" s="41" t="str">
        <f t="shared" si="26"/>
        <v>Ja</v>
      </c>
      <c r="M188" s="34" t="str">
        <f t="shared" si="26"/>
        <v>Ja</v>
      </c>
      <c r="N188" s="34" t="str">
        <f t="shared" si="26"/>
        <v>Ja</v>
      </c>
      <c r="O188" s="34" t="str">
        <f t="shared" si="26"/>
        <v>Ja</v>
      </c>
      <c r="P188" s="34" t="str">
        <f t="shared" si="26"/>
        <v>Ja</v>
      </c>
      <c r="Q188" s="34" t="str">
        <f t="shared" si="26"/>
        <v>Ja</v>
      </c>
      <c r="R188" s="34" t="str">
        <f t="shared" si="26"/>
        <v>Ja</v>
      </c>
      <c r="S188" s="34" t="str">
        <f t="shared" si="26"/>
        <v>Ja</v>
      </c>
      <c r="T188" s="34" t="str">
        <f t="shared" si="26"/>
        <v>Ja</v>
      </c>
      <c r="U188" s="34" t="str">
        <f t="shared" si="26"/>
        <v>Ja</v>
      </c>
      <c r="V188" s="18" t="str">
        <f t="shared" si="26"/>
        <v>Ja</v>
      </c>
      <c r="W188" s="18" t="str">
        <f t="shared" si="26"/>
        <v>Ja</v>
      </c>
      <c r="X188" s="18" t="str">
        <f t="shared" si="26"/>
        <v>Ja</v>
      </c>
      <c r="Y188" s="18" t="str">
        <f t="shared" si="26"/>
        <v>Ja</v>
      </c>
    </row>
    <row r="189" spans="1:25" s="8" customFormat="1" ht="14.4" hidden="1" customHeight="1" x14ac:dyDescent="0.3">
      <c r="A189" s="40" t="s">
        <v>124</v>
      </c>
      <c r="B189" s="40" t="s">
        <v>1010</v>
      </c>
      <c r="C189" s="30" t="s">
        <v>1016</v>
      </c>
      <c r="D189" s="17" t="s">
        <v>0</v>
      </c>
      <c r="E189" s="30" t="str">
        <f t="shared" si="27"/>
        <v>STOP 1.0</v>
      </c>
      <c r="F189" s="40" t="s">
        <v>24</v>
      </c>
      <c r="G189" s="31" t="s">
        <v>17</v>
      </c>
      <c r="H189" s="40" t="s">
        <v>25</v>
      </c>
      <c r="I189" s="40" t="s">
        <v>81</v>
      </c>
      <c r="J189" s="42" t="s">
        <v>777</v>
      </c>
      <c r="K189" s="39" t="s">
        <v>40</v>
      </c>
      <c r="L189" s="41" t="str">
        <f t="shared" si="26"/>
        <v>Ja</v>
      </c>
      <c r="M189" s="34" t="str">
        <f t="shared" si="26"/>
        <v>Ja</v>
      </c>
      <c r="N189" s="34" t="str">
        <f t="shared" si="26"/>
        <v>Ja</v>
      </c>
      <c r="O189" s="34" t="str">
        <f t="shared" si="26"/>
        <v>Ja</v>
      </c>
      <c r="P189" s="34" t="str">
        <f t="shared" si="26"/>
        <v>Ja</v>
      </c>
      <c r="Q189" s="34" t="str">
        <f t="shared" si="26"/>
        <v>Ja</v>
      </c>
      <c r="R189" s="34" t="str">
        <f t="shared" si="26"/>
        <v>Ja</v>
      </c>
      <c r="S189" s="34" t="str">
        <f t="shared" si="26"/>
        <v>Ja</v>
      </c>
      <c r="T189" s="34" t="str">
        <f t="shared" si="26"/>
        <v>Ja</v>
      </c>
      <c r="U189" s="34" t="str">
        <f t="shared" si="26"/>
        <v>Ja</v>
      </c>
      <c r="V189" s="18" t="str">
        <f t="shared" si="26"/>
        <v>Ja</v>
      </c>
      <c r="W189" s="18" t="str">
        <f t="shared" si="26"/>
        <v>Ja</v>
      </c>
      <c r="X189" s="18" t="str">
        <f t="shared" si="26"/>
        <v>Ja</v>
      </c>
      <c r="Y189" s="18" t="str">
        <f t="shared" si="26"/>
        <v>Ja</v>
      </c>
    </row>
    <row r="190" spans="1:25" s="8" customFormat="1" ht="14.4" hidden="1" customHeight="1" x14ac:dyDescent="0.3">
      <c r="A190" s="40" t="s">
        <v>124</v>
      </c>
      <c r="B190" s="40" t="s">
        <v>1010</v>
      </c>
      <c r="C190" s="30" t="s">
        <v>1017</v>
      </c>
      <c r="D190" s="17" t="s">
        <v>0</v>
      </c>
      <c r="E190" s="30" t="str">
        <f t="shared" si="27"/>
        <v>STOP 1.0</v>
      </c>
      <c r="F190" s="40" t="s">
        <v>24</v>
      </c>
      <c r="G190" s="31" t="s">
        <v>17</v>
      </c>
      <c r="H190" s="40" t="s">
        <v>25</v>
      </c>
      <c r="I190" s="40" t="s">
        <v>81</v>
      </c>
      <c r="J190" s="42" t="s">
        <v>777</v>
      </c>
      <c r="K190" s="39" t="s">
        <v>40</v>
      </c>
      <c r="L190" s="41" t="str">
        <f t="shared" si="26"/>
        <v>Ja</v>
      </c>
      <c r="M190" s="34" t="str">
        <f t="shared" si="26"/>
        <v>Ja</v>
      </c>
      <c r="N190" s="34" t="str">
        <f t="shared" si="26"/>
        <v>Ja</v>
      </c>
      <c r="O190" s="34" t="str">
        <f t="shared" si="26"/>
        <v>Ja</v>
      </c>
      <c r="P190" s="34" t="str">
        <f t="shared" si="26"/>
        <v>Ja</v>
      </c>
      <c r="Q190" s="34" t="str">
        <f t="shared" si="26"/>
        <v>Ja</v>
      </c>
      <c r="R190" s="34" t="str">
        <f t="shared" si="26"/>
        <v>Ja</v>
      </c>
      <c r="S190" s="34" t="str">
        <f t="shared" si="26"/>
        <v>Ja</v>
      </c>
      <c r="T190" s="34" t="str">
        <f t="shared" si="26"/>
        <v>Ja</v>
      </c>
      <c r="U190" s="34" t="str">
        <f t="shared" si="26"/>
        <v>Ja</v>
      </c>
      <c r="V190" s="18" t="str">
        <f t="shared" si="26"/>
        <v>Ja</v>
      </c>
      <c r="W190" s="18" t="str">
        <f t="shared" si="26"/>
        <v>Ja</v>
      </c>
      <c r="X190" s="18" t="str">
        <f t="shared" si="26"/>
        <v>Ja</v>
      </c>
      <c r="Y190" s="18" t="str">
        <f t="shared" si="26"/>
        <v>Ja</v>
      </c>
    </row>
    <row r="191" spans="1:25" s="8" customFormat="1" ht="14.4" hidden="1" customHeight="1" x14ac:dyDescent="0.3">
      <c r="A191" s="40" t="s">
        <v>124</v>
      </c>
      <c r="B191" s="40" t="s">
        <v>1010</v>
      </c>
      <c r="C191" s="30" t="s">
        <v>1018</v>
      </c>
      <c r="D191" s="17" t="s">
        <v>0</v>
      </c>
      <c r="E191" s="30" t="str">
        <f t="shared" si="27"/>
        <v>STOP 1.0</v>
      </c>
      <c r="F191" s="40" t="s">
        <v>24</v>
      </c>
      <c r="G191" s="31" t="s">
        <v>17</v>
      </c>
      <c r="H191" s="40" t="s">
        <v>25</v>
      </c>
      <c r="I191" s="40" t="s">
        <v>81</v>
      </c>
      <c r="J191" s="42" t="s">
        <v>777</v>
      </c>
      <c r="K191" s="39" t="s">
        <v>40</v>
      </c>
      <c r="L191" s="41" t="str">
        <f t="shared" si="26"/>
        <v>Ja</v>
      </c>
      <c r="M191" s="34" t="str">
        <f t="shared" si="26"/>
        <v>Ja</v>
      </c>
      <c r="N191" s="34" t="str">
        <f t="shared" si="26"/>
        <v>Ja</v>
      </c>
      <c r="O191" s="34" t="str">
        <f t="shared" si="26"/>
        <v>Ja</v>
      </c>
      <c r="P191" s="34" t="str">
        <f t="shared" si="26"/>
        <v>Ja</v>
      </c>
      <c r="Q191" s="34" t="str">
        <f t="shared" si="26"/>
        <v>Ja</v>
      </c>
      <c r="R191" s="34" t="str">
        <f t="shared" si="26"/>
        <v>Ja</v>
      </c>
      <c r="S191" s="34" t="str">
        <f t="shared" si="26"/>
        <v>Ja</v>
      </c>
      <c r="T191" s="34" t="str">
        <f t="shared" si="26"/>
        <v>Ja</v>
      </c>
      <c r="U191" s="34" t="str">
        <f t="shared" si="26"/>
        <v>Ja</v>
      </c>
      <c r="V191" s="18" t="str">
        <f t="shared" si="26"/>
        <v>Ja</v>
      </c>
      <c r="W191" s="18" t="str">
        <f t="shared" si="26"/>
        <v>Ja</v>
      </c>
      <c r="X191" s="18" t="str">
        <f t="shared" si="26"/>
        <v>Ja</v>
      </c>
      <c r="Y191" s="18" t="str">
        <f t="shared" si="26"/>
        <v>Ja</v>
      </c>
    </row>
    <row r="192" spans="1:25" s="8" customFormat="1" ht="14.4" hidden="1" customHeight="1" x14ac:dyDescent="0.3">
      <c r="A192" s="40" t="s">
        <v>124</v>
      </c>
      <c r="B192" s="40" t="s">
        <v>1010</v>
      </c>
      <c r="C192" s="30" t="s">
        <v>1019</v>
      </c>
      <c r="D192" s="17" t="s">
        <v>0</v>
      </c>
      <c r="E192" s="30" t="str">
        <f t="shared" si="27"/>
        <v>STOP 1.0</v>
      </c>
      <c r="F192" s="40" t="s">
        <v>24</v>
      </c>
      <c r="G192" s="31" t="s">
        <v>17</v>
      </c>
      <c r="H192" s="40" t="s">
        <v>25</v>
      </c>
      <c r="I192" s="40" t="s">
        <v>81</v>
      </c>
      <c r="J192" s="42" t="s">
        <v>777</v>
      </c>
      <c r="K192" s="39" t="s">
        <v>40</v>
      </c>
      <c r="L192" s="41" t="str">
        <f t="shared" si="26"/>
        <v>Ja</v>
      </c>
      <c r="M192" s="34" t="str">
        <f t="shared" si="26"/>
        <v>Ja</v>
      </c>
      <c r="N192" s="34" t="str">
        <f t="shared" si="26"/>
        <v>Ja</v>
      </c>
      <c r="O192" s="34" t="str">
        <f t="shared" si="26"/>
        <v>Ja</v>
      </c>
      <c r="P192" s="34" t="str">
        <f t="shared" si="26"/>
        <v>Ja</v>
      </c>
      <c r="Q192" s="34" t="str">
        <f t="shared" si="26"/>
        <v>Ja</v>
      </c>
      <c r="R192" s="34" t="str">
        <f t="shared" si="26"/>
        <v>Ja</v>
      </c>
      <c r="S192" s="34" t="str">
        <f t="shared" si="26"/>
        <v>Ja</v>
      </c>
      <c r="T192" s="34" t="str">
        <f t="shared" si="26"/>
        <v>Ja</v>
      </c>
      <c r="U192" s="34" t="str">
        <f t="shared" si="26"/>
        <v>Ja</v>
      </c>
      <c r="V192" s="18" t="str">
        <f t="shared" si="26"/>
        <v>Ja</v>
      </c>
      <c r="W192" s="18" t="str">
        <f t="shared" si="26"/>
        <v>Ja</v>
      </c>
      <c r="X192" s="18" t="str">
        <f t="shared" si="26"/>
        <v>Ja</v>
      </c>
      <c r="Y192" s="18" t="str">
        <f t="shared" si="26"/>
        <v>Ja</v>
      </c>
    </row>
    <row r="193" spans="1:25" s="8" customFormat="1" ht="14.4" hidden="1" customHeight="1" x14ac:dyDescent="0.3">
      <c r="A193" s="40" t="s">
        <v>124</v>
      </c>
      <c r="B193" s="40" t="s">
        <v>1010</v>
      </c>
      <c r="C193" s="30" t="s">
        <v>1020</v>
      </c>
      <c r="D193" s="17" t="s">
        <v>0</v>
      </c>
      <c r="E193" s="30" t="str">
        <f t="shared" si="27"/>
        <v>STOP 1.0</v>
      </c>
      <c r="F193" s="40" t="s">
        <v>24</v>
      </c>
      <c r="G193" s="31" t="s">
        <v>17</v>
      </c>
      <c r="H193" s="40" t="s">
        <v>25</v>
      </c>
      <c r="I193" s="40" t="s">
        <v>81</v>
      </c>
      <c r="J193" s="42" t="s">
        <v>777</v>
      </c>
      <c r="K193" s="39" t="s">
        <v>40</v>
      </c>
      <c r="L193" s="41" t="str">
        <f t="shared" si="26"/>
        <v>Ja</v>
      </c>
      <c r="M193" s="34" t="str">
        <f t="shared" si="26"/>
        <v>Ja</v>
      </c>
      <c r="N193" s="34" t="str">
        <f t="shared" si="26"/>
        <v>Ja</v>
      </c>
      <c r="O193" s="34" t="str">
        <f t="shared" si="26"/>
        <v>Ja</v>
      </c>
      <c r="P193" s="34" t="str">
        <f t="shared" si="26"/>
        <v>Ja</v>
      </c>
      <c r="Q193" s="34" t="str">
        <f t="shared" si="26"/>
        <v>Ja</v>
      </c>
      <c r="R193" s="34" t="str">
        <f t="shared" si="26"/>
        <v>Ja</v>
      </c>
      <c r="S193" s="34" t="str">
        <f t="shared" si="26"/>
        <v>Ja</v>
      </c>
      <c r="T193" s="34" t="str">
        <f t="shared" si="26"/>
        <v>Ja</v>
      </c>
      <c r="U193" s="34" t="str">
        <f t="shared" si="26"/>
        <v>Ja</v>
      </c>
      <c r="V193" s="18" t="str">
        <f t="shared" si="26"/>
        <v>Ja</v>
      </c>
      <c r="W193" s="18" t="str">
        <f t="shared" si="26"/>
        <v>Ja</v>
      </c>
      <c r="X193" s="18" t="str">
        <f t="shared" si="26"/>
        <v>Ja</v>
      </c>
      <c r="Y193" s="18" t="str">
        <f t="shared" si="26"/>
        <v>Ja</v>
      </c>
    </row>
    <row r="194" spans="1:25" s="8" customFormat="1" ht="14.4" hidden="1" customHeight="1" x14ac:dyDescent="0.3">
      <c r="A194" s="40" t="s">
        <v>124</v>
      </c>
      <c r="B194" s="40" t="s">
        <v>1010</v>
      </c>
      <c r="C194" s="30" t="s">
        <v>1021</v>
      </c>
      <c r="D194" s="17" t="s">
        <v>0</v>
      </c>
      <c r="E194" s="30" t="str">
        <f t="shared" si="27"/>
        <v>STOP 1.0</v>
      </c>
      <c r="F194" s="40" t="s">
        <v>24</v>
      </c>
      <c r="G194" s="31" t="s">
        <v>17</v>
      </c>
      <c r="H194" s="40" t="s">
        <v>25</v>
      </c>
      <c r="I194" s="40" t="s">
        <v>81</v>
      </c>
      <c r="J194" s="42" t="s">
        <v>777</v>
      </c>
      <c r="K194" s="39" t="s">
        <v>40</v>
      </c>
      <c r="L194" s="41" t="str">
        <f t="shared" si="26"/>
        <v>Ja</v>
      </c>
      <c r="M194" s="34" t="str">
        <f t="shared" si="26"/>
        <v>Ja</v>
      </c>
      <c r="N194" s="34" t="str">
        <f t="shared" si="26"/>
        <v>Ja</v>
      </c>
      <c r="O194" s="34" t="str">
        <f t="shared" si="26"/>
        <v>Ja</v>
      </c>
      <c r="P194" s="34" t="str">
        <f t="shared" si="26"/>
        <v>Ja</v>
      </c>
      <c r="Q194" s="34" t="str">
        <f t="shared" si="26"/>
        <v>Ja</v>
      </c>
      <c r="R194" s="34" t="str">
        <f t="shared" si="26"/>
        <v>Ja</v>
      </c>
      <c r="S194" s="34" t="str">
        <f t="shared" si="26"/>
        <v>Ja</v>
      </c>
      <c r="T194" s="34" t="str">
        <f t="shared" si="26"/>
        <v>Ja</v>
      </c>
      <c r="U194" s="34" t="str">
        <f t="shared" si="26"/>
        <v>Ja</v>
      </c>
      <c r="V194" s="18" t="str">
        <f t="shared" si="26"/>
        <v>Ja</v>
      </c>
      <c r="W194" s="18" t="str">
        <f t="shared" si="26"/>
        <v>Ja</v>
      </c>
      <c r="X194" s="18" t="str">
        <f t="shared" si="26"/>
        <v>Ja</v>
      </c>
      <c r="Y194" s="18" t="str">
        <f t="shared" si="26"/>
        <v>Ja</v>
      </c>
    </row>
    <row r="195" spans="1:25" s="8" customFormat="1" ht="14.4" hidden="1" customHeight="1" x14ac:dyDescent="0.3">
      <c r="A195" s="40" t="s">
        <v>124</v>
      </c>
      <c r="B195" s="40" t="s">
        <v>1010</v>
      </c>
      <c r="C195" s="30" t="s">
        <v>1022</v>
      </c>
      <c r="D195" s="17" t="s">
        <v>0</v>
      </c>
      <c r="E195" s="30" t="str">
        <f t="shared" si="27"/>
        <v>STOP 1.0</v>
      </c>
      <c r="F195" s="40" t="s">
        <v>24</v>
      </c>
      <c r="G195" s="31" t="s">
        <v>17</v>
      </c>
      <c r="H195" s="40" t="s">
        <v>25</v>
      </c>
      <c r="I195" s="40" t="s">
        <v>81</v>
      </c>
      <c r="J195" s="42" t="s">
        <v>777</v>
      </c>
      <c r="K195" s="39" t="s">
        <v>40</v>
      </c>
      <c r="L195" s="41" t="str">
        <f t="shared" si="26"/>
        <v>Ja</v>
      </c>
      <c r="M195" s="34" t="str">
        <f t="shared" si="26"/>
        <v>Ja</v>
      </c>
      <c r="N195" s="34" t="str">
        <f t="shared" si="26"/>
        <v>Ja</v>
      </c>
      <c r="O195" s="34" t="str">
        <f t="shared" si="26"/>
        <v>Ja</v>
      </c>
      <c r="P195" s="34" t="str">
        <f t="shared" si="26"/>
        <v>Ja</v>
      </c>
      <c r="Q195" s="34" t="str">
        <f t="shared" si="26"/>
        <v>Ja</v>
      </c>
      <c r="R195" s="34" t="str">
        <f t="shared" si="26"/>
        <v>Ja</v>
      </c>
      <c r="S195" s="34" t="str">
        <f t="shared" si="26"/>
        <v>Ja</v>
      </c>
      <c r="T195" s="34" t="str">
        <f t="shared" si="26"/>
        <v>Ja</v>
      </c>
      <c r="U195" s="34" t="str">
        <f t="shared" si="26"/>
        <v>Ja</v>
      </c>
      <c r="V195" s="18" t="str">
        <f t="shared" si="26"/>
        <v>Ja</v>
      </c>
      <c r="W195" s="18" t="str">
        <f t="shared" si="26"/>
        <v>Ja</v>
      </c>
      <c r="X195" s="18" t="str">
        <f t="shared" si="26"/>
        <v>Ja</v>
      </c>
      <c r="Y195" s="18" t="str">
        <f t="shared" si="26"/>
        <v>Ja</v>
      </c>
    </row>
    <row r="196" spans="1:25" s="8" customFormat="1" ht="14.4" hidden="1" customHeight="1" x14ac:dyDescent="0.3">
      <c r="A196" s="40" t="s">
        <v>124</v>
      </c>
      <c r="B196" s="40" t="s">
        <v>1010</v>
      </c>
      <c r="C196" s="30" t="s">
        <v>1023</v>
      </c>
      <c r="D196" s="17" t="s">
        <v>0</v>
      </c>
      <c r="E196" s="30" t="str">
        <f t="shared" si="27"/>
        <v>STOP 1.0</v>
      </c>
      <c r="F196" s="40" t="s">
        <v>24</v>
      </c>
      <c r="G196" s="31" t="s">
        <v>17</v>
      </c>
      <c r="H196" s="40" t="s">
        <v>25</v>
      </c>
      <c r="I196" s="40" t="s">
        <v>81</v>
      </c>
      <c r="J196" s="42" t="s">
        <v>777</v>
      </c>
      <c r="K196" s="39" t="s">
        <v>40</v>
      </c>
      <c r="L196" s="41" t="str">
        <f t="shared" si="26"/>
        <v>Ja</v>
      </c>
      <c r="M196" s="34" t="str">
        <f t="shared" si="26"/>
        <v>Ja</v>
      </c>
      <c r="N196" s="34" t="str">
        <f t="shared" si="26"/>
        <v>Ja</v>
      </c>
      <c r="O196" s="34" t="str">
        <f t="shared" si="26"/>
        <v>Ja</v>
      </c>
      <c r="P196" s="34" t="str">
        <f t="shared" si="26"/>
        <v>Ja</v>
      </c>
      <c r="Q196" s="34" t="str">
        <f t="shared" si="26"/>
        <v>Ja</v>
      </c>
      <c r="R196" s="34" t="str">
        <f t="shared" si="26"/>
        <v>Ja</v>
      </c>
      <c r="S196" s="34" t="str">
        <f t="shared" si="26"/>
        <v>Ja</v>
      </c>
      <c r="T196" s="34" t="str">
        <f t="shared" si="26"/>
        <v>Ja</v>
      </c>
      <c r="U196" s="34" t="str">
        <f t="shared" si="26"/>
        <v>Ja</v>
      </c>
      <c r="V196" s="18" t="str">
        <f t="shared" si="26"/>
        <v>Ja</v>
      </c>
      <c r="W196" s="18" t="str">
        <f t="shared" si="26"/>
        <v>Ja</v>
      </c>
      <c r="X196" s="18" t="str">
        <f t="shared" si="26"/>
        <v>Ja</v>
      </c>
      <c r="Y196" s="18" t="str">
        <f t="shared" si="26"/>
        <v>Ja</v>
      </c>
    </row>
    <row r="197" spans="1:25" s="8" customFormat="1" ht="14.4" hidden="1" customHeight="1" x14ac:dyDescent="0.3">
      <c r="A197" s="40" t="s">
        <v>124</v>
      </c>
      <c r="B197" s="40" t="s">
        <v>1010</v>
      </c>
      <c r="C197" s="30" t="s">
        <v>1024</v>
      </c>
      <c r="D197" s="17" t="s">
        <v>0</v>
      </c>
      <c r="E197" s="30" t="str">
        <f t="shared" si="27"/>
        <v>STOP 1.0</v>
      </c>
      <c r="F197" s="40" t="s">
        <v>24</v>
      </c>
      <c r="G197" s="31" t="s">
        <v>17</v>
      </c>
      <c r="H197" s="40" t="s">
        <v>25</v>
      </c>
      <c r="I197" s="40" t="s">
        <v>81</v>
      </c>
      <c r="J197" s="42" t="s">
        <v>777</v>
      </c>
      <c r="K197" s="39" t="s">
        <v>40</v>
      </c>
      <c r="L197" s="41" t="str">
        <f t="shared" si="26"/>
        <v>Ja</v>
      </c>
      <c r="M197" s="34" t="str">
        <f t="shared" si="26"/>
        <v>Ja</v>
      </c>
      <c r="N197" s="34" t="str">
        <f t="shared" si="26"/>
        <v>Ja</v>
      </c>
      <c r="O197" s="34" t="str">
        <f t="shared" si="26"/>
        <v>Ja</v>
      </c>
      <c r="P197" s="34" t="str">
        <f t="shared" si="26"/>
        <v>Ja</v>
      </c>
      <c r="Q197" s="34" t="str">
        <f t="shared" si="26"/>
        <v>Ja</v>
      </c>
      <c r="R197" s="34" t="str">
        <f t="shared" si="26"/>
        <v>Ja</v>
      </c>
      <c r="S197" s="34" t="str">
        <f t="shared" si="26"/>
        <v>Ja</v>
      </c>
      <c r="T197" s="34" t="str">
        <f t="shared" si="26"/>
        <v>Ja</v>
      </c>
      <c r="U197" s="34" t="str">
        <f t="shared" si="26"/>
        <v>Ja</v>
      </c>
      <c r="V197" s="18" t="str">
        <f t="shared" si="26"/>
        <v>Ja</v>
      </c>
      <c r="W197" s="18" t="str">
        <f t="shared" si="26"/>
        <v>Ja</v>
      </c>
      <c r="X197" s="18" t="str">
        <f t="shared" si="26"/>
        <v>Ja</v>
      </c>
      <c r="Y197" s="18" t="str">
        <f t="shared" si="26"/>
        <v>Ja</v>
      </c>
    </row>
    <row r="198" spans="1:25" s="8" customFormat="1" ht="14.4" hidden="1" customHeight="1" x14ac:dyDescent="0.3">
      <c r="A198" s="40" t="s">
        <v>124</v>
      </c>
      <c r="B198" s="40" t="s">
        <v>1010</v>
      </c>
      <c r="C198" s="30" t="s">
        <v>1025</v>
      </c>
      <c r="D198" s="17" t="s">
        <v>0</v>
      </c>
      <c r="E198" s="30" t="str">
        <f t="shared" si="27"/>
        <v>STOP 1.0</v>
      </c>
      <c r="F198" s="40" t="s">
        <v>24</v>
      </c>
      <c r="G198" s="31" t="s">
        <v>17</v>
      </c>
      <c r="H198" s="40" t="s">
        <v>25</v>
      </c>
      <c r="I198" s="40" t="s">
        <v>81</v>
      </c>
      <c r="J198" s="42" t="s">
        <v>777</v>
      </c>
      <c r="K198" s="39" t="s">
        <v>40</v>
      </c>
      <c r="L198" s="41" t="str">
        <f t="shared" si="26"/>
        <v>Ja</v>
      </c>
      <c r="M198" s="34" t="str">
        <f t="shared" si="26"/>
        <v>Ja</v>
      </c>
      <c r="N198" s="34" t="str">
        <f t="shared" si="26"/>
        <v>Ja</v>
      </c>
      <c r="O198" s="34" t="str">
        <f t="shared" si="26"/>
        <v>Ja</v>
      </c>
      <c r="P198" s="34" t="str">
        <f t="shared" si="26"/>
        <v>Ja</v>
      </c>
      <c r="Q198" s="34" t="str">
        <f t="shared" si="26"/>
        <v>Ja</v>
      </c>
      <c r="R198" s="34" t="str">
        <f t="shared" si="26"/>
        <v>Ja</v>
      </c>
      <c r="S198" s="34" t="str">
        <f t="shared" si="26"/>
        <v>Ja</v>
      </c>
      <c r="T198" s="34" t="str">
        <f t="shared" si="26"/>
        <v>Ja</v>
      </c>
      <c r="U198" s="34" t="str">
        <f t="shared" si="26"/>
        <v>Ja</v>
      </c>
      <c r="V198" s="18" t="str">
        <f t="shared" si="26"/>
        <v>Ja</v>
      </c>
      <c r="W198" s="18" t="str">
        <f t="shared" si="26"/>
        <v>Ja</v>
      </c>
      <c r="X198" s="18" t="str">
        <f t="shared" si="26"/>
        <v>Ja</v>
      </c>
      <c r="Y198" s="18" t="str">
        <f t="shared" si="26"/>
        <v>Ja</v>
      </c>
    </row>
    <row r="199" spans="1:25" s="8" customFormat="1" ht="14.4" hidden="1" customHeight="1" x14ac:dyDescent="0.3">
      <c r="A199" s="40" t="s">
        <v>124</v>
      </c>
      <c r="B199" s="40" t="s">
        <v>1010</v>
      </c>
      <c r="C199" s="30" t="s">
        <v>1026</v>
      </c>
      <c r="D199" s="17" t="s">
        <v>0</v>
      </c>
      <c r="E199" s="30" t="str">
        <f t="shared" si="27"/>
        <v>STOP 1.0</v>
      </c>
      <c r="F199" s="40" t="s">
        <v>24</v>
      </c>
      <c r="G199" s="31" t="s">
        <v>17</v>
      </c>
      <c r="H199" s="40" t="s">
        <v>25</v>
      </c>
      <c r="I199" s="40" t="s">
        <v>81</v>
      </c>
      <c r="J199" s="42" t="s">
        <v>777</v>
      </c>
      <c r="K199" s="39" t="s">
        <v>40</v>
      </c>
      <c r="L199" s="41" t="str">
        <f t="shared" si="26"/>
        <v>Ja</v>
      </c>
      <c r="M199" s="34" t="str">
        <f t="shared" si="26"/>
        <v>Ja</v>
      </c>
      <c r="N199" s="34" t="str">
        <f t="shared" si="26"/>
        <v>Ja</v>
      </c>
      <c r="O199" s="34" t="str">
        <f t="shared" si="26"/>
        <v>Ja</v>
      </c>
      <c r="P199" s="34" t="str">
        <f t="shared" si="26"/>
        <v>Ja</v>
      </c>
      <c r="Q199" s="34" t="str">
        <f t="shared" si="26"/>
        <v>Ja</v>
      </c>
      <c r="R199" s="34" t="str">
        <f t="shared" si="26"/>
        <v>Ja</v>
      </c>
      <c r="S199" s="34" t="str">
        <f t="shared" si="26"/>
        <v>Ja</v>
      </c>
      <c r="T199" s="34" t="str">
        <f t="shared" si="26"/>
        <v>Ja</v>
      </c>
      <c r="U199" s="34" t="str">
        <f t="shared" si="26"/>
        <v>Ja</v>
      </c>
      <c r="V199" s="18" t="str">
        <f t="shared" si="26"/>
        <v>Ja</v>
      </c>
      <c r="W199" s="18" t="str">
        <f t="shared" si="26"/>
        <v>Ja</v>
      </c>
      <c r="X199" s="18" t="str">
        <f t="shared" si="26"/>
        <v>Ja</v>
      </c>
      <c r="Y199" s="18" t="str">
        <f t="shared" si="26"/>
        <v>Ja</v>
      </c>
    </row>
    <row r="200" spans="1:25" s="8" customFormat="1" ht="14.4" hidden="1" customHeight="1" x14ac:dyDescent="0.3">
      <c r="A200" s="40" t="s">
        <v>124</v>
      </c>
      <c r="B200" s="40" t="s">
        <v>1010</v>
      </c>
      <c r="C200" s="30" t="s">
        <v>1027</v>
      </c>
      <c r="D200" s="17" t="s">
        <v>0</v>
      </c>
      <c r="E200" s="30" t="str">
        <f t="shared" si="27"/>
        <v>STOP 1.0</v>
      </c>
      <c r="F200" s="40" t="s">
        <v>24</v>
      </c>
      <c r="G200" s="31" t="s">
        <v>17</v>
      </c>
      <c r="H200" s="40" t="s">
        <v>25</v>
      </c>
      <c r="I200" s="40" t="s">
        <v>81</v>
      </c>
      <c r="J200" s="42" t="s">
        <v>777</v>
      </c>
      <c r="K200" s="39" t="s">
        <v>40</v>
      </c>
      <c r="L200" s="41" t="str">
        <f t="shared" ref="L200:Y207" si="28">L$2</f>
        <v>Ja</v>
      </c>
      <c r="M200" s="34" t="str">
        <f t="shared" si="28"/>
        <v>Ja</v>
      </c>
      <c r="N200" s="34" t="str">
        <f t="shared" si="28"/>
        <v>Ja</v>
      </c>
      <c r="O200" s="34" t="str">
        <f t="shared" si="28"/>
        <v>Ja</v>
      </c>
      <c r="P200" s="34" t="str">
        <f t="shared" si="28"/>
        <v>Ja</v>
      </c>
      <c r="Q200" s="34" t="str">
        <f t="shared" si="28"/>
        <v>Ja</v>
      </c>
      <c r="R200" s="34" t="str">
        <f t="shared" si="28"/>
        <v>Ja</v>
      </c>
      <c r="S200" s="34" t="str">
        <f t="shared" si="28"/>
        <v>Ja</v>
      </c>
      <c r="T200" s="34" t="str">
        <f t="shared" si="28"/>
        <v>Ja</v>
      </c>
      <c r="U200" s="34" t="str">
        <f t="shared" si="28"/>
        <v>Ja</v>
      </c>
      <c r="V200" s="18" t="str">
        <f t="shared" si="28"/>
        <v>Ja</v>
      </c>
      <c r="W200" s="18" t="str">
        <f t="shared" si="28"/>
        <v>Ja</v>
      </c>
      <c r="X200" s="18" t="str">
        <f t="shared" si="28"/>
        <v>Ja</v>
      </c>
      <c r="Y200" s="18" t="str">
        <f t="shared" si="28"/>
        <v>Ja</v>
      </c>
    </row>
    <row r="201" spans="1:25" s="8" customFormat="1" ht="14.4" hidden="1" customHeight="1" x14ac:dyDescent="0.3">
      <c r="A201" s="40" t="s">
        <v>124</v>
      </c>
      <c r="B201" s="40" t="s">
        <v>1010</v>
      </c>
      <c r="C201" s="30" t="s">
        <v>1028</v>
      </c>
      <c r="D201" s="17" t="s">
        <v>0</v>
      </c>
      <c r="E201" s="30" t="str">
        <f t="shared" si="27"/>
        <v>STOP 1.0</v>
      </c>
      <c r="F201" s="40" t="s">
        <v>24</v>
      </c>
      <c r="G201" s="31" t="s">
        <v>17</v>
      </c>
      <c r="H201" s="40" t="s">
        <v>25</v>
      </c>
      <c r="I201" s="40" t="s">
        <v>81</v>
      </c>
      <c r="J201" s="42" t="s">
        <v>777</v>
      </c>
      <c r="K201" s="39" t="s">
        <v>40</v>
      </c>
      <c r="L201" s="41" t="str">
        <f t="shared" si="28"/>
        <v>Ja</v>
      </c>
      <c r="M201" s="34" t="str">
        <f t="shared" si="28"/>
        <v>Ja</v>
      </c>
      <c r="N201" s="34" t="str">
        <f t="shared" si="28"/>
        <v>Ja</v>
      </c>
      <c r="O201" s="34" t="str">
        <f t="shared" si="28"/>
        <v>Ja</v>
      </c>
      <c r="P201" s="34" t="str">
        <f t="shared" si="28"/>
        <v>Ja</v>
      </c>
      <c r="Q201" s="34" t="str">
        <f t="shared" si="28"/>
        <v>Ja</v>
      </c>
      <c r="R201" s="34" t="str">
        <f t="shared" si="28"/>
        <v>Ja</v>
      </c>
      <c r="S201" s="34" t="str">
        <f t="shared" si="28"/>
        <v>Ja</v>
      </c>
      <c r="T201" s="34" t="str">
        <f t="shared" si="28"/>
        <v>Ja</v>
      </c>
      <c r="U201" s="34" t="str">
        <f t="shared" si="28"/>
        <v>Ja</v>
      </c>
      <c r="V201" s="18" t="str">
        <f t="shared" si="28"/>
        <v>Ja</v>
      </c>
      <c r="W201" s="18" t="str">
        <f t="shared" si="28"/>
        <v>Ja</v>
      </c>
      <c r="X201" s="18" t="str">
        <f t="shared" si="28"/>
        <v>Ja</v>
      </c>
      <c r="Y201" s="18" t="str">
        <f t="shared" si="28"/>
        <v>Ja</v>
      </c>
    </row>
    <row r="202" spans="1:25" s="8" customFormat="1" ht="14.4" hidden="1" customHeight="1" x14ac:dyDescent="0.3">
      <c r="A202" s="40" t="s">
        <v>124</v>
      </c>
      <c r="B202" s="40" t="s">
        <v>1010</v>
      </c>
      <c r="C202" s="30" t="s">
        <v>1029</v>
      </c>
      <c r="D202" s="17" t="s">
        <v>0</v>
      </c>
      <c r="E202" s="30" t="str">
        <f t="shared" si="27"/>
        <v>STOP 1.0</v>
      </c>
      <c r="F202" s="40" t="s">
        <v>24</v>
      </c>
      <c r="G202" s="31" t="s">
        <v>17</v>
      </c>
      <c r="H202" s="40" t="s">
        <v>25</v>
      </c>
      <c r="I202" s="40" t="s">
        <v>81</v>
      </c>
      <c r="J202" s="42" t="s">
        <v>777</v>
      </c>
      <c r="K202" s="39" t="s">
        <v>40</v>
      </c>
      <c r="L202" s="41" t="str">
        <f t="shared" si="28"/>
        <v>Ja</v>
      </c>
      <c r="M202" s="34" t="str">
        <f t="shared" si="28"/>
        <v>Ja</v>
      </c>
      <c r="N202" s="34" t="str">
        <f t="shared" si="28"/>
        <v>Ja</v>
      </c>
      <c r="O202" s="34" t="str">
        <f t="shared" si="28"/>
        <v>Ja</v>
      </c>
      <c r="P202" s="34" t="str">
        <f t="shared" si="28"/>
        <v>Ja</v>
      </c>
      <c r="Q202" s="34" t="str">
        <f t="shared" si="28"/>
        <v>Ja</v>
      </c>
      <c r="R202" s="34" t="str">
        <f t="shared" si="28"/>
        <v>Ja</v>
      </c>
      <c r="S202" s="34" t="str">
        <f t="shared" si="28"/>
        <v>Ja</v>
      </c>
      <c r="T202" s="34" t="str">
        <f t="shared" si="28"/>
        <v>Ja</v>
      </c>
      <c r="U202" s="34" t="str">
        <f t="shared" si="28"/>
        <v>Ja</v>
      </c>
      <c r="V202" s="18" t="str">
        <f t="shared" si="28"/>
        <v>Ja</v>
      </c>
      <c r="W202" s="18" t="str">
        <f t="shared" si="28"/>
        <v>Ja</v>
      </c>
      <c r="X202" s="18" t="str">
        <f t="shared" si="28"/>
        <v>Ja</v>
      </c>
      <c r="Y202" s="18" t="str">
        <f t="shared" si="28"/>
        <v>Ja</v>
      </c>
    </row>
    <row r="203" spans="1:25" s="8" customFormat="1" ht="14.4" hidden="1" customHeight="1" x14ac:dyDescent="0.3">
      <c r="A203" s="40" t="s">
        <v>124</v>
      </c>
      <c r="B203" s="40" t="s">
        <v>1010</v>
      </c>
      <c r="C203" s="30" t="s">
        <v>1030</v>
      </c>
      <c r="D203" s="17" t="s">
        <v>0</v>
      </c>
      <c r="E203" s="30" t="str">
        <f t="shared" si="27"/>
        <v>STOP 1.0</v>
      </c>
      <c r="F203" s="40" t="s">
        <v>24</v>
      </c>
      <c r="G203" s="31" t="s">
        <v>17</v>
      </c>
      <c r="H203" s="40" t="s">
        <v>25</v>
      </c>
      <c r="I203" s="40" t="s">
        <v>81</v>
      </c>
      <c r="J203" s="42" t="s">
        <v>777</v>
      </c>
      <c r="K203" s="39" t="s">
        <v>40</v>
      </c>
      <c r="L203" s="41" t="str">
        <f t="shared" si="28"/>
        <v>Ja</v>
      </c>
      <c r="M203" s="34" t="str">
        <f t="shared" si="28"/>
        <v>Ja</v>
      </c>
      <c r="N203" s="34" t="str">
        <f t="shared" si="28"/>
        <v>Ja</v>
      </c>
      <c r="O203" s="34" t="str">
        <f t="shared" si="28"/>
        <v>Ja</v>
      </c>
      <c r="P203" s="34" t="str">
        <f t="shared" si="28"/>
        <v>Ja</v>
      </c>
      <c r="Q203" s="34" t="str">
        <f t="shared" si="28"/>
        <v>Ja</v>
      </c>
      <c r="R203" s="34" t="str">
        <f t="shared" si="28"/>
        <v>Ja</v>
      </c>
      <c r="S203" s="34" t="str">
        <f t="shared" si="28"/>
        <v>Ja</v>
      </c>
      <c r="T203" s="34" t="str">
        <f t="shared" si="28"/>
        <v>Ja</v>
      </c>
      <c r="U203" s="34" t="str">
        <f t="shared" si="28"/>
        <v>Ja</v>
      </c>
      <c r="V203" s="18" t="str">
        <f t="shared" si="28"/>
        <v>Ja</v>
      </c>
      <c r="W203" s="18" t="str">
        <f t="shared" si="28"/>
        <v>Ja</v>
      </c>
      <c r="X203" s="18" t="str">
        <f t="shared" si="28"/>
        <v>Ja</v>
      </c>
      <c r="Y203" s="18" t="str">
        <f t="shared" si="28"/>
        <v>Ja</v>
      </c>
    </row>
    <row r="204" spans="1:25" s="8" customFormat="1" ht="14.4" hidden="1" customHeight="1" x14ac:dyDescent="0.3">
      <c r="A204" s="40" t="s">
        <v>124</v>
      </c>
      <c r="B204" s="40" t="s">
        <v>1010</v>
      </c>
      <c r="C204" s="30" t="s">
        <v>1031</v>
      </c>
      <c r="D204" s="17" t="s">
        <v>0</v>
      </c>
      <c r="E204" s="30" t="str">
        <f t="shared" si="27"/>
        <v>STOP 1.0</v>
      </c>
      <c r="F204" s="40" t="s">
        <v>24</v>
      </c>
      <c r="G204" s="31" t="s">
        <v>17</v>
      </c>
      <c r="H204" s="40" t="s">
        <v>25</v>
      </c>
      <c r="I204" s="40" t="s">
        <v>81</v>
      </c>
      <c r="J204" s="42" t="s">
        <v>777</v>
      </c>
      <c r="K204" s="39" t="s">
        <v>40</v>
      </c>
      <c r="L204" s="41" t="str">
        <f t="shared" si="28"/>
        <v>Ja</v>
      </c>
      <c r="M204" s="34" t="str">
        <f t="shared" si="28"/>
        <v>Ja</v>
      </c>
      <c r="N204" s="34" t="str">
        <f t="shared" si="28"/>
        <v>Ja</v>
      </c>
      <c r="O204" s="34" t="str">
        <f t="shared" si="28"/>
        <v>Ja</v>
      </c>
      <c r="P204" s="34" t="str">
        <f t="shared" si="28"/>
        <v>Ja</v>
      </c>
      <c r="Q204" s="34" t="str">
        <f t="shared" si="28"/>
        <v>Ja</v>
      </c>
      <c r="R204" s="34" t="str">
        <f t="shared" si="28"/>
        <v>Ja</v>
      </c>
      <c r="S204" s="34" t="str">
        <f t="shared" si="28"/>
        <v>Ja</v>
      </c>
      <c r="T204" s="34" t="str">
        <f t="shared" si="28"/>
        <v>Ja</v>
      </c>
      <c r="U204" s="34" t="str">
        <f t="shared" si="28"/>
        <v>Ja</v>
      </c>
      <c r="V204" s="18" t="str">
        <f t="shared" si="28"/>
        <v>Ja</v>
      </c>
      <c r="W204" s="18" t="str">
        <f t="shared" si="28"/>
        <v>Ja</v>
      </c>
      <c r="X204" s="18" t="str">
        <f t="shared" si="28"/>
        <v>Ja</v>
      </c>
      <c r="Y204" s="18" t="str">
        <f t="shared" si="28"/>
        <v>Ja</v>
      </c>
    </row>
    <row r="205" spans="1:25" s="8" customFormat="1" ht="14.4" hidden="1" customHeight="1" x14ac:dyDescent="0.3">
      <c r="A205" s="40" t="s">
        <v>124</v>
      </c>
      <c r="B205" s="40" t="s">
        <v>1010</v>
      </c>
      <c r="C205" s="30" t="s">
        <v>1032</v>
      </c>
      <c r="D205" s="17" t="s">
        <v>0</v>
      </c>
      <c r="E205" s="30" t="str">
        <f t="shared" si="27"/>
        <v>STOP 1.0</v>
      </c>
      <c r="F205" s="40" t="s">
        <v>24</v>
      </c>
      <c r="G205" s="31" t="s">
        <v>17</v>
      </c>
      <c r="H205" s="40" t="s">
        <v>25</v>
      </c>
      <c r="I205" s="40" t="s">
        <v>81</v>
      </c>
      <c r="J205" s="42" t="s">
        <v>777</v>
      </c>
      <c r="K205" s="39" t="s">
        <v>40</v>
      </c>
      <c r="L205" s="41" t="str">
        <f t="shared" si="28"/>
        <v>Ja</v>
      </c>
      <c r="M205" s="34" t="str">
        <f t="shared" si="28"/>
        <v>Ja</v>
      </c>
      <c r="N205" s="34" t="str">
        <f t="shared" si="28"/>
        <v>Ja</v>
      </c>
      <c r="O205" s="34" t="str">
        <f t="shared" si="28"/>
        <v>Ja</v>
      </c>
      <c r="P205" s="34" t="str">
        <f t="shared" si="28"/>
        <v>Ja</v>
      </c>
      <c r="Q205" s="34" t="str">
        <f t="shared" si="28"/>
        <v>Ja</v>
      </c>
      <c r="R205" s="34" t="str">
        <f t="shared" si="28"/>
        <v>Ja</v>
      </c>
      <c r="S205" s="34" t="str">
        <f t="shared" si="28"/>
        <v>Ja</v>
      </c>
      <c r="T205" s="34" t="str">
        <f t="shared" si="28"/>
        <v>Ja</v>
      </c>
      <c r="U205" s="34" t="str">
        <f t="shared" si="28"/>
        <v>Ja</v>
      </c>
      <c r="V205" s="18" t="str">
        <f t="shared" si="28"/>
        <v>Ja</v>
      </c>
      <c r="W205" s="18" t="str">
        <f t="shared" si="28"/>
        <v>Ja</v>
      </c>
      <c r="X205" s="18" t="str">
        <f t="shared" si="28"/>
        <v>Ja</v>
      </c>
      <c r="Y205" s="18" t="str">
        <f t="shared" si="28"/>
        <v>Ja</v>
      </c>
    </row>
    <row r="206" spans="1:25" s="8" customFormat="1" ht="14.4" hidden="1" customHeight="1" x14ac:dyDescent="0.3">
      <c r="A206" s="40" t="s">
        <v>124</v>
      </c>
      <c r="B206" s="40" t="s">
        <v>1010</v>
      </c>
      <c r="C206" s="30" t="s">
        <v>1033</v>
      </c>
      <c r="D206" s="17" t="s">
        <v>0</v>
      </c>
      <c r="E206" s="30" t="s">
        <v>842</v>
      </c>
      <c r="F206" s="40" t="s">
        <v>24</v>
      </c>
      <c r="G206" s="31" t="s">
        <v>17</v>
      </c>
      <c r="H206" s="40" t="s">
        <v>25</v>
      </c>
      <c r="I206" s="40" t="s">
        <v>81</v>
      </c>
      <c r="J206" s="42" t="s">
        <v>777</v>
      </c>
      <c r="K206" s="39" t="s">
        <v>40</v>
      </c>
      <c r="L206" s="41" t="str">
        <f t="shared" si="28"/>
        <v>Ja</v>
      </c>
      <c r="M206" s="34" t="str">
        <f t="shared" si="28"/>
        <v>Ja</v>
      </c>
      <c r="N206" s="34" t="str">
        <f t="shared" si="28"/>
        <v>Ja</v>
      </c>
      <c r="O206" s="34" t="str">
        <f t="shared" si="28"/>
        <v>Ja</v>
      </c>
      <c r="P206" s="34" t="str">
        <f t="shared" si="28"/>
        <v>Ja</v>
      </c>
      <c r="Q206" s="34" t="str">
        <f t="shared" si="28"/>
        <v>Ja</v>
      </c>
      <c r="R206" s="34" t="str">
        <f t="shared" si="28"/>
        <v>Ja</v>
      </c>
      <c r="S206" s="34" t="str">
        <f t="shared" si="28"/>
        <v>Ja</v>
      </c>
      <c r="T206" s="34" t="str">
        <f t="shared" si="28"/>
        <v>Ja</v>
      </c>
      <c r="U206" s="34" t="str">
        <f t="shared" si="28"/>
        <v>Ja</v>
      </c>
      <c r="V206" s="18" t="str">
        <f t="shared" si="28"/>
        <v>Ja</v>
      </c>
      <c r="W206" s="18" t="str">
        <f t="shared" si="28"/>
        <v>Ja</v>
      </c>
      <c r="X206" s="18" t="str">
        <f t="shared" si="28"/>
        <v>Ja</v>
      </c>
      <c r="Y206" s="18" t="str">
        <f t="shared" si="28"/>
        <v>Ja</v>
      </c>
    </row>
    <row r="207" spans="1:25" s="8" customFormat="1" ht="14.4" hidden="1" customHeight="1" x14ac:dyDescent="0.3">
      <c r="A207" s="40" t="s">
        <v>124</v>
      </c>
      <c r="B207" s="40" t="s">
        <v>1010</v>
      </c>
      <c r="C207" s="30" t="s">
        <v>1034</v>
      </c>
      <c r="D207" s="17" t="s">
        <v>0</v>
      </c>
      <c r="E207" s="30" t="s">
        <v>842</v>
      </c>
      <c r="F207" s="40" t="s">
        <v>24</v>
      </c>
      <c r="G207" s="31" t="s">
        <v>17</v>
      </c>
      <c r="H207" s="40" t="s">
        <v>25</v>
      </c>
      <c r="I207" s="40" t="s">
        <v>81</v>
      </c>
      <c r="J207" s="42" t="s">
        <v>777</v>
      </c>
      <c r="K207" s="39" t="s">
        <v>40</v>
      </c>
      <c r="L207" s="41" t="str">
        <f t="shared" si="28"/>
        <v>Ja</v>
      </c>
      <c r="M207" s="34" t="str">
        <f t="shared" si="28"/>
        <v>Ja</v>
      </c>
      <c r="N207" s="34" t="str">
        <f t="shared" si="28"/>
        <v>Ja</v>
      </c>
      <c r="O207" s="34" t="str">
        <f t="shared" si="28"/>
        <v>Ja</v>
      </c>
      <c r="P207" s="34" t="str">
        <f t="shared" si="28"/>
        <v>Ja</v>
      </c>
      <c r="Q207" s="34" t="str">
        <f t="shared" si="28"/>
        <v>Ja</v>
      </c>
      <c r="R207" s="34" t="str">
        <f t="shared" si="28"/>
        <v>Ja</v>
      </c>
      <c r="S207" s="34" t="str">
        <f t="shared" si="28"/>
        <v>Ja</v>
      </c>
      <c r="T207" s="34" t="str">
        <f t="shared" si="28"/>
        <v>Ja</v>
      </c>
      <c r="U207" s="34" t="str">
        <f t="shared" si="28"/>
        <v>Ja</v>
      </c>
      <c r="V207" s="18" t="str">
        <f t="shared" si="28"/>
        <v>Ja</v>
      </c>
      <c r="W207" s="18" t="str">
        <f t="shared" si="28"/>
        <v>Ja</v>
      </c>
      <c r="X207" s="18" t="str">
        <f t="shared" si="28"/>
        <v>Ja</v>
      </c>
      <c r="Y207" s="18" t="str">
        <f t="shared" si="28"/>
        <v>Ja</v>
      </c>
    </row>
    <row r="208" spans="1:25" ht="14.4" hidden="1" customHeight="1" x14ac:dyDescent="0.3">
      <c r="A208" s="40" t="s">
        <v>751</v>
      </c>
      <c r="B208" s="40" t="s">
        <v>284</v>
      </c>
      <c r="C208" s="30" t="s">
        <v>285</v>
      </c>
      <c r="D208" s="17" t="s">
        <v>271</v>
      </c>
      <c r="E208" s="30" t="s">
        <v>794</v>
      </c>
      <c r="F208" s="40" t="s">
        <v>36</v>
      </c>
      <c r="G208" s="31" t="s">
        <v>283</v>
      </c>
      <c r="H208" s="40" t="s">
        <v>25</v>
      </c>
      <c r="I208" s="40" t="s">
        <v>751</v>
      </c>
      <c r="J208" s="42" t="s">
        <v>777</v>
      </c>
      <c r="K208" s="39" t="s">
        <v>41</v>
      </c>
      <c r="L208" s="41" t="s">
        <v>41</v>
      </c>
      <c r="M208" s="34" t="s">
        <v>41</v>
      </c>
      <c r="N208" s="34" t="s">
        <v>41</v>
      </c>
      <c r="O208" s="34" t="s">
        <v>41</v>
      </c>
      <c r="P208" s="34" t="s">
        <v>40</v>
      </c>
      <c r="Q208" s="34" t="s">
        <v>40</v>
      </c>
      <c r="R208" s="34" t="s">
        <v>40</v>
      </c>
      <c r="S208" s="34" t="s">
        <v>40</v>
      </c>
      <c r="T208" s="34" t="s">
        <v>40</v>
      </c>
      <c r="U208" s="34" t="s">
        <v>40</v>
      </c>
      <c r="V208" s="18" t="s">
        <v>128</v>
      </c>
      <c r="W208" s="18" t="s">
        <v>128</v>
      </c>
      <c r="X208" s="18" t="s">
        <v>128</v>
      </c>
      <c r="Y208" s="18" t="s">
        <v>128</v>
      </c>
    </row>
    <row r="209" spans="1:25" ht="14.4" hidden="1" customHeight="1" x14ac:dyDescent="0.3">
      <c r="A209" s="52" t="s">
        <v>124</v>
      </c>
      <c r="B209" s="29" t="s">
        <v>286</v>
      </c>
      <c r="C209" s="29" t="s">
        <v>287</v>
      </c>
      <c r="D209" s="30" t="s">
        <v>0</v>
      </c>
      <c r="E209" s="30" t="s">
        <v>794</v>
      </c>
      <c r="F209" s="29" t="s">
        <v>36</v>
      </c>
      <c r="G209" s="31" t="s">
        <v>283</v>
      </c>
      <c r="H209" s="31" t="s">
        <v>25</v>
      </c>
      <c r="I209" s="31" t="s">
        <v>750</v>
      </c>
      <c r="J209" s="43" t="s">
        <v>777</v>
      </c>
      <c r="K209" s="32" t="s">
        <v>41</v>
      </c>
      <c r="L209" s="33" t="s">
        <v>41</v>
      </c>
      <c r="M209" s="34" t="s">
        <v>41</v>
      </c>
      <c r="N209" s="34" t="s">
        <v>41</v>
      </c>
      <c r="O209" s="34" t="s">
        <v>41</v>
      </c>
      <c r="P209" s="34" t="s">
        <v>40</v>
      </c>
      <c r="Q209" s="34" t="s">
        <v>40</v>
      </c>
      <c r="R209" s="34" t="s">
        <v>40</v>
      </c>
      <c r="S209" s="34" t="s">
        <v>40</v>
      </c>
      <c r="T209" s="34" t="s">
        <v>40</v>
      </c>
      <c r="U209" s="34" t="s">
        <v>40</v>
      </c>
      <c r="V209" s="34" t="s">
        <v>128</v>
      </c>
      <c r="W209" s="34" t="s">
        <v>128</v>
      </c>
      <c r="X209" s="34" t="s">
        <v>128</v>
      </c>
      <c r="Y209" s="34" t="s">
        <v>128</v>
      </c>
    </row>
    <row r="210" spans="1:25" ht="14.4" hidden="1" customHeight="1" x14ac:dyDescent="0.3">
      <c r="A210" s="52" t="s">
        <v>751</v>
      </c>
      <c r="B210" s="29" t="s">
        <v>288</v>
      </c>
      <c r="C210" s="29" t="s">
        <v>289</v>
      </c>
      <c r="D210" s="30" t="s">
        <v>271</v>
      </c>
      <c r="E210" s="30" t="s">
        <v>794</v>
      </c>
      <c r="F210" s="29" t="s">
        <v>36</v>
      </c>
      <c r="G210" s="31" t="s">
        <v>283</v>
      </c>
      <c r="H210" s="31" t="s">
        <v>25</v>
      </c>
      <c r="I210" s="31" t="s">
        <v>751</v>
      </c>
      <c r="J210" s="43" t="s">
        <v>777</v>
      </c>
      <c r="K210" s="32" t="s">
        <v>41</v>
      </c>
      <c r="L210" s="33" t="s">
        <v>41</v>
      </c>
      <c r="M210" s="34" t="s">
        <v>41</v>
      </c>
      <c r="N210" s="34" t="s">
        <v>41</v>
      </c>
      <c r="O210" s="34" t="s">
        <v>41</v>
      </c>
      <c r="P210" s="34" t="s">
        <v>40</v>
      </c>
      <c r="Q210" s="34" t="s">
        <v>40</v>
      </c>
      <c r="R210" s="34" t="s">
        <v>40</v>
      </c>
      <c r="S210" s="34" t="s">
        <v>40</v>
      </c>
      <c r="T210" s="34" t="s">
        <v>40</v>
      </c>
      <c r="U210" s="34" t="s">
        <v>40</v>
      </c>
      <c r="V210" s="34" t="s">
        <v>128</v>
      </c>
      <c r="W210" s="34" t="s">
        <v>128</v>
      </c>
      <c r="X210" s="34" t="s">
        <v>128</v>
      </c>
      <c r="Y210" s="34" t="s">
        <v>128</v>
      </c>
    </row>
    <row r="211" spans="1:25" ht="14.4" hidden="1" customHeight="1" x14ac:dyDescent="0.3">
      <c r="A211" s="52" t="s">
        <v>124</v>
      </c>
      <c r="B211" s="29" t="s">
        <v>290</v>
      </c>
      <c r="C211" s="29" t="s">
        <v>291</v>
      </c>
      <c r="D211" s="30" t="s">
        <v>0</v>
      </c>
      <c r="E211" s="30" t="s">
        <v>794</v>
      </c>
      <c r="F211" s="29" t="s">
        <v>36</v>
      </c>
      <c r="G211" s="31" t="s">
        <v>283</v>
      </c>
      <c r="H211" s="31" t="s">
        <v>25</v>
      </c>
      <c r="I211" s="31" t="s">
        <v>750</v>
      </c>
      <c r="J211" s="43" t="s">
        <v>777</v>
      </c>
      <c r="K211" s="32" t="s">
        <v>41</v>
      </c>
      <c r="L211" s="33" t="s">
        <v>41</v>
      </c>
      <c r="M211" s="34" t="s">
        <v>41</v>
      </c>
      <c r="N211" s="34" t="s">
        <v>41</v>
      </c>
      <c r="O211" s="34" t="s">
        <v>41</v>
      </c>
      <c r="P211" s="34" t="s">
        <v>40</v>
      </c>
      <c r="Q211" s="34" t="s">
        <v>40</v>
      </c>
      <c r="R211" s="34" t="s">
        <v>40</v>
      </c>
      <c r="S211" s="34" t="s">
        <v>40</v>
      </c>
      <c r="T211" s="34" t="s">
        <v>40</v>
      </c>
      <c r="U211" s="34" t="s">
        <v>40</v>
      </c>
      <c r="V211" s="34" t="s">
        <v>128</v>
      </c>
      <c r="W211" s="34" t="s">
        <v>128</v>
      </c>
      <c r="X211" s="34" t="s">
        <v>128</v>
      </c>
      <c r="Y211" s="34" t="s">
        <v>128</v>
      </c>
    </row>
    <row r="212" spans="1:25" ht="14.4" hidden="1" customHeight="1" x14ac:dyDescent="0.3">
      <c r="A212" s="52" t="s">
        <v>124</v>
      </c>
      <c r="B212" s="29" t="s">
        <v>292</v>
      </c>
      <c r="C212" s="29" t="s">
        <v>293</v>
      </c>
      <c r="D212" s="30" t="s">
        <v>0</v>
      </c>
      <c r="E212" s="30" t="s">
        <v>794</v>
      </c>
      <c r="F212" s="29" t="s">
        <v>36</v>
      </c>
      <c r="G212" s="31" t="s">
        <v>283</v>
      </c>
      <c r="H212" s="31" t="s">
        <v>25</v>
      </c>
      <c r="I212" s="31" t="s">
        <v>750</v>
      </c>
      <c r="J212" s="43" t="s">
        <v>777</v>
      </c>
      <c r="K212" s="32" t="s">
        <v>41</v>
      </c>
      <c r="L212" s="33" t="s">
        <v>41</v>
      </c>
      <c r="M212" s="34" t="s">
        <v>41</v>
      </c>
      <c r="N212" s="34" t="s">
        <v>41</v>
      </c>
      <c r="O212" s="34" t="s">
        <v>41</v>
      </c>
      <c r="P212" s="34" t="s">
        <v>40</v>
      </c>
      <c r="Q212" s="34" t="s">
        <v>40</v>
      </c>
      <c r="R212" s="34" t="s">
        <v>40</v>
      </c>
      <c r="S212" s="34" t="s">
        <v>40</v>
      </c>
      <c r="T212" s="34" t="s">
        <v>40</v>
      </c>
      <c r="U212" s="34" t="s">
        <v>40</v>
      </c>
      <c r="V212" s="34" t="s">
        <v>128</v>
      </c>
      <c r="W212" s="34" t="s">
        <v>128</v>
      </c>
      <c r="X212" s="34" t="s">
        <v>128</v>
      </c>
      <c r="Y212" s="34" t="s">
        <v>128</v>
      </c>
    </row>
    <row r="213" spans="1:25" ht="14.4" hidden="1" customHeight="1" x14ac:dyDescent="0.3">
      <c r="A213" s="52" t="s">
        <v>124</v>
      </c>
      <c r="B213" s="29" t="s">
        <v>294</v>
      </c>
      <c r="C213" s="29" t="s">
        <v>295</v>
      </c>
      <c r="D213" s="30" t="s">
        <v>0</v>
      </c>
      <c r="E213" s="30" t="s">
        <v>794</v>
      </c>
      <c r="F213" s="29" t="s">
        <v>36</v>
      </c>
      <c r="G213" s="31" t="s">
        <v>283</v>
      </c>
      <c r="H213" s="31" t="s">
        <v>25</v>
      </c>
      <c r="I213" s="31" t="s">
        <v>750</v>
      </c>
      <c r="J213" s="43" t="s">
        <v>777</v>
      </c>
      <c r="K213" s="32" t="s">
        <v>41</v>
      </c>
      <c r="L213" s="33" t="s">
        <v>41</v>
      </c>
      <c r="M213" s="34" t="s">
        <v>41</v>
      </c>
      <c r="N213" s="34" t="s">
        <v>41</v>
      </c>
      <c r="O213" s="34" t="s">
        <v>41</v>
      </c>
      <c r="P213" s="34" t="s">
        <v>40</v>
      </c>
      <c r="Q213" s="34" t="s">
        <v>40</v>
      </c>
      <c r="R213" s="34" t="s">
        <v>40</v>
      </c>
      <c r="S213" s="34" t="s">
        <v>40</v>
      </c>
      <c r="T213" s="34" t="s">
        <v>40</v>
      </c>
      <c r="U213" s="34" t="s">
        <v>40</v>
      </c>
      <c r="V213" s="34" t="s">
        <v>128</v>
      </c>
      <c r="W213" s="34" t="s">
        <v>128</v>
      </c>
      <c r="X213" s="34" t="s">
        <v>128</v>
      </c>
      <c r="Y213" s="34" t="s">
        <v>128</v>
      </c>
    </row>
    <row r="214" spans="1:25" ht="14.4" hidden="1" customHeight="1" x14ac:dyDescent="0.3">
      <c r="A214" s="52" t="s">
        <v>751</v>
      </c>
      <c r="B214" s="29" t="s">
        <v>296</v>
      </c>
      <c r="C214" s="29" t="s">
        <v>297</v>
      </c>
      <c r="D214" s="30" t="s">
        <v>271</v>
      </c>
      <c r="E214" s="30" t="s">
        <v>794</v>
      </c>
      <c r="F214" s="35" t="s">
        <v>36</v>
      </c>
      <c r="G214" s="31" t="s">
        <v>283</v>
      </c>
      <c r="H214" s="31" t="s">
        <v>25</v>
      </c>
      <c r="I214" s="31" t="s">
        <v>751</v>
      </c>
      <c r="J214" s="43" t="s">
        <v>777</v>
      </c>
      <c r="K214" s="32" t="s">
        <v>41</v>
      </c>
      <c r="L214" s="33" t="s">
        <v>41</v>
      </c>
      <c r="M214" s="34" t="s">
        <v>41</v>
      </c>
      <c r="N214" s="34" t="s">
        <v>41</v>
      </c>
      <c r="O214" s="34" t="s">
        <v>41</v>
      </c>
      <c r="P214" s="34" t="s">
        <v>40</v>
      </c>
      <c r="Q214" s="34" t="s">
        <v>40</v>
      </c>
      <c r="R214" s="34" t="s">
        <v>40</v>
      </c>
      <c r="S214" s="34" t="s">
        <v>40</v>
      </c>
      <c r="T214" s="34" t="s">
        <v>40</v>
      </c>
      <c r="U214" s="34" t="s">
        <v>40</v>
      </c>
      <c r="V214" s="34" t="s">
        <v>128</v>
      </c>
      <c r="W214" s="34" t="s">
        <v>128</v>
      </c>
      <c r="X214" s="34" t="s">
        <v>128</v>
      </c>
      <c r="Y214" s="34" t="s">
        <v>128</v>
      </c>
    </row>
    <row r="215" spans="1:25" ht="14.4" hidden="1" customHeight="1" x14ac:dyDescent="0.3">
      <c r="A215" s="52" t="s">
        <v>124</v>
      </c>
      <c r="B215" s="29" t="s">
        <v>298</v>
      </c>
      <c r="C215" s="29" t="s">
        <v>299</v>
      </c>
      <c r="D215" s="30" t="s">
        <v>0</v>
      </c>
      <c r="E215" s="30" t="s">
        <v>794</v>
      </c>
      <c r="F215" s="35" t="s">
        <v>36</v>
      </c>
      <c r="G215" s="31" t="s">
        <v>283</v>
      </c>
      <c r="H215" s="31" t="s">
        <v>25</v>
      </c>
      <c r="I215" s="31" t="s">
        <v>750</v>
      </c>
      <c r="J215" s="43" t="s">
        <v>777</v>
      </c>
      <c r="K215" s="32" t="s">
        <v>41</v>
      </c>
      <c r="L215" s="33" t="s">
        <v>41</v>
      </c>
      <c r="M215" s="34" t="s">
        <v>41</v>
      </c>
      <c r="N215" s="34" t="s">
        <v>41</v>
      </c>
      <c r="O215" s="34" t="s">
        <v>41</v>
      </c>
      <c r="P215" s="34" t="s">
        <v>40</v>
      </c>
      <c r="Q215" s="34" t="s">
        <v>40</v>
      </c>
      <c r="R215" s="34" t="s">
        <v>40</v>
      </c>
      <c r="S215" s="34" t="s">
        <v>40</v>
      </c>
      <c r="T215" s="34" t="s">
        <v>40</v>
      </c>
      <c r="U215" s="34" t="s">
        <v>40</v>
      </c>
      <c r="V215" s="34" t="s">
        <v>128</v>
      </c>
      <c r="W215" s="34" t="s">
        <v>128</v>
      </c>
      <c r="X215" s="34" t="s">
        <v>128</v>
      </c>
      <c r="Y215" s="34" t="s">
        <v>128</v>
      </c>
    </row>
    <row r="216" spans="1:25" ht="14.4" hidden="1" customHeight="1" x14ac:dyDescent="0.3">
      <c r="A216" s="52" t="s">
        <v>124</v>
      </c>
      <c r="B216" s="29" t="s">
        <v>300</v>
      </c>
      <c r="C216" s="29" t="s">
        <v>301</v>
      </c>
      <c r="D216" s="30" t="s">
        <v>0</v>
      </c>
      <c r="E216" s="30" t="s">
        <v>794</v>
      </c>
      <c r="F216" s="35" t="s">
        <v>36</v>
      </c>
      <c r="G216" s="31" t="s">
        <v>283</v>
      </c>
      <c r="H216" s="31" t="s">
        <v>25</v>
      </c>
      <c r="I216" s="31" t="s">
        <v>750</v>
      </c>
      <c r="J216" s="43" t="s">
        <v>777</v>
      </c>
      <c r="K216" s="32" t="s">
        <v>41</v>
      </c>
      <c r="L216" s="33" t="s">
        <v>41</v>
      </c>
      <c r="M216" s="34" t="s">
        <v>41</v>
      </c>
      <c r="N216" s="34" t="s">
        <v>41</v>
      </c>
      <c r="O216" s="34" t="s">
        <v>41</v>
      </c>
      <c r="P216" s="34" t="s">
        <v>40</v>
      </c>
      <c r="Q216" s="34" t="s">
        <v>40</v>
      </c>
      <c r="R216" s="34" t="s">
        <v>40</v>
      </c>
      <c r="S216" s="34" t="s">
        <v>40</v>
      </c>
      <c r="T216" s="34" t="s">
        <v>40</v>
      </c>
      <c r="U216" s="34" t="s">
        <v>40</v>
      </c>
      <c r="V216" s="34" t="s">
        <v>128</v>
      </c>
      <c r="W216" s="34" t="s">
        <v>128</v>
      </c>
      <c r="X216" s="34" t="s">
        <v>128</v>
      </c>
      <c r="Y216" s="34" t="s">
        <v>128</v>
      </c>
    </row>
    <row r="217" spans="1:25" ht="14.4" hidden="1" customHeight="1" x14ac:dyDescent="0.3">
      <c r="A217" s="52" t="s">
        <v>124</v>
      </c>
      <c r="B217" s="29" t="s">
        <v>302</v>
      </c>
      <c r="C217" s="29" t="s">
        <v>303</v>
      </c>
      <c r="D217" s="30" t="s">
        <v>0</v>
      </c>
      <c r="E217" s="30" t="s">
        <v>794</v>
      </c>
      <c r="F217" s="35" t="s">
        <v>36</v>
      </c>
      <c r="G217" s="31" t="s">
        <v>283</v>
      </c>
      <c r="H217" s="31" t="s">
        <v>25</v>
      </c>
      <c r="I217" s="31" t="s">
        <v>750</v>
      </c>
      <c r="J217" s="43" t="s">
        <v>777</v>
      </c>
      <c r="K217" s="32" t="s">
        <v>41</v>
      </c>
      <c r="L217" s="33" t="s">
        <v>41</v>
      </c>
      <c r="M217" s="34" t="s">
        <v>41</v>
      </c>
      <c r="N217" s="34" t="s">
        <v>41</v>
      </c>
      <c r="O217" s="34" t="s">
        <v>41</v>
      </c>
      <c r="P217" s="34" t="s">
        <v>40</v>
      </c>
      <c r="Q217" s="34" t="s">
        <v>40</v>
      </c>
      <c r="R217" s="34" t="s">
        <v>40</v>
      </c>
      <c r="S217" s="34" t="s">
        <v>40</v>
      </c>
      <c r="T217" s="34" t="s">
        <v>40</v>
      </c>
      <c r="U217" s="34" t="s">
        <v>40</v>
      </c>
      <c r="V217" s="34" t="s">
        <v>128</v>
      </c>
      <c r="W217" s="34" t="s">
        <v>128</v>
      </c>
      <c r="X217" s="34" t="s">
        <v>128</v>
      </c>
      <c r="Y217" s="34" t="s">
        <v>128</v>
      </c>
    </row>
    <row r="218" spans="1:25" ht="14.4" hidden="1" customHeight="1" x14ac:dyDescent="0.3">
      <c r="A218" s="52" t="s">
        <v>124</v>
      </c>
      <c r="B218" s="29" t="s">
        <v>304</v>
      </c>
      <c r="C218" s="29" t="s">
        <v>305</v>
      </c>
      <c r="D218" s="30" t="s">
        <v>0</v>
      </c>
      <c r="E218" s="30" t="s">
        <v>794</v>
      </c>
      <c r="F218" s="35" t="s">
        <v>36</v>
      </c>
      <c r="G218" s="31" t="s">
        <v>283</v>
      </c>
      <c r="H218" s="31" t="s">
        <v>25</v>
      </c>
      <c r="I218" s="31" t="s">
        <v>750</v>
      </c>
      <c r="J218" s="43" t="s">
        <v>777</v>
      </c>
      <c r="K218" s="32" t="s">
        <v>41</v>
      </c>
      <c r="L218" s="33" t="s">
        <v>41</v>
      </c>
      <c r="M218" s="34" t="s">
        <v>41</v>
      </c>
      <c r="N218" s="34" t="s">
        <v>41</v>
      </c>
      <c r="O218" s="34" t="s">
        <v>41</v>
      </c>
      <c r="P218" s="34" t="s">
        <v>40</v>
      </c>
      <c r="Q218" s="34" t="s">
        <v>40</v>
      </c>
      <c r="R218" s="34" t="s">
        <v>40</v>
      </c>
      <c r="S218" s="34" t="s">
        <v>40</v>
      </c>
      <c r="T218" s="34" t="s">
        <v>40</v>
      </c>
      <c r="U218" s="34" t="s">
        <v>40</v>
      </c>
      <c r="V218" s="34" t="s">
        <v>128</v>
      </c>
      <c r="W218" s="34" t="s">
        <v>128</v>
      </c>
      <c r="X218" s="34" t="s">
        <v>128</v>
      </c>
      <c r="Y218" s="34" t="s">
        <v>128</v>
      </c>
    </row>
    <row r="219" spans="1:25" ht="14.4" hidden="1" customHeight="1" x14ac:dyDescent="0.3">
      <c r="A219" s="52" t="s">
        <v>751</v>
      </c>
      <c r="B219" s="29" t="s">
        <v>306</v>
      </c>
      <c r="C219" s="29" t="s">
        <v>307</v>
      </c>
      <c r="D219" s="30" t="s">
        <v>271</v>
      </c>
      <c r="E219" s="30" t="s">
        <v>794</v>
      </c>
      <c r="F219" s="35" t="s">
        <v>36</v>
      </c>
      <c r="G219" s="31" t="s">
        <v>283</v>
      </c>
      <c r="H219" s="31" t="s">
        <v>25</v>
      </c>
      <c r="I219" s="31" t="s">
        <v>751</v>
      </c>
      <c r="J219" s="43" t="s">
        <v>777</v>
      </c>
      <c r="K219" s="32" t="s">
        <v>41</v>
      </c>
      <c r="L219" s="33" t="s">
        <v>41</v>
      </c>
      <c r="M219" s="34" t="s">
        <v>41</v>
      </c>
      <c r="N219" s="34" t="s">
        <v>41</v>
      </c>
      <c r="O219" s="34" t="s">
        <v>41</v>
      </c>
      <c r="P219" s="34" t="s">
        <v>40</v>
      </c>
      <c r="Q219" s="34" t="s">
        <v>40</v>
      </c>
      <c r="R219" s="34" t="s">
        <v>40</v>
      </c>
      <c r="S219" s="34" t="s">
        <v>40</v>
      </c>
      <c r="T219" s="34" t="s">
        <v>40</v>
      </c>
      <c r="U219" s="34" t="s">
        <v>40</v>
      </c>
      <c r="V219" s="34" t="s">
        <v>128</v>
      </c>
      <c r="W219" s="34" t="s">
        <v>128</v>
      </c>
      <c r="X219" s="34" t="s">
        <v>128</v>
      </c>
      <c r="Y219" s="34" t="s">
        <v>128</v>
      </c>
    </row>
    <row r="220" spans="1:25" ht="14.4" hidden="1" customHeight="1" x14ac:dyDescent="0.3">
      <c r="A220" s="52" t="s">
        <v>124</v>
      </c>
      <c r="B220" s="29" t="s">
        <v>308</v>
      </c>
      <c r="C220" s="29" t="s">
        <v>309</v>
      </c>
      <c r="D220" s="30" t="s">
        <v>0</v>
      </c>
      <c r="E220" s="30" t="s">
        <v>794</v>
      </c>
      <c r="F220" s="35" t="s">
        <v>36</v>
      </c>
      <c r="G220" s="31" t="s">
        <v>283</v>
      </c>
      <c r="H220" s="31" t="s">
        <v>25</v>
      </c>
      <c r="I220" s="31" t="s">
        <v>750</v>
      </c>
      <c r="J220" s="43" t="s">
        <v>777</v>
      </c>
      <c r="K220" s="32" t="s">
        <v>41</v>
      </c>
      <c r="L220" s="33" t="s">
        <v>41</v>
      </c>
      <c r="M220" s="34" t="s">
        <v>41</v>
      </c>
      <c r="N220" s="34" t="s">
        <v>41</v>
      </c>
      <c r="O220" s="34" t="s">
        <v>41</v>
      </c>
      <c r="P220" s="34" t="s">
        <v>40</v>
      </c>
      <c r="Q220" s="34" t="s">
        <v>40</v>
      </c>
      <c r="R220" s="34" t="s">
        <v>40</v>
      </c>
      <c r="S220" s="34" t="s">
        <v>40</v>
      </c>
      <c r="T220" s="34" t="s">
        <v>40</v>
      </c>
      <c r="U220" s="34" t="s">
        <v>40</v>
      </c>
      <c r="V220" s="34" t="s">
        <v>128</v>
      </c>
      <c r="W220" s="34" t="s">
        <v>128</v>
      </c>
      <c r="X220" s="34" t="s">
        <v>128</v>
      </c>
      <c r="Y220" s="34" t="s">
        <v>128</v>
      </c>
    </row>
    <row r="221" spans="1:25" ht="14.4" hidden="1" customHeight="1" x14ac:dyDescent="0.3">
      <c r="A221" s="52" t="s">
        <v>124</v>
      </c>
      <c r="B221" s="29" t="s">
        <v>310</v>
      </c>
      <c r="C221" s="29" t="s">
        <v>311</v>
      </c>
      <c r="D221" s="30" t="s">
        <v>0</v>
      </c>
      <c r="E221" s="30" t="s">
        <v>794</v>
      </c>
      <c r="F221" s="35" t="s">
        <v>36</v>
      </c>
      <c r="G221" s="31" t="s">
        <v>283</v>
      </c>
      <c r="H221" s="31" t="s">
        <v>25</v>
      </c>
      <c r="I221" s="31" t="s">
        <v>750</v>
      </c>
      <c r="J221" s="43" t="s">
        <v>777</v>
      </c>
      <c r="K221" s="32" t="s">
        <v>41</v>
      </c>
      <c r="L221" s="33" t="s">
        <v>41</v>
      </c>
      <c r="M221" s="34" t="s">
        <v>41</v>
      </c>
      <c r="N221" s="34" t="s">
        <v>41</v>
      </c>
      <c r="O221" s="34" t="s">
        <v>41</v>
      </c>
      <c r="P221" s="34" t="s">
        <v>40</v>
      </c>
      <c r="Q221" s="34" t="s">
        <v>40</v>
      </c>
      <c r="R221" s="34" t="s">
        <v>40</v>
      </c>
      <c r="S221" s="34" t="s">
        <v>40</v>
      </c>
      <c r="T221" s="34" t="s">
        <v>40</v>
      </c>
      <c r="U221" s="34" t="s">
        <v>40</v>
      </c>
      <c r="V221" s="34" t="s">
        <v>128</v>
      </c>
      <c r="W221" s="34" t="s">
        <v>128</v>
      </c>
      <c r="X221" s="34" t="s">
        <v>128</v>
      </c>
      <c r="Y221" s="34" t="s">
        <v>128</v>
      </c>
    </row>
    <row r="222" spans="1:25" ht="14.4" hidden="1" customHeight="1" x14ac:dyDescent="0.3">
      <c r="A222" s="52" t="s">
        <v>124</v>
      </c>
      <c r="B222" s="29" t="s">
        <v>312</v>
      </c>
      <c r="C222" s="29" t="s">
        <v>313</v>
      </c>
      <c r="D222" s="30" t="s">
        <v>0</v>
      </c>
      <c r="E222" s="30" t="s">
        <v>794</v>
      </c>
      <c r="F222" s="35" t="s">
        <v>36</v>
      </c>
      <c r="G222" s="31" t="s">
        <v>283</v>
      </c>
      <c r="H222" s="31" t="s">
        <v>25</v>
      </c>
      <c r="I222" s="31" t="s">
        <v>750</v>
      </c>
      <c r="J222" s="43" t="s">
        <v>777</v>
      </c>
      <c r="K222" s="32" t="s">
        <v>41</v>
      </c>
      <c r="L222" s="33" t="s">
        <v>41</v>
      </c>
      <c r="M222" s="34" t="s">
        <v>41</v>
      </c>
      <c r="N222" s="34" t="s">
        <v>41</v>
      </c>
      <c r="O222" s="34" t="s">
        <v>41</v>
      </c>
      <c r="P222" s="34" t="s">
        <v>40</v>
      </c>
      <c r="Q222" s="34" t="s">
        <v>40</v>
      </c>
      <c r="R222" s="34" t="s">
        <v>40</v>
      </c>
      <c r="S222" s="34" t="s">
        <v>40</v>
      </c>
      <c r="T222" s="34" t="s">
        <v>40</v>
      </c>
      <c r="U222" s="34" t="s">
        <v>40</v>
      </c>
      <c r="V222" s="34" t="s">
        <v>128</v>
      </c>
      <c r="W222" s="34" t="s">
        <v>128</v>
      </c>
      <c r="X222" s="34" t="s">
        <v>128</v>
      </c>
      <c r="Y222" s="34" t="s">
        <v>128</v>
      </c>
    </row>
    <row r="223" spans="1:25" ht="14.4" hidden="1" customHeight="1" x14ac:dyDescent="0.3">
      <c r="A223" s="52" t="s">
        <v>751</v>
      </c>
      <c r="B223" s="29" t="s">
        <v>314</v>
      </c>
      <c r="C223" s="29" t="s">
        <v>315</v>
      </c>
      <c r="D223" s="30" t="s">
        <v>271</v>
      </c>
      <c r="E223" s="30" t="s">
        <v>794</v>
      </c>
      <c r="F223" s="35" t="s">
        <v>36</v>
      </c>
      <c r="G223" s="31" t="s">
        <v>283</v>
      </c>
      <c r="H223" s="31" t="s">
        <v>25</v>
      </c>
      <c r="I223" s="31" t="s">
        <v>751</v>
      </c>
      <c r="J223" s="43" t="s">
        <v>777</v>
      </c>
      <c r="K223" s="32" t="s">
        <v>41</v>
      </c>
      <c r="L223" s="33" t="s">
        <v>41</v>
      </c>
      <c r="M223" s="34" t="s">
        <v>41</v>
      </c>
      <c r="N223" s="34" t="s">
        <v>41</v>
      </c>
      <c r="O223" s="34" t="s">
        <v>41</v>
      </c>
      <c r="P223" s="34" t="s">
        <v>40</v>
      </c>
      <c r="Q223" s="34" t="s">
        <v>40</v>
      </c>
      <c r="R223" s="34" t="s">
        <v>40</v>
      </c>
      <c r="S223" s="34" t="s">
        <v>40</v>
      </c>
      <c r="T223" s="34" t="s">
        <v>40</v>
      </c>
      <c r="U223" s="34" t="s">
        <v>40</v>
      </c>
      <c r="V223" s="34" t="s">
        <v>128</v>
      </c>
      <c r="W223" s="34" t="s">
        <v>128</v>
      </c>
      <c r="X223" s="34" t="s">
        <v>128</v>
      </c>
      <c r="Y223" s="34" t="s">
        <v>128</v>
      </c>
    </row>
    <row r="224" spans="1:25" ht="14.4" hidden="1" customHeight="1" x14ac:dyDescent="0.3">
      <c r="A224" s="52" t="s">
        <v>751</v>
      </c>
      <c r="B224" s="29" t="s">
        <v>316</v>
      </c>
      <c r="C224" s="29" t="s">
        <v>317</v>
      </c>
      <c r="D224" s="30" t="s">
        <v>271</v>
      </c>
      <c r="E224" s="30" t="s">
        <v>794</v>
      </c>
      <c r="F224" s="35" t="s">
        <v>36</v>
      </c>
      <c r="G224" s="31" t="s">
        <v>283</v>
      </c>
      <c r="H224" s="31" t="s">
        <v>25</v>
      </c>
      <c r="I224" s="31" t="s">
        <v>751</v>
      </c>
      <c r="J224" s="43" t="s">
        <v>777</v>
      </c>
      <c r="K224" s="32" t="s">
        <v>41</v>
      </c>
      <c r="L224" s="33" t="s">
        <v>41</v>
      </c>
      <c r="M224" s="34" t="s">
        <v>41</v>
      </c>
      <c r="N224" s="34" t="s">
        <v>41</v>
      </c>
      <c r="O224" s="34" t="s">
        <v>41</v>
      </c>
      <c r="P224" s="34" t="s">
        <v>40</v>
      </c>
      <c r="Q224" s="34" t="s">
        <v>40</v>
      </c>
      <c r="R224" s="34" t="s">
        <v>40</v>
      </c>
      <c r="S224" s="34" t="s">
        <v>40</v>
      </c>
      <c r="T224" s="34" t="s">
        <v>40</v>
      </c>
      <c r="U224" s="34" t="s">
        <v>40</v>
      </c>
      <c r="V224" s="34" t="s">
        <v>128</v>
      </c>
      <c r="W224" s="34" t="s">
        <v>128</v>
      </c>
      <c r="X224" s="34" t="s">
        <v>128</v>
      </c>
      <c r="Y224" s="34" t="s">
        <v>128</v>
      </c>
    </row>
    <row r="225" spans="1:25" ht="14.4" hidden="1" customHeight="1" x14ac:dyDescent="0.3">
      <c r="A225" s="52" t="s">
        <v>124</v>
      </c>
      <c r="B225" s="29" t="s">
        <v>318</v>
      </c>
      <c r="C225" s="29" t="s">
        <v>319</v>
      </c>
      <c r="D225" s="30" t="s">
        <v>0</v>
      </c>
      <c r="E225" s="30" t="s">
        <v>794</v>
      </c>
      <c r="F225" s="35" t="s">
        <v>36</v>
      </c>
      <c r="G225" s="31" t="s">
        <v>283</v>
      </c>
      <c r="H225" s="31" t="s">
        <v>25</v>
      </c>
      <c r="I225" s="31" t="s">
        <v>750</v>
      </c>
      <c r="J225" s="43" t="s">
        <v>777</v>
      </c>
      <c r="K225" s="32" t="s">
        <v>41</v>
      </c>
      <c r="L225" s="33" t="s">
        <v>41</v>
      </c>
      <c r="M225" s="34" t="s">
        <v>41</v>
      </c>
      <c r="N225" s="34" t="s">
        <v>41</v>
      </c>
      <c r="O225" s="34" t="s">
        <v>41</v>
      </c>
      <c r="P225" s="34" t="s">
        <v>40</v>
      </c>
      <c r="Q225" s="34" t="s">
        <v>40</v>
      </c>
      <c r="R225" s="34" t="s">
        <v>40</v>
      </c>
      <c r="S225" s="34" t="s">
        <v>40</v>
      </c>
      <c r="T225" s="34" t="s">
        <v>40</v>
      </c>
      <c r="U225" s="34" t="s">
        <v>40</v>
      </c>
      <c r="V225" s="34" t="s">
        <v>128</v>
      </c>
      <c r="W225" s="34" t="s">
        <v>128</v>
      </c>
      <c r="X225" s="34" t="s">
        <v>128</v>
      </c>
      <c r="Y225" s="34" t="s">
        <v>128</v>
      </c>
    </row>
    <row r="226" spans="1:25" ht="14.4" hidden="1" customHeight="1" x14ac:dyDescent="0.3">
      <c r="A226" s="52" t="s">
        <v>124</v>
      </c>
      <c r="B226" s="29" t="s">
        <v>320</v>
      </c>
      <c r="C226" s="29" t="s">
        <v>321</v>
      </c>
      <c r="D226" s="30" t="s">
        <v>0</v>
      </c>
      <c r="E226" s="30" t="s">
        <v>794</v>
      </c>
      <c r="F226" s="35" t="s">
        <v>36</v>
      </c>
      <c r="G226" s="31" t="s">
        <v>283</v>
      </c>
      <c r="H226" s="31" t="s">
        <v>25</v>
      </c>
      <c r="I226" s="31" t="s">
        <v>750</v>
      </c>
      <c r="J226" s="43" t="s">
        <v>777</v>
      </c>
      <c r="K226" s="32" t="s">
        <v>41</v>
      </c>
      <c r="L226" s="33" t="s">
        <v>41</v>
      </c>
      <c r="M226" s="34" t="s">
        <v>41</v>
      </c>
      <c r="N226" s="34" t="s">
        <v>41</v>
      </c>
      <c r="O226" s="34" t="s">
        <v>41</v>
      </c>
      <c r="P226" s="34" t="s">
        <v>40</v>
      </c>
      <c r="Q226" s="34" t="s">
        <v>40</v>
      </c>
      <c r="R226" s="34" t="s">
        <v>40</v>
      </c>
      <c r="S226" s="34" t="s">
        <v>40</v>
      </c>
      <c r="T226" s="34" t="s">
        <v>40</v>
      </c>
      <c r="U226" s="34" t="s">
        <v>40</v>
      </c>
      <c r="V226" s="34" t="s">
        <v>128</v>
      </c>
      <c r="W226" s="34" t="s">
        <v>128</v>
      </c>
      <c r="X226" s="34" t="s">
        <v>128</v>
      </c>
      <c r="Y226" s="34" t="s">
        <v>128</v>
      </c>
    </row>
    <row r="227" spans="1:25" ht="14.4" hidden="1" customHeight="1" x14ac:dyDescent="0.3">
      <c r="A227" s="52" t="s">
        <v>751</v>
      </c>
      <c r="B227" s="29" t="s">
        <v>322</v>
      </c>
      <c r="C227" s="29" t="s">
        <v>323</v>
      </c>
      <c r="D227" s="30" t="s">
        <v>271</v>
      </c>
      <c r="E227" s="30" t="s">
        <v>794</v>
      </c>
      <c r="F227" s="35" t="s">
        <v>36</v>
      </c>
      <c r="G227" s="31" t="s">
        <v>283</v>
      </c>
      <c r="H227" s="31" t="s">
        <v>25</v>
      </c>
      <c r="I227" s="31" t="s">
        <v>751</v>
      </c>
      <c r="J227" s="43" t="s">
        <v>777</v>
      </c>
      <c r="K227" s="32" t="s">
        <v>41</v>
      </c>
      <c r="L227" s="33" t="s">
        <v>41</v>
      </c>
      <c r="M227" s="34" t="s">
        <v>41</v>
      </c>
      <c r="N227" s="34" t="s">
        <v>41</v>
      </c>
      <c r="O227" s="34" t="s">
        <v>41</v>
      </c>
      <c r="P227" s="34" t="s">
        <v>40</v>
      </c>
      <c r="Q227" s="34" t="s">
        <v>40</v>
      </c>
      <c r="R227" s="34" t="s">
        <v>40</v>
      </c>
      <c r="S227" s="34" t="s">
        <v>40</v>
      </c>
      <c r="T227" s="34" t="s">
        <v>40</v>
      </c>
      <c r="U227" s="34" t="s">
        <v>40</v>
      </c>
      <c r="V227" s="34" t="s">
        <v>128</v>
      </c>
      <c r="W227" s="34" t="s">
        <v>128</v>
      </c>
      <c r="X227" s="34" t="s">
        <v>128</v>
      </c>
      <c r="Y227" s="34" t="s">
        <v>128</v>
      </c>
    </row>
    <row r="228" spans="1:25" ht="14.4" hidden="1" customHeight="1" x14ac:dyDescent="0.3">
      <c r="A228" s="52" t="s">
        <v>751</v>
      </c>
      <c r="B228" s="29" t="s">
        <v>324</v>
      </c>
      <c r="C228" s="29" t="s">
        <v>325</v>
      </c>
      <c r="D228" s="30" t="s">
        <v>271</v>
      </c>
      <c r="E228" s="30" t="s">
        <v>794</v>
      </c>
      <c r="F228" s="35" t="s">
        <v>36</v>
      </c>
      <c r="G228" s="31" t="s">
        <v>283</v>
      </c>
      <c r="H228" s="31" t="s">
        <v>25</v>
      </c>
      <c r="I228" s="31" t="s">
        <v>751</v>
      </c>
      <c r="J228" s="43" t="s">
        <v>777</v>
      </c>
      <c r="K228" s="32" t="s">
        <v>41</v>
      </c>
      <c r="L228" s="33" t="s">
        <v>41</v>
      </c>
      <c r="M228" s="34" t="s">
        <v>41</v>
      </c>
      <c r="N228" s="34" t="s">
        <v>41</v>
      </c>
      <c r="O228" s="34" t="s">
        <v>41</v>
      </c>
      <c r="P228" s="34" t="s">
        <v>40</v>
      </c>
      <c r="Q228" s="34" t="s">
        <v>40</v>
      </c>
      <c r="R228" s="34" t="s">
        <v>40</v>
      </c>
      <c r="S228" s="34" t="s">
        <v>40</v>
      </c>
      <c r="T228" s="34" t="s">
        <v>40</v>
      </c>
      <c r="U228" s="34" t="s">
        <v>40</v>
      </c>
      <c r="V228" s="34" t="s">
        <v>128</v>
      </c>
      <c r="W228" s="34" t="s">
        <v>128</v>
      </c>
      <c r="X228" s="34" t="s">
        <v>128</v>
      </c>
      <c r="Y228" s="34" t="s">
        <v>128</v>
      </c>
    </row>
    <row r="229" spans="1:25" ht="14.4" hidden="1" customHeight="1" x14ac:dyDescent="0.3">
      <c r="A229" s="52" t="s">
        <v>124</v>
      </c>
      <c r="B229" s="29" t="s">
        <v>326</v>
      </c>
      <c r="C229" s="29" t="s">
        <v>327</v>
      </c>
      <c r="D229" s="30" t="s">
        <v>0</v>
      </c>
      <c r="E229" s="30" t="s">
        <v>794</v>
      </c>
      <c r="F229" s="35" t="s">
        <v>36</v>
      </c>
      <c r="G229" s="31" t="s">
        <v>283</v>
      </c>
      <c r="H229" s="31" t="s">
        <v>25</v>
      </c>
      <c r="I229" s="31" t="s">
        <v>750</v>
      </c>
      <c r="J229" s="43" t="s">
        <v>777</v>
      </c>
      <c r="K229" s="32" t="s">
        <v>41</v>
      </c>
      <c r="L229" s="33" t="s">
        <v>41</v>
      </c>
      <c r="M229" s="34" t="s">
        <v>41</v>
      </c>
      <c r="N229" s="34" t="s">
        <v>41</v>
      </c>
      <c r="O229" s="34" t="s">
        <v>41</v>
      </c>
      <c r="P229" s="34" t="s">
        <v>40</v>
      </c>
      <c r="Q229" s="34" t="s">
        <v>40</v>
      </c>
      <c r="R229" s="34" t="s">
        <v>40</v>
      </c>
      <c r="S229" s="34" t="s">
        <v>40</v>
      </c>
      <c r="T229" s="34" t="s">
        <v>40</v>
      </c>
      <c r="U229" s="34" t="s">
        <v>40</v>
      </c>
      <c r="V229" s="34" t="s">
        <v>128</v>
      </c>
      <c r="W229" s="34" t="s">
        <v>128</v>
      </c>
      <c r="X229" s="34" t="s">
        <v>128</v>
      </c>
      <c r="Y229" s="34" t="s">
        <v>128</v>
      </c>
    </row>
    <row r="230" spans="1:25" ht="14.4" hidden="1" customHeight="1" x14ac:dyDescent="0.3">
      <c r="A230" s="52" t="s">
        <v>124</v>
      </c>
      <c r="B230" s="29" t="s">
        <v>328</v>
      </c>
      <c r="C230" s="29" t="s">
        <v>329</v>
      </c>
      <c r="D230" s="30" t="s">
        <v>0</v>
      </c>
      <c r="E230" s="30" t="s">
        <v>794</v>
      </c>
      <c r="F230" s="35" t="s">
        <v>36</v>
      </c>
      <c r="G230" s="31" t="s">
        <v>283</v>
      </c>
      <c r="H230" s="31" t="s">
        <v>25</v>
      </c>
      <c r="I230" s="31" t="s">
        <v>750</v>
      </c>
      <c r="J230" s="43" t="s">
        <v>777</v>
      </c>
      <c r="K230" s="32" t="s">
        <v>41</v>
      </c>
      <c r="L230" s="33" t="s">
        <v>41</v>
      </c>
      <c r="M230" s="34" t="s">
        <v>41</v>
      </c>
      <c r="N230" s="34" t="s">
        <v>41</v>
      </c>
      <c r="O230" s="34" t="s">
        <v>41</v>
      </c>
      <c r="P230" s="34" t="s">
        <v>40</v>
      </c>
      <c r="Q230" s="34" t="s">
        <v>40</v>
      </c>
      <c r="R230" s="34" t="s">
        <v>40</v>
      </c>
      <c r="S230" s="34" t="s">
        <v>40</v>
      </c>
      <c r="T230" s="34" t="s">
        <v>40</v>
      </c>
      <c r="U230" s="34" t="s">
        <v>40</v>
      </c>
      <c r="V230" s="34" t="s">
        <v>128</v>
      </c>
      <c r="W230" s="34" t="s">
        <v>128</v>
      </c>
      <c r="X230" s="34" t="s">
        <v>128</v>
      </c>
      <c r="Y230" s="34" t="s">
        <v>128</v>
      </c>
    </row>
    <row r="231" spans="1:25" ht="14.4" hidden="1" customHeight="1" x14ac:dyDescent="0.3">
      <c r="A231" s="52" t="s">
        <v>751</v>
      </c>
      <c r="B231" s="29" t="s">
        <v>330</v>
      </c>
      <c r="C231" s="29" t="s">
        <v>331</v>
      </c>
      <c r="D231" s="30" t="s">
        <v>271</v>
      </c>
      <c r="E231" s="30" t="s">
        <v>794</v>
      </c>
      <c r="F231" s="29" t="s">
        <v>36</v>
      </c>
      <c r="G231" s="31" t="s">
        <v>17</v>
      </c>
      <c r="H231" s="31" t="s">
        <v>25</v>
      </c>
      <c r="I231" s="31" t="s">
        <v>751</v>
      </c>
      <c r="J231" s="43" t="s">
        <v>777</v>
      </c>
      <c r="K231" s="32" t="s">
        <v>41</v>
      </c>
      <c r="L231" s="33" t="s">
        <v>41</v>
      </c>
      <c r="M231" s="34" t="s">
        <v>41</v>
      </c>
      <c r="N231" s="34" t="s">
        <v>41</v>
      </c>
      <c r="O231" s="34" t="s">
        <v>41</v>
      </c>
      <c r="P231" s="34" t="s">
        <v>40</v>
      </c>
      <c r="Q231" s="34" t="s">
        <v>40</v>
      </c>
      <c r="R231" s="34" t="s">
        <v>40</v>
      </c>
      <c r="S231" s="34" t="s">
        <v>40</v>
      </c>
      <c r="T231" s="34" t="s">
        <v>40</v>
      </c>
      <c r="U231" s="34" t="s">
        <v>40</v>
      </c>
      <c r="V231" s="34" t="s">
        <v>128</v>
      </c>
      <c r="W231" s="34" t="s">
        <v>128</v>
      </c>
      <c r="X231" s="34" t="s">
        <v>128</v>
      </c>
      <c r="Y231" s="34" t="s">
        <v>128</v>
      </c>
    </row>
    <row r="232" spans="1:25" ht="14.4" hidden="1" customHeight="1" x14ac:dyDescent="0.3">
      <c r="A232" s="52" t="s">
        <v>751</v>
      </c>
      <c r="B232" s="29" t="s">
        <v>332</v>
      </c>
      <c r="C232" s="29" t="s">
        <v>333</v>
      </c>
      <c r="D232" s="30" t="s">
        <v>271</v>
      </c>
      <c r="E232" s="30" t="s">
        <v>794</v>
      </c>
      <c r="F232" s="29" t="s">
        <v>36</v>
      </c>
      <c r="G232" s="31" t="s">
        <v>283</v>
      </c>
      <c r="H232" s="31" t="s">
        <v>25</v>
      </c>
      <c r="I232" s="31" t="s">
        <v>751</v>
      </c>
      <c r="J232" s="43" t="s">
        <v>777</v>
      </c>
      <c r="K232" s="32" t="s">
        <v>41</v>
      </c>
      <c r="L232" s="33" t="s">
        <v>41</v>
      </c>
      <c r="M232" s="34" t="s">
        <v>41</v>
      </c>
      <c r="N232" s="34" t="s">
        <v>41</v>
      </c>
      <c r="O232" s="34" t="s">
        <v>41</v>
      </c>
      <c r="P232" s="34" t="s">
        <v>40</v>
      </c>
      <c r="Q232" s="34" t="s">
        <v>40</v>
      </c>
      <c r="R232" s="34" t="s">
        <v>40</v>
      </c>
      <c r="S232" s="34" t="s">
        <v>40</v>
      </c>
      <c r="T232" s="34" t="s">
        <v>40</v>
      </c>
      <c r="U232" s="34" t="s">
        <v>40</v>
      </c>
      <c r="V232" s="34" t="s">
        <v>128</v>
      </c>
      <c r="W232" s="34" t="s">
        <v>128</v>
      </c>
      <c r="X232" s="34" t="s">
        <v>128</v>
      </c>
      <c r="Y232" s="34" t="s">
        <v>128</v>
      </c>
    </row>
    <row r="233" spans="1:25" ht="14.4" hidden="1" customHeight="1" x14ac:dyDescent="0.3">
      <c r="A233" s="52" t="s">
        <v>124</v>
      </c>
      <c r="B233" s="29" t="s">
        <v>334</v>
      </c>
      <c r="C233" s="29" t="s">
        <v>335</v>
      </c>
      <c r="D233" s="30" t="s">
        <v>0</v>
      </c>
      <c r="E233" s="30" t="s">
        <v>794</v>
      </c>
      <c r="F233" s="29" t="s">
        <v>36</v>
      </c>
      <c r="G233" s="31" t="s">
        <v>283</v>
      </c>
      <c r="H233" s="31" t="s">
        <v>25</v>
      </c>
      <c r="I233" s="31" t="s">
        <v>750</v>
      </c>
      <c r="J233" s="43" t="s">
        <v>777</v>
      </c>
      <c r="K233" s="32" t="s">
        <v>41</v>
      </c>
      <c r="L233" s="33" t="s">
        <v>41</v>
      </c>
      <c r="M233" s="34" t="s">
        <v>41</v>
      </c>
      <c r="N233" s="34" t="s">
        <v>41</v>
      </c>
      <c r="O233" s="34" t="s">
        <v>41</v>
      </c>
      <c r="P233" s="34" t="s">
        <v>40</v>
      </c>
      <c r="Q233" s="34" t="s">
        <v>40</v>
      </c>
      <c r="R233" s="34" t="s">
        <v>41</v>
      </c>
      <c r="S233" s="34" t="s">
        <v>41</v>
      </c>
      <c r="T233" s="34" t="s">
        <v>40</v>
      </c>
      <c r="U233" s="34" t="s">
        <v>40</v>
      </c>
      <c r="V233" s="34" t="s">
        <v>128</v>
      </c>
      <c r="W233" s="34" t="s">
        <v>128</v>
      </c>
      <c r="X233" s="34" t="s">
        <v>128</v>
      </c>
      <c r="Y233" s="34" t="s">
        <v>128</v>
      </c>
    </row>
    <row r="234" spans="1:25" ht="14.4" hidden="1" customHeight="1" x14ac:dyDescent="0.3">
      <c r="A234" s="52" t="s">
        <v>124</v>
      </c>
      <c r="B234" s="29" t="s">
        <v>336</v>
      </c>
      <c r="C234" s="29" t="s">
        <v>337</v>
      </c>
      <c r="D234" s="30" t="s">
        <v>0</v>
      </c>
      <c r="E234" s="30" t="s">
        <v>794</v>
      </c>
      <c r="F234" s="29" t="s">
        <v>36</v>
      </c>
      <c r="G234" s="31" t="s">
        <v>283</v>
      </c>
      <c r="H234" s="31" t="s">
        <v>25</v>
      </c>
      <c r="I234" s="31" t="s">
        <v>750</v>
      </c>
      <c r="J234" s="43" t="s">
        <v>777</v>
      </c>
      <c r="K234" s="32" t="s">
        <v>41</v>
      </c>
      <c r="L234" s="33" t="s">
        <v>41</v>
      </c>
      <c r="M234" s="34" t="s">
        <v>41</v>
      </c>
      <c r="N234" s="34" t="s">
        <v>41</v>
      </c>
      <c r="O234" s="34" t="s">
        <v>41</v>
      </c>
      <c r="P234" s="34" t="s">
        <v>41</v>
      </c>
      <c r="Q234" s="34" t="s">
        <v>41</v>
      </c>
      <c r="R234" s="34" t="s">
        <v>40</v>
      </c>
      <c r="S234" s="34" t="s">
        <v>40</v>
      </c>
      <c r="T234" s="34" t="s">
        <v>41</v>
      </c>
      <c r="U234" s="34" t="s">
        <v>41</v>
      </c>
      <c r="V234" s="34" t="s">
        <v>128</v>
      </c>
      <c r="W234" s="34" t="s">
        <v>128</v>
      </c>
      <c r="X234" s="34" t="s">
        <v>128</v>
      </c>
      <c r="Y234" s="34" t="s">
        <v>128</v>
      </c>
    </row>
    <row r="235" spans="1:25" ht="14.4" hidden="1" customHeight="1" x14ac:dyDescent="0.3">
      <c r="A235" s="52" t="s">
        <v>124</v>
      </c>
      <c r="B235" s="29" t="s">
        <v>338</v>
      </c>
      <c r="C235" s="29" t="s">
        <v>339</v>
      </c>
      <c r="D235" s="30" t="s">
        <v>0</v>
      </c>
      <c r="E235" s="30" t="s">
        <v>794</v>
      </c>
      <c r="F235" s="29" t="s">
        <v>36</v>
      </c>
      <c r="G235" s="31" t="s">
        <v>283</v>
      </c>
      <c r="H235" s="31" t="s">
        <v>25</v>
      </c>
      <c r="I235" s="31" t="s">
        <v>750</v>
      </c>
      <c r="J235" s="43" t="s">
        <v>777</v>
      </c>
      <c r="K235" s="32" t="s">
        <v>41</v>
      </c>
      <c r="L235" s="33" t="s">
        <v>41</v>
      </c>
      <c r="M235" s="34" t="s">
        <v>41</v>
      </c>
      <c r="N235" s="34" t="s">
        <v>41</v>
      </c>
      <c r="O235" s="34" t="s">
        <v>41</v>
      </c>
      <c r="P235" s="34" t="s">
        <v>40</v>
      </c>
      <c r="Q235" s="34" t="s">
        <v>40</v>
      </c>
      <c r="R235" s="34" t="s">
        <v>40</v>
      </c>
      <c r="S235" s="34" t="s">
        <v>40</v>
      </c>
      <c r="T235" s="34" t="s">
        <v>40</v>
      </c>
      <c r="U235" s="34" t="s">
        <v>40</v>
      </c>
      <c r="V235" s="34" t="s">
        <v>128</v>
      </c>
      <c r="W235" s="34" t="s">
        <v>128</v>
      </c>
      <c r="X235" s="34" t="s">
        <v>128</v>
      </c>
      <c r="Y235" s="34" t="s">
        <v>128</v>
      </c>
    </row>
    <row r="236" spans="1:25" ht="14.4" hidden="1" customHeight="1" x14ac:dyDescent="0.3">
      <c r="A236" s="52" t="s">
        <v>124</v>
      </c>
      <c r="B236" s="29" t="s">
        <v>340</v>
      </c>
      <c r="C236" s="29" t="s">
        <v>341</v>
      </c>
      <c r="D236" s="30" t="s">
        <v>0</v>
      </c>
      <c r="E236" s="30" t="s">
        <v>794</v>
      </c>
      <c r="F236" s="35" t="s">
        <v>36</v>
      </c>
      <c r="G236" s="31" t="s">
        <v>283</v>
      </c>
      <c r="H236" s="31" t="s">
        <v>25</v>
      </c>
      <c r="I236" s="31" t="s">
        <v>750</v>
      </c>
      <c r="J236" s="43" t="s">
        <v>777</v>
      </c>
      <c r="K236" s="32" t="s">
        <v>41</v>
      </c>
      <c r="L236" s="33" t="s">
        <v>41</v>
      </c>
      <c r="M236" s="34" t="s">
        <v>41</v>
      </c>
      <c r="N236" s="34" t="s">
        <v>41</v>
      </c>
      <c r="O236" s="34" t="s">
        <v>41</v>
      </c>
      <c r="P236" s="34" t="s">
        <v>40</v>
      </c>
      <c r="Q236" s="34" t="s">
        <v>40</v>
      </c>
      <c r="R236" s="34" t="s">
        <v>41</v>
      </c>
      <c r="S236" s="34" t="s">
        <v>41</v>
      </c>
      <c r="T236" s="34" t="s">
        <v>40</v>
      </c>
      <c r="U236" s="34" t="s">
        <v>40</v>
      </c>
      <c r="V236" s="34" t="s">
        <v>128</v>
      </c>
      <c r="W236" s="34" t="s">
        <v>128</v>
      </c>
      <c r="X236" s="34" t="s">
        <v>128</v>
      </c>
      <c r="Y236" s="34" t="s">
        <v>128</v>
      </c>
    </row>
    <row r="237" spans="1:25" ht="14.4" hidden="1" customHeight="1" x14ac:dyDescent="0.3">
      <c r="A237" s="52" t="s">
        <v>751</v>
      </c>
      <c r="B237" s="29" t="s">
        <v>342</v>
      </c>
      <c r="C237" s="29" t="s">
        <v>343</v>
      </c>
      <c r="D237" s="30" t="s">
        <v>271</v>
      </c>
      <c r="E237" s="30" t="s">
        <v>794</v>
      </c>
      <c r="F237" s="35" t="s">
        <v>36</v>
      </c>
      <c r="G237" s="31" t="s">
        <v>283</v>
      </c>
      <c r="H237" s="31" t="s">
        <v>25</v>
      </c>
      <c r="I237" s="31" t="s">
        <v>751</v>
      </c>
      <c r="J237" s="43" t="s">
        <v>777</v>
      </c>
      <c r="K237" s="32" t="s">
        <v>41</v>
      </c>
      <c r="L237" s="33" t="s">
        <v>41</v>
      </c>
      <c r="M237" s="34" t="s">
        <v>41</v>
      </c>
      <c r="N237" s="34" t="s">
        <v>41</v>
      </c>
      <c r="O237" s="34" t="s">
        <v>41</v>
      </c>
      <c r="P237" s="34" t="s">
        <v>41</v>
      </c>
      <c r="Q237" s="34" t="s">
        <v>41</v>
      </c>
      <c r="R237" s="34" t="s">
        <v>40</v>
      </c>
      <c r="S237" s="34" t="s">
        <v>40</v>
      </c>
      <c r="T237" s="34" t="s">
        <v>41</v>
      </c>
      <c r="U237" s="34" t="s">
        <v>41</v>
      </c>
      <c r="V237" s="34" t="s">
        <v>128</v>
      </c>
      <c r="W237" s="34" t="s">
        <v>128</v>
      </c>
      <c r="X237" s="34" t="s">
        <v>128</v>
      </c>
      <c r="Y237" s="34" t="s">
        <v>128</v>
      </c>
    </row>
    <row r="238" spans="1:25" ht="14.4" hidden="1" customHeight="1" x14ac:dyDescent="0.3">
      <c r="A238" s="52" t="s">
        <v>124</v>
      </c>
      <c r="B238" s="29" t="s">
        <v>344</v>
      </c>
      <c r="C238" s="29" t="s">
        <v>345</v>
      </c>
      <c r="D238" s="30" t="s">
        <v>0</v>
      </c>
      <c r="E238" s="30" t="s">
        <v>794</v>
      </c>
      <c r="F238" s="35" t="s">
        <v>36</v>
      </c>
      <c r="G238" s="31" t="s">
        <v>283</v>
      </c>
      <c r="H238" s="31" t="s">
        <v>25</v>
      </c>
      <c r="I238" s="31" t="s">
        <v>750</v>
      </c>
      <c r="J238" s="43" t="s">
        <v>777</v>
      </c>
      <c r="K238" s="32" t="s">
        <v>41</v>
      </c>
      <c r="L238" s="33" t="s">
        <v>41</v>
      </c>
      <c r="M238" s="34" t="s">
        <v>41</v>
      </c>
      <c r="N238" s="34" t="s">
        <v>41</v>
      </c>
      <c r="O238" s="34" t="s">
        <v>41</v>
      </c>
      <c r="P238" s="34" t="s">
        <v>40</v>
      </c>
      <c r="Q238" s="34" t="s">
        <v>40</v>
      </c>
      <c r="R238" s="34" t="s">
        <v>40</v>
      </c>
      <c r="S238" s="34" t="s">
        <v>40</v>
      </c>
      <c r="T238" s="34" t="s">
        <v>40</v>
      </c>
      <c r="U238" s="34" t="s">
        <v>40</v>
      </c>
      <c r="V238" s="34" t="s">
        <v>128</v>
      </c>
      <c r="W238" s="34" t="s">
        <v>128</v>
      </c>
      <c r="X238" s="34" t="s">
        <v>128</v>
      </c>
      <c r="Y238" s="34" t="s">
        <v>128</v>
      </c>
    </row>
    <row r="239" spans="1:25" ht="14.4" hidden="1" customHeight="1" x14ac:dyDescent="0.3">
      <c r="A239" s="52" t="s">
        <v>124</v>
      </c>
      <c r="B239" s="29" t="s">
        <v>346</v>
      </c>
      <c r="C239" s="29" t="s">
        <v>347</v>
      </c>
      <c r="D239" s="30" t="s">
        <v>0</v>
      </c>
      <c r="E239" s="30" t="s">
        <v>794</v>
      </c>
      <c r="F239" s="35" t="s">
        <v>36</v>
      </c>
      <c r="G239" s="31" t="s">
        <v>283</v>
      </c>
      <c r="H239" s="31" t="s">
        <v>25</v>
      </c>
      <c r="I239" s="31" t="s">
        <v>750</v>
      </c>
      <c r="J239" s="43" t="s">
        <v>777</v>
      </c>
      <c r="K239" s="32" t="s">
        <v>41</v>
      </c>
      <c r="L239" s="33" t="s">
        <v>41</v>
      </c>
      <c r="M239" s="34" t="s">
        <v>41</v>
      </c>
      <c r="N239" s="34" t="s">
        <v>41</v>
      </c>
      <c r="O239" s="34" t="s">
        <v>41</v>
      </c>
      <c r="P239" s="34" t="s">
        <v>40</v>
      </c>
      <c r="Q239" s="34" t="s">
        <v>40</v>
      </c>
      <c r="R239" s="34" t="s">
        <v>40</v>
      </c>
      <c r="S239" s="34" t="s">
        <v>40</v>
      </c>
      <c r="T239" s="34" t="s">
        <v>40</v>
      </c>
      <c r="U239" s="34" t="s">
        <v>40</v>
      </c>
      <c r="V239" s="34" t="s">
        <v>128</v>
      </c>
      <c r="W239" s="34" t="s">
        <v>128</v>
      </c>
      <c r="X239" s="34" t="s">
        <v>128</v>
      </c>
      <c r="Y239" s="34" t="s">
        <v>128</v>
      </c>
    </row>
    <row r="240" spans="1:25" ht="14.4" hidden="1" customHeight="1" x14ac:dyDescent="0.3">
      <c r="A240" s="52" t="s">
        <v>751</v>
      </c>
      <c r="B240" s="29" t="s">
        <v>348</v>
      </c>
      <c r="C240" s="29" t="s">
        <v>798</v>
      </c>
      <c r="D240" s="30" t="s">
        <v>271</v>
      </c>
      <c r="E240" s="30" t="s">
        <v>794</v>
      </c>
      <c r="F240" s="35" t="s">
        <v>36</v>
      </c>
      <c r="G240" s="31" t="s">
        <v>283</v>
      </c>
      <c r="H240" s="31" t="s">
        <v>25</v>
      </c>
      <c r="I240" s="31" t="s">
        <v>751</v>
      </c>
      <c r="J240" s="43" t="s">
        <v>777</v>
      </c>
      <c r="K240" s="32" t="s">
        <v>41</v>
      </c>
      <c r="L240" s="33" t="s">
        <v>41</v>
      </c>
      <c r="M240" s="34" t="s">
        <v>41</v>
      </c>
      <c r="N240" s="34" t="s">
        <v>41</v>
      </c>
      <c r="O240" s="34" t="s">
        <v>41</v>
      </c>
      <c r="P240" s="34" t="s">
        <v>40</v>
      </c>
      <c r="Q240" s="34" t="s">
        <v>40</v>
      </c>
      <c r="R240" s="34" t="s">
        <v>40</v>
      </c>
      <c r="S240" s="34" t="s">
        <v>40</v>
      </c>
      <c r="T240" s="34" t="s">
        <v>40</v>
      </c>
      <c r="U240" s="34" t="s">
        <v>40</v>
      </c>
      <c r="V240" s="34" t="s">
        <v>128</v>
      </c>
      <c r="W240" s="34" t="s">
        <v>128</v>
      </c>
      <c r="X240" s="34" t="s">
        <v>128</v>
      </c>
      <c r="Y240" s="34" t="s">
        <v>128</v>
      </c>
    </row>
    <row r="241" spans="1:25" ht="14.4" hidden="1" customHeight="1" x14ac:dyDescent="0.3">
      <c r="A241" s="52" t="s">
        <v>124</v>
      </c>
      <c r="B241" s="29" t="s">
        <v>349</v>
      </c>
      <c r="C241" s="29" t="s">
        <v>350</v>
      </c>
      <c r="D241" s="30" t="s">
        <v>0</v>
      </c>
      <c r="E241" s="30" t="s">
        <v>794</v>
      </c>
      <c r="F241" s="35" t="s">
        <v>36</v>
      </c>
      <c r="G241" s="31" t="s">
        <v>17</v>
      </c>
      <c r="H241" s="31" t="s">
        <v>25</v>
      </c>
      <c r="I241" s="31" t="s">
        <v>750</v>
      </c>
      <c r="J241" s="43" t="s">
        <v>777</v>
      </c>
      <c r="K241" s="32" t="s">
        <v>41</v>
      </c>
      <c r="L241" s="33" t="s">
        <v>41</v>
      </c>
      <c r="M241" s="34" t="s">
        <v>41</v>
      </c>
      <c r="N241" s="34" t="s">
        <v>41</v>
      </c>
      <c r="O241" s="34" t="s">
        <v>41</v>
      </c>
      <c r="P241" s="34" t="s">
        <v>40</v>
      </c>
      <c r="Q241" s="34" t="s">
        <v>40</v>
      </c>
      <c r="R241" s="34" t="s">
        <v>40</v>
      </c>
      <c r="S241" s="34" t="s">
        <v>40</v>
      </c>
      <c r="T241" s="34" t="s">
        <v>40</v>
      </c>
      <c r="U241" s="34" t="s">
        <v>40</v>
      </c>
      <c r="V241" s="34" t="s">
        <v>128</v>
      </c>
      <c r="W241" s="34" t="s">
        <v>128</v>
      </c>
      <c r="X241" s="34" t="s">
        <v>128</v>
      </c>
      <c r="Y241" s="34" t="s">
        <v>128</v>
      </c>
    </row>
    <row r="242" spans="1:25" ht="14.4" hidden="1" customHeight="1" x14ac:dyDescent="0.3">
      <c r="A242" s="52" t="s">
        <v>124</v>
      </c>
      <c r="B242" s="29" t="s">
        <v>351</v>
      </c>
      <c r="C242" s="29" t="s">
        <v>352</v>
      </c>
      <c r="D242" s="30" t="s">
        <v>0</v>
      </c>
      <c r="E242" s="30" t="s">
        <v>794</v>
      </c>
      <c r="F242" s="35" t="s">
        <v>36</v>
      </c>
      <c r="G242" s="31" t="s">
        <v>283</v>
      </c>
      <c r="H242" s="31" t="s">
        <v>25</v>
      </c>
      <c r="I242" s="31" t="s">
        <v>750</v>
      </c>
      <c r="J242" s="43" t="s">
        <v>777</v>
      </c>
      <c r="K242" s="32" t="s">
        <v>41</v>
      </c>
      <c r="L242" s="33" t="s">
        <v>41</v>
      </c>
      <c r="M242" s="34" t="s">
        <v>41</v>
      </c>
      <c r="N242" s="34" t="s">
        <v>41</v>
      </c>
      <c r="O242" s="34" t="s">
        <v>41</v>
      </c>
      <c r="P242" s="34" t="s">
        <v>40</v>
      </c>
      <c r="Q242" s="34" t="s">
        <v>40</v>
      </c>
      <c r="R242" s="34" t="s">
        <v>41</v>
      </c>
      <c r="S242" s="34" t="s">
        <v>41</v>
      </c>
      <c r="T242" s="34" t="s">
        <v>40</v>
      </c>
      <c r="U242" s="34" t="s">
        <v>40</v>
      </c>
      <c r="V242" s="34" t="s">
        <v>128</v>
      </c>
      <c r="W242" s="34" t="s">
        <v>128</v>
      </c>
      <c r="X242" s="34" t="s">
        <v>128</v>
      </c>
      <c r="Y242" s="34" t="s">
        <v>128</v>
      </c>
    </row>
    <row r="243" spans="1:25" ht="14.4" hidden="1" customHeight="1" x14ac:dyDescent="0.3">
      <c r="A243" s="52" t="s">
        <v>751</v>
      </c>
      <c r="B243" s="29" t="s">
        <v>353</v>
      </c>
      <c r="C243" s="29" t="s">
        <v>354</v>
      </c>
      <c r="D243" s="30" t="s">
        <v>271</v>
      </c>
      <c r="E243" s="30" t="s">
        <v>794</v>
      </c>
      <c r="F243" s="35" t="s">
        <v>36</v>
      </c>
      <c r="G243" s="31" t="s">
        <v>283</v>
      </c>
      <c r="H243" s="31" t="s">
        <v>25</v>
      </c>
      <c r="I243" s="31" t="s">
        <v>751</v>
      </c>
      <c r="J243" s="43" t="s">
        <v>777</v>
      </c>
      <c r="K243" s="32" t="s">
        <v>41</v>
      </c>
      <c r="L243" s="33" t="s">
        <v>41</v>
      </c>
      <c r="M243" s="34" t="s">
        <v>41</v>
      </c>
      <c r="N243" s="34" t="s">
        <v>41</v>
      </c>
      <c r="O243" s="34" t="s">
        <v>41</v>
      </c>
      <c r="P243" s="34" t="s">
        <v>41</v>
      </c>
      <c r="Q243" s="34" t="s">
        <v>41</v>
      </c>
      <c r="R243" s="34" t="s">
        <v>40</v>
      </c>
      <c r="S243" s="34" t="s">
        <v>40</v>
      </c>
      <c r="T243" s="34" t="s">
        <v>41</v>
      </c>
      <c r="U243" s="34" t="s">
        <v>41</v>
      </c>
      <c r="V243" s="34" t="s">
        <v>128</v>
      </c>
      <c r="W243" s="34" t="s">
        <v>128</v>
      </c>
      <c r="X243" s="34" t="s">
        <v>128</v>
      </c>
      <c r="Y243" s="34" t="s">
        <v>128</v>
      </c>
    </row>
    <row r="244" spans="1:25" ht="14.4" hidden="1" customHeight="1" x14ac:dyDescent="0.3">
      <c r="A244" s="52" t="s">
        <v>124</v>
      </c>
      <c r="B244" s="29" t="s">
        <v>355</v>
      </c>
      <c r="C244" s="29" t="s">
        <v>356</v>
      </c>
      <c r="D244" s="30" t="s">
        <v>0</v>
      </c>
      <c r="E244" s="30" t="s">
        <v>794</v>
      </c>
      <c r="F244" s="35" t="s">
        <v>36</v>
      </c>
      <c r="G244" s="31" t="s">
        <v>283</v>
      </c>
      <c r="H244" s="31" t="s">
        <v>25</v>
      </c>
      <c r="I244" s="31" t="s">
        <v>750</v>
      </c>
      <c r="J244" s="43" t="s">
        <v>777</v>
      </c>
      <c r="K244" s="32" t="s">
        <v>41</v>
      </c>
      <c r="L244" s="33" t="s">
        <v>41</v>
      </c>
      <c r="M244" s="34" t="s">
        <v>41</v>
      </c>
      <c r="N244" s="34" t="s">
        <v>41</v>
      </c>
      <c r="O244" s="34" t="s">
        <v>41</v>
      </c>
      <c r="P244" s="34" t="s">
        <v>40</v>
      </c>
      <c r="Q244" s="34" t="s">
        <v>40</v>
      </c>
      <c r="R244" s="34" t="s">
        <v>41</v>
      </c>
      <c r="S244" s="34" t="s">
        <v>41</v>
      </c>
      <c r="T244" s="34" t="s">
        <v>40</v>
      </c>
      <c r="U244" s="34" t="s">
        <v>40</v>
      </c>
      <c r="V244" s="34" t="s">
        <v>128</v>
      </c>
      <c r="W244" s="34" t="s">
        <v>128</v>
      </c>
      <c r="X244" s="34" t="s">
        <v>128</v>
      </c>
      <c r="Y244" s="34" t="s">
        <v>128</v>
      </c>
    </row>
    <row r="245" spans="1:25" ht="14.4" hidden="1" customHeight="1" x14ac:dyDescent="0.3">
      <c r="A245" s="52" t="s">
        <v>751</v>
      </c>
      <c r="B245" s="29" t="s">
        <v>357</v>
      </c>
      <c r="C245" s="29" t="s">
        <v>354</v>
      </c>
      <c r="D245" s="30" t="s">
        <v>271</v>
      </c>
      <c r="E245" s="30" t="s">
        <v>794</v>
      </c>
      <c r="F245" s="35" t="s">
        <v>36</v>
      </c>
      <c r="G245" s="31" t="s">
        <v>283</v>
      </c>
      <c r="H245" s="31" t="s">
        <v>25</v>
      </c>
      <c r="I245" s="31" t="s">
        <v>751</v>
      </c>
      <c r="J245" s="43" t="s">
        <v>777</v>
      </c>
      <c r="K245" s="32" t="s">
        <v>41</v>
      </c>
      <c r="L245" s="33" t="s">
        <v>41</v>
      </c>
      <c r="M245" s="34" t="s">
        <v>41</v>
      </c>
      <c r="N245" s="34" t="s">
        <v>41</v>
      </c>
      <c r="O245" s="34" t="s">
        <v>41</v>
      </c>
      <c r="P245" s="34" t="s">
        <v>41</v>
      </c>
      <c r="Q245" s="34" t="s">
        <v>41</v>
      </c>
      <c r="R245" s="34" t="s">
        <v>40</v>
      </c>
      <c r="S245" s="34" t="s">
        <v>40</v>
      </c>
      <c r="T245" s="34" t="s">
        <v>41</v>
      </c>
      <c r="U245" s="34" t="s">
        <v>41</v>
      </c>
      <c r="V245" s="34" t="s">
        <v>128</v>
      </c>
      <c r="W245" s="34" t="s">
        <v>128</v>
      </c>
      <c r="X245" s="34" t="s">
        <v>128</v>
      </c>
      <c r="Y245" s="34" t="s">
        <v>128</v>
      </c>
    </row>
    <row r="246" spans="1:25" ht="14.4" hidden="1" customHeight="1" x14ac:dyDescent="0.3">
      <c r="A246" s="52" t="s">
        <v>124</v>
      </c>
      <c r="B246" s="29" t="s">
        <v>358</v>
      </c>
      <c r="C246" s="29" t="s">
        <v>359</v>
      </c>
      <c r="D246" s="30" t="s">
        <v>0</v>
      </c>
      <c r="E246" s="30" t="s">
        <v>794</v>
      </c>
      <c r="F246" s="35" t="s">
        <v>36</v>
      </c>
      <c r="G246" s="31" t="s">
        <v>283</v>
      </c>
      <c r="H246" s="31" t="s">
        <v>25</v>
      </c>
      <c r="I246" s="31" t="s">
        <v>750</v>
      </c>
      <c r="J246" s="43" t="s">
        <v>777</v>
      </c>
      <c r="K246" s="32" t="s">
        <v>41</v>
      </c>
      <c r="L246" s="33" t="s">
        <v>41</v>
      </c>
      <c r="M246" s="34" t="s">
        <v>41</v>
      </c>
      <c r="N246" s="34" t="s">
        <v>41</v>
      </c>
      <c r="O246" s="34" t="s">
        <v>41</v>
      </c>
      <c r="P246" s="34" t="s">
        <v>40</v>
      </c>
      <c r="Q246" s="34" t="s">
        <v>40</v>
      </c>
      <c r="R246" s="34" t="s">
        <v>41</v>
      </c>
      <c r="S246" s="34" t="s">
        <v>41</v>
      </c>
      <c r="T246" s="34" t="s">
        <v>40</v>
      </c>
      <c r="U246" s="34" t="s">
        <v>40</v>
      </c>
      <c r="V246" s="34" t="s">
        <v>128</v>
      </c>
      <c r="W246" s="34" t="s">
        <v>128</v>
      </c>
      <c r="X246" s="34" t="s">
        <v>128</v>
      </c>
      <c r="Y246" s="34" t="s">
        <v>128</v>
      </c>
    </row>
    <row r="247" spans="1:25" ht="14.4" hidden="1" customHeight="1" x14ac:dyDescent="0.3">
      <c r="A247" s="52" t="s">
        <v>751</v>
      </c>
      <c r="B247" s="29" t="s">
        <v>360</v>
      </c>
      <c r="C247" s="29" t="s">
        <v>354</v>
      </c>
      <c r="D247" s="30" t="s">
        <v>271</v>
      </c>
      <c r="E247" s="30" t="s">
        <v>794</v>
      </c>
      <c r="F247" s="35" t="s">
        <v>36</v>
      </c>
      <c r="G247" s="31" t="s">
        <v>283</v>
      </c>
      <c r="H247" s="31" t="s">
        <v>25</v>
      </c>
      <c r="I247" s="31" t="s">
        <v>751</v>
      </c>
      <c r="J247" s="43" t="s">
        <v>777</v>
      </c>
      <c r="K247" s="32" t="s">
        <v>41</v>
      </c>
      <c r="L247" s="33" t="s">
        <v>41</v>
      </c>
      <c r="M247" s="34" t="s">
        <v>41</v>
      </c>
      <c r="N247" s="34" t="s">
        <v>41</v>
      </c>
      <c r="O247" s="34" t="s">
        <v>41</v>
      </c>
      <c r="P247" s="34" t="s">
        <v>41</v>
      </c>
      <c r="Q247" s="34" t="s">
        <v>41</v>
      </c>
      <c r="R247" s="34" t="s">
        <v>40</v>
      </c>
      <c r="S247" s="34" t="s">
        <v>40</v>
      </c>
      <c r="T247" s="34" t="s">
        <v>41</v>
      </c>
      <c r="U247" s="34" t="s">
        <v>41</v>
      </c>
      <c r="V247" s="34" t="s">
        <v>128</v>
      </c>
      <c r="W247" s="34" t="s">
        <v>128</v>
      </c>
      <c r="X247" s="34" t="s">
        <v>128</v>
      </c>
      <c r="Y247" s="34" t="s">
        <v>128</v>
      </c>
    </row>
    <row r="248" spans="1:25" ht="14.4" hidden="1" customHeight="1" x14ac:dyDescent="0.3">
      <c r="A248" s="52" t="s">
        <v>124</v>
      </c>
      <c r="B248" s="29" t="s">
        <v>361</v>
      </c>
      <c r="C248" s="29" t="s">
        <v>799</v>
      </c>
      <c r="D248" s="30" t="s">
        <v>0</v>
      </c>
      <c r="E248" s="30" t="s">
        <v>794</v>
      </c>
      <c r="F248" s="35" t="s">
        <v>36</v>
      </c>
      <c r="G248" s="31" t="s">
        <v>283</v>
      </c>
      <c r="H248" s="31" t="s">
        <v>25</v>
      </c>
      <c r="I248" s="31" t="s">
        <v>750</v>
      </c>
      <c r="J248" s="43" t="s">
        <v>777</v>
      </c>
      <c r="K248" s="32" t="s">
        <v>41</v>
      </c>
      <c r="L248" s="33" t="s">
        <v>41</v>
      </c>
      <c r="M248" s="34" t="s">
        <v>41</v>
      </c>
      <c r="N248" s="34" t="s">
        <v>41</v>
      </c>
      <c r="O248" s="34" t="s">
        <v>41</v>
      </c>
      <c r="P248" s="34" t="s">
        <v>40</v>
      </c>
      <c r="Q248" s="34" t="s">
        <v>40</v>
      </c>
      <c r="R248" s="34" t="s">
        <v>40</v>
      </c>
      <c r="S248" s="34" t="s">
        <v>40</v>
      </c>
      <c r="T248" s="34" t="s">
        <v>40</v>
      </c>
      <c r="U248" s="34" t="s">
        <v>40</v>
      </c>
      <c r="V248" s="34" t="s">
        <v>128</v>
      </c>
      <c r="W248" s="34" t="s">
        <v>128</v>
      </c>
      <c r="X248" s="34" t="s">
        <v>128</v>
      </c>
      <c r="Y248" s="34" t="s">
        <v>128</v>
      </c>
    </row>
    <row r="249" spans="1:25" ht="14.4" hidden="1" customHeight="1" x14ac:dyDescent="0.3">
      <c r="A249" s="52" t="s">
        <v>745</v>
      </c>
      <c r="B249" s="29" t="s">
        <v>362</v>
      </c>
      <c r="C249" s="29" t="s">
        <v>363</v>
      </c>
      <c r="D249" s="30" t="s">
        <v>0</v>
      </c>
      <c r="E249" s="30" t="s">
        <v>794</v>
      </c>
      <c r="F249" s="36" t="s">
        <v>79</v>
      </c>
      <c r="G249" s="31" t="s">
        <v>17</v>
      </c>
      <c r="H249" s="31" t="s">
        <v>25</v>
      </c>
      <c r="I249" s="31" t="s">
        <v>750</v>
      </c>
      <c r="J249" s="43" t="s">
        <v>777</v>
      </c>
      <c r="K249" s="32" t="s">
        <v>41</v>
      </c>
      <c r="L249" s="33" t="s">
        <v>40</v>
      </c>
      <c r="M249" s="34" t="s">
        <v>40</v>
      </c>
      <c r="N249" s="34" t="s">
        <v>40</v>
      </c>
      <c r="O249" s="34" t="s">
        <v>40</v>
      </c>
      <c r="P249" s="34" t="s">
        <v>40</v>
      </c>
      <c r="Q249" s="34" t="s">
        <v>40</v>
      </c>
      <c r="R249" s="34" t="s">
        <v>40</v>
      </c>
      <c r="S249" s="34" t="s">
        <v>40</v>
      </c>
      <c r="T249" s="34" t="s">
        <v>40</v>
      </c>
      <c r="U249" s="34" t="s">
        <v>40</v>
      </c>
      <c r="V249" s="34" t="s">
        <v>40</v>
      </c>
      <c r="W249" s="34" t="s">
        <v>40</v>
      </c>
      <c r="X249" s="34" t="s">
        <v>40</v>
      </c>
      <c r="Y249" s="34" t="s">
        <v>40</v>
      </c>
    </row>
    <row r="250" spans="1:25" ht="14.4" hidden="1" customHeight="1" x14ac:dyDescent="0.3">
      <c r="A250" s="52" t="s">
        <v>745</v>
      </c>
      <c r="B250" s="29" t="s">
        <v>364</v>
      </c>
      <c r="C250" s="29" t="s">
        <v>365</v>
      </c>
      <c r="D250" s="30" t="s">
        <v>0</v>
      </c>
      <c r="E250" s="30" t="s">
        <v>794</v>
      </c>
      <c r="F250" s="36" t="s">
        <v>79</v>
      </c>
      <c r="G250" s="31" t="s">
        <v>17</v>
      </c>
      <c r="H250" s="31" t="s">
        <v>25</v>
      </c>
      <c r="I250" s="31" t="s">
        <v>750</v>
      </c>
      <c r="J250" s="43" t="s">
        <v>777</v>
      </c>
      <c r="K250" s="32" t="s">
        <v>41</v>
      </c>
      <c r="L250" s="33" t="s">
        <v>40</v>
      </c>
      <c r="M250" s="34" t="s">
        <v>40</v>
      </c>
      <c r="N250" s="34" t="s">
        <v>40</v>
      </c>
      <c r="O250" s="34" t="s">
        <v>40</v>
      </c>
      <c r="P250" s="34" t="s">
        <v>40</v>
      </c>
      <c r="Q250" s="34" t="s">
        <v>40</v>
      </c>
      <c r="R250" s="34" t="s">
        <v>40</v>
      </c>
      <c r="S250" s="34" t="s">
        <v>40</v>
      </c>
      <c r="T250" s="34" t="s">
        <v>40</v>
      </c>
      <c r="U250" s="34" t="s">
        <v>40</v>
      </c>
      <c r="V250" s="34" t="s">
        <v>40</v>
      </c>
      <c r="W250" s="34" t="s">
        <v>40</v>
      </c>
      <c r="X250" s="34" t="s">
        <v>40</v>
      </c>
      <c r="Y250" s="34" t="s">
        <v>40</v>
      </c>
    </row>
    <row r="251" spans="1:25" ht="14.4" hidden="1" customHeight="1" x14ac:dyDescent="0.3">
      <c r="A251" s="52" t="s">
        <v>751</v>
      </c>
      <c r="B251" s="29" t="s">
        <v>366</v>
      </c>
      <c r="C251" s="29" t="s">
        <v>818</v>
      </c>
      <c r="D251" s="30" t="s">
        <v>271</v>
      </c>
      <c r="E251" s="30" t="s">
        <v>794</v>
      </c>
      <c r="F251" s="35" t="s">
        <v>36</v>
      </c>
      <c r="G251" s="31" t="s">
        <v>283</v>
      </c>
      <c r="H251" s="31" t="s">
        <v>25</v>
      </c>
      <c r="I251" s="31" t="s">
        <v>751</v>
      </c>
      <c r="J251" s="43" t="s">
        <v>777</v>
      </c>
      <c r="K251" s="32" t="s">
        <v>41</v>
      </c>
      <c r="L251" s="33" t="s">
        <v>41</v>
      </c>
      <c r="M251" s="34" t="s">
        <v>41</v>
      </c>
      <c r="N251" s="34" t="s">
        <v>41</v>
      </c>
      <c r="O251" s="34" t="s">
        <v>41</v>
      </c>
      <c r="P251" s="34" t="s">
        <v>40</v>
      </c>
      <c r="Q251" s="34" t="s">
        <v>40</v>
      </c>
      <c r="R251" s="34" t="s">
        <v>40</v>
      </c>
      <c r="S251" s="34" t="s">
        <v>40</v>
      </c>
      <c r="T251" s="34" t="s">
        <v>40</v>
      </c>
      <c r="U251" s="34" t="s">
        <v>40</v>
      </c>
      <c r="V251" s="34" t="s">
        <v>128</v>
      </c>
      <c r="W251" s="34" t="s">
        <v>128</v>
      </c>
      <c r="X251" s="34" t="s">
        <v>128</v>
      </c>
      <c r="Y251" s="34" t="s">
        <v>128</v>
      </c>
    </row>
    <row r="252" spans="1:25" ht="14.4" hidden="1" customHeight="1" x14ac:dyDescent="0.3">
      <c r="A252" s="52" t="s">
        <v>751</v>
      </c>
      <c r="B252" s="29" t="s">
        <v>367</v>
      </c>
      <c r="C252" s="29" t="s">
        <v>368</v>
      </c>
      <c r="D252" s="30" t="s">
        <v>271</v>
      </c>
      <c r="E252" s="30" t="s">
        <v>794</v>
      </c>
      <c r="F252" s="35" t="s">
        <v>36</v>
      </c>
      <c r="G252" s="31" t="s">
        <v>283</v>
      </c>
      <c r="H252" s="31" t="s">
        <v>25</v>
      </c>
      <c r="I252" s="31" t="s">
        <v>751</v>
      </c>
      <c r="J252" s="43" t="s">
        <v>777</v>
      </c>
      <c r="K252" s="32" t="s">
        <v>41</v>
      </c>
      <c r="L252" s="33" t="s">
        <v>41</v>
      </c>
      <c r="M252" s="34" t="s">
        <v>41</v>
      </c>
      <c r="N252" s="34" t="s">
        <v>41</v>
      </c>
      <c r="O252" s="34" t="s">
        <v>41</v>
      </c>
      <c r="P252" s="34" t="s">
        <v>40</v>
      </c>
      <c r="Q252" s="34" t="s">
        <v>40</v>
      </c>
      <c r="R252" s="34" t="s">
        <v>40</v>
      </c>
      <c r="S252" s="34" t="s">
        <v>40</v>
      </c>
      <c r="T252" s="34" t="s">
        <v>40</v>
      </c>
      <c r="U252" s="34" t="s">
        <v>40</v>
      </c>
      <c r="V252" s="34" t="s">
        <v>128</v>
      </c>
      <c r="W252" s="34" t="s">
        <v>128</v>
      </c>
      <c r="X252" s="34" t="s">
        <v>128</v>
      </c>
      <c r="Y252" s="34" t="s">
        <v>128</v>
      </c>
    </row>
    <row r="253" spans="1:25" ht="14.4" hidden="1" customHeight="1" x14ac:dyDescent="0.3">
      <c r="A253" s="52" t="s">
        <v>751</v>
      </c>
      <c r="B253" s="29" t="s">
        <v>369</v>
      </c>
      <c r="C253" s="29" t="s">
        <v>370</v>
      </c>
      <c r="D253" s="30" t="s">
        <v>271</v>
      </c>
      <c r="E253" s="30" t="s">
        <v>794</v>
      </c>
      <c r="F253" s="35" t="s">
        <v>36</v>
      </c>
      <c r="G253" s="31" t="s">
        <v>283</v>
      </c>
      <c r="H253" s="31" t="s">
        <v>25</v>
      </c>
      <c r="I253" s="31" t="s">
        <v>751</v>
      </c>
      <c r="J253" s="43" t="s">
        <v>777</v>
      </c>
      <c r="K253" s="32" t="s">
        <v>41</v>
      </c>
      <c r="L253" s="33" t="s">
        <v>40</v>
      </c>
      <c r="M253" s="34" t="s">
        <v>40</v>
      </c>
      <c r="N253" s="34" t="s">
        <v>40</v>
      </c>
      <c r="O253" s="34" t="s">
        <v>40</v>
      </c>
      <c r="P253" s="34" t="s">
        <v>40</v>
      </c>
      <c r="Q253" s="34" t="s">
        <v>40</v>
      </c>
      <c r="R253" s="34" t="s">
        <v>40</v>
      </c>
      <c r="S253" s="34" t="s">
        <v>40</v>
      </c>
      <c r="T253" s="34" t="s">
        <v>40</v>
      </c>
      <c r="U253" s="34" t="s">
        <v>40</v>
      </c>
      <c r="V253" s="34" t="s">
        <v>128</v>
      </c>
      <c r="W253" s="34" t="s">
        <v>128</v>
      </c>
      <c r="X253" s="34" t="s">
        <v>128</v>
      </c>
      <c r="Y253" s="34" t="s">
        <v>128</v>
      </c>
    </row>
    <row r="254" spans="1:25" ht="14.4" hidden="1" customHeight="1" x14ac:dyDescent="0.3">
      <c r="A254" s="52" t="s">
        <v>751</v>
      </c>
      <c r="B254" s="29" t="s">
        <v>371</v>
      </c>
      <c r="C254" s="29" t="s">
        <v>811</v>
      </c>
      <c r="D254" s="30" t="s">
        <v>271</v>
      </c>
      <c r="E254" s="30" t="s">
        <v>794</v>
      </c>
      <c r="F254" s="35" t="s">
        <v>36</v>
      </c>
      <c r="G254" s="31" t="s">
        <v>283</v>
      </c>
      <c r="H254" s="31" t="s">
        <v>25</v>
      </c>
      <c r="I254" s="31" t="s">
        <v>751</v>
      </c>
      <c r="J254" s="43" t="s">
        <v>777</v>
      </c>
      <c r="K254" s="32" t="s">
        <v>41</v>
      </c>
      <c r="L254" s="33" t="s">
        <v>40</v>
      </c>
      <c r="M254" s="34" t="s">
        <v>40</v>
      </c>
      <c r="N254" s="34" t="s">
        <v>40</v>
      </c>
      <c r="O254" s="34" t="s">
        <v>40</v>
      </c>
      <c r="P254" s="34" t="s">
        <v>40</v>
      </c>
      <c r="Q254" s="34" t="s">
        <v>40</v>
      </c>
      <c r="R254" s="34" t="s">
        <v>40</v>
      </c>
      <c r="S254" s="34" t="s">
        <v>40</v>
      </c>
      <c r="T254" s="34" t="s">
        <v>40</v>
      </c>
      <c r="U254" s="34" t="s">
        <v>40</v>
      </c>
      <c r="V254" s="34" t="s">
        <v>128</v>
      </c>
      <c r="W254" s="34" t="s">
        <v>128</v>
      </c>
      <c r="X254" s="34" t="s">
        <v>128</v>
      </c>
      <c r="Y254" s="34" t="s">
        <v>128</v>
      </c>
    </row>
    <row r="255" spans="1:25" ht="14.4" hidden="1" customHeight="1" x14ac:dyDescent="0.3">
      <c r="A255" s="52" t="s">
        <v>751</v>
      </c>
      <c r="B255" s="29" t="s">
        <v>372</v>
      </c>
      <c r="C255" s="29" t="s">
        <v>812</v>
      </c>
      <c r="D255" s="30" t="s">
        <v>271</v>
      </c>
      <c r="E255" s="30" t="s">
        <v>794</v>
      </c>
      <c r="F255" s="35" t="s">
        <v>36</v>
      </c>
      <c r="G255" s="31" t="s">
        <v>283</v>
      </c>
      <c r="H255" s="31" t="s">
        <v>25</v>
      </c>
      <c r="I255" s="31" t="s">
        <v>751</v>
      </c>
      <c r="J255" s="43" t="s">
        <v>777</v>
      </c>
      <c r="K255" s="32" t="s">
        <v>41</v>
      </c>
      <c r="L255" s="33" t="s">
        <v>41</v>
      </c>
      <c r="M255" s="34" t="s">
        <v>41</v>
      </c>
      <c r="N255" s="34" t="s">
        <v>41</v>
      </c>
      <c r="O255" s="34" t="s">
        <v>41</v>
      </c>
      <c r="P255" s="34" t="s">
        <v>40</v>
      </c>
      <c r="Q255" s="34" t="s">
        <v>40</v>
      </c>
      <c r="R255" s="34" t="s">
        <v>40</v>
      </c>
      <c r="S255" s="34" t="s">
        <v>40</v>
      </c>
      <c r="T255" s="34" t="s">
        <v>40</v>
      </c>
      <c r="U255" s="34" t="s">
        <v>40</v>
      </c>
      <c r="V255" s="34" t="s">
        <v>128</v>
      </c>
      <c r="W255" s="34" t="s">
        <v>128</v>
      </c>
      <c r="X255" s="34" t="s">
        <v>128</v>
      </c>
      <c r="Y255" s="34" t="s">
        <v>128</v>
      </c>
    </row>
    <row r="256" spans="1:25" ht="14.4" hidden="1" customHeight="1" x14ac:dyDescent="0.3">
      <c r="A256" s="52" t="s">
        <v>751</v>
      </c>
      <c r="B256" s="29" t="s">
        <v>373</v>
      </c>
      <c r="C256" s="50" t="s">
        <v>813</v>
      </c>
      <c r="D256" s="30" t="s">
        <v>271</v>
      </c>
      <c r="E256" s="30" t="s">
        <v>794</v>
      </c>
      <c r="F256" s="35" t="s">
        <v>374</v>
      </c>
      <c r="G256" s="31" t="s">
        <v>283</v>
      </c>
      <c r="H256" s="31" t="s">
        <v>25</v>
      </c>
      <c r="I256" s="31" t="s">
        <v>751</v>
      </c>
      <c r="J256" s="43" t="s">
        <v>775</v>
      </c>
      <c r="K256" s="32" t="s">
        <v>41</v>
      </c>
      <c r="L256" s="33" t="s">
        <v>40</v>
      </c>
      <c r="M256" s="34" t="s">
        <v>40</v>
      </c>
      <c r="N256" s="34" t="s">
        <v>40</v>
      </c>
      <c r="O256" s="34" t="s">
        <v>40</v>
      </c>
      <c r="P256" s="34" t="s">
        <v>40</v>
      </c>
      <c r="Q256" s="34" t="s">
        <v>40</v>
      </c>
      <c r="R256" s="34" t="s">
        <v>40</v>
      </c>
      <c r="S256" s="34" t="s">
        <v>40</v>
      </c>
      <c r="T256" s="34" t="s">
        <v>40</v>
      </c>
      <c r="U256" s="34" t="s">
        <v>40</v>
      </c>
      <c r="V256" s="34" t="s">
        <v>40</v>
      </c>
      <c r="W256" s="34" t="s">
        <v>40</v>
      </c>
      <c r="X256" s="34" t="s">
        <v>40</v>
      </c>
      <c r="Y256" s="34" t="s">
        <v>40</v>
      </c>
    </row>
    <row r="257" spans="1:25" ht="14.4" hidden="1" customHeight="1" x14ac:dyDescent="0.3">
      <c r="A257" s="52" t="s">
        <v>746</v>
      </c>
      <c r="B257" s="29" t="s">
        <v>375</v>
      </c>
      <c r="C257" s="29" t="s">
        <v>823</v>
      </c>
      <c r="D257" s="30" t="s">
        <v>0</v>
      </c>
      <c r="E257" s="30" t="s">
        <v>794</v>
      </c>
      <c r="F257" s="35" t="s">
        <v>374</v>
      </c>
      <c r="G257" s="31" t="s">
        <v>17</v>
      </c>
      <c r="H257" s="31" t="s">
        <v>25</v>
      </c>
      <c r="I257" s="31" t="s">
        <v>750</v>
      </c>
      <c r="J257" s="43" t="s">
        <v>775</v>
      </c>
      <c r="K257" s="32" t="s">
        <v>41</v>
      </c>
      <c r="L257" s="33" t="s">
        <v>40</v>
      </c>
      <c r="M257" s="34" t="s">
        <v>40</v>
      </c>
      <c r="N257" s="34" t="s">
        <v>40</v>
      </c>
      <c r="O257" s="34" t="s">
        <v>40</v>
      </c>
      <c r="P257" s="34" t="s">
        <v>40</v>
      </c>
      <c r="Q257" s="34" t="s">
        <v>40</v>
      </c>
      <c r="R257" s="34" t="s">
        <v>40</v>
      </c>
      <c r="S257" s="34" t="s">
        <v>40</v>
      </c>
      <c r="T257" s="34" t="s">
        <v>40</v>
      </c>
      <c r="U257" s="34" t="s">
        <v>40</v>
      </c>
      <c r="V257" s="34" t="s">
        <v>128</v>
      </c>
      <c r="W257" s="34" t="s">
        <v>128</v>
      </c>
      <c r="X257" s="34" t="s">
        <v>128</v>
      </c>
      <c r="Y257" s="34" t="s">
        <v>128</v>
      </c>
    </row>
    <row r="258" spans="1:25" ht="14.4" hidden="1" customHeight="1" x14ac:dyDescent="0.3">
      <c r="A258" s="52" t="s">
        <v>746</v>
      </c>
      <c r="B258" s="29" t="s">
        <v>376</v>
      </c>
      <c r="C258" s="29" t="s">
        <v>377</v>
      </c>
      <c r="D258" s="30" t="s">
        <v>0</v>
      </c>
      <c r="E258" s="30" t="s">
        <v>794</v>
      </c>
      <c r="F258" s="35" t="s">
        <v>374</v>
      </c>
      <c r="G258" s="31" t="s">
        <v>17</v>
      </c>
      <c r="H258" s="31" t="s">
        <v>25</v>
      </c>
      <c r="I258" s="31" t="s">
        <v>750</v>
      </c>
      <c r="J258" s="43" t="s">
        <v>775</v>
      </c>
      <c r="K258" s="32" t="s">
        <v>41</v>
      </c>
      <c r="L258" s="33" t="s">
        <v>40</v>
      </c>
      <c r="M258" s="34" t="s">
        <v>40</v>
      </c>
      <c r="N258" s="34" t="s">
        <v>40</v>
      </c>
      <c r="O258" s="34" t="s">
        <v>40</v>
      </c>
      <c r="P258" s="34" t="s">
        <v>40</v>
      </c>
      <c r="Q258" s="34" t="s">
        <v>40</v>
      </c>
      <c r="R258" s="34" t="s">
        <v>40</v>
      </c>
      <c r="S258" s="34" t="s">
        <v>40</v>
      </c>
      <c r="T258" s="34" t="s">
        <v>40</v>
      </c>
      <c r="U258" s="34" t="s">
        <v>40</v>
      </c>
      <c r="V258" s="34" t="s">
        <v>128</v>
      </c>
      <c r="W258" s="34" t="s">
        <v>128</v>
      </c>
      <c r="X258" s="34" t="s">
        <v>128</v>
      </c>
      <c r="Y258" s="34" t="s">
        <v>128</v>
      </c>
    </row>
    <row r="259" spans="1:25" ht="14.4" hidden="1" customHeight="1" x14ac:dyDescent="0.3">
      <c r="A259" s="52" t="s">
        <v>746</v>
      </c>
      <c r="B259" s="29" t="s">
        <v>378</v>
      </c>
      <c r="C259" s="29" t="s">
        <v>1037</v>
      </c>
      <c r="D259" s="30" t="s">
        <v>0</v>
      </c>
      <c r="E259" s="30" t="s">
        <v>794</v>
      </c>
      <c r="F259" s="35" t="s">
        <v>374</v>
      </c>
      <c r="G259" s="31" t="s">
        <v>17</v>
      </c>
      <c r="H259" s="31" t="s">
        <v>25</v>
      </c>
      <c r="I259" s="31" t="s">
        <v>750</v>
      </c>
      <c r="J259" s="43" t="s">
        <v>775</v>
      </c>
      <c r="K259" s="32" t="s">
        <v>41</v>
      </c>
      <c r="L259" s="33" t="s">
        <v>40</v>
      </c>
      <c r="M259" s="34" t="s">
        <v>40</v>
      </c>
      <c r="N259" s="34" t="s">
        <v>40</v>
      </c>
      <c r="O259" s="34" t="s">
        <v>40</v>
      </c>
      <c r="P259" s="34" t="s">
        <v>40</v>
      </c>
      <c r="Q259" s="34" t="s">
        <v>40</v>
      </c>
      <c r="R259" s="34" t="s">
        <v>40</v>
      </c>
      <c r="S259" s="34" t="s">
        <v>40</v>
      </c>
      <c r="T259" s="34" t="s">
        <v>40</v>
      </c>
      <c r="U259" s="34" t="s">
        <v>40</v>
      </c>
      <c r="V259" s="34" t="s">
        <v>128</v>
      </c>
      <c r="W259" s="34" t="s">
        <v>128</v>
      </c>
      <c r="X259" s="34" t="s">
        <v>128</v>
      </c>
      <c r="Y259" s="34" t="s">
        <v>128</v>
      </c>
    </row>
    <row r="260" spans="1:25" ht="14.4" hidden="1" customHeight="1" x14ac:dyDescent="0.3">
      <c r="A260" s="52" t="s">
        <v>746</v>
      </c>
      <c r="B260" s="29" t="s">
        <v>379</v>
      </c>
      <c r="C260" s="29" t="s">
        <v>380</v>
      </c>
      <c r="D260" s="30" t="s">
        <v>0</v>
      </c>
      <c r="E260" s="30" t="s">
        <v>794</v>
      </c>
      <c r="F260" s="35" t="s">
        <v>374</v>
      </c>
      <c r="G260" s="31" t="s">
        <v>283</v>
      </c>
      <c r="H260" s="31" t="s">
        <v>25</v>
      </c>
      <c r="I260" s="31" t="s">
        <v>750</v>
      </c>
      <c r="J260" s="43" t="s">
        <v>775</v>
      </c>
      <c r="K260" s="32" t="s">
        <v>41</v>
      </c>
      <c r="L260" s="33" t="s">
        <v>40</v>
      </c>
      <c r="M260" s="34" t="s">
        <v>40</v>
      </c>
      <c r="N260" s="34" t="s">
        <v>40</v>
      </c>
      <c r="O260" s="34" t="s">
        <v>40</v>
      </c>
      <c r="P260" s="34" t="s">
        <v>40</v>
      </c>
      <c r="Q260" s="34" t="s">
        <v>40</v>
      </c>
      <c r="R260" s="34" t="s">
        <v>40</v>
      </c>
      <c r="S260" s="34" t="s">
        <v>40</v>
      </c>
      <c r="T260" s="34" t="s">
        <v>40</v>
      </c>
      <c r="U260" s="34" t="s">
        <v>40</v>
      </c>
      <c r="V260" s="34" t="s">
        <v>128</v>
      </c>
      <c r="W260" s="34" t="s">
        <v>128</v>
      </c>
      <c r="X260" s="34" t="s">
        <v>128</v>
      </c>
      <c r="Y260" s="34" t="s">
        <v>128</v>
      </c>
    </row>
    <row r="261" spans="1:25" ht="14.4" hidden="1" customHeight="1" x14ac:dyDescent="0.3">
      <c r="A261" s="52" t="s">
        <v>746</v>
      </c>
      <c r="B261" s="29" t="s">
        <v>381</v>
      </c>
      <c r="C261" s="29" t="s">
        <v>382</v>
      </c>
      <c r="D261" s="30" t="s">
        <v>0</v>
      </c>
      <c r="E261" s="30" t="s">
        <v>794</v>
      </c>
      <c r="F261" s="35" t="s">
        <v>374</v>
      </c>
      <c r="G261" s="31" t="s">
        <v>283</v>
      </c>
      <c r="H261" s="31" t="s">
        <v>25</v>
      </c>
      <c r="I261" s="31" t="s">
        <v>750</v>
      </c>
      <c r="J261" s="43" t="s">
        <v>775</v>
      </c>
      <c r="K261" s="32" t="s">
        <v>41</v>
      </c>
      <c r="L261" s="33" t="s">
        <v>40</v>
      </c>
      <c r="M261" s="34" t="s">
        <v>40</v>
      </c>
      <c r="N261" s="34" t="s">
        <v>40</v>
      </c>
      <c r="O261" s="34" t="s">
        <v>40</v>
      </c>
      <c r="P261" s="34" t="s">
        <v>40</v>
      </c>
      <c r="Q261" s="34" t="s">
        <v>40</v>
      </c>
      <c r="R261" s="34" t="s">
        <v>40</v>
      </c>
      <c r="S261" s="34" t="s">
        <v>40</v>
      </c>
      <c r="T261" s="34" t="s">
        <v>40</v>
      </c>
      <c r="U261" s="34" t="s">
        <v>40</v>
      </c>
      <c r="V261" s="34" t="s">
        <v>128</v>
      </c>
      <c r="W261" s="34" t="s">
        <v>128</v>
      </c>
      <c r="X261" s="34" t="s">
        <v>128</v>
      </c>
      <c r="Y261" s="34" t="s">
        <v>128</v>
      </c>
    </row>
    <row r="262" spans="1:25" ht="14.4" hidden="1" customHeight="1" x14ac:dyDescent="0.3">
      <c r="A262" s="52" t="s">
        <v>746</v>
      </c>
      <c r="B262" s="29" t="s">
        <v>383</v>
      </c>
      <c r="C262" s="29" t="s">
        <v>384</v>
      </c>
      <c r="D262" s="30" t="s">
        <v>0</v>
      </c>
      <c r="E262" s="30" t="s">
        <v>794</v>
      </c>
      <c r="F262" s="35" t="s">
        <v>374</v>
      </c>
      <c r="G262" s="31" t="s">
        <v>17</v>
      </c>
      <c r="H262" s="31" t="s">
        <v>25</v>
      </c>
      <c r="I262" s="31" t="s">
        <v>750</v>
      </c>
      <c r="J262" s="43" t="s">
        <v>775</v>
      </c>
      <c r="K262" s="32" t="s">
        <v>41</v>
      </c>
      <c r="L262" s="33" t="s">
        <v>40</v>
      </c>
      <c r="M262" s="34" t="s">
        <v>40</v>
      </c>
      <c r="N262" s="34" t="s">
        <v>40</v>
      </c>
      <c r="O262" s="34" t="s">
        <v>40</v>
      </c>
      <c r="P262" s="34" t="s">
        <v>40</v>
      </c>
      <c r="Q262" s="34" t="s">
        <v>40</v>
      </c>
      <c r="R262" s="34" t="s">
        <v>40</v>
      </c>
      <c r="S262" s="34" t="s">
        <v>40</v>
      </c>
      <c r="T262" s="34" t="s">
        <v>40</v>
      </c>
      <c r="U262" s="34" t="s">
        <v>40</v>
      </c>
      <c r="V262" s="34" t="s">
        <v>128</v>
      </c>
      <c r="W262" s="34" t="s">
        <v>128</v>
      </c>
      <c r="X262" s="34" t="s">
        <v>128</v>
      </c>
      <c r="Y262" s="34" t="s">
        <v>128</v>
      </c>
    </row>
    <row r="263" spans="1:25" ht="14.4" hidden="1" customHeight="1" x14ac:dyDescent="0.3">
      <c r="A263" s="52" t="s">
        <v>746</v>
      </c>
      <c r="B263" s="29" t="s">
        <v>385</v>
      </c>
      <c r="C263" s="29" t="s">
        <v>386</v>
      </c>
      <c r="D263" s="30" t="s">
        <v>0</v>
      </c>
      <c r="E263" s="30" t="s">
        <v>794</v>
      </c>
      <c r="F263" s="35" t="s">
        <v>374</v>
      </c>
      <c r="G263" s="31" t="s">
        <v>17</v>
      </c>
      <c r="H263" s="31" t="s">
        <v>25</v>
      </c>
      <c r="I263" s="31" t="s">
        <v>750</v>
      </c>
      <c r="J263" s="43" t="s">
        <v>775</v>
      </c>
      <c r="K263" s="32" t="s">
        <v>41</v>
      </c>
      <c r="L263" s="33" t="s">
        <v>40</v>
      </c>
      <c r="M263" s="34" t="s">
        <v>40</v>
      </c>
      <c r="N263" s="34" t="s">
        <v>40</v>
      </c>
      <c r="O263" s="34" t="s">
        <v>40</v>
      </c>
      <c r="P263" s="34" t="s">
        <v>40</v>
      </c>
      <c r="Q263" s="34" t="s">
        <v>40</v>
      </c>
      <c r="R263" s="34" t="s">
        <v>40</v>
      </c>
      <c r="S263" s="34" t="s">
        <v>40</v>
      </c>
      <c r="T263" s="34" t="s">
        <v>40</v>
      </c>
      <c r="U263" s="34" t="s">
        <v>40</v>
      </c>
      <c r="V263" s="34" t="s">
        <v>128</v>
      </c>
      <c r="W263" s="34" t="s">
        <v>128</v>
      </c>
      <c r="X263" s="34" t="s">
        <v>128</v>
      </c>
      <c r="Y263" s="34" t="s">
        <v>128</v>
      </c>
    </row>
    <row r="264" spans="1:25" ht="14.4" hidden="1" customHeight="1" x14ac:dyDescent="0.3">
      <c r="A264" s="52" t="s">
        <v>746</v>
      </c>
      <c r="B264" s="29" t="s">
        <v>387</v>
      </c>
      <c r="C264" s="29" t="s">
        <v>388</v>
      </c>
      <c r="D264" s="30" t="s">
        <v>0</v>
      </c>
      <c r="E264" s="30" t="s">
        <v>794</v>
      </c>
      <c r="F264" s="35" t="s">
        <v>374</v>
      </c>
      <c r="G264" s="31" t="s">
        <v>17</v>
      </c>
      <c r="H264" s="31" t="s">
        <v>25</v>
      </c>
      <c r="I264" s="31" t="s">
        <v>750</v>
      </c>
      <c r="J264" s="43" t="s">
        <v>775</v>
      </c>
      <c r="K264" s="32" t="s">
        <v>41</v>
      </c>
      <c r="L264" s="33" t="s">
        <v>40</v>
      </c>
      <c r="M264" s="34" t="s">
        <v>40</v>
      </c>
      <c r="N264" s="34" t="s">
        <v>40</v>
      </c>
      <c r="O264" s="34" t="s">
        <v>40</v>
      </c>
      <c r="P264" s="34" t="s">
        <v>40</v>
      </c>
      <c r="Q264" s="34" t="s">
        <v>40</v>
      </c>
      <c r="R264" s="34" t="s">
        <v>40</v>
      </c>
      <c r="S264" s="34" t="s">
        <v>40</v>
      </c>
      <c r="T264" s="34" t="s">
        <v>40</v>
      </c>
      <c r="U264" s="34" t="s">
        <v>40</v>
      </c>
      <c r="V264" s="34" t="s">
        <v>40</v>
      </c>
      <c r="W264" s="34" t="s">
        <v>40</v>
      </c>
      <c r="X264" s="34" t="s">
        <v>40</v>
      </c>
      <c r="Y264" s="34" t="s">
        <v>40</v>
      </c>
    </row>
    <row r="265" spans="1:25" ht="14.4" hidden="1" customHeight="1" x14ac:dyDescent="0.3">
      <c r="A265" s="52" t="s">
        <v>746</v>
      </c>
      <c r="B265" s="29" t="s">
        <v>389</v>
      </c>
      <c r="C265" s="29" t="s">
        <v>390</v>
      </c>
      <c r="D265" s="30" t="s">
        <v>0</v>
      </c>
      <c r="E265" s="30" t="s">
        <v>794</v>
      </c>
      <c r="F265" s="35" t="s">
        <v>374</v>
      </c>
      <c r="G265" s="31" t="s">
        <v>17</v>
      </c>
      <c r="H265" s="31" t="s">
        <v>25</v>
      </c>
      <c r="I265" s="31" t="s">
        <v>750</v>
      </c>
      <c r="J265" s="43" t="s">
        <v>777</v>
      </c>
      <c r="K265" s="32" t="s">
        <v>41</v>
      </c>
      <c r="L265" s="33" t="s">
        <v>41</v>
      </c>
      <c r="M265" s="34" t="s">
        <v>41</v>
      </c>
      <c r="N265" s="34" t="s">
        <v>41</v>
      </c>
      <c r="O265" s="34" t="s">
        <v>41</v>
      </c>
      <c r="P265" s="34" t="s">
        <v>40</v>
      </c>
      <c r="Q265" s="34" t="s">
        <v>40</v>
      </c>
      <c r="R265" s="34" t="s">
        <v>40</v>
      </c>
      <c r="S265" s="34" t="s">
        <v>40</v>
      </c>
      <c r="T265" s="34" t="s">
        <v>40</v>
      </c>
      <c r="U265" s="34" t="s">
        <v>40</v>
      </c>
      <c r="V265" s="34" t="s">
        <v>128</v>
      </c>
      <c r="W265" s="34" t="s">
        <v>128</v>
      </c>
      <c r="X265" s="34" t="s">
        <v>128</v>
      </c>
      <c r="Y265" s="34" t="s">
        <v>128</v>
      </c>
    </row>
    <row r="266" spans="1:25" ht="14.4" hidden="1" customHeight="1" x14ac:dyDescent="0.3">
      <c r="A266" s="52" t="s">
        <v>746</v>
      </c>
      <c r="B266" s="29" t="s">
        <v>391</v>
      </c>
      <c r="C266" s="29" t="s">
        <v>800</v>
      </c>
      <c r="D266" s="30" t="s">
        <v>0</v>
      </c>
      <c r="E266" s="30" t="s">
        <v>794</v>
      </c>
      <c r="F266" s="35" t="s">
        <v>374</v>
      </c>
      <c r="G266" s="31" t="s">
        <v>17</v>
      </c>
      <c r="H266" s="31" t="s">
        <v>25</v>
      </c>
      <c r="I266" s="31" t="s">
        <v>750</v>
      </c>
      <c r="J266" s="43" t="s">
        <v>775</v>
      </c>
      <c r="K266" s="32" t="s">
        <v>41</v>
      </c>
      <c r="L266" s="33" t="s">
        <v>41</v>
      </c>
      <c r="M266" s="34" t="s">
        <v>41</v>
      </c>
      <c r="N266" s="34" t="s">
        <v>41</v>
      </c>
      <c r="O266" s="34" t="s">
        <v>41</v>
      </c>
      <c r="P266" s="34" t="s">
        <v>40</v>
      </c>
      <c r="Q266" s="34" t="s">
        <v>40</v>
      </c>
      <c r="R266" s="34" t="s">
        <v>41</v>
      </c>
      <c r="S266" s="34" t="s">
        <v>41</v>
      </c>
      <c r="T266" s="34" t="s">
        <v>40</v>
      </c>
      <c r="U266" s="34" t="s">
        <v>40</v>
      </c>
      <c r="V266" s="34" t="s">
        <v>128</v>
      </c>
      <c r="W266" s="34" t="s">
        <v>128</v>
      </c>
      <c r="X266" s="34" t="s">
        <v>128</v>
      </c>
      <c r="Y266" s="34" t="s">
        <v>128</v>
      </c>
    </row>
    <row r="267" spans="1:25" ht="14.4" hidden="1" customHeight="1" x14ac:dyDescent="0.3">
      <c r="A267" s="52" t="s">
        <v>746</v>
      </c>
      <c r="B267" s="29" t="s">
        <v>392</v>
      </c>
      <c r="C267" s="29" t="s">
        <v>1038</v>
      </c>
      <c r="D267" s="30" t="s">
        <v>0</v>
      </c>
      <c r="E267" s="30" t="s">
        <v>794</v>
      </c>
      <c r="F267" s="35" t="s">
        <v>374</v>
      </c>
      <c r="G267" s="31" t="s">
        <v>283</v>
      </c>
      <c r="H267" s="31" t="s">
        <v>25</v>
      </c>
      <c r="I267" s="31" t="s">
        <v>750</v>
      </c>
      <c r="J267" s="43" t="s">
        <v>775</v>
      </c>
      <c r="K267" s="32" t="s">
        <v>41</v>
      </c>
      <c r="L267" s="33" t="s">
        <v>40</v>
      </c>
      <c r="M267" s="34" t="s">
        <v>40</v>
      </c>
      <c r="N267" s="34" t="s">
        <v>40</v>
      </c>
      <c r="O267" s="34" t="s">
        <v>40</v>
      </c>
      <c r="P267" s="34" t="s">
        <v>41</v>
      </c>
      <c r="Q267" s="34" t="s">
        <v>41</v>
      </c>
      <c r="R267" s="34" t="s">
        <v>41</v>
      </c>
      <c r="S267" s="34" t="s">
        <v>41</v>
      </c>
      <c r="T267" s="34" t="s">
        <v>41</v>
      </c>
      <c r="U267" s="34" t="s">
        <v>41</v>
      </c>
      <c r="V267" s="34" t="s">
        <v>41</v>
      </c>
      <c r="W267" s="34" t="s">
        <v>41</v>
      </c>
      <c r="X267" s="34" t="s">
        <v>41</v>
      </c>
      <c r="Y267" s="34" t="s">
        <v>41</v>
      </c>
    </row>
    <row r="268" spans="1:25" ht="14.4" hidden="1" customHeight="1" x14ac:dyDescent="0.3">
      <c r="A268" s="52" t="s">
        <v>746</v>
      </c>
      <c r="B268" s="29" t="s">
        <v>393</v>
      </c>
      <c r="C268" s="29" t="s">
        <v>1039</v>
      </c>
      <c r="D268" s="30" t="s">
        <v>0</v>
      </c>
      <c r="E268" s="30" t="s">
        <v>794</v>
      </c>
      <c r="F268" s="35" t="s">
        <v>374</v>
      </c>
      <c r="G268" s="31" t="s">
        <v>283</v>
      </c>
      <c r="H268" s="31" t="s">
        <v>25</v>
      </c>
      <c r="I268" s="31" t="s">
        <v>750</v>
      </c>
      <c r="J268" s="43" t="s">
        <v>775</v>
      </c>
      <c r="K268" s="32" t="s">
        <v>41</v>
      </c>
      <c r="L268" s="33" t="s">
        <v>40</v>
      </c>
      <c r="M268" s="34" t="s">
        <v>40</v>
      </c>
      <c r="N268" s="34" t="s">
        <v>40</v>
      </c>
      <c r="O268" s="34" t="s">
        <v>40</v>
      </c>
      <c r="P268" s="34" t="s">
        <v>41</v>
      </c>
      <c r="Q268" s="34" t="s">
        <v>41</v>
      </c>
      <c r="R268" s="34" t="s">
        <v>41</v>
      </c>
      <c r="S268" s="34" t="s">
        <v>41</v>
      </c>
      <c r="T268" s="34" t="s">
        <v>41</v>
      </c>
      <c r="U268" s="34" t="s">
        <v>41</v>
      </c>
      <c r="V268" s="34" t="s">
        <v>41</v>
      </c>
      <c r="W268" s="34" t="s">
        <v>41</v>
      </c>
      <c r="X268" s="34" t="s">
        <v>41</v>
      </c>
      <c r="Y268" s="34" t="s">
        <v>41</v>
      </c>
    </row>
    <row r="269" spans="1:25" ht="14.4" hidden="1" customHeight="1" x14ac:dyDescent="0.3">
      <c r="A269" s="52" t="s">
        <v>746</v>
      </c>
      <c r="B269" s="29" t="s">
        <v>394</v>
      </c>
      <c r="C269" s="29" t="s">
        <v>395</v>
      </c>
      <c r="D269" s="30" t="s">
        <v>0</v>
      </c>
      <c r="E269" s="30" t="s">
        <v>794</v>
      </c>
      <c r="F269" s="35" t="s">
        <v>374</v>
      </c>
      <c r="G269" s="31" t="s">
        <v>17</v>
      </c>
      <c r="H269" s="31" t="s">
        <v>25</v>
      </c>
      <c r="I269" s="31" t="s">
        <v>750</v>
      </c>
      <c r="J269" s="43" t="s">
        <v>775</v>
      </c>
      <c r="K269" s="32" t="s">
        <v>41</v>
      </c>
      <c r="L269" s="33" t="s">
        <v>40</v>
      </c>
      <c r="M269" s="34" t="s">
        <v>40</v>
      </c>
      <c r="N269" s="34" t="s">
        <v>40</v>
      </c>
      <c r="O269" s="34" t="s">
        <v>40</v>
      </c>
      <c r="P269" s="34" t="s">
        <v>40</v>
      </c>
      <c r="Q269" s="34" t="s">
        <v>40</v>
      </c>
      <c r="R269" s="34" t="s">
        <v>40</v>
      </c>
      <c r="S269" s="34" t="s">
        <v>40</v>
      </c>
      <c r="T269" s="34" t="s">
        <v>40</v>
      </c>
      <c r="U269" s="34" t="s">
        <v>40</v>
      </c>
      <c r="V269" s="34" t="s">
        <v>128</v>
      </c>
      <c r="W269" s="34" t="s">
        <v>128</v>
      </c>
      <c r="X269" s="34" t="s">
        <v>128</v>
      </c>
      <c r="Y269" s="34" t="s">
        <v>128</v>
      </c>
    </row>
    <row r="270" spans="1:25" ht="14.4" hidden="1" customHeight="1" x14ac:dyDescent="0.3">
      <c r="A270" s="52" t="s">
        <v>746</v>
      </c>
      <c r="B270" s="30" t="s">
        <v>396</v>
      </c>
      <c r="C270" s="30" t="s">
        <v>397</v>
      </c>
      <c r="D270" s="30" t="s">
        <v>0</v>
      </c>
      <c r="E270" s="30" t="s">
        <v>794</v>
      </c>
      <c r="F270" s="36" t="s">
        <v>374</v>
      </c>
      <c r="G270" s="31" t="s">
        <v>17</v>
      </c>
      <c r="H270" s="31" t="s">
        <v>25</v>
      </c>
      <c r="I270" s="31" t="s">
        <v>750</v>
      </c>
      <c r="J270" s="43" t="s">
        <v>775</v>
      </c>
      <c r="K270" s="32" t="s">
        <v>41</v>
      </c>
      <c r="L270" s="33" t="s">
        <v>40</v>
      </c>
      <c r="M270" s="34" t="s">
        <v>40</v>
      </c>
      <c r="N270" s="34" t="s">
        <v>40</v>
      </c>
      <c r="O270" s="34" t="s">
        <v>40</v>
      </c>
      <c r="P270" s="34" t="s">
        <v>40</v>
      </c>
      <c r="Q270" s="34" t="s">
        <v>40</v>
      </c>
      <c r="R270" s="34" t="s">
        <v>40</v>
      </c>
      <c r="S270" s="34" t="s">
        <v>40</v>
      </c>
      <c r="T270" s="34" t="s">
        <v>40</v>
      </c>
      <c r="U270" s="34" t="s">
        <v>40</v>
      </c>
      <c r="V270" s="34" t="s">
        <v>40</v>
      </c>
      <c r="W270" s="34" t="s">
        <v>40</v>
      </c>
      <c r="X270" s="34" t="s">
        <v>40</v>
      </c>
      <c r="Y270" s="34" t="s">
        <v>40</v>
      </c>
    </row>
    <row r="271" spans="1:25" ht="14.4" hidden="1" customHeight="1" x14ac:dyDescent="0.3">
      <c r="A271" s="52" t="s">
        <v>746</v>
      </c>
      <c r="B271" s="30" t="s">
        <v>398</v>
      </c>
      <c r="C271" s="30" t="s">
        <v>399</v>
      </c>
      <c r="D271" s="30" t="s">
        <v>0</v>
      </c>
      <c r="E271" s="30" t="s">
        <v>794</v>
      </c>
      <c r="F271" s="36" t="s">
        <v>374</v>
      </c>
      <c r="G271" s="31" t="s">
        <v>17</v>
      </c>
      <c r="H271" s="31" t="s">
        <v>25</v>
      </c>
      <c r="I271" s="31" t="s">
        <v>750</v>
      </c>
      <c r="J271" s="43" t="s">
        <v>778</v>
      </c>
      <c r="K271" s="32" t="s">
        <v>41</v>
      </c>
      <c r="L271" s="33" t="s">
        <v>40</v>
      </c>
      <c r="M271" s="34" t="s">
        <v>40</v>
      </c>
      <c r="N271" s="34" t="s">
        <v>40</v>
      </c>
      <c r="O271" s="34" t="s">
        <v>40</v>
      </c>
      <c r="P271" s="34" t="s">
        <v>40</v>
      </c>
      <c r="Q271" s="34" t="s">
        <v>40</v>
      </c>
      <c r="R271" s="34" t="s">
        <v>40</v>
      </c>
      <c r="S271" s="34" t="s">
        <v>40</v>
      </c>
      <c r="T271" s="34" t="s">
        <v>40</v>
      </c>
      <c r="U271" s="34" t="s">
        <v>40</v>
      </c>
      <c r="V271" s="34" t="s">
        <v>40</v>
      </c>
      <c r="W271" s="34" t="s">
        <v>40</v>
      </c>
      <c r="X271" s="34" t="s">
        <v>40</v>
      </c>
      <c r="Y271" s="34" t="s">
        <v>40</v>
      </c>
    </row>
    <row r="272" spans="1:25" ht="14.4" hidden="1" customHeight="1" x14ac:dyDescent="0.3">
      <c r="A272" s="52" t="s">
        <v>746</v>
      </c>
      <c r="B272" s="29" t="s">
        <v>400</v>
      </c>
      <c r="C272" s="29" t="s">
        <v>814</v>
      </c>
      <c r="D272" s="30" t="s">
        <v>0</v>
      </c>
      <c r="E272" s="30" t="s">
        <v>794</v>
      </c>
      <c r="F272" s="35" t="s">
        <v>374</v>
      </c>
      <c r="G272" s="31" t="s">
        <v>17</v>
      </c>
      <c r="H272" s="31" t="s">
        <v>25</v>
      </c>
      <c r="I272" s="31" t="s">
        <v>750</v>
      </c>
      <c r="J272" s="43" t="s">
        <v>775</v>
      </c>
      <c r="K272" s="32" t="s">
        <v>41</v>
      </c>
      <c r="L272" s="33" t="s">
        <v>40</v>
      </c>
      <c r="M272" s="34" t="s">
        <v>40</v>
      </c>
      <c r="N272" s="34" t="s">
        <v>40</v>
      </c>
      <c r="O272" s="34" t="s">
        <v>40</v>
      </c>
      <c r="P272" s="34" t="s">
        <v>40</v>
      </c>
      <c r="Q272" s="34" t="s">
        <v>40</v>
      </c>
      <c r="R272" s="34" t="s">
        <v>40</v>
      </c>
      <c r="S272" s="34" t="s">
        <v>40</v>
      </c>
      <c r="T272" s="34" t="s">
        <v>40</v>
      </c>
      <c r="U272" s="34" t="s">
        <v>40</v>
      </c>
      <c r="V272" s="34" t="s">
        <v>40</v>
      </c>
      <c r="W272" s="34" t="s">
        <v>40</v>
      </c>
      <c r="X272" s="34" t="s">
        <v>40</v>
      </c>
      <c r="Y272" s="34" t="s">
        <v>40</v>
      </c>
    </row>
    <row r="273" spans="1:25" ht="14.4" hidden="1" customHeight="1" x14ac:dyDescent="0.3">
      <c r="A273" s="52" t="s">
        <v>746</v>
      </c>
      <c r="B273" s="30" t="s">
        <v>401</v>
      </c>
      <c r="C273" s="30" t="s">
        <v>402</v>
      </c>
      <c r="D273" s="30" t="s">
        <v>0</v>
      </c>
      <c r="E273" s="30" t="s">
        <v>794</v>
      </c>
      <c r="F273" s="30" t="s">
        <v>374</v>
      </c>
      <c r="G273" s="31" t="s">
        <v>17</v>
      </c>
      <c r="H273" s="31" t="s">
        <v>25</v>
      </c>
      <c r="I273" s="31" t="s">
        <v>750</v>
      </c>
      <c r="J273" s="43" t="s">
        <v>775</v>
      </c>
      <c r="K273" s="32" t="s">
        <v>41</v>
      </c>
      <c r="L273" s="33" t="s">
        <v>40</v>
      </c>
      <c r="M273" s="34" t="s">
        <v>40</v>
      </c>
      <c r="N273" s="34" t="s">
        <v>40</v>
      </c>
      <c r="O273" s="34" t="s">
        <v>40</v>
      </c>
      <c r="P273" s="34" t="s">
        <v>40</v>
      </c>
      <c r="Q273" s="34" t="s">
        <v>40</v>
      </c>
      <c r="R273" s="34" t="s">
        <v>40</v>
      </c>
      <c r="S273" s="34" t="s">
        <v>40</v>
      </c>
      <c r="T273" s="34" t="s">
        <v>40</v>
      </c>
      <c r="U273" s="34" t="s">
        <v>40</v>
      </c>
      <c r="V273" s="34" t="s">
        <v>40</v>
      </c>
      <c r="W273" s="34" t="s">
        <v>40</v>
      </c>
      <c r="X273" s="34" t="s">
        <v>40</v>
      </c>
      <c r="Y273" s="34" t="s">
        <v>40</v>
      </c>
    </row>
    <row r="274" spans="1:25" ht="14.4" hidden="1" customHeight="1" x14ac:dyDescent="0.3">
      <c r="A274" s="52" t="s">
        <v>746</v>
      </c>
      <c r="B274" s="30" t="s">
        <v>403</v>
      </c>
      <c r="C274" s="37" t="s">
        <v>404</v>
      </c>
      <c r="D274" s="30" t="s">
        <v>0</v>
      </c>
      <c r="E274" s="30" t="s">
        <v>794</v>
      </c>
      <c r="F274" s="30" t="s">
        <v>374</v>
      </c>
      <c r="G274" s="31" t="s">
        <v>17</v>
      </c>
      <c r="H274" s="31" t="s">
        <v>25</v>
      </c>
      <c r="I274" s="31" t="s">
        <v>750</v>
      </c>
      <c r="J274" s="43" t="s">
        <v>775</v>
      </c>
      <c r="K274" s="32" t="s">
        <v>41</v>
      </c>
      <c r="L274" s="33" t="s">
        <v>40</v>
      </c>
      <c r="M274" s="34" t="s">
        <v>40</v>
      </c>
      <c r="N274" s="34" t="s">
        <v>40</v>
      </c>
      <c r="O274" s="34" t="s">
        <v>40</v>
      </c>
      <c r="P274" s="34" t="s">
        <v>40</v>
      </c>
      <c r="Q274" s="34" t="s">
        <v>40</v>
      </c>
      <c r="R274" s="34" t="s">
        <v>40</v>
      </c>
      <c r="S274" s="34" t="s">
        <v>40</v>
      </c>
      <c r="T274" s="34" t="s">
        <v>40</v>
      </c>
      <c r="U274" s="34" t="s">
        <v>40</v>
      </c>
      <c r="V274" s="34" t="s">
        <v>40</v>
      </c>
      <c r="W274" s="34" t="s">
        <v>40</v>
      </c>
      <c r="X274" s="34" t="s">
        <v>40</v>
      </c>
      <c r="Y274" s="34" t="s">
        <v>40</v>
      </c>
    </row>
    <row r="275" spans="1:25" ht="14.4" hidden="1" customHeight="1" x14ac:dyDescent="0.3">
      <c r="A275" s="52" t="s">
        <v>123</v>
      </c>
      <c r="B275" s="30" t="s">
        <v>405</v>
      </c>
      <c r="C275" s="37" t="s">
        <v>406</v>
      </c>
      <c r="D275" s="30" t="s">
        <v>0</v>
      </c>
      <c r="E275" s="30" t="s">
        <v>794</v>
      </c>
      <c r="F275" s="30" t="s">
        <v>374</v>
      </c>
      <c r="G275" s="31" t="s">
        <v>17</v>
      </c>
      <c r="H275" s="31" t="s">
        <v>25</v>
      </c>
      <c r="I275" s="31" t="s">
        <v>750</v>
      </c>
      <c r="J275" s="43" t="s">
        <v>775</v>
      </c>
      <c r="K275" s="32" t="s">
        <v>41</v>
      </c>
      <c r="L275" s="33" t="s">
        <v>40</v>
      </c>
      <c r="M275" s="34" t="s">
        <v>40</v>
      </c>
      <c r="N275" s="34" t="s">
        <v>40</v>
      </c>
      <c r="O275" s="34" t="s">
        <v>40</v>
      </c>
      <c r="P275" s="34" t="s">
        <v>40</v>
      </c>
      <c r="Q275" s="34" t="s">
        <v>40</v>
      </c>
      <c r="R275" s="34" t="s">
        <v>40</v>
      </c>
      <c r="S275" s="34" t="s">
        <v>40</v>
      </c>
      <c r="T275" s="34" t="s">
        <v>40</v>
      </c>
      <c r="U275" s="34" t="s">
        <v>40</v>
      </c>
      <c r="V275" s="34" t="s">
        <v>40</v>
      </c>
      <c r="W275" s="34" t="s">
        <v>40</v>
      </c>
      <c r="X275" s="34" t="s">
        <v>40</v>
      </c>
      <c r="Y275" s="34" t="s">
        <v>40</v>
      </c>
    </row>
    <row r="276" spans="1:25" ht="14.4" hidden="1" customHeight="1" x14ac:dyDescent="0.3">
      <c r="A276" s="52" t="s">
        <v>746</v>
      </c>
      <c r="B276" s="30" t="s">
        <v>407</v>
      </c>
      <c r="C276" s="37" t="s">
        <v>408</v>
      </c>
      <c r="D276" s="30" t="s">
        <v>0</v>
      </c>
      <c r="E276" s="30" t="s">
        <v>794</v>
      </c>
      <c r="F276" s="30" t="s">
        <v>374</v>
      </c>
      <c r="G276" s="31" t="s">
        <v>17</v>
      </c>
      <c r="H276" s="31" t="s">
        <v>25</v>
      </c>
      <c r="I276" s="31" t="s">
        <v>750</v>
      </c>
      <c r="J276" s="43" t="s">
        <v>775</v>
      </c>
      <c r="K276" s="32" t="s">
        <v>41</v>
      </c>
      <c r="L276" s="33" t="s">
        <v>40</v>
      </c>
      <c r="M276" s="34" t="s">
        <v>40</v>
      </c>
      <c r="N276" s="34" t="s">
        <v>40</v>
      </c>
      <c r="O276" s="34" t="s">
        <v>40</v>
      </c>
      <c r="P276" s="34" t="s">
        <v>40</v>
      </c>
      <c r="Q276" s="34" t="s">
        <v>40</v>
      </c>
      <c r="R276" s="34" t="s">
        <v>40</v>
      </c>
      <c r="S276" s="34" t="s">
        <v>40</v>
      </c>
      <c r="T276" s="34" t="s">
        <v>40</v>
      </c>
      <c r="U276" s="34" t="s">
        <v>40</v>
      </c>
      <c r="V276" s="34" t="s">
        <v>40</v>
      </c>
      <c r="W276" s="34" t="s">
        <v>40</v>
      </c>
      <c r="X276" s="34" t="s">
        <v>40</v>
      </c>
      <c r="Y276" s="34" t="s">
        <v>40</v>
      </c>
    </row>
    <row r="277" spans="1:25" ht="14.4" hidden="1" customHeight="1" x14ac:dyDescent="0.3">
      <c r="A277" s="52" t="s">
        <v>746</v>
      </c>
      <c r="B277" s="30" t="s">
        <v>409</v>
      </c>
      <c r="C277" s="37" t="s">
        <v>410</v>
      </c>
      <c r="D277" s="30" t="s">
        <v>0</v>
      </c>
      <c r="E277" s="30" t="s">
        <v>794</v>
      </c>
      <c r="F277" s="30" t="s">
        <v>374</v>
      </c>
      <c r="G277" s="31" t="s">
        <v>17</v>
      </c>
      <c r="H277" s="31" t="s">
        <v>25</v>
      </c>
      <c r="I277" s="31" t="s">
        <v>750</v>
      </c>
      <c r="J277" s="43" t="s">
        <v>775</v>
      </c>
      <c r="K277" s="32" t="s">
        <v>41</v>
      </c>
      <c r="L277" s="33" t="s">
        <v>40</v>
      </c>
      <c r="M277" s="34" t="s">
        <v>40</v>
      </c>
      <c r="N277" s="34" t="s">
        <v>40</v>
      </c>
      <c r="O277" s="34" t="s">
        <v>40</v>
      </c>
      <c r="P277" s="34" t="s">
        <v>40</v>
      </c>
      <c r="Q277" s="34" t="s">
        <v>40</v>
      </c>
      <c r="R277" s="34" t="s">
        <v>40</v>
      </c>
      <c r="S277" s="34" t="s">
        <v>40</v>
      </c>
      <c r="T277" s="34" t="s">
        <v>40</v>
      </c>
      <c r="U277" s="34" t="s">
        <v>40</v>
      </c>
      <c r="V277" s="34" t="s">
        <v>40</v>
      </c>
      <c r="W277" s="34" t="s">
        <v>40</v>
      </c>
      <c r="X277" s="34" t="s">
        <v>40</v>
      </c>
      <c r="Y277" s="34" t="s">
        <v>40</v>
      </c>
    </row>
    <row r="278" spans="1:25" ht="14.4" hidden="1" customHeight="1" x14ac:dyDescent="0.3">
      <c r="A278" s="52" t="s">
        <v>746</v>
      </c>
      <c r="B278" s="30" t="s">
        <v>411</v>
      </c>
      <c r="C278" s="37" t="s">
        <v>412</v>
      </c>
      <c r="D278" s="30" t="s">
        <v>0</v>
      </c>
      <c r="E278" s="30" t="s">
        <v>794</v>
      </c>
      <c r="F278" s="30" t="s">
        <v>374</v>
      </c>
      <c r="G278" s="31" t="s">
        <v>17</v>
      </c>
      <c r="H278" s="31" t="s">
        <v>25</v>
      </c>
      <c r="I278" s="31" t="s">
        <v>750</v>
      </c>
      <c r="J278" s="43" t="s">
        <v>775</v>
      </c>
      <c r="K278" s="32" t="s">
        <v>41</v>
      </c>
      <c r="L278" s="33" t="s">
        <v>40</v>
      </c>
      <c r="M278" s="34" t="s">
        <v>40</v>
      </c>
      <c r="N278" s="34" t="s">
        <v>40</v>
      </c>
      <c r="O278" s="34" t="s">
        <v>40</v>
      </c>
      <c r="P278" s="34" t="s">
        <v>40</v>
      </c>
      <c r="Q278" s="34" t="s">
        <v>40</v>
      </c>
      <c r="R278" s="34" t="s">
        <v>40</v>
      </c>
      <c r="S278" s="34" t="s">
        <v>40</v>
      </c>
      <c r="T278" s="34" t="s">
        <v>40</v>
      </c>
      <c r="U278" s="34" t="s">
        <v>40</v>
      </c>
      <c r="V278" s="34" t="s">
        <v>40</v>
      </c>
      <c r="W278" s="34" t="s">
        <v>40</v>
      </c>
      <c r="X278" s="34" t="s">
        <v>40</v>
      </c>
      <c r="Y278" s="34" t="s">
        <v>40</v>
      </c>
    </row>
    <row r="279" spans="1:25" ht="14.4" hidden="1" customHeight="1" x14ac:dyDescent="0.3">
      <c r="A279" s="52" t="s">
        <v>746</v>
      </c>
      <c r="B279" s="29" t="s">
        <v>413</v>
      </c>
      <c r="C279" s="29" t="s">
        <v>414</v>
      </c>
      <c r="D279" s="30" t="s">
        <v>0</v>
      </c>
      <c r="E279" s="30" t="s">
        <v>794</v>
      </c>
      <c r="F279" s="30" t="s">
        <v>374</v>
      </c>
      <c r="G279" s="31" t="s">
        <v>17</v>
      </c>
      <c r="H279" s="31" t="s">
        <v>25</v>
      </c>
      <c r="I279" s="31" t="s">
        <v>750</v>
      </c>
      <c r="J279" s="43" t="s">
        <v>775</v>
      </c>
      <c r="K279" s="32" t="s">
        <v>41</v>
      </c>
      <c r="L279" s="33" t="s">
        <v>40</v>
      </c>
      <c r="M279" s="34" t="s">
        <v>40</v>
      </c>
      <c r="N279" s="34" t="s">
        <v>40</v>
      </c>
      <c r="O279" s="34" t="s">
        <v>40</v>
      </c>
      <c r="P279" s="34" t="s">
        <v>40</v>
      </c>
      <c r="Q279" s="34" t="s">
        <v>40</v>
      </c>
      <c r="R279" s="34" t="s">
        <v>40</v>
      </c>
      <c r="S279" s="34" t="s">
        <v>40</v>
      </c>
      <c r="T279" s="34" t="s">
        <v>40</v>
      </c>
      <c r="U279" s="34" t="s">
        <v>40</v>
      </c>
      <c r="V279" s="34" t="s">
        <v>40</v>
      </c>
      <c r="W279" s="34" t="s">
        <v>40</v>
      </c>
      <c r="X279" s="34" t="s">
        <v>40</v>
      </c>
      <c r="Y279" s="34" t="s">
        <v>40</v>
      </c>
    </row>
    <row r="280" spans="1:25" ht="14.4" hidden="1" customHeight="1" x14ac:dyDescent="0.3">
      <c r="A280" s="52" t="s">
        <v>746</v>
      </c>
      <c r="B280" s="29" t="s">
        <v>415</v>
      </c>
      <c r="C280" s="29" t="s">
        <v>416</v>
      </c>
      <c r="D280" s="30" t="s">
        <v>0</v>
      </c>
      <c r="E280" s="30" t="s">
        <v>794</v>
      </c>
      <c r="F280" s="30" t="s">
        <v>374</v>
      </c>
      <c r="G280" s="31" t="s">
        <v>17</v>
      </c>
      <c r="H280" s="31" t="s">
        <v>25</v>
      </c>
      <c r="I280" s="31" t="s">
        <v>750</v>
      </c>
      <c r="J280" s="43" t="s">
        <v>775</v>
      </c>
      <c r="K280" s="32" t="s">
        <v>41</v>
      </c>
      <c r="L280" s="33" t="s">
        <v>40</v>
      </c>
      <c r="M280" s="34" t="s">
        <v>40</v>
      </c>
      <c r="N280" s="34" t="s">
        <v>40</v>
      </c>
      <c r="O280" s="34" t="s">
        <v>40</v>
      </c>
      <c r="P280" s="34" t="s">
        <v>40</v>
      </c>
      <c r="Q280" s="34" t="s">
        <v>40</v>
      </c>
      <c r="R280" s="34" t="s">
        <v>40</v>
      </c>
      <c r="S280" s="34" t="s">
        <v>40</v>
      </c>
      <c r="T280" s="34" t="s">
        <v>40</v>
      </c>
      <c r="U280" s="34" t="s">
        <v>40</v>
      </c>
      <c r="V280" s="34" t="s">
        <v>40</v>
      </c>
      <c r="W280" s="34" t="s">
        <v>40</v>
      </c>
      <c r="X280" s="34" t="s">
        <v>40</v>
      </c>
      <c r="Y280" s="34" t="s">
        <v>40</v>
      </c>
    </row>
    <row r="281" spans="1:25" ht="14.4" hidden="1" customHeight="1" x14ac:dyDescent="0.3">
      <c r="A281" s="52" t="s">
        <v>746</v>
      </c>
      <c r="B281" s="29" t="s">
        <v>417</v>
      </c>
      <c r="C281" s="29" t="s">
        <v>418</v>
      </c>
      <c r="D281" s="30" t="s">
        <v>0</v>
      </c>
      <c r="E281" s="30" t="s">
        <v>794</v>
      </c>
      <c r="F281" s="30" t="s">
        <v>374</v>
      </c>
      <c r="G281" s="31" t="s">
        <v>17</v>
      </c>
      <c r="H281" s="31" t="s">
        <v>25</v>
      </c>
      <c r="I281" s="31" t="s">
        <v>750</v>
      </c>
      <c r="J281" s="43" t="s">
        <v>775</v>
      </c>
      <c r="K281" s="32" t="s">
        <v>41</v>
      </c>
      <c r="L281" s="33" t="s">
        <v>40</v>
      </c>
      <c r="M281" s="34" t="s">
        <v>40</v>
      </c>
      <c r="N281" s="34" t="s">
        <v>40</v>
      </c>
      <c r="O281" s="34" t="s">
        <v>40</v>
      </c>
      <c r="P281" s="34" t="s">
        <v>40</v>
      </c>
      <c r="Q281" s="34" t="s">
        <v>40</v>
      </c>
      <c r="R281" s="34" t="s">
        <v>40</v>
      </c>
      <c r="S281" s="34" t="s">
        <v>40</v>
      </c>
      <c r="T281" s="34" t="s">
        <v>40</v>
      </c>
      <c r="U281" s="34" t="s">
        <v>40</v>
      </c>
      <c r="V281" s="34" t="s">
        <v>40</v>
      </c>
      <c r="W281" s="34" t="s">
        <v>40</v>
      </c>
      <c r="X281" s="34" t="s">
        <v>40</v>
      </c>
      <c r="Y281" s="34" t="s">
        <v>40</v>
      </c>
    </row>
    <row r="282" spans="1:25" ht="14.4" hidden="1" customHeight="1" x14ac:dyDescent="0.3">
      <c r="A282" s="52" t="s">
        <v>746</v>
      </c>
      <c r="B282" s="29" t="s">
        <v>419</v>
      </c>
      <c r="C282" s="29" t="s">
        <v>420</v>
      </c>
      <c r="D282" s="30" t="s">
        <v>0</v>
      </c>
      <c r="E282" s="30" t="s">
        <v>794</v>
      </c>
      <c r="F282" s="30" t="s">
        <v>374</v>
      </c>
      <c r="G282" s="31" t="s">
        <v>283</v>
      </c>
      <c r="H282" s="31" t="s">
        <v>25</v>
      </c>
      <c r="I282" s="31" t="s">
        <v>750</v>
      </c>
      <c r="J282" s="43" t="s">
        <v>775</v>
      </c>
      <c r="K282" s="32" t="s">
        <v>41</v>
      </c>
      <c r="L282" s="33" t="s">
        <v>40</v>
      </c>
      <c r="M282" s="34" t="s">
        <v>40</v>
      </c>
      <c r="N282" s="34" t="s">
        <v>40</v>
      </c>
      <c r="O282" s="34" t="s">
        <v>40</v>
      </c>
      <c r="P282" s="34" t="s">
        <v>40</v>
      </c>
      <c r="Q282" s="34" t="s">
        <v>40</v>
      </c>
      <c r="R282" s="34" t="s">
        <v>40</v>
      </c>
      <c r="S282" s="34" t="s">
        <v>40</v>
      </c>
      <c r="T282" s="34" t="s">
        <v>40</v>
      </c>
      <c r="U282" s="34" t="s">
        <v>40</v>
      </c>
      <c r="V282" s="34" t="s">
        <v>40</v>
      </c>
      <c r="W282" s="34" t="s">
        <v>40</v>
      </c>
      <c r="X282" s="34" t="s">
        <v>40</v>
      </c>
      <c r="Y282" s="34" t="s">
        <v>40</v>
      </c>
    </row>
    <row r="283" spans="1:25" ht="14.4" hidden="1" customHeight="1" x14ac:dyDescent="0.3">
      <c r="A283" s="52" t="s">
        <v>746</v>
      </c>
      <c r="B283" s="37" t="s">
        <v>804</v>
      </c>
      <c r="C283" s="37" t="s">
        <v>421</v>
      </c>
      <c r="D283" s="36" t="s">
        <v>0</v>
      </c>
      <c r="E283" s="30" t="s">
        <v>794</v>
      </c>
      <c r="F283" s="30" t="s">
        <v>374</v>
      </c>
      <c r="G283" s="31" t="s">
        <v>17</v>
      </c>
      <c r="H283" s="31" t="s">
        <v>25</v>
      </c>
      <c r="I283" s="31" t="s">
        <v>750</v>
      </c>
      <c r="J283" s="43" t="s">
        <v>778</v>
      </c>
      <c r="K283" s="32" t="s">
        <v>41</v>
      </c>
      <c r="L283" s="33" t="s">
        <v>40</v>
      </c>
      <c r="M283" s="34" t="s">
        <v>40</v>
      </c>
      <c r="N283" s="34" t="s">
        <v>40</v>
      </c>
      <c r="O283" s="34" t="s">
        <v>40</v>
      </c>
      <c r="P283" s="34" t="s">
        <v>40</v>
      </c>
      <c r="Q283" s="34" t="s">
        <v>40</v>
      </c>
      <c r="R283" s="34" t="s">
        <v>40</v>
      </c>
      <c r="S283" s="34" t="s">
        <v>40</v>
      </c>
      <c r="T283" s="34" t="s">
        <v>40</v>
      </c>
      <c r="U283" s="34" t="s">
        <v>40</v>
      </c>
      <c r="V283" s="34" t="s">
        <v>40</v>
      </c>
      <c r="W283" s="34" t="s">
        <v>40</v>
      </c>
      <c r="X283" s="34" t="s">
        <v>40</v>
      </c>
      <c r="Y283" s="34" t="s">
        <v>40</v>
      </c>
    </row>
    <row r="284" spans="1:25" ht="14.4" hidden="1" customHeight="1" x14ac:dyDescent="0.3">
      <c r="A284" s="52" t="s">
        <v>746</v>
      </c>
      <c r="B284" s="37" t="s">
        <v>422</v>
      </c>
      <c r="C284" s="37" t="s">
        <v>801</v>
      </c>
      <c r="D284" s="36" t="s">
        <v>0</v>
      </c>
      <c r="E284" s="30" t="s">
        <v>794</v>
      </c>
      <c r="F284" s="30" t="s">
        <v>374</v>
      </c>
      <c r="G284" s="31" t="s">
        <v>17</v>
      </c>
      <c r="H284" s="31" t="s">
        <v>25</v>
      </c>
      <c r="I284" s="31" t="s">
        <v>750</v>
      </c>
      <c r="J284" s="43" t="s">
        <v>778</v>
      </c>
      <c r="K284" s="32" t="s">
        <v>41</v>
      </c>
      <c r="L284" s="33" t="s">
        <v>841</v>
      </c>
      <c r="M284" s="34" t="s">
        <v>841</v>
      </c>
      <c r="N284" s="34" t="s">
        <v>841</v>
      </c>
      <c r="O284" s="34" t="s">
        <v>841</v>
      </c>
      <c r="P284" s="34" t="s">
        <v>841</v>
      </c>
      <c r="Q284" s="34" t="s">
        <v>841</v>
      </c>
      <c r="R284" s="34" t="s">
        <v>841</v>
      </c>
      <c r="S284" s="34" t="s">
        <v>841</v>
      </c>
      <c r="T284" s="34" t="s">
        <v>841</v>
      </c>
      <c r="U284" s="34" t="s">
        <v>841</v>
      </c>
      <c r="V284" s="34" t="s">
        <v>40</v>
      </c>
      <c r="W284" s="34" t="s">
        <v>40</v>
      </c>
      <c r="X284" s="34" t="s">
        <v>40</v>
      </c>
      <c r="Y284" s="34" t="s">
        <v>40</v>
      </c>
    </row>
    <row r="285" spans="1:25" ht="14.4" hidden="1" customHeight="1" x14ac:dyDescent="0.3">
      <c r="A285" s="52" t="s">
        <v>123</v>
      </c>
      <c r="B285" s="37" t="s">
        <v>423</v>
      </c>
      <c r="C285" s="37" t="s">
        <v>817</v>
      </c>
      <c r="D285" s="36" t="s">
        <v>0</v>
      </c>
      <c r="E285" s="30" t="s">
        <v>794</v>
      </c>
      <c r="F285" s="30" t="s">
        <v>374</v>
      </c>
      <c r="G285" s="31" t="s">
        <v>17</v>
      </c>
      <c r="H285" s="31" t="s">
        <v>25</v>
      </c>
      <c r="I285" s="31" t="s">
        <v>750</v>
      </c>
      <c r="J285" s="43" t="s">
        <v>785</v>
      </c>
      <c r="K285" s="32" t="s">
        <v>41</v>
      </c>
      <c r="L285" s="33" t="s">
        <v>40</v>
      </c>
      <c r="M285" s="34" t="s">
        <v>40</v>
      </c>
      <c r="N285" s="34" t="s">
        <v>40</v>
      </c>
      <c r="O285" s="34" t="s">
        <v>40</v>
      </c>
      <c r="P285" s="34" t="s">
        <v>40</v>
      </c>
      <c r="Q285" s="34" t="s">
        <v>40</v>
      </c>
      <c r="R285" s="34" t="s">
        <v>40</v>
      </c>
      <c r="S285" s="34" t="s">
        <v>40</v>
      </c>
      <c r="T285" s="34" t="s">
        <v>40</v>
      </c>
      <c r="U285" s="34" t="s">
        <v>40</v>
      </c>
      <c r="V285" s="34" t="s">
        <v>40</v>
      </c>
      <c r="W285" s="34" t="s">
        <v>40</v>
      </c>
      <c r="X285" s="34" t="s">
        <v>40</v>
      </c>
      <c r="Y285" s="34" t="s">
        <v>40</v>
      </c>
    </row>
    <row r="286" spans="1:25" s="8" customFormat="1" ht="14.4" hidden="1" customHeight="1" x14ac:dyDescent="0.3">
      <c r="A286" s="52" t="s">
        <v>746</v>
      </c>
      <c r="B286" s="37" t="s">
        <v>795</v>
      </c>
      <c r="C286" s="37" t="s">
        <v>802</v>
      </c>
      <c r="D286" s="36" t="s">
        <v>0</v>
      </c>
      <c r="E286" s="30" t="s">
        <v>794</v>
      </c>
      <c r="F286" s="30" t="s">
        <v>374</v>
      </c>
      <c r="G286" s="31" t="s">
        <v>17</v>
      </c>
      <c r="H286" s="31" t="s">
        <v>25</v>
      </c>
      <c r="I286" s="31" t="s">
        <v>750</v>
      </c>
      <c r="J286" s="43" t="s">
        <v>775</v>
      </c>
      <c r="K286" s="32" t="s">
        <v>41</v>
      </c>
      <c r="L286" s="33" t="s">
        <v>40</v>
      </c>
      <c r="M286" s="34" t="s">
        <v>40</v>
      </c>
      <c r="N286" s="34" t="s">
        <v>40</v>
      </c>
      <c r="O286" s="34" t="s">
        <v>40</v>
      </c>
      <c r="P286" s="34" t="s">
        <v>40</v>
      </c>
      <c r="Q286" s="34" t="s">
        <v>40</v>
      </c>
      <c r="R286" s="34" t="s">
        <v>40</v>
      </c>
      <c r="S286" s="34" t="s">
        <v>40</v>
      </c>
      <c r="T286" s="34" t="s">
        <v>40</v>
      </c>
      <c r="U286" s="34" t="s">
        <v>40</v>
      </c>
      <c r="V286" s="34" t="s">
        <v>841</v>
      </c>
      <c r="W286" s="34" t="s">
        <v>841</v>
      </c>
      <c r="X286" s="34" t="s">
        <v>841</v>
      </c>
      <c r="Y286" s="34" t="s">
        <v>841</v>
      </c>
    </row>
    <row r="287" spans="1:25" s="8" customFormat="1" ht="14.4" hidden="1" customHeight="1" x14ac:dyDescent="0.3">
      <c r="A287" s="52" t="s">
        <v>746</v>
      </c>
      <c r="B287" s="37" t="s">
        <v>786</v>
      </c>
      <c r="C287" s="37" t="s">
        <v>787</v>
      </c>
      <c r="D287" s="36" t="s">
        <v>0</v>
      </c>
      <c r="E287" s="30" t="s">
        <v>794</v>
      </c>
      <c r="F287" s="30" t="s">
        <v>374</v>
      </c>
      <c r="G287" s="31" t="s">
        <v>17</v>
      </c>
      <c r="H287" s="31" t="s">
        <v>25</v>
      </c>
      <c r="I287" s="31" t="s">
        <v>750</v>
      </c>
      <c r="J287" s="43" t="s">
        <v>775</v>
      </c>
      <c r="K287" s="32" t="s">
        <v>41</v>
      </c>
      <c r="L287" s="33" t="s">
        <v>40</v>
      </c>
      <c r="M287" s="34" t="s">
        <v>40</v>
      </c>
      <c r="N287" s="34" t="s">
        <v>40</v>
      </c>
      <c r="O287" s="34" t="s">
        <v>40</v>
      </c>
      <c r="P287" s="34" t="s">
        <v>40</v>
      </c>
      <c r="Q287" s="34" t="s">
        <v>40</v>
      </c>
      <c r="R287" s="34" t="s">
        <v>40</v>
      </c>
      <c r="S287" s="34" t="s">
        <v>40</v>
      </c>
      <c r="T287" s="34" t="s">
        <v>40</v>
      </c>
      <c r="U287" s="34" t="s">
        <v>40</v>
      </c>
      <c r="V287" s="34" t="s">
        <v>841</v>
      </c>
      <c r="W287" s="34" t="s">
        <v>841</v>
      </c>
      <c r="X287" s="34" t="s">
        <v>841</v>
      </c>
      <c r="Y287" s="34" t="s">
        <v>841</v>
      </c>
    </row>
    <row r="288" spans="1:25" s="8" customFormat="1" ht="14.4" hidden="1" customHeight="1" x14ac:dyDescent="0.3">
      <c r="A288" s="52" t="s">
        <v>746</v>
      </c>
      <c r="B288" s="37" t="s">
        <v>788</v>
      </c>
      <c r="C288" s="37" t="s">
        <v>789</v>
      </c>
      <c r="D288" s="36" t="s">
        <v>0</v>
      </c>
      <c r="E288" s="30" t="s">
        <v>794</v>
      </c>
      <c r="F288" s="30" t="s">
        <v>374</v>
      </c>
      <c r="G288" s="31" t="s">
        <v>17</v>
      </c>
      <c r="H288" s="31" t="s">
        <v>25</v>
      </c>
      <c r="I288" s="31" t="s">
        <v>750</v>
      </c>
      <c r="J288" s="43" t="s">
        <v>775</v>
      </c>
      <c r="K288" s="32" t="s">
        <v>41</v>
      </c>
      <c r="L288" s="33" t="s">
        <v>40</v>
      </c>
      <c r="M288" s="34" t="s">
        <v>40</v>
      </c>
      <c r="N288" s="34" t="s">
        <v>40</v>
      </c>
      <c r="O288" s="34" t="s">
        <v>40</v>
      </c>
      <c r="P288" s="34" t="s">
        <v>40</v>
      </c>
      <c r="Q288" s="34" t="s">
        <v>40</v>
      </c>
      <c r="R288" s="34" t="s">
        <v>40</v>
      </c>
      <c r="S288" s="34" t="s">
        <v>40</v>
      </c>
      <c r="T288" s="34" t="s">
        <v>40</v>
      </c>
      <c r="U288" s="34" t="s">
        <v>40</v>
      </c>
      <c r="V288" s="34" t="s">
        <v>841</v>
      </c>
      <c r="W288" s="34" t="s">
        <v>841</v>
      </c>
      <c r="X288" s="34" t="s">
        <v>841</v>
      </c>
      <c r="Y288" s="34" t="s">
        <v>841</v>
      </c>
    </row>
    <row r="289" spans="1:25" s="8" customFormat="1" ht="14.4" hidden="1" customHeight="1" x14ac:dyDescent="0.3">
      <c r="A289" s="52" t="s">
        <v>746</v>
      </c>
      <c r="B289" s="37" t="s">
        <v>790</v>
      </c>
      <c r="C289" s="37" t="s">
        <v>816</v>
      </c>
      <c r="D289" s="36" t="s">
        <v>0</v>
      </c>
      <c r="E289" s="30" t="s">
        <v>794</v>
      </c>
      <c r="F289" s="30" t="s">
        <v>374</v>
      </c>
      <c r="G289" s="31" t="s">
        <v>17</v>
      </c>
      <c r="H289" s="31" t="s">
        <v>25</v>
      </c>
      <c r="I289" s="31" t="s">
        <v>750</v>
      </c>
      <c r="J289" s="43" t="s">
        <v>775</v>
      </c>
      <c r="K289" s="32" t="s">
        <v>41</v>
      </c>
      <c r="L289" s="33" t="s">
        <v>40</v>
      </c>
      <c r="M289" s="34" t="s">
        <v>40</v>
      </c>
      <c r="N289" s="34" t="s">
        <v>40</v>
      </c>
      <c r="O289" s="34" t="s">
        <v>40</v>
      </c>
      <c r="P289" s="34" t="s">
        <v>40</v>
      </c>
      <c r="Q289" s="34" t="s">
        <v>40</v>
      </c>
      <c r="R289" s="34" t="s">
        <v>40</v>
      </c>
      <c r="S289" s="34" t="s">
        <v>40</v>
      </c>
      <c r="T289" s="34" t="s">
        <v>40</v>
      </c>
      <c r="U289" s="34" t="s">
        <v>40</v>
      </c>
      <c r="V289" s="34" t="s">
        <v>841</v>
      </c>
      <c r="W289" s="34" t="s">
        <v>841</v>
      </c>
      <c r="X289" s="34" t="s">
        <v>841</v>
      </c>
      <c r="Y289" s="34" t="s">
        <v>841</v>
      </c>
    </row>
    <row r="290" spans="1:25" s="8" customFormat="1" ht="14.4" hidden="1" customHeight="1" x14ac:dyDescent="0.3">
      <c r="A290" s="52" t="s">
        <v>746</v>
      </c>
      <c r="B290" s="37" t="s">
        <v>791</v>
      </c>
      <c r="C290" s="37" t="s">
        <v>815</v>
      </c>
      <c r="D290" s="36" t="s">
        <v>0</v>
      </c>
      <c r="E290" s="30" t="s">
        <v>794</v>
      </c>
      <c r="F290" s="30" t="s">
        <v>374</v>
      </c>
      <c r="G290" s="31" t="s">
        <v>17</v>
      </c>
      <c r="H290" s="31" t="s">
        <v>25</v>
      </c>
      <c r="I290" s="31" t="s">
        <v>750</v>
      </c>
      <c r="J290" s="43" t="s">
        <v>775</v>
      </c>
      <c r="K290" s="32" t="s">
        <v>41</v>
      </c>
      <c r="L290" s="33" t="s">
        <v>841</v>
      </c>
      <c r="M290" s="34" t="s">
        <v>841</v>
      </c>
      <c r="N290" s="34" t="s">
        <v>841</v>
      </c>
      <c r="O290" s="34" t="s">
        <v>841</v>
      </c>
      <c r="P290" s="34" t="s">
        <v>841</v>
      </c>
      <c r="Q290" s="34" t="s">
        <v>841</v>
      </c>
      <c r="R290" s="34" t="s">
        <v>841</v>
      </c>
      <c r="S290" s="34" t="s">
        <v>841</v>
      </c>
      <c r="T290" s="34" t="s">
        <v>841</v>
      </c>
      <c r="U290" s="34" t="s">
        <v>841</v>
      </c>
      <c r="V290" s="34" t="s">
        <v>40</v>
      </c>
      <c r="W290" s="34" t="s">
        <v>40</v>
      </c>
      <c r="X290" s="34" t="s">
        <v>40</v>
      </c>
      <c r="Y290" s="34" t="s">
        <v>40</v>
      </c>
    </row>
    <row r="291" spans="1:25" s="8" customFormat="1" ht="14.4" hidden="1" customHeight="1" x14ac:dyDescent="0.3">
      <c r="A291" s="52" t="s">
        <v>746</v>
      </c>
      <c r="B291" s="37" t="s">
        <v>796</v>
      </c>
      <c r="C291" s="37" t="s">
        <v>793</v>
      </c>
      <c r="D291" s="36" t="s">
        <v>0</v>
      </c>
      <c r="E291" s="30" t="s">
        <v>794</v>
      </c>
      <c r="F291" s="30" t="s">
        <v>374</v>
      </c>
      <c r="G291" s="31" t="s">
        <v>17</v>
      </c>
      <c r="H291" s="31" t="s">
        <v>25</v>
      </c>
      <c r="I291" s="31" t="s">
        <v>750</v>
      </c>
      <c r="J291" s="43" t="s">
        <v>775</v>
      </c>
      <c r="K291" s="32" t="s">
        <v>41</v>
      </c>
      <c r="L291" s="33" t="s">
        <v>40</v>
      </c>
      <c r="M291" s="34" t="s">
        <v>40</v>
      </c>
      <c r="N291" s="34" t="s">
        <v>40</v>
      </c>
      <c r="O291" s="34" t="s">
        <v>40</v>
      </c>
      <c r="P291" s="34" t="s">
        <v>40</v>
      </c>
      <c r="Q291" s="34" t="s">
        <v>40</v>
      </c>
      <c r="R291" s="34" t="s">
        <v>40</v>
      </c>
      <c r="S291" s="34" t="s">
        <v>40</v>
      </c>
      <c r="T291" s="34" t="s">
        <v>40</v>
      </c>
      <c r="U291" s="34" t="s">
        <v>40</v>
      </c>
      <c r="V291" s="34" t="s">
        <v>40</v>
      </c>
      <c r="W291" s="34" t="s">
        <v>40</v>
      </c>
      <c r="X291" s="34" t="s">
        <v>40</v>
      </c>
      <c r="Y291" s="34" t="s">
        <v>40</v>
      </c>
    </row>
    <row r="292" spans="1:25" ht="14.4" hidden="1" customHeight="1" x14ac:dyDescent="0.3">
      <c r="A292" s="52" t="s">
        <v>746</v>
      </c>
      <c r="B292" s="37" t="s">
        <v>792</v>
      </c>
      <c r="C292" s="37" t="s">
        <v>797</v>
      </c>
      <c r="D292" s="36" t="s">
        <v>0</v>
      </c>
      <c r="E292" s="30" t="s">
        <v>794</v>
      </c>
      <c r="F292" s="30" t="s">
        <v>374</v>
      </c>
      <c r="G292" s="31" t="s">
        <v>17</v>
      </c>
      <c r="H292" s="31" t="s">
        <v>25</v>
      </c>
      <c r="I292" s="31" t="s">
        <v>750</v>
      </c>
      <c r="J292" s="43" t="s">
        <v>775</v>
      </c>
      <c r="K292" s="32" t="s">
        <v>41</v>
      </c>
      <c r="L292" s="33" t="s">
        <v>40</v>
      </c>
      <c r="M292" s="34" t="s">
        <v>40</v>
      </c>
      <c r="N292" s="34" t="s">
        <v>40</v>
      </c>
      <c r="O292" s="34" t="s">
        <v>40</v>
      </c>
      <c r="P292" s="34" t="s">
        <v>40</v>
      </c>
      <c r="Q292" s="34" t="s">
        <v>40</v>
      </c>
      <c r="R292" s="34" t="s">
        <v>40</v>
      </c>
      <c r="S292" s="34" t="s">
        <v>40</v>
      </c>
      <c r="T292" s="34" t="s">
        <v>40</v>
      </c>
      <c r="U292" s="34" t="s">
        <v>40</v>
      </c>
      <c r="V292" s="34" t="s">
        <v>40</v>
      </c>
      <c r="W292" s="34" t="s">
        <v>40</v>
      </c>
      <c r="X292" s="34" t="s">
        <v>40</v>
      </c>
      <c r="Y292" s="34" t="s">
        <v>40</v>
      </c>
    </row>
    <row r="293" spans="1:25" s="8" customFormat="1" ht="14.4" hidden="1" customHeight="1" x14ac:dyDescent="0.3">
      <c r="A293" s="52" t="s">
        <v>746</v>
      </c>
      <c r="B293" s="37" t="s">
        <v>805</v>
      </c>
      <c r="C293" s="37" t="s">
        <v>806</v>
      </c>
      <c r="D293" s="36" t="s">
        <v>0</v>
      </c>
      <c r="E293" s="30" t="s">
        <v>794</v>
      </c>
      <c r="F293" s="30" t="s">
        <v>807</v>
      </c>
      <c r="G293" s="31" t="s">
        <v>17</v>
      </c>
      <c r="H293" s="31" t="s">
        <v>25</v>
      </c>
      <c r="I293" s="31" t="s">
        <v>750</v>
      </c>
      <c r="J293" s="43" t="s">
        <v>778</v>
      </c>
      <c r="K293" s="32" t="s">
        <v>41</v>
      </c>
      <c r="L293" s="33" t="s">
        <v>40</v>
      </c>
      <c r="M293" s="34" t="s">
        <v>40</v>
      </c>
      <c r="N293" s="34" t="s">
        <v>40</v>
      </c>
      <c r="O293" s="34" t="s">
        <v>40</v>
      </c>
      <c r="P293" s="34" t="s">
        <v>40</v>
      </c>
      <c r="Q293" s="34" t="s">
        <v>40</v>
      </c>
      <c r="R293" s="34" t="s">
        <v>40</v>
      </c>
      <c r="S293" s="34" t="s">
        <v>40</v>
      </c>
      <c r="T293" s="34" t="s">
        <v>40</v>
      </c>
      <c r="U293" s="34" t="s">
        <v>40</v>
      </c>
      <c r="V293" s="34" t="s">
        <v>40</v>
      </c>
      <c r="W293" s="34" t="s">
        <v>40</v>
      </c>
      <c r="X293" s="34" t="s">
        <v>40</v>
      </c>
      <c r="Y293" s="34" t="s">
        <v>40</v>
      </c>
    </row>
    <row r="294" spans="1:25" s="8" customFormat="1" ht="16.5" hidden="1" customHeight="1" x14ac:dyDescent="0.3">
      <c r="A294" s="52" t="s">
        <v>746</v>
      </c>
      <c r="B294" s="37" t="s">
        <v>808</v>
      </c>
      <c r="C294" s="37" t="s">
        <v>809</v>
      </c>
      <c r="D294" s="36" t="s">
        <v>0</v>
      </c>
      <c r="E294" s="30" t="s">
        <v>794</v>
      </c>
      <c r="F294" s="30" t="s">
        <v>807</v>
      </c>
      <c r="G294" s="31" t="s">
        <v>17</v>
      </c>
      <c r="H294" s="31" t="s">
        <v>25</v>
      </c>
      <c r="I294" s="31" t="s">
        <v>750</v>
      </c>
      <c r="J294" s="43" t="s">
        <v>778</v>
      </c>
      <c r="K294" s="32" t="s">
        <v>41</v>
      </c>
      <c r="L294" s="33" t="s">
        <v>40</v>
      </c>
      <c r="M294" s="34" t="s">
        <v>40</v>
      </c>
      <c r="N294" s="34" t="s">
        <v>40</v>
      </c>
      <c r="O294" s="34" t="s">
        <v>40</v>
      </c>
      <c r="P294" s="34" t="s">
        <v>40</v>
      </c>
      <c r="Q294" s="34" t="s">
        <v>40</v>
      </c>
      <c r="R294" s="34" t="s">
        <v>40</v>
      </c>
      <c r="S294" s="34" t="s">
        <v>40</v>
      </c>
      <c r="T294" s="34" t="s">
        <v>40</v>
      </c>
      <c r="U294" s="34" t="s">
        <v>40</v>
      </c>
      <c r="V294" s="34" t="s">
        <v>40</v>
      </c>
      <c r="W294" s="34" t="s">
        <v>40</v>
      </c>
      <c r="X294" s="34" t="s">
        <v>40</v>
      </c>
      <c r="Y294" s="34" t="s">
        <v>40</v>
      </c>
    </row>
    <row r="295" spans="1:25" s="8" customFormat="1" ht="14.4" hidden="1" customHeight="1" x14ac:dyDescent="0.3">
      <c r="A295" s="52" t="s">
        <v>746</v>
      </c>
      <c r="B295" s="37" t="s">
        <v>819</v>
      </c>
      <c r="C295" s="37" t="s">
        <v>1086</v>
      </c>
      <c r="D295" s="36" t="s">
        <v>0</v>
      </c>
      <c r="E295" s="30" t="s">
        <v>794</v>
      </c>
      <c r="F295" s="30" t="s">
        <v>807</v>
      </c>
      <c r="G295" s="31" t="s">
        <v>17</v>
      </c>
      <c r="H295" s="31" t="s">
        <v>25</v>
      </c>
      <c r="I295" s="31" t="s">
        <v>750</v>
      </c>
      <c r="J295" s="43" t="s">
        <v>778</v>
      </c>
      <c r="K295" s="32" t="s">
        <v>41</v>
      </c>
      <c r="L295" s="33" t="s">
        <v>40</v>
      </c>
      <c r="M295" s="34" t="s">
        <v>40</v>
      </c>
      <c r="N295" s="34" t="s">
        <v>40</v>
      </c>
      <c r="O295" s="34" t="s">
        <v>40</v>
      </c>
      <c r="P295" s="34" t="s">
        <v>40</v>
      </c>
      <c r="Q295" s="34" t="s">
        <v>40</v>
      </c>
      <c r="R295" s="34" t="s">
        <v>40</v>
      </c>
      <c r="S295" s="34" t="s">
        <v>40</v>
      </c>
      <c r="T295" s="34" t="s">
        <v>40</v>
      </c>
      <c r="U295" s="34" t="s">
        <v>40</v>
      </c>
      <c r="V295" s="34" t="s">
        <v>40</v>
      </c>
      <c r="W295" s="34" t="s">
        <v>40</v>
      </c>
      <c r="X295" s="34" t="s">
        <v>40</v>
      </c>
      <c r="Y295" s="34" t="s">
        <v>40</v>
      </c>
    </row>
    <row r="296" spans="1:25" s="8" customFormat="1" ht="14.4" hidden="1" customHeight="1" x14ac:dyDescent="0.3">
      <c r="A296" s="52" t="s">
        <v>746</v>
      </c>
      <c r="B296" s="37" t="s">
        <v>824</v>
      </c>
      <c r="C296" s="37" t="s">
        <v>825</v>
      </c>
      <c r="D296" s="36" t="s">
        <v>0</v>
      </c>
      <c r="E296" s="30" t="s">
        <v>794</v>
      </c>
      <c r="F296" s="30" t="s">
        <v>807</v>
      </c>
      <c r="G296" s="31" t="s">
        <v>17</v>
      </c>
      <c r="H296" s="31" t="s">
        <v>25</v>
      </c>
      <c r="I296" s="31" t="s">
        <v>750</v>
      </c>
      <c r="J296" s="43" t="s">
        <v>778</v>
      </c>
      <c r="K296" s="32" t="s">
        <v>41</v>
      </c>
      <c r="L296" s="33" t="s">
        <v>40</v>
      </c>
      <c r="M296" s="34" t="s">
        <v>40</v>
      </c>
      <c r="N296" s="34" t="s">
        <v>40</v>
      </c>
      <c r="O296" s="34" t="s">
        <v>40</v>
      </c>
      <c r="P296" s="34" t="s">
        <v>40</v>
      </c>
      <c r="Q296" s="34" t="s">
        <v>40</v>
      </c>
      <c r="R296" s="34" t="s">
        <v>40</v>
      </c>
      <c r="S296" s="34" t="s">
        <v>40</v>
      </c>
      <c r="T296" s="34" t="s">
        <v>40</v>
      </c>
      <c r="U296" s="34" t="s">
        <v>40</v>
      </c>
      <c r="V296" s="34" t="s">
        <v>40</v>
      </c>
      <c r="W296" s="34" t="s">
        <v>40</v>
      </c>
      <c r="X296" s="34" t="s">
        <v>40</v>
      </c>
      <c r="Y296" s="34" t="s">
        <v>40</v>
      </c>
    </row>
    <row r="297" spans="1:25" s="8" customFormat="1" ht="14.4" hidden="1" customHeight="1" x14ac:dyDescent="0.3">
      <c r="A297" s="52" t="s">
        <v>746</v>
      </c>
      <c r="B297" s="37" t="s">
        <v>1043</v>
      </c>
      <c r="C297" s="37" t="s">
        <v>1044</v>
      </c>
      <c r="D297" s="36" t="s">
        <v>0</v>
      </c>
      <c r="E297" s="30" t="s">
        <v>794</v>
      </c>
      <c r="F297" s="30" t="s">
        <v>374</v>
      </c>
      <c r="G297" s="31" t="s">
        <v>17</v>
      </c>
      <c r="H297" s="31" t="s">
        <v>25</v>
      </c>
      <c r="I297" s="31" t="s">
        <v>750</v>
      </c>
      <c r="J297" s="43" t="s">
        <v>775</v>
      </c>
      <c r="K297" s="32" t="s">
        <v>41</v>
      </c>
      <c r="L297" s="33" t="s">
        <v>40</v>
      </c>
      <c r="M297" s="34" t="s">
        <v>40</v>
      </c>
      <c r="N297" s="34" t="s">
        <v>40</v>
      </c>
      <c r="O297" s="34" t="s">
        <v>40</v>
      </c>
      <c r="P297" s="34" t="s">
        <v>40</v>
      </c>
      <c r="Q297" s="34" t="s">
        <v>40</v>
      </c>
      <c r="R297" s="34" t="s">
        <v>40</v>
      </c>
      <c r="S297" s="34" t="s">
        <v>40</v>
      </c>
      <c r="T297" s="34" t="s">
        <v>40</v>
      </c>
      <c r="U297" s="34" t="s">
        <v>40</v>
      </c>
      <c r="V297" s="34" t="s">
        <v>40</v>
      </c>
      <c r="W297" s="34" t="s">
        <v>40</v>
      </c>
      <c r="X297" s="34" t="s">
        <v>40</v>
      </c>
      <c r="Y297" s="34" t="s">
        <v>40</v>
      </c>
    </row>
    <row r="298" spans="1:25" s="8" customFormat="1" ht="14.4" hidden="1" customHeight="1" x14ac:dyDescent="0.3">
      <c r="A298" s="52" t="s">
        <v>746</v>
      </c>
      <c r="B298" s="37" t="s">
        <v>1091</v>
      </c>
      <c r="C298" s="37" t="s">
        <v>1089</v>
      </c>
      <c r="D298" s="36" t="s">
        <v>0</v>
      </c>
      <c r="E298" s="30" t="s">
        <v>276</v>
      </c>
      <c r="F298" s="30" t="s">
        <v>807</v>
      </c>
      <c r="G298" s="31" t="s">
        <v>17</v>
      </c>
      <c r="H298" s="31" t="s">
        <v>25</v>
      </c>
      <c r="I298" s="31" t="s">
        <v>750</v>
      </c>
      <c r="J298" s="43" t="s">
        <v>775</v>
      </c>
      <c r="K298" s="32" t="s">
        <v>41</v>
      </c>
      <c r="L298" s="33" t="s">
        <v>40</v>
      </c>
      <c r="M298" s="34" t="s">
        <v>40</v>
      </c>
      <c r="N298" s="34" t="s">
        <v>40</v>
      </c>
      <c r="O298" s="34" t="s">
        <v>40</v>
      </c>
      <c r="P298" s="34" t="s">
        <v>40</v>
      </c>
      <c r="Q298" s="34" t="s">
        <v>40</v>
      </c>
      <c r="R298" s="34" t="s">
        <v>40</v>
      </c>
      <c r="S298" s="34" t="s">
        <v>40</v>
      </c>
      <c r="T298" s="34" t="s">
        <v>40</v>
      </c>
      <c r="U298" s="34" t="s">
        <v>40</v>
      </c>
      <c r="V298" s="34" t="s">
        <v>40</v>
      </c>
      <c r="W298" s="34" t="s">
        <v>40</v>
      </c>
      <c r="X298" s="34" t="s">
        <v>40</v>
      </c>
      <c r="Y298" s="34" t="s">
        <v>40</v>
      </c>
    </row>
    <row r="299" spans="1:25" s="8" customFormat="1" ht="14.4" hidden="1" customHeight="1" x14ac:dyDescent="0.3">
      <c r="A299" s="52" t="s">
        <v>746</v>
      </c>
      <c r="B299" s="37" t="s">
        <v>1092</v>
      </c>
      <c r="C299" s="37" t="s">
        <v>1090</v>
      </c>
      <c r="D299" s="36" t="s">
        <v>0</v>
      </c>
      <c r="E299" s="30" t="s">
        <v>276</v>
      </c>
      <c r="F299" s="30" t="s">
        <v>807</v>
      </c>
      <c r="G299" s="31" t="s">
        <v>17</v>
      </c>
      <c r="H299" s="31" t="s">
        <v>25</v>
      </c>
      <c r="I299" s="31" t="s">
        <v>750</v>
      </c>
      <c r="J299" s="43" t="s">
        <v>775</v>
      </c>
      <c r="K299" s="32" t="s">
        <v>41</v>
      </c>
      <c r="L299" s="33" t="s">
        <v>40</v>
      </c>
      <c r="M299" s="34" t="s">
        <v>40</v>
      </c>
      <c r="N299" s="34" t="s">
        <v>40</v>
      </c>
      <c r="O299" s="34" t="s">
        <v>40</v>
      </c>
      <c r="P299" s="34" t="s">
        <v>40</v>
      </c>
      <c r="Q299" s="34" t="s">
        <v>40</v>
      </c>
      <c r="R299" s="34" t="s">
        <v>40</v>
      </c>
      <c r="S299" s="34" t="s">
        <v>40</v>
      </c>
      <c r="T299" s="34" t="s">
        <v>40</v>
      </c>
      <c r="U299" s="34" t="s">
        <v>40</v>
      </c>
      <c r="V299" s="34" t="s">
        <v>40</v>
      </c>
      <c r="W299" s="34" t="s">
        <v>40</v>
      </c>
      <c r="X299" s="34" t="s">
        <v>40</v>
      </c>
      <c r="Y299" s="34" t="s">
        <v>40</v>
      </c>
    </row>
    <row r="300" spans="1:25" ht="14.4" customHeight="1" x14ac:dyDescent="0.3">
      <c r="A300" s="52" t="s">
        <v>747</v>
      </c>
      <c r="B300" s="37" t="s">
        <v>424</v>
      </c>
      <c r="C300" s="17" t="s">
        <v>803</v>
      </c>
      <c r="D300" s="36" t="s">
        <v>0</v>
      </c>
      <c r="E300" s="30" t="s">
        <v>794</v>
      </c>
      <c r="F300" s="30" t="s">
        <v>374</v>
      </c>
      <c r="G300" s="38" t="s">
        <v>17</v>
      </c>
      <c r="H300" s="17" t="s">
        <v>425</v>
      </c>
      <c r="I300" s="17" t="s">
        <v>426</v>
      </c>
      <c r="J300" s="43" t="s">
        <v>775</v>
      </c>
      <c r="K300" s="24" t="s">
        <v>40</v>
      </c>
      <c r="L300" s="25" t="s">
        <v>40</v>
      </c>
      <c r="M300" s="18" t="s">
        <v>40</v>
      </c>
      <c r="N300" s="18" t="s">
        <v>40</v>
      </c>
      <c r="O300" s="18" t="s">
        <v>40</v>
      </c>
      <c r="P300" s="18" t="s">
        <v>40</v>
      </c>
      <c r="Q300" s="18" t="s">
        <v>40</v>
      </c>
      <c r="R300" s="18" t="s">
        <v>40</v>
      </c>
      <c r="S300" s="18" t="s">
        <v>40</v>
      </c>
      <c r="T300" s="18" t="s">
        <v>40</v>
      </c>
      <c r="U300" s="18" t="s">
        <v>40</v>
      </c>
      <c r="V300" s="18" t="s">
        <v>40</v>
      </c>
      <c r="W300" s="18" t="s">
        <v>40</v>
      </c>
      <c r="X300" s="18" t="s">
        <v>40</v>
      </c>
      <c r="Y300" s="18" t="s">
        <v>40</v>
      </c>
    </row>
    <row r="301" spans="1:25" ht="14.4" customHeight="1" x14ac:dyDescent="0.3">
      <c r="A301" s="52" t="s">
        <v>747</v>
      </c>
      <c r="B301" s="17" t="s">
        <v>427</v>
      </c>
      <c r="C301" s="17" t="s">
        <v>428</v>
      </c>
      <c r="D301" s="17" t="s">
        <v>0</v>
      </c>
      <c r="E301" s="30" t="s">
        <v>794</v>
      </c>
      <c r="F301" s="17" t="s">
        <v>374</v>
      </c>
      <c r="G301" s="38" t="s">
        <v>17</v>
      </c>
      <c r="H301" s="17" t="s">
        <v>425</v>
      </c>
      <c r="I301" s="17" t="s">
        <v>426</v>
      </c>
      <c r="J301" s="43" t="s">
        <v>775</v>
      </c>
      <c r="K301" s="24" t="s">
        <v>40</v>
      </c>
      <c r="L301" s="25" t="s">
        <v>40</v>
      </c>
      <c r="M301" s="18" t="s">
        <v>40</v>
      </c>
      <c r="N301" s="18" t="s">
        <v>40</v>
      </c>
      <c r="O301" s="18" t="s">
        <v>40</v>
      </c>
      <c r="P301" s="18" t="s">
        <v>40</v>
      </c>
      <c r="Q301" s="18" t="s">
        <v>40</v>
      </c>
      <c r="R301" s="18" t="s">
        <v>40</v>
      </c>
      <c r="S301" s="18" t="s">
        <v>40</v>
      </c>
      <c r="T301" s="18" t="s">
        <v>40</v>
      </c>
      <c r="U301" s="18" t="s">
        <v>40</v>
      </c>
      <c r="V301" s="18" t="s">
        <v>40</v>
      </c>
      <c r="W301" s="18" t="s">
        <v>40</v>
      </c>
      <c r="X301" s="18" t="s">
        <v>40</v>
      </c>
      <c r="Y301" s="18" t="s">
        <v>40</v>
      </c>
    </row>
    <row r="302" spans="1:25" ht="14.4" customHeight="1" x14ac:dyDescent="0.3">
      <c r="A302" s="52" t="s">
        <v>747</v>
      </c>
      <c r="B302" s="17" t="s">
        <v>429</v>
      </c>
      <c r="C302" s="17" t="s">
        <v>430</v>
      </c>
      <c r="D302" s="17" t="s">
        <v>0</v>
      </c>
      <c r="E302" s="30" t="s">
        <v>794</v>
      </c>
      <c r="F302" s="17" t="s">
        <v>374</v>
      </c>
      <c r="G302" s="38" t="s">
        <v>17</v>
      </c>
      <c r="H302" s="17" t="s">
        <v>425</v>
      </c>
      <c r="I302" s="17" t="s">
        <v>426</v>
      </c>
      <c r="J302" s="43" t="s">
        <v>775</v>
      </c>
      <c r="K302" s="24" t="s">
        <v>40</v>
      </c>
      <c r="L302" s="25" t="s">
        <v>40</v>
      </c>
      <c r="M302" s="18" t="s">
        <v>40</v>
      </c>
      <c r="N302" s="18" t="s">
        <v>40</v>
      </c>
      <c r="O302" s="18" t="s">
        <v>40</v>
      </c>
      <c r="P302" s="18" t="s">
        <v>40</v>
      </c>
      <c r="Q302" s="18" t="s">
        <v>40</v>
      </c>
      <c r="R302" s="18" t="s">
        <v>40</v>
      </c>
      <c r="S302" s="18" t="s">
        <v>40</v>
      </c>
      <c r="T302" s="18" t="s">
        <v>40</v>
      </c>
      <c r="U302" s="18" t="s">
        <v>40</v>
      </c>
      <c r="V302" s="18" t="s">
        <v>40</v>
      </c>
      <c r="W302" s="18" t="s">
        <v>40</v>
      </c>
      <c r="X302" s="18" t="s">
        <v>40</v>
      </c>
      <c r="Y302" s="18" t="s">
        <v>40</v>
      </c>
    </row>
    <row r="303" spans="1:25" ht="14.4" customHeight="1" x14ac:dyDescent="0.3">
      <c r="A303" s="52" t="s">
        <v>747</v>
      </c>
      <c r="B303" s="17" t="s">
        <v>431</v>
      </c>
      <c r="C303" s="17" t="s">
        <v>432</v>
      </c>
      <c r="D303" s="17" t="s">
        <v>0</v>
      </c>
      <c r="E303" s="30" t="s">
        <v>794</v>
      </c>
      <c r="F303" s="17" t="s">
        <v>374</v>
      </c>
      <c r="G303" s="38" t="s">
        <v>17</v>
      </c>
      <c r="H303" s="17" t="s">
        <v>425</v>
      </c>
      <c r="I303" s="17" t="s">
        <v>426</v>
      </c>
      <c r="J303" s="43" t="s">
        <v>775</v>
      </c>
      <c r="K303" s="24" t="s">
        <v>40</v>
      </c>
      <c r="L303" s="25" t="s">
        <v>40</v>
      </c>
      <c r="M303" s="18" t="s">
        <v>40</v>
      </c>
      <c r="N303" s="18" t="s">
        <v>40</v>
      </c>
      <c r="O303" s="18" t="s">
        <v>40</v>
      </c>
      <c r="P303" s="18" t="s">
        <v>40</v>
      </c>
      <c r="Q303" s="18" t="s">
        <v>40</v>
      </c>
      <c r="R303" s="18" t="s">
        <v>40</v>
      </c>
      <c r="S303" s="18" t="s">
        <v>40</v>
      </c>
      <c r="T303" s="18" t="s">
        <v>40</v>
      </c>
      <c r="U303" s="18" t="s">
        <v>40</v>
      </c>
      <c r="V303" s="18" t="s">
        <v>40</v>
      </c>
      <c r="W303" s="18" t="s">
        <v>40</v>
      </c>
      <c r="X303" s="18" t="s">
        <v>40</v>
      </c>
      <c r="Y303" s="18" t="s">
        <v>40</v>
      </c>
    </row>
    <row r="304" spans="1:25" ht="14.4" customHeight="1" x14ac:dyDescent="0.3">
      <c r="A304" s="52" t="s">
        <v>747</v>
      </c>
      <c r="B304" s="17" t="s">
        <v>433</v>
      </c>
      <c r="C304" s="17" t="s">
        <v>434</v>
      </c>
      <c r="D304" s="17" t="s">
        <v>0</v>
      </c>
      <c r="E304" s="30" t="s">
        <v>794</v>
      </c>
      <c r="F304" s="17" t="s">
        <v>374</v>
      </c>
      <c r="G304" s="38" t="s">
        <v>17</v>
      </c>
      <c r="H304" s="17" t="s">
        <v>425</v>
      </c>
      <c r="I304" s="17" t="s">
        <v>426</v>
      </c>
      <c r="J304" s="43" t="s">
        <v>775</v>
      </c>
      <c r="K304" s="24" t="s">
        <v>40</v>
      </c>
      <c r="L304" s="25" t="s">
        <v>40</v>
      </c>
      <c r="M304" s="18" t="s">
        <v>40</v>
      </c>
      <c r="N304" s="18" t="s">
        <v>40</v>
      </c>
      <c r="O304" s="18" t="s">
        <v>40</v>
      </c>
      <c r="P304" s="18" t="s">
        <v>40</v>
      </c>
      <c r="Q304" s="18" t="s">
        <v>40</v>
      </c>
      <c r="R304" s="18" t="s">
        <v>40</v>
      </c>
      <c r="S304" s="18" t="s">
        <v>40</v>
      </c>
      <c r="T304" s="18" t="s">
        <v>40</v>
      </c>
      <c r="U304" s="18" t="s">
        <v>40</v>
      </c>
      <c r="V304" s="18" t="s">
        <v>40</v>
      </c>
      <c r="W304" s="18" t="s">
        <v>40</v>
      </c>
      <c r="X304" s="18" t="s">
        <v>40</v>
      </c>
      <c r="Y304" s="18" t="s">
        <v>40</v>
      </c>
    </row>
    <row r="305" spans="1:25" ht="14.4" customHeight="1" x14ac:dyDescent="0.3">
      <c r="A305" s="52" t="s">
        <v>747</v>
      </c>
      <c r="B305" s="17" t="s">
        <v>435</v>
      </c>
      <c r="C305" s="17" t="s">
        <v>436</v>
      </c>
      <c r="D305" s="17" t="s">
        <v>0</v>
      </c>
      <c r="E305" s="30" t="s">
        <v>794</v>
      </c>
      <c r="F305" s="17" t="s">
        <v>374</v>
      </c>
      <c r="G305" s="38" t="s">
        <v>17</v>
      </c>
      <c r="H305" s="17" t="s">
        <v>425</v>
      </c>
      <c r="I305" s="17" t="s">
        <v>426</v>
      </c>
      <c r="J305" s="43" t="s">
        <v>775</v>
      </c>
      <c r="K305" s="24" t="s">
        <v>40</v>
      </c>
      <c r="L305" s="25" t="s">
        <v>40</v>
      </c>
      <c r="M305" s="18" t="s">
        <v>40</v>
      </c>
      <c r="N305" s="18" t="s">
        <v>40</v>
      </c>
      <c r="O305" s="18" t="s">
        <v>40</v>
      </c>
      <c r="P305" s="18" t="s">
        <v>40</v>
      </c>
      <c r="Q305" s="18" t="s">
        <v>40</v>
      </c>
      <c r="R305" s="18" t="s">
        <v>40</v>
      </c>
      <c r="S305" s="18" t="s">
        <v>40</v>
      </c>
      <c r="T305" s="18" t="s">
        <v>40</v>
      </c>
      <c r="U305" s="18" t="s">
        <v>40</v>
      </c>
      <c r="V305" s="18" t="s">
        <v>40</v>
      </c>
      <c r="W305" s="18" t="s">
        <v>40</v>
      </c>
      <c r="X305" s="18" t="s">
        <v>40</v>
      </c>
      <c r="Y305" s="18" t="s">
        <v>40</v>
      </c>
    </row>
    <row r="306" spans="1:25" ht="14.4" customHeight="1" x14ac:dyDescent="0.3">
      <c r="A306" s="52" t="s">
        <v>747</v>
      </c>
      <c r="B306" s="17" t="s">
        <v>437</v>
      </c>
      <c r="C306" s="17" t="s">
        <v>438</v>
      </c>
      <c r="D306" s="17" t="s">
        <v>0</v>
      </c>
      <c r="E306" s="30" t="s">
        <v>794</v>
      </c>
      <c r="F306" s="17" t="s">
        <v>374</v>
      </c>
      <c r="G306" s="38" t="s">
        <v>17</v>
      </c>
      <c r="H306" s="17" t="s">
        <v>425</v>
      </c>
      <c r="I306" s="17" t="s">
        <v>426</v>
      </c>
      <c r="J306" s="43" t="s">
        <v>775</v>
      </c>
      <c r="K306" s="24" t="s">
        <v>40</v>
      </c>
      <c r="L306" s="25" t="s">
        <v>40</v>
      </c>
      <c r="M306" s="18" t="s">
        <v>40</v>
      </c>
      <c r="N306" s="18" t="s">
        <v>40</v>
      </c>
      <c r="O306" s="18" t="s">
        <v>40</v>
      </c>
      <c r="P306" s="18" t="s">
        <v>40</v>
      </c>
      <c r="Q306" s="18" t="s">
        <v>40</v>
      </c>
      <c r="R306" s="18" t="s">
        <v>40</v>
      </c>
      <c r="S306" s="18" t="s">
        <v>40</v>
      </c>
      <c r="T306" s="18" t="s">
        <v>40</v>
      </c>
      <c r="U306" s="18" t="s">
        <v>40</v>
      </c>
      <c r="V306" s="18" t="s">
        <v>40</v>
      </c>
      <c r="W306" s="18" t="s">
        <v>40</v>
      </c>
      <c r="X306" s="18" t="s">
        <v>40</v>
      </c>
      <c r="Y306" s="18" t="s">
        <v>40</v>
      </c>
    </row>
    <row r="307" spans="1:25" ht="14.4" customHeight="1" x14ac:dyDescent="0.3">
      <c r="A307" s="52" t="s">
        <v>747</v>
      </c>
      <c r="B307" s="17" t="s">
        <v>439</v>
      </c>
      <c r="C307" s="17" t="s">
        <v>440</v>
      </c>
      <c r="D307" s="17" t="s">
        <v>0</v>
      </c>
      <c r="E307" s="30" t="s">
        <v>794</v>
      </c>
      <c r="F307" s="17" t="s">
        <v>374</v>
      </c>
      <c r="G307" s="38" t="s">
        <v>17</v>
      </c>
      <c r="H307" s="17" t="s">
        <v>425</v>
      </c>
      <c r="I307" s="17" t="s">
        <v>426</v>
      </c>
      <c r="J307" s="43" t="s">
        <v>775</v>
      </c>
      <c r="K307" s="24" t="s">
        <v>40</v>
      </c>
      <c r="L307" s="25" t="s">
        <v>40</v>
      </c>
      <c r="M307" s="18" t="s">
        <v>40</v>
      </c>
      <c r="N307" s="18" t="s">
        <v>40</v>
      </c>
      <c r="O307" s="18" t="s">
        <v>40</v>
      </c>
      <c r="P307" s="18" t="s">
        <v>40</v>
      </c>
      <c r="Q307" s="18" t="s">
        <v>40</v>
      </c>
      <c r="R307" s="18" t="s">
        <v>40</v>
      </c>
      <c r="S307" s="18" t="s">
        <v>40</v>
      </c>
      <c r="T307" s="18" t="s">
        <v>40</v>
      </c>
      <c r="U307" s="18" t="s">
        <v>40</v>
      </c>
      <c r="V307" s="18" t="s">
        <v>40</v>
      </c>
      <c r="W307" s="18" t="s">
        <v>40</v>
      </c>
      <c r="X307" s="18" t="s">
        <v>40</v>
      </c>
      <c r="Y307" s="18" t="s">
        <v>40</v>
      </c>
    </row>
    <row r="308" spans="1:25" ht="14.4" customHeight="1" x14ac:dyDescent="0.3">
      <c r="A308" s="52" t="s">
        <v>747</v>
      </c>
      <c r="B308" s="17" t="s">
        <v>441</v>
      </c>
      <c r="C308" s="17" t="s">
        <v>442</v>
      </c>
      <c r="D308" s="17" t="s">
        <v>0</v>
      </c>
      <c r="E308" s="30" t="s">
        <v>794</v>
      </c>
      <c r="F308" s="17" t="s">
        <v>374</v>
      </c>
      <c r="G308" s="38" t="s">
        <v>17</v>
      </c>
      <c r="H308" s="17" t="s">
        <v>425</v>
      </c>
      <c r="I308" s="17" t="s">
        <v>426</v>
      </c>
      <c r="J308" s="43" t="s">
        <v>775</v>
      </c>
      <c r="K308" s="24" t="s">
        <v>40</v>
      </c>
      <c r="L308" s="25" t="s">
        <v>40</v>
      </c>
      <c r="M308" s="18" t="s">
        <v>40</v>
      </c>
      <c r="N308" s="18" t="s">
        <v>40</v>
      </c>
      <c r="O308" s="18" t="s">
        <v>40</v>
      </c>
      <c r="P308" s="18" t="s">
        <v>40</v>
      </c>
      <c r="Q308" s="18" t="s">
        <v>40</v>
      </c>
      <c r="R308" s="18" t="s">
        <v>40</v>
      </c>
      <c r="S308" s="18" t="s">
        <v>40</v>
      </c>
      <c r="T308" s="18" t="s">
        <v>40</v>
      </c>
      <c r="U308" s="18" t="s">
        <v>40</v>
      </c>
      <c r="V308" s="18" t="s">
        <v>40</v>
      </c>
      <c r="W308" s="18" t="s">
        <v>40</v>
      </c>
      <c r="X308" s="18" t="s">
        <v>40</v>
      </c>
      <c r="Y308" s="18" t="s">
        <v>40</v>
      </c>
    </row>
    <row r="309" spans="1:25" ht="14.4" customHeight="1" x14ac:dyDescent="0.3">
      <c r="A309" s="52" t="s">
        <v>747</v>
      </c>
      <c r="B309" s="17" t="s">
        <v>443</v>
      </c>
      <c r="C309" s="17" t="s">
        <v>444</v>
      </c>
      <c r="D309" s="17" t="s">
        <v>0</v>
      </c>
      <c r="E309" s="30" t="s">
        <v>794</v>
      </c>
      <c r="F309" s="17" t="s">
        <v>374</v>
      </c>
      <c r="G309" s="38" t="s">
        <v>17</v>
      </c>
      <c r="H309" s="17" t="s">
        <v>425</v>
      </c>
      <c r="I309" s="17" t="s">
        <v>426</v>
      </c>
      <c r="J309" s="43" t="s">
        <v>775</v>
      </c>
      <c r="K309" s="24" t="s">
        <v>40</v>
      </c>
      <c r="L309" s="25" t="s">
        <v>40</v>
      </c>
      <c r="M309" s="18" t="s">
        <v>40</v>
      </c>
      <c r="N309" s="18" t="s">
        <v>40</v>
      </c>
      <c r="O309" s="18" t="s">
        <v>40</v>
      </c>
      <c r="P309" s="18" t="s">
        <v>40</v>
      </c>
      <c r="Q309" s="18" t="s">
        <v>40</v>
      </c>
      <c r="R309" s="18" t="s">
        <v>40</v>
      </c>
      <c r="S309" s="18" t="s">
        <v>40</v>
      </c>
      <c r="T309" s="18" t="s">
        <v>40</v>
      </c>
      <c r="U309" s="18" t="s">
        <v>40</v>
      </c>
      <c r="V309" s="18" t="s">
        <v>41</v>
      </c>
      <c r="W309" s="18" t="s">
        <v>41</v>
      </c>
      <c r="X309" s="18" t="s">
        <v>41</v>
      </c>
      <c r="Y309" s="18" t="s">
        <v>41</v>
      </c>
    </row>
    <row r="310" spans="1:25" ht="14.4" customHeight="1" x14ac:dyDescent="0.3">
      <c r="A310" s="52" t="s">
        <v>747</v>
      </c>
      <c r="B310" s="17" t="s">
        <v>445</v>
      </c>
      <c r="C310" s="17" t="s">
        <v>446</v>
      </c>
      <c r="D310" s="17" t="s">
        <v>0</v>
      </c>
      <c r="E310" s="30" t="s">
        <v>794</v>
      </c>
      <c r="F310" s="17" t="s">
        <v>374</v>
      </c>
      <c r="G310" s="38" t="s">
        <v>17</v>
      </c>
      <c r="H310" s="17" t="s">
        <v>425</v>
      </c>
      <c r="I310" s="17" t="s">
        <v>426</v>
      </c>
      <c r="J310" s="43" t="s">
        <v>775</v>
      </c>
      <c r="K310" s="24" t="s">
        <v>40</v>
      </c>
      <c r="L310" s="25" t="s">
        <v>40</v>
      </c>
      <c r="M310" s="18" t="s">
        <v>40</v>
      </c>
      <c r="N310" s="18" t="s">
        <v>40</v>
      </c>
      <c r="O310" s="18" t="s">
        <v>40</v>
      </c>
      <c r="P310" s="18" t="s">
        <v>40</v>
      </c>
      <c r="Q310" s="18" t="s">
        <v>40</v>
      </c>
      <c r="R310" s="18" t="s">
        <v>40</v>
      </c>
      <c r="S310" s="18" t="s">
        <v>40</v>
      </c>
      <c r="T310" s="18" t="s">
        <v>40</v>
      </c>
      <c r="U310" s="18" t="s">
        <v>40</v>
      </c>
      <c r="V310" s="18" t="s">
        <v>40</v>
      </c>
      <c r="W310" s="18" t="s">
        <v>40</v>
      </c>
      <c r="X310" s="18" t="s">
        <v>40</v>
      </c>
      <c r="Y310" s="18" t="s">
        <v>40</v>
      </c>
    </row>
    <row r="311" spans="1:25" ht="14.4" customHeight="1" x14ac:dyDescent="0.3">
      <c r="A311" s="52" t="s">
        <v>747</v>
      </c>
      <c r="B311" s="17" t="s">
        <v>447</v>
      </c>
      <c r="C311" s="17" t="s">
        <v>448</v>
      </c>
      <c r="D311" s="17" t="s">
        <v>0</v>
      </c>
      <c r="E311" s="30" t="s">
        <v>794</v>
      </c>
      <c r="F311" s="17" t="s">
        <v>374</v>
      </c>
      <c r="G311" s="38" t="s">
        <v>17</v>
      </c>
      <c r="H311" s="17" t="s">
        <v>425</v>
      </c>
      <c r="I311" s="17" t="s">
        <v>426</v>
      </c>
      <c r="J311" s="43" t="s">
        <v>775</v>
      </c>
      <c r="K311" s="24" t="s">
        <v>40</v>
      </c>
      <c r="L311" s="25" t="s">
        <v>40</v>
      </c>
      <c r="M311" s="18" t="s">
        <v>40</v>
      </c>
      <c r="N311" s="18" t="s">
        <v>40</v>
      </c>
      <c r="O311" s="18" t="s">
        <v>40</v>
      </c>
      <c r="P311" s="18" t="s">
        <v>40</v>
      </c>
      <c r="Q311" s="18" t="s">
        <v>40</v>
      </c>
      <c r="R311" s="18" t="s">
        <v>40</v>
      </c>
      <c r="S311" s="18" t="s">
        <v>40</v>
      </c>
      <c r="T311" s="18" t="s">
        <v>40</v>
      </c>
      <c r="U311" s="18" t="s">
        <v>40</v>
      </c>
      <c r="V311" s="18" t="s">
        <v>40</v>
      </c>
      <c r="W311" s="18" t="s">
        <v>40</v>
      </c>
      <c r="X311" s="18" t="s">
        <v>40</v>
      </c>
      <c r="Y311" s="18" t="s">
        <v>40</v>
      </c>
    </row>
    <row r="312" spans="1:25" ht="14.4" customHeight="1" x14ac:dyDescent="0.3">
      <c r="A312" s="52" t="s">
        <v>747</v>
      </c>
      <c r="B312" s="17" t="s">
        <v>449</v>
      </c>
      <c r="C312" s="17" t="s">
        <v>450</v>
      </c>
      <c r="D312" s="17" t="s">
        <v>0</v>
      </c>
      <c r="E312" s="30" t="s">
        <v>794</v>
      </c>
      <c r="F312" s="17" t="s">
        <v>374</v>
      </c>
      <c r="G312" s="38" t="s">
        <v>17</v>
      </c>
      <c r="H312" s="17" t="s">
        <v>425</v>
      </c>
      <c r="I312" s="17" t="s">
        <v>426</v>
      </c>
      <c r="J312" s="43" t="s">
        <v>775</v>
      </c>
      <c r="K312" s="24" t="s">
        <v>40</v>
      </c>
      <c r="L312" s="25" t="s">
        <v>40</v>
      </c>
      <c r="M312" s="18" t="s">
        <v>40</v>
      </c>
      <c r="N312" s="18" t="s">
        <v>40</v>
      </c>
      <c r="O312" s="18" t="s">
        <v>40</v>
      </c>
      <c r="P312" s="18" t="s">
        <v>40</v>
      </c>
      <c r="Q312" s="18" t="s">
        <v>40</v>
      </c>
      <c r="R312" s="18" t="s">
        <v>40</v>
      </c>
      <c r="S312" s="18" t="s">
        <v>40</v>
      </c>
      <c r="T312" s="18" t="s">
        <v>40</v>
      </c>
      <c r="U312" s="18" t="s">
        <v>40</v>
      </c>
      <c r="V312" s="18" t="s">
        <v>40</v>
      </c>
      <c r="W312" s="18" t="s">
        <v>40</v>
      </c>
      <c r="X312" s="18" t="s">
        <v>40</v>
      </c>
      <c r="Y312" s="18" t="s">
        <v>40</v>
      </c>
    </row>
    <row r="313" spans="1:25" ht="14.4" customHeight="1" x14ac:dyDescent="0.3">
      <c r="A313" s="52" t="s">
        <v>747</v>
      </c>
      <c r="B313" s="17" t="s">
        <v>451</v>
      </c>
      <c r="C313" s="17" t="s">
        <v>452</v>
      </c>
      <c r="D313" s="17" t="s">
        <v>0</v>
      </c>
      <c r="E313" s="30" t="s">
        <v>794</v>
      </c>
      <c r="F313" s="17" t="s">
        <v>374</v>
      </c>
      <c r="G313" s="38" t="s">
        <v>17</v>
      </c>
      <c r="H313" s="17" t="s">
        <v>425</v>
      </c>
      <c r="I313" s="17" t="s">
        <v>426</v>
      </c>
      <c r="J313" s="43" t="s">
        <v>775</v>
      </c>
      <c r="K313" s="24" t="s">
        <v>40</v>
      </c>
      <c r="L313" s="25" t="s">
        <v>40</v>
      </c>
      <c r="M313" s="18" t="s">
        <v>40</v>
      </c>
      <c r="N313" s="18" t="s">
        <v>40</v>
      </c>
      <c r="O313" s="18" t="s">
        <v>40</v>
      </c>
      <c r="P313" s="18" t="s">
        <v>40</v>
      </c>
      <c r="Q313" s="18" t="s">
        <v>40</v>
      </c>
      <c r="R313" s="18" t="s">
        <v>40</v>
      </c>
      <c r="S313" s="18" t="s">
        <v>40</v>
      </c>
      <c r="T313" s="18" t="s">
        <v>40</v>
      </c>
      <c r="U313" s="18" t="s">
        <v>40</v>
      </c>
      <c r="V313" s="18" t="s">
        <v>41</v>
      </c>
      <c r="W313" s="18" t="s">
        <v>41</v>
      </c>
      <c r="X313" s="18" t="s">
        <v>41</v>
      </c>
      <c r="Y313" s="18" t="s">
        <v>41</v>
      </c>
    </row>
    <row r="314" spans="1:25" ht="14.4" customHeight="1" x14ac:dyDescent="0.3">
      <c r="A314" s="52" t="s">
        <v>747</v>
      </c>
      <c r="B314" s="17" t="s">
        <v>453</v>
      </c>
      <c r="C314" s="17" t="s">
        <v>454</v>
      </c>
      <c r="D314" s="17" t="s">
        <v>0</v>
      </c>
      <c r="E314" s="30" t="s">
        <v>794</v>
      </c>
      <c r="F314" s="17" t="s">
        <v>374</v>
      </c>
      <c r="G314" s="38" t="s">
        <v>17</v>
      </c>
      <c r="H314" s="17" t="s">
        <v>425</v>
      </c>
      <c r="I314" s="17" t="s">
        <v>426</v>
      </c>
      <c r="J314" s="43" t="s">
        <v>775</v>
      </c>
      <c r="K314" s="24" t="s">
        <v>40</v>
      </c>
      <c r="L314" s="25" t="s">
        <v>40</v>
      </c>
      <c r="M314" s="18" t="s">
        <v>40</v>
      </c>
      <c r="N314" s="18" t="s">
        <v>40</v>
      </c>
      <c r="O314" s="18" t="s">
        <v>40</v>
      </c>
      <c r="P314" s="18" t="s">
        <v>40</v>
      </c>
      <c r="Q314" s="18" t="s">
        <v>40</v>
      </c>
      <c r="R314" s="18" t="s">
        <v>40</v>
      </c>
      <c r="S314" s="18" t="s">
        <v>40</v>
      </c>
      <c r="T314" s="18" t="s">
        <v>40</v>
      </c>
      <c r="U314" s="18" t="s">
        <v>40</v>
      </c>
      <c r="V314" s="18" t="s">
        <v>41</v>
      </c>
      <c r="W314" s="18" t="s">
        <v>41</v>
      </c>
      <c r="X314" s="18" t="s">
        <v>41</v>
      </c>
      <c r="Y314" s="18" t="s">
        <v>41</v>
      </c>
    </row>
    <row r="315" spans="1:25" ht="14.4" customHeight="1" x14ac:dyDescent="0.3">
      <c r="A315" s="52" t="s">
        <v>747</v>
      </c>
      <c r="B315" s="17" t="s">
        <v>455</v>
      </c>
      <c r="C315" s="17" t="s">
        <v>456</v>
      </c>
      <c r="D315" s="17" t="s">
        <v>0</v>
      </c>
      <c r="E315" s="30" t="s">
        <v>794</v>
      </c>
      <c r="F315" s="17" t="s">
        <v>374</v>
      </c>
      <c r="G315" s="38" t="s">
        <v>17</v>
      </c>
      <c r="H315" s="17" t="s">
        <v>425</v>
      </c>
      <c r="I315" s="17" t="s">
        <v>426</v>
      </c>
      <c r="J315" s="43" t="s">
        <v>775</v>
      </c>
      <c r="K315" s="24" t="s">
        <v>40</v>
      </c>
      <c r="L315" s="25" t="s">
        <v>40</v>
      </c>
      <c r="M315" s="18" t="s">
        <v>40</v>
      </c>
      <c r="N315" s="18" t="s">
        <v>40</v>
      </c>
      <c r="O315" s="18" t="s">
        <v>40</v>
      </c>
      <c r="P315" s="18" t="s">
        <v>40</v>
      </c>
      <c r="Q315" s="18" t="s">
        <v>40</v>
      </c>
      <c r="R315" s="18" t="s">
        <v>40</v>
      </c>
      <c r="S315" s="18" t="s">
        <v>40</v>
      </c>
      <c r="T315" s="18" t="s">
        <v>40</v>
      </c>
      <c r="U315" s="18" t="s">
        <v>40</v>
      </c>
      <c r="V315" s="18" t="s">
        <v>41</v>
      </c>
      <c r="W315" s="18" t="s">
        <v>41</v>
      </c>
      <c r="X315" s="18" t="s">
        <v>41</v>
      </c>
      <c r="Y315" s="18" t="s">
        <v>41</v>
      </c>
    </row>
    <row r="316" spans="1:25" ht="14.4" customHeight="1" x14ac:dyDescent="0.3">
      <c r="A316" s="52" t="s">
        <v>747</v>
      </c>
      <c r="B316" s="17" t="s">
        <v>457</v>
      </c>
      <c r="C316" s="17" t="s">
        <v>458</v>
      </c>
      <c r="D316" s="17" t="s">
        <v>0</v>
      </c>
      <c r="E316" s="30" t="s">
        <v>794</v>
      </c>
      <c r="F316" s="17" t="s">
        <v>374</v>
      </c>
      <c r="G316" s="38" t="s">
        <v>17</v>
      </c>
      <c r="H316" s="17" t="s">
        <v>425</v>
      </c>
      <c r="I316" s="17" t="s">
        <v>426</v>
      </c>
      <c r="J316" s="43" t="s">
        <v>775</v>
      </c>
      <c r="K316" s="24" t="s">
        <v>40</v>
      </c>
      <c r="L316" s="25" t="s">
        <v>40</v>
      </c>
      <c r="M316" s="18" t="s">
        <v>40</v>
      </c>
      <c r="N316" s="18" t="s">
        <v>40</v>
      </c>
      <c r="O316" s="18" t="s">
        <v>40</v>
      </c>
      <c r="P316" s="18" t="s">
        <v>40</v>
      </c>
      <c r="Q316" s="18" t="s">
        <v>40</v>
      </c>
      <c r="R316" s="18" t="s">
        <v>40</v>
      </c>
      <c r="S316" s="18" t="s">
        <v>40</v>
      </c>
      <c r="T316" s="18" t="s">
        <v>40</v>
      </c>
      <c r="U316" s="18" t="s">
        <v>40</v>
      </c>
      <c r="V316" s="18" t="s">
        <v>41</v>
      </c>
      <c r="W316" s="18" t="s">
        <v>41</v>
      </c>
      <c r="X316" s="18" t="s">
        <v>41</v>
      </c>
      <c r="Y316" s="18" t="s">
        <v>41</v>
      </c>
    </row>
    <row r="317" spans="1:25" ht="14.4" customHeight="1" x14ac:dyDescent="0.3">
      <c r="A317" s="52" t="s">
        <v>747</v>
      </c>
      <c r="B317" s="17" t="s">
        <v>459</v>
      </c>
      <c r="C317" s="17" t="s">
        <v>460</v>
      </c>
      <c r="D317" s="17" t="s">
        <v>0</v>
      </c>
      <c r="E317" s="30" t="s">
        <v>794</v>
      </c>
      <c r="F317" s="17" t="s">
        <v>374</v>
      </c>
      <c r="G317" s="38" t="s">
        <v>17</v>
      </c>
      <c r="H317" s="17" t="s">
        <v>425</v>
      </c>
      <c r="I317" s="17" t="s">
        <v>426</v>
      </c>
      <c r="J317" s="43" t="s">
        <v>775</v>
      </c>
      <c r="K317" s="24" t="s">
        <v>40</v>
      </c>
      <c r="L317" s="25" t="s">
        <v>40</v>
      </c>
      <c r="M317" s="18" t="s">
        <v>40</v>
      </c>
      <c r="N317" s="18" t="s">
        <v>40</v>
      </c>
      <c r="O317" s="18" t="s">
        <v>40</v>
      </c>
      <c r="P317" s="18" t="s">
        <v>40</v>
      </c>
      <c r="Q317" s="18" t="s">
        <v>40</v>
      </c>
      <c r="R317" s="18" t="s">
        <v>40</v>
      </c>
      <c r="S317" s="18" t="s">
        <v>40</v>
      </c>
      <c r="T317" s="18" t="s">
        <v>40</v>
      </c>
      <c r="U317" s="18" t="s">
        <v>40</v>
      </c>
      <c r="V317" s="18" t="s">
        <v>40</v>
      </c>
      <c r="W317" s="18" t="s">
        <v>40</v>
      </c>
      <c r="X317" s="18" t="s">
        <v>40</v>
      </c>
      <c r="Y317" s="18" t="s">
        <v>40</v>
      </c>
    </row>
    <row r="318" spans="1:25" ht="14.4" customHeight="1" x14ac:dyDescent="0.3">
      <c r="A318" s="52" t="s">
        <v>747</v>
      </c>
      <c r="B318" s="17" t="s">
        <v>461</v>
      </c>
      <c r="C318" s="17" t="s">
        <v>462</v>
      </c>
      <c r="D318" s="17" t="s">
        <v>0</v>
      </c>
      <c r="E318" s="30" t="s">
        <v>794</v>
      </c>
      <c r="F318" s="17" t="s">
        <v>374</v>
      </c>
      <c r="G318" s="38" t="s">
        <v>17</v>
      </c>
      <c r="H318" s="17" t="s">
        <v>425</v>
      </c>
      <c r="I318" s="17" t="s">
        <v>426</v>
      </c>
      <c r="J318" s="43" t="s">
        <v>775</v>
      </c>
      <c r="K318" s="24" t="s">
        <v>40</v>
      </c>
      <c r="L318" s="25" t="s">
        <v>40</v>
      </c>
      <c r="M318" s="18" t="s">
        <v>40</v>
      </c>
      <c r="N318" s="18" t="s">
        <v>40</v>
      </c>
      <c r="O318" s="18" t="s">
        <v>40</v>
      </c>
      <c r="P318" s="18" t="s">
        <v>40</v>
      </c>
      <c r="Q318" s="18" t="s">
        <v>40</v>
      </c>
      <c r="R318" s="18" t="s">
        <v>40</v>
      </c>
      <c r="S318" s="18" t="s">
        <v>40</v>
      </c>
      <c r="T318" s="18" t="s">
        <v>40</v>
      </c>
      <c r="U318" s="18" t="s">
        <v>40</v>
      </c>
      <c r="V318" s="18" t="s">
        <v>40</v>
      </c>
      <c r="W318" s="18" t="s">
        <v>40</v>
      </c>
      <c r="X318" s="18" t="s">
        <v>40</v>
      </c>
      <c r="Y318" s="18" t="s">
        <v>40</v>
      </c>
    </row>
    <row r="319" spans="1:25" ht="14.4" customHeight="1" x14ac:dyDescent="0.3">
      <c r="A319" s="52" t="s">
        <v>747</v>
      </c>
      <c r="B319" s="17" t="s">
        <v>463</v>
      </c>
      <c r="C319" s="17" t="s">
        <v>464</v>
      </c>
      <c r="D319" s="17" t="s">
        <v>0</v>
      </c>
      <c r="E319" s="30" t="s">
        <v>794</v>
      </c>
      <c r="F319" s="17" t="s">
        <v>374</v>
      </c>
      <c r="G319" s="38" t="s">
        <v>17</v>
      </c>
      <c r="H319" s="17" t="s">
        <v>425</v>
      </c>
      <c r="I319" s="17" t="s">
        <v>426</v>
      </c>
      <c r="J319" s="43" t="s">
        <v>775</v>
      </c>
      <c r="K319" s="24" t="s">
        <v>40</v>
      </c>
      <c r="L319" s="25" t="s">
        <v>40</v>
      </c>
      <c r="M319" s="18" t="s">
        <v>40</v>
      </c>
      <c r="N319" s="18" t="s">
        <v>40</v>
      </c>
      <c r="O319" s="18" t="s">
        <v>40</v>
      </c>
      <c r="P319" s="18" t="s">
        <v>40</v>
      </c>
      <c r="Q319" s="18" t="s">
        <v>40</v>
      </c>
      <c r="R319" s="18" t="s">
        <v>40</v>
      </c>
      <c r="S319" s="18" t="s">
        <v>40</v>
      </c>
      <c r="T319" s="18" t="s">
        <v>40</v>
      </c>
      <c r="U319" s="18" t="s">
        <v>40</v>
      </c>
      <c r="V319" s="18" t="s">
        <v>40</v>
      </c>
      <c r="W319" s="18" t="s">
        <v>40</v>
      </c>
      <c r="X319" s="18" t="s">
        <v>40</v>
      </c>
      <c r="Y319" s="18" t="s">
        <v>40</v>
      </c>
    </row>
    <row r="320" spans="1:25" ht="14.4" customHeight="1" x14ac:dyDescent="0.3">
      <c r="A320" s="52" t="s">
        <v>747</v>
      </c>
      <c r="B320" s="17" t="s">
        <v>465</v>
      </c>
      <c r="C320" s="17" t="s">
        <v>466</v>
      </c>
      <c r="D320" s="17" t="s">
        <v>0</v>
      </c>
      <c r="E320" s="30" t="s">
        <v>794</v>
      </c>
      <c r="F320" s="17" t="s">
        <v>374</v>
      </c>
      <c r="G320" s="38" t="s">
        <v>17</v>
      </c>
      <c r="H320" s="17" t="s">
        <v>425</v>
      </c>
      <c r="I320" s="17" t="s">
        <v>426</v>
      </c>
      <c r="J320" s="43" t="s">
        <v>775</v>
      </c>
      <c r="K320" s="24" t="s">
        <v>40</v>
      </c>
      <c r="L320" s="25" t="s">
        <v>40</v>
      </c>
      <c r="M320" s="18" t="s">
        <v>40</v>
      </c>
      <c r="N320" s="18" t="s">
        <v>40</v>
      </c>
      <c r="O320" s="18" t="s">
        <v>40</v>
      </c>
      <c r="P320" s="18" t="s">
        <v>40</v>
      </c>
      <c r="Q320" s="18" t="s">
        <v>40</v>
      </c>
      <c r="R320" s="18" t="s">
        <v>40</v>
      </c>
      <c r="S320" s="18" t="s">
        <v>40</v>
      </c>
      <c r="T320" s="18" t="s">
        <v>40</v>
      </c>
      <c r="U320" s="18" t="s">
        <v>40</v>
      </c>
      <c r="V320" s="18" t="s">
        <v>40</v>
      </c>
      <c r="W320" s="18" t="s">
        <v>40</v>
      </c>
      <c r="X320" s="18" t="s">
        <v>40</v>
      </c>
      <c r="Y320" s="18" t="s">
        <v>40</v>
      </c>
    </row>
    <row r="321" spans="1:25" ht="14.4" customHeight="1" x14ac:dyDescent="0.3">
      <c r="A321" s="52" t="s">
        <v>747</v>
      </c>
      <c r="B321" s="17" t="s">
        <v>467</v>
      </c>
      <c r="C321" s="17" t="s">
        <v>468</v>
      </c>
      <c r="D321" s="17" t="s">
        <v>0</v>
      </c>
      <c r="E321" s="30" t="s">
        <v>794</v>
      </c>
      <c r="F321" s="17" t="s">
        <v>374</v>
      </c>
      <c r="G321" s="38" t="s">
        <v>17</v>
      </c>
      <c r="H321" s="17" t="s">
        <v>425</v>
      </c>
      <c r="I321" s="17" t="s">
        <v>426</v>
      </c>
      <c r="J321" s="43" t="s">
        <v>775</v>
      </c>
      <c r="K321" s="24" t="s">
        <v>40</v>
      </c>
      <c r="L321" s="25" t="s">
        <v>40</v>
      </c>
      <c r="M321" s="18" t="s">
        <v>40</v>
      </c>
      <c r="N321" s="18" t="s">
        <v>40</v>
      </c>
      <c r="O321" s="18" t="s">
        <v>40</v>
      </c>
      <c r="P321" s="18" t="s">
        <v>40</v>
      </c>
      <c r="Q321" s="18" t="s">
        <v>40</v>
      </c>
      <c r="R321" s="18" t="s">
        <v>40</v>
      </c>
      <c r="S321" s="18" t="s">
        <v>40</v>
      </c>
      <c r="T321" s="18" t="s">
        <v>40</v>
      </c>
      <c r="U321" s="18" t="s">
        <v>40</v>
      </c>
      <c r="V321" s="18" t="s">
        <v>41</v>
      </c>
      <c r="W321" s="18" t="s">
        <v>41</v>
      </c>
      <c r="X321" s="18" t="s">
        <v>41</v>
      </c>
      <c r="Y321" s="18" t="s">
        <v>41</v>
      </c>
    </row>
    <row r="322" spans="1:25" ht="14.4" customHeight="1" x14ac:dyDescent="0.3">
      <c r="A322" s="52" t="s">
        <v>747</v>
      </c>
      <c r="B322" s="17" t="s">
        <v>469</v>
      </c>
      <c r="C322" s="17" t="s">
        <v>470</v>
      </c>
      <c r="D322" s="17" t="s">
        <v>0</v>
      </c>
      <c r="E322" s="30" t="s">
        <v>794</v>
      </c>
      <c r="F322" s="17" t="s">
        <v>374</v>
      </c>
      <c r="G322" s="38" t="s">
        <v>17</v>
      </c>
      <c r="H322" s="17" t="s">
        <v>425</v>
      </c>
      <c r="I322" s="17" t="s">
        <v>426</v>
      </c>
      <c r="J322" s="43" t="s">
        <v>775</v>
      </c>
      <c r="K322" s="24" t="s">
        <v>40</v>
      </c>
      <c r="L322" s="25" t="s">
        <v>40</v>
      </c>
      <c r="M322" s="18" t="s">
        <v>40</v>
      </c>
      <c r="N322" s="18" t="s">
        <v>40</v>
      </c>
      <c r="O322" s="18" t="s">
        <v>40</v>
      </c>
      <c r="P322" s="18" t="s">
        <v>40</v>
      </c>
      <c r="Q322" s="18" t="s">
        <v>40</v>
      </c>
      <c r="R322" s="18" t="s">
        <v>40</v>
      </c>
      <c r="S322" s="18" t="s">
        <v>40</v>
      </c>
      <c r="T322" s="18" t="s">
        <v>40</v>
      </c>
      <c r="U322" s="18" t="s">
        <v>40</v>
      </c>
      <c r="V322" s="18" t="s">
        <v>41</v>
      </c>
      <c r="W322" s="18" t="s">
        <v>41</v>
      </c>
      <c r="X322" s="18" t="s">
        <v>41</v>
      </c>
      <c r="Y322" s="18" t="s">
        <v>41</v>
      </c>
    </row>
    <row r="323" spans="1:25" ht="14.4" customHeight="1" x14ac:dyDescent="0.3">
      <c r="A323" s="52" t="s">
        <v>747</v>
      </c>
      <c r="B323" s="17" t="s">
        <v>471</v>
      </c>
      <c r="C323" s="17" t="s">
        <v>472</v>
      </c>
      <c r="D323" s="17" t="s">
        <v>0</v>
      </c>
      <c r="E323" s="30" t="s">
        <v>794</v>
      </c>
      <c r="F323" s="17" t="s">
        <v>374</v>
      </c>
      <c r="G323" s="38" t="s">
        <v>17</v>
      </c>
      <c r="H323" s="17" t="s">
        <v>425</v>
      </c>
      <c r="I323" s="17" t="s">
        <v>426</v>
      </c>
      <c r="J323" s="43" t="s">
        <v>775</v>
      </c>
      <c r="K323" s="24" t="s">
        <v>40</v>
      </c>
      <c r="L323" s="25" t="s">
        <v>40</v>
      </c>
      <c r="M323" s="18" t="s">
        <v>40</v>
      </c>
      <c r="N323" s="18" t="s">
        <v>40</v>
      </c>
      <c r="O323" s="18" t="s">
        <v>40</v>
      </c>
      <c r="P323" s="18" t="s">
        <v>40</v>
      </c>
      <c r="Q323" s="18" t="s">
        <v>40</v>
      </c>
      <c r="R323" s="18" t="s">
        <v>40</v>
      </c>
      <c r="S323" s="18" t="s">
        <v>40</v>
      </c>
      <c r="T323" s="18" t="s">
        <v>40</v>
      </c>
      <c r="U323" s="18" t="s">
        <v>40</v>
      </c>
      <c r="V323" s="18" t="s">
        <v>41</v>
      </c>
      <c r="W323" s="18" t="s">
        <v>41</v>
      </c>
      <c r="X323" s="18" t="s">
        <v>41</v>
      </c>
      <c r="Y323" s="18" t="s">
        <v>41</v>
      </c>
    </row>
    <row r="324" spans="1:25" ht="14.4" customHeight="1" x14ac:dyDescent="0.3">
      <c r="A324" s="52" t="s">
        <v>747</v>
      </c>
      <c r="B324" s="17" t="s">
        <v>473</v>
      </c>
      <c r="C324" s="17" t="s">
        <v>474</v>
      </c>
      <c r="D324" s="17" t="s">
        <v>0</v>
      </c>
      <c r="E324" s="30" t="s">
        <v>794</v>
      </c>
      <c r="F324" s="17" t="s">
        <v>374</v>
      </c>
      <c r="G324" s="38" t="s">
        <v>17</v>
      </c>
      <c r="H324" s="17" t="s">
        <v>425</v>
      </c>
      <c r="I324" s="17" t="s">
        <v>426</v>
      </c>
      <c r="J324" s="43" t="s">
        <v>775</v>
      </c>
      <c r="K324" s="24" t="s">
        <v>40</v>
      </c>
      <c r="L324" s="25" t="s">
        <v>40</v>
      </c>
      <c r="M324" s="18" t="s">
        <v>40</v>
      </c>
      <c r="N324" s="18" t="s">
        <v>40</v>
      </c>
      <c r="O324" s="18" t="s">
        <v>40</v>
      </c>
      <c r="P324" s="18" t="s">
        <v>40</v>
      </c>
      <c r="Q324" s="18" t="s">
        <v>40</v>
      </c>
      <c r="R324" s="18" t="s">
        <v>40</v>
      </c>
      <c r="S324" s="18" t="s">
        <v>40</v>
      </c>
      <c r="T324" s="18" t="s">
        <v>40</v>
      </c>
      <c r="U324" s="18" t="s">
        <v>40</v>
      </c>
      <c r="V324" s="18" t="s">
        <v>41</v>
      </c>
      <c r="W324" s="18" t="s">
        <v>41</v>
      </c>
      <c r="X324" s="18" t="s">
        <v>41</v>
      </c>
      <c r="Y324" s="18" t="s">
        <v>41</v>
      </c>
    </row>
    <row r="325" spans="1:25" ht="14.4" customHeight="1" x14ac:dyDescent="0.3">
      <c r="A325" s="52" t="s">
        <v>747</v>
      </c>
      <c r="B325" s="17" t="s">
        <v>475</v>
      </c>
      <c r="C325" s="17" t="s">
        <v>476</v>
      </c>
      <c r="D325" s="17" t="s">
        <v>0</v>
      </c>
      <c r="E325" s="30" t="s">
        <v>794</v>
      </c>
      <c r="F325" s="17" t="s">
        <v>374</v>
      </c>
      <c r="G325" s="38" t="s">
        <v>17</v>
      </c>
      <c r="H325" s="17" t="s">
        <v>425</v>
      </c>
      <c r="I325" s="17" t="s">
        <v>426</v>
      </c>
      <c r="J325" s="43" t="s">
        <v>775</v>
      </c>
      <c r="K325" s="24" t="s">
        <v>40</v>
      </c>
      <c r="L325" s="25" t="s">
        <v>40</v>
      </c>
      <c r="M325" s="18" t="s">
        <v>40</v>
      </c>
      <c r="N325" s="18" t="s">
        <v>40</v>
      </c>
      <c r="O325" s="18" t="s">
        <v>40</v>
      </c>
      <c r="P325" s="18" t="s">
        <v>40</v>
      </c>
      <c r="Q325" s="18" t="s">
        <v>40</v>
      </c>
      <c r="R325" s="18" t="s">
        <v>40</v>
      </c>
      <c r="S325" s="18" t="s">
        <v>40</v>
      </c>
      <c r="T325" s="18" t="s">
        <v>40</v>
      </c>
      <c r="U325" s="18" t="s">
        <v>40</v>
      </c>
      <c r="V325" s="18" t="s">
        <v>41</v>
      </c>
      <c r="W325" s="18" t="s">
        <v>41</v>
      </c>
      <c r="X325" s="18" t="s">
        <v>41</v>
      </c>
      <c r="Y325" s="18" t="s">
        <v>41</v>
      </c>
    </row>
    <row r="326" spans="1:25" ht="14.4" customHeight="1" x14ac:dyDescent="0.3">
      <c r="A326" s="52" t="s">
        <v>747</v>
      </c>
      <c r="B326" s="17" t="s">
        <v>477</v>
      </c>
      <c r="C326" s="17" t="s">
        <v>478</v>
      </c>
      <c r="D326" s="17" t="s">
        <v>0</v>
      </c>
      <c r="E326" s="30" t="s">
        <v>794</v>
      </c>
      <c r="F326" s="17" t="s">
        <v>374</v>
      </c>
      <c r="G326" s="38" t="s">
        <v>17</v>
      </c>
      <c r="H326" s="17" t="s">
        <v>425</v>
      </c>
      <c r="I326" s="17" t="s">
        <v>426</v>
      </c>
      <c r="J326" s="43" t="s">
        <v>775</v>
      </c>
      <c r="K326" s="24" t="s">
        <v>40</v>
      </c>
      <c r="L326" s="25" t="s">
        <v>40</v>
      </c>
      <c r="M326" s="18" t="s">
        <v>40</v>
      </c>
      <c r="N326" s="18" t="s">
        <v>40</v>
      </c>
      <c r="O326" s="18" t="s">
        <v>40</v>
      </c>
      <c r="P326" s="18" t="s">
        <v>40</v>
      </c>
      <c r="Q326" s="18" t="s">
        <v>40</v>
      </c>
      <c r="R326" s="18" t="s">
        <v>40</v>
      </c>
      <c r="S326" s="18" t="s">
        <v>40</v>
      </c>
      <c r="T326" s="18" t="s">
        <v>40</v>
      </c>
      <c r="U326" s="18" t="s">
        <v>40</v>
      </c>
      <c r="V326" s="18" t="s">
        <v>41</v>
      </c>
      <c r="W326" s="18" t="s">
        <v>41</v>
      </c>
      <c r="X326" s="18" t="s">
        <v>41</v>
      </c>
      <c r="Y326" s="18" t="s">
        <v>41</v>
      </c>
    </row>
    <row r="327" spans="1:25" ht="14.4" customHeight="1" x14ac:dyDescent="0.3">
      <c r="A327" s="52" t="s">
        <v>747</v>
      </c>
      <c r="B327" s="17" t="s">
        <v>479</v>
      </c>
      <c r="C327" s="17" t="s">
        <v>480</v>
      </c>
      <c r="D327" s="17" t="s">
        <v>0</v>
      </c>
      <c r="E327" s="30" t="s">
        <v>794</v>
      </c>
      <c r="F327" s="17" t="s">
        <v>374</v>
      </c>
      <c r="G327" s="38" t="s">
        <v>17</v>
      </c>
      <c r="H327" s="17" t="s">
        <v>425</v>
      </c>
      <c r="I327" s="17" t="s">
        <v>426</v>
      </c>
      <c r="J327" s="43" t="s">
        <v>775</v>
      </c>
      <c r="K327" s="24" t="s">
        <v>40</v>
      </c>
      <c r="L327" s="25" t="s">
        <v>40</v>
      </c>
      <c r="M327" s="18" t="s">
        <v>40</v>
      </c>
      <c r="N327" s="18" t="s">
        <v>40</v>
      </c>
      <c r="O327" s="18" t="s">
        <v>40</v>
      </c>
      <c r="P327" s="18" t="s">
        <v>40</v>
      </c>
      <c r="Q327" s="18" t="s">
        <v>40</v>
      </c>
      <c r="R327" s="18" t="s">
        <v>40</v>
      </c>
      <c r="S327" s="18" t="s">
        <v>40</v>
      </c>
      <c r="T327" s="18" t="s">
        <v>40</v>
      </c>
      <c r="U327" s="18" t="s">
        <v>40</v>
      </c>
      <c r="V327" s="18" t="s">
        <v>41</v>
      </c>
      <c r="W327" s="18" t="s">
        <v>41</v>
      </c>
      <c r="X327" s="18" t="s">
        <v>41</v>
      </c>
      <c r="Y327" s="18" t="s">
        <v>41</v>
      </c>
    </row>
    <row r="328" spans="1:25" ht="14.4" customHeight="1" x14ac:dyDescent="0.3">
      <c r="A328" s="52" t="s">
        <v>747</v>
      </c>
      <c r="B328" s="17" t="s">
        <v>481</v>
      </c>
      <c r="C328" s="17" t="s">
        <v>482</v>
      </c>
      <c r="D328" s="17" t="s">
        <v>0</v>
      </c>
      <c r="E328" s="30" t="s">
        <v>794</v>
      </c>
      <c r="F328" s="17" t="s">
        <v>374</v>
      </c>
      <c r="G328" s="38" t="s">
        <v>17</v>
      </c>
      <c r="H328" s="17" t="s">
        <v>425</v>
      </c>
      <c r="I328" s="17" t="s">
        <v>426</v>
      </c>
      <c r="J328" s="43" t="s">
        <v>775</v>
      </c>
      <c r="K328" s="24" t="s">
        <v>40</v>
      </c>
      <c r="L328" s="25" t="s">
        <v>40</v>
      </c>
      <c r="M328" s="18" t="s">
        <v>40</v>
      </c>
      <c r="N328" s="18" t="s">
        <v>40</v>
      </c>
      <c r="O328" s="18" t="s">
        <v>40</v>
      </c>
      <c r="P328" s="18" t="s">
        <v>40</v>
      </c>
      <c r="Q328" s="18" t="s">
        <v>40</v>
      </c>
      <c r="R328" s="18" t="s">
        <v>40</v>
      </c>
      <c r="S328" s="18" t="s">
        <v>40</v>
      </c>
      <c r="T328" s="18" t="s">
        <v>40</v>
      </c>
      <c r="U328" s="18" t="s">
        <v>40</v>
      </c>
      <c r="V328" s="18" t="s">
        <v>41</v>
      </c>
      <c r="W328" s="18" t="s">
        <v>41</v>
      </c>
      <c r="X328" s="18" t="s">
        <v>41</v>
      </c>
      <c r="Y328" s="18" t="s">
        <v>41</v>
      </c>
    </row>
    <row r="329" spans="1:25" ht="14.4" customHeight="1" x14ac:dyDescent="0.3">
      <c r="A329" s="52" t="s">
        <v>747</v>
      </c>
      <c r="B329" s="17" t="s">
        <v>483</v>
      </c>
      <c r="C329" s="17" t="s">
        <v>484</v>
      </c>
      <c r="D329" s="17" t="s">
        <v>0</v>
      </c>
      <c r="E329" s="30" t="s">
        <v>794</v>
      </c>
      <c r="F329" s="17" t="s">
        <v>374</v>
      </c>
      <c r="G329" s="38" t="s">
        <v>17</v>
      </c>
      <c r="H329" s="17" t="s">
        <v>425</v>
      </c>
      <c r="I329" s="17" t="s">
        <v>426</v>
      </c>
      <c r="J329" s="43" t="s">
        <v>775</v>
      </c>
      <c r="K329" s="24" t="s">
        <v>40</v>
      </c>
      <c r="L329" s="25" t="s">
        <v>40</v>
      </c>
      <c r="M329" s="18" t="s">
        <v>40</v>
      </c>
      <c r="N329" s="18" t="s">
        <v>40</v>
      </c>
      <c r="O329" s="18" t="s">
        <v>40</v>
      </c>
      <c r="P329" s="18" t="s">
        <v>40</v>
      </c>
      <c r="Q329" s="18" t="s">
        <v>40</v>
      </c>
      <c r="R329" s="18" t="s">
        <v>40</v>
      </c>
      <c r="S329" s="18" t="s">
        <v>40</v>
      </c>
      <c r="T329" s="18" t="s">
        <v>40</v>
      </c>
      <c r="U329" s="18" t="s">
        <v>40</v>
      </c>
      <c r="V329" s="18" t="s">
        <v>41</v>
      </c>
      <c r="W329" s="18" t="s">
        <v>41</v>
      </c>
      <c r="X329" s="18" t="s">
        <v>41</v>
      </c>
      <c r="Y329" s="18" t="s">
        <v>41</v>
      </c>
    </row>
    <row r="330" spans="1:25" ht="14.4" customHeight="1" x14ac:dyDescent="0.3">
      <c r="A330" s="52" t="s">
        <v>747</v>
      </c>
      <c r="B330" s="17" t="s">
        <v>485</v>
      </c>
      <c r="C330" s="17" t="s">
        <v>486</v>
      </c>
      <c r="D330" s="17" t="s">
        <v>0</v>
      </c>
      <c r="E330" s="30" t="s">
        <v>794</v>
      </c>
      <c r="F330" s="17" t="s">
        <v>374</v>
      </c>
      <c r="G330" s="38" t="s">
        <v>17</v>
      </c>
      <c r="H330" s="17" t="s">
        <v>425</v>
      </c>
      <c r="I330" s="17" t="s">
        <v>426</v>
      </c>
      <c r="J330" s="43" t="s">
        <v>775</v>
      </c>
      <c r="K330" s="24" t="s">
        <v>40</v>
      </c>
      <c r="L330" s="25" t="s">
        <v>40</v>
      </c>
      <c r="M330" s="18" t="s">
        <v>40</v>
      </c>
      <c r="N330" s="18" t="s">
        <v>40</v>
      </c>
      <c r="O330" s="18" t="s">
        <v>40</v>
      </c>
      <c r="P330" s="18" t="s">
        <v>40</v>
      </c>
      <c r="Q330" s="18" t="s">
        <v>40</v>
      </c>
      <c r="R330" s="18" t="s">
        <v>40</v>
      </c>
      <c r="S330" s="18" t="s">
        <v>40</v>
      </c>
      <c r="T330" s="18" t="s">
        <v>40</v>
      </c>
      <c r="U330" s="18" t="s">
        <v>40</v>
      </c>
      <c r="V330" s="18" t="s">
        <v>41</v>
      </c>
      <c r="W330" s="18" t="s">
        <v>41</v>
      </c>
      <c r="X330" s="18" t="s">
        <v>41</v>
      </c>
      <c r="Y330" s="18" t="s">
        <v>41</v>
      </c>
    </row>
    <row r="331" spans="1:25" ht="14.4" customHeight="1" x14ac:dyDescent="0.3">
      <c r="A331" s="52" t="s">
        <v>747</v>
      </c>
      <c r="B331" s="17" t="s">
        <v>487</v>
      </c>
      <c r="C331" s="17" t="s">
        <v>488</v>
      </c>
      <c r="D331" s="17" t="s">
        <v>0</v>
      </c>
      <c r="E331" s="30" t="s">
        <v>794</v>
      </c>
      <c r="F331" s="17" t="s">
        <v>374</v>
      </c>
      <c r="G331" s="38" t="s">
        <v>17</v>
      </c>
      <c r="H331" s="17" t="s">
        <v>425</v>
      </c>
      <c r="I331" s="17" t="s">
        <v>426</v>
      </c>
      <c r="J331" s="43" t="s">
        <v>775</v>
      </c>
      <c r="K331" s="24" t="s">
        <v>40</v>
      </c>
      <c r="L331" s="25" t="s">
        <v>40</v>
      </c>
      <c r="M331" s="18" t="s">
        <v>40</v>
      </c>
      <c r="N331" s="18" t="s">
        <v>40</v>
      </c>
      <c r="O331" s="18" t="s">
        <v>40</v>
      </c>
      <c r="P331" s="18" t="s">
        <v>40</v>
      </c>
      <c r="Q331" s="18" t="s">
        <v>40</v>
      </c>
      <c r="R331" s="18" t="s">
        <v>40</v>
      </c>
      <c r="S331" s="18" t="s">
        <v>40</v>
      </c>
      <c r="T331" s="18" t="s">
        <v>40</v>
      </c>
      <c r="U331" s="18" t="s">
        <v>40</v>
      </c>
      <c r="V331" s="18" t="s">
        <v>41</v>
      </c>
      <c r="W331" s="18" t="s">
        <v>41</v>
      </c>
      <c r="X331" s="18" t="s">
        <v>41</v>
      </c>
      <c r="Y331" s="18" t="s">
        <v>41</v>
      </c>
    </row>
    <row r="332" spans="1:25" ht="14.4" customHeight="1" x14ac:dyDescent="0.3">
      <c r="A332" s="52" t="s">
        <v>747</v>
      </c>
      <c r="B332" s="17" t="s">
        <v>489</v>
      </c>
      <c r="C332" s="17" t="s">
        <v>490</v>
      </c>
      <c r="D332" s="17" t="s">
        <v>0</v>
      </c>
      <c r="E332" s="30" t="s">
        <v>794</v>
      </c>
      <c r="F332" s="17" t="s">
        <v>374</v>
      </c>
      <c r="G332" s="38" t="s">
        <v>17</v>
      </c>
      <c r="H332" s="17" t="s">
        <v>425</v>
      </c>
      <c r="I332" s="17" t="s">
        <v>426</v>
      </c>
      <c r="J332" s="43" t="s">
        <v>775</v>
      </c>
      <c r="K332" s="24" t="s">
        <v>40</v>
      </c>
      <c r="L332" s="25" t="s">
        <v>40</v>
      </c>
      <c r="M332" s="18" t="s">
        <v>40</v>
      </c>
      <c r="N332" s="18" t="s">
        <v>40</v>
      </c>
      <c r="O332" s="18" t="s">
        <v>40</v>
      </c>
      <c r="P332" s="18" t="s">
        <v>40</v>
      </c>
      <c r="Q332" s="18" t="s">
        <v>40</v>
      </c>
      <c r="R332" s="18" t="s">
        <v>40</v>
      </c>
      <c r="S332" s="18" t="s">
        <v>40</v>
      </c>
      <c r="T332" s="18" t="s">
        <v>40</v>
      </c>
      <c r="U332" s="18" t="s">
        <v>40</v>
      </c>
      <c r="V332" s="18" t="s">
        <v>41</v>
      </c>
      <c r="W332" s="18" t="s">
        <v>41</v>
      </c>
      <c r="X332" s="18" t="s">
        <v>41</v>
      </c>
      <c r="Y332" s="18" t="s">
        <v>41</v>
      </c>
    </row>
    <row r="333" spans="1:25" ht="14.4" customHeight="1" x14ac:dyDescent="0.3">
      <c r="A333" s="52" t="s">
        <v>747</v>
      </c>
      <c r="B333" s="17" t="s">
        <v>491</v>
      </c>
      <c r="C333" s="17" t="s">
        <v>492</v>
      </c>
      <c r="D333" s="17" t="s">
        <v>0</v>
      </c>
      <c r="E333" s="30" t="s">
        <v>794</v>
      </c>
      <c r="F333" s="17" t="s">
        <v>374</v>
      </c>
      <c r="G333" s="38" t="s">
        <v>17</v>
      </c>
      <c r="H333" s="17" t="s">
        <v>425</v>
      </c>
      <c r="I333" s="17" t="s">
        <v>426</v>
      </c>
      <c r="J333" s="43" t="s">
        <v>775</v>
      </c>
      <c r="K333" s="24" t="s">
        <v>40</v>
      </c>
      <c r="L333" s="25" t="s">
        <v>40</v>
      </c>
      <c r="M333" s="18" t="s">
        <v>40</v>
      </c>
      <c r="N333" s="18" t="s">
        <v>40</v>
      </c>
      <c r="O333" s="18" t="s">
        <v>40</v>
      </c>
      <c r="P333" s="18" t="s">
        <v>40</v>
      </c>
      <c r="Q333" s="18" t="s">
        <v>40</v>
      </c>
      <c r="R333" s="18" t="s">
        <v>40</v>
      </c>
      <c r="S333" s="18" t="s">
        <v>40</v>
      </c>
      <c r="T333" s="18" t="s">
        <v>40</v>
      </c>
      <c r="U333" s="18" t="s">
        <v>40</v>
      </c>
      <c r="V333" s="18" t="s">
        <v>41</v>
      </c>
      <c r="W333" s="18" t="s">
        <v>41</v>
      </c>
      <c r="X333" s="18" t="s">
        <v>41</v>
      </c>
      <c r="Y333" s="18" t="s">
        <v>41</v>
      </c>
    </row>
    <row r="334" spans="1:25" ht="14.4" customHeight="1" x14ac:dyDescent="0.3">
      <c r="A334" s="52" t="s">
        <v>747</v>
      </c>
      <c r="B334" s="17" t="s">
        <v>493</v>
      </c>
      <c r="C334" s="17" t="s">
        <v>494</v>
      </c>
      <c r="D334" s="17" t="s">
        <v>0</v>
      </c>
      <c r="E334" s="30" t="s">
        <v>794</v>
      </c>
      <c r="F334" s="17" t="s">
        <v>374</v>
      </c>
      <c r="G334" s="38" t="s">
        <v>17</v>
      </c>
      <c r="H334" s="17" t="s">
        <v>425</v>
      </c>
      <c r="I334" s="17" t="s">
        <v>426</v>
      </c>
      <c r="J334" s="43" t="s">
        <v>775</v>
      </c>
      <c r="K334" s="24" t="s">
        <v>40</v>
      </c>
      <c r="L334" s="25" t="s">
        <v>40</v>
      </c>
      <c r="M334" s="18" t="s">
        <v>40</v>
      </c>
      <c r="N334" s="18" t="s">
        <v>40</v>
      </c>
      <c r="O334" s="18" t="s">
        <v>40</v>
      </c>
      <c r="P334" s="18" t="s">
        <v>40</v>
      </c>
      <c r="Q334" s="18" t="s">
        <v>40</v>
      </c>
      <c r="R334" s="18" t="s">
        <v>40</v>
      </c>
      <c r="S334" s="18" t="s">
        <v>40</v>
      </c>
      <c r="T334" s="18" t="s">
        <v>40</v>
      </c>
      <c r="U334" s="18" t="s">
        <v>40</v>
      </c>
      <c r="V334" s="18" t="s">
        <v>41</v>
      </c>
      <c r="W334" s="18" t="s">
        <v>41</v>
      </c>
      <c r="X334" s="18" t="s">
        <v>41</v>
      </c>
      <c r="Y334" s="18" t="s">
        <v>41</v>
      </c>
    </row>
    <row r="335" spans="1:25" ht="14.4" customHeight="1" x14ac:dyDescent="0.3">
      <c r="A335" s="52" t="s">
        <v>747</v>
      </c>
      <c r="B335" s="17" t="s">
        <v>495</v>
      </c>
      <c r="C335" s="17" t="s">
        <v>496</v>
      </c>
      <c r="D335" s="17" t="s">
        <v>0</v>
      </c>
      <c r="E335" s="30" t="s">
        <v>794</v>
      </c>
      <c r="F335" s="17" t="s">
        <v>374</v>
      </c>
      <c r="G335" s="38" t="s">
        <v>17</v>
      </c>
      <c r="H335" s="17" t="s">
        <v>425</v>
      </c>
      <c r="I335" s="17" t="s">
        <v>426</v>
      </c>
      <c r="J335" s="43" t="s">
        <v>775</v>
      </c>
      <c r="K335" s="24" t="s">
        <v>40</v>
      </c>
      <c r="L335" s="25" t="s">
        <v>40</v>
      </c>
      <c r="M335" s="18" t="s">
        <v>40</v>
      </c>
      <c r="N335" s="18" t="s">
        <v>40</v>
      </c>
      <c r="O335" s="18" t="s">
        <v>40</v>
      </c>
      <c r="P335" s="18" t="s">
        <v>40</v>
      </c>
      <c r="Q335" s="18" t="s">
        <v>40</v>
      </c>
      <c r="R335" s="18" t="s">
        <v>40</v>
      </c>
      <c r="S335" s="18" t="s">
        <v>40</v>
      </c>
      <c r="T335" s="18" t="s">
        <v>40</v>
      </c>
      <c r="U335" s="18" t="s">
        <v>40</v>
      </c>
      <c r="V335" s="18" t="s">
        <v>41</v>
      </c>
      <c r="W335" s="18" t="s">
        <v>41</v>
      </c>
      <c r="X335" s="18" t="s">
        <v>41</v>
      </c>
      <c r="Y335" s="18" t="s">
        <v>41</v>
      </c>
    </row>
    <row r="336" spans="1:25" ht="14.4" customHeight="1" x14ac:dyDescent="0.3">
      <c r="A336" s="52" t="s">
        <v>747</v>
      </c>
      <c r="B336" s="17" t="s">
        <v>497</v>
      </c>
      <c r="C336" s="17" t="s">
        <v>498</v>
      </c>
      <c r="D336" s="17" t="s">
        <v>0</v>
      </c>
      <c r="E336" s="30" t="s">
        <v>794</v>
      </c>
      <c r="F336" s="17" t="s">
        <v>374</v>
      </c>
      <c r="G336" s="38" t="s">
        <v>17</v>
      </c>
      <c r="H336" s="17" t="s">
        <v>425</v>
      </c>
      <c r="I336" s="17" t="s">
        <v>426</v>
      </c>
      <c r="J336" s="43" t="s">
        <v>775</v>
      </c>
      <c r="K336" s="24" t="s">
        <v>40</v>
      </c>
      <c r="L336" s="25" t="s">
        <v>40</v>
      </c>
      <c r="M336" s="18" t="s">
        <v>40</v>
      </c>
      <c r="N336" s="18" t="s">
        <v>40</v>
      </c>
      <c r="O336" s="18" t="s">
        <v>40</v>
      </c>
      <c r="P336" s="18" t="s">
        <v>40</v>
      </c>
      <c r="Q336" s="18" t="s">
        <v>40</v>
      </c>
      <c r="R336" s="18" t="s">
        <v>40</v>
      </c>
      <c r="S336" s="18" t="s">
        <v>40</v>
      </c>
      <c r="T336" s="18" t="s">
        <v>40</v>
      </c>
      <c r="U336" s="18" t="s">
        <v>40</v>
      </c>
      <c r="V336" s="18" t="s">
        <v>41</v>
      </c>
      <c r="W336" s="18" t="s">
        <v>41</v>
      </c>
      <c r="X336" s="18" t="s">
        <v>41</v>
      </c>
      <c r="Y336" s="18" t="s">
        <v>41</v>
      </c>
    </row>
    <row r="337" spans="1:25" ht="14.4" customHeight="1" x14ac:dyDescent="0.3">
      <c r="A337" s="52" t="s">
        <v>747</v>
      </c>
      <c r="B337" s="17" t="s">
        <v>499</v>
      </c>
      <c r="C337" s="17" t="s">
        <v>500</v>
      </c>
      <c r="D337" s="17" t="s">
        <v>0</v>
      </c>
      <c r="E337" s="30" t="s">
        <v>794</v>
      </c>
      <c r="F337" s="17" t="s">
        <v>374</v>
      </c>
      <c r="G337" s="38" t="s">
        <v>17</v>
      </c>
      <c r="H337" s="17" t="s">
        <v>425</v>
      </c>
      <c r="I337" s="17" t="s">
        <v>426</v>
      </c>
      <c r="J337" s="43" t="s">
        <v>775</v>
      </c>
      <c r="K337" s="24" t="s">
        <v>40</v>
      </c>
      <c r="L337" s="25" t="s">
        <v>40</v>
      </c>
      <c r="M337" s="18" t="s">
        <v>40</v>
      </c>
      <c r="N337" s="18" t="s">
        <v>40</v>
      </c>
      <c r="O337" s="18" t="s">
        <v>40</v>
      </c>
      <c r="P337" s="18" t="s">
        <v>40</v>
      </c>
      <c r="Q337" s="18" t="s">
        <v>40</v>
      </c>
      <c r="R337" s="18" t="s">
        <v>40</v>
      </c>
      <c r="S337" s="18" t="s">
        <v>40</v>
      </c>
      <c r="T337" s="18" t="s">
        <v>40</v>
      </c>
      <c r="U337" s="18" t="s">
        <v>40</v>
      </c>
      <c r="V337" s="18" t="s">
        <v>41</v>
      </c>
      <c r="W337" s="18" t="s">
        <v>41</v>
      </c>
      <c r="X337" s="18" t="s">
        <v>41</v>
      </c>
      <c r="Y337" s="18" t="s">
        <v>41</v>
      </c>
    </row>
    <row r="338" spans="1:25" ht="14.4" customHeight="1" x14ac:dyDescent="0.3">
      <c r="A338" s="52" t="s">
        <v>747</v>
      </c>
      <c r="B338" s="17" t="s">
        <v>501</v>
      </c>
      <c r="C338" s="17" t="s">
        <v>502</v>
      </c>
      <c r="D338" s="17" t="s">
        <v>0</v>
      </c>
      <c r="E338" s="30" t="s">
        <v>794</v>
      </c>
      <c r="F338" s="17" t="s">
        <v>374</v>
      </c>
      <c r="G338" s="17" t="s">
        <v>283</v>
      </c>
      <c r="H338" s="17" t="s">
        <v>425</v>
      </c>
      <c r="I338" s="17" t="s">
        <v>426</v>
      </c>
      <c r="J338" s="43" t="s">
        <v>775</v>
      </c>
      <c r="K338" s="24" t="s">
        <v>40</v>
      </c>
      <c r="L338" s="25" t="s">
        <v>40</v>
      </c>
      <c r="M338" s="18" t="s">
        <v>40</v>
      </c>
      <c r="N338" s="18" t="s">
        <v>40</v>
      </c>
      <c r="O338" s="18" t="s">
        <v>40</v>
      </c>
      <c r="P338" s="18" t="s">
        <v>40</v>
      </c>
      <c r="Q338" s="18" t="s">
        <v>40</v>
      </c>
      <c r="R338" s="18" t="s">
        <v>40</v>
      </c>
      <c r="S338" s="18" t="s">
        <v>40</v>
      </c>
      <c r="T338" s="18" t="s">
        <v>40</v>
      </c>
      <c r="U338" s="18" t="s">
        <v>40</v>
      </c>
      <c r="V338" s="18" t="s">
        <v>41</v>
      </c>
      <c r="W338" s="18" t="s">
        <v>41</v>
      </c>
      <c r="X338" s="18" t="s">
        <v>41</v>
      </c>
      <c r="Y338" s="18" t="s">
        <v>41</v>
      </c>
    </row>
    <row r="339" spans="1:25" ht="14.4" customHeight="1" x14ac:dyDescent="0.3">
      <c r="A339" s="52" t="s">
        <v>747</v>
      </c>
      <c r="B339" s="17" t="s">
        <v>503</v>
      </c>
      <c r="C339" s="17" t="s">
        <v>504</v>
      </c>
      <c r="D339" s="17" t="s">
        <v>0</v>
      </c>
      <c r="E339" s="30" t="s">
        <v>794</v>
      </c>
      <c r="F339" s="17" t="s">
        <v>374</v>
      </c>
      <c r="G339" s="38" t="s">
        <v>17</v>
      </c>
      <c r="H339" s="17" t="s">
        <v>425</v>
      </c>
      <c r="I339" s="17" t="s">
        <v>426</v>
      </c>
      <c r="J339" s="43" t="s">
        <v>775</v>
      </c>
      <c r="K339" s="24" t="s">
        <v>40</v>
      </c>
      <c r="L339" s="25" t="s">
        <v>40</v>
      </c>
      <c r="M339" s="18" t="s">
        <v>40</v>
      </c>
      <c r="N339" s="18" t="s">
        <v>40</v>
      </c>
      <c r="O339" s="18" t="s">
        <v>40</v>
      </c>
      <c r="P339" s="18" t="s">
        <v>40</v>
      </c>
      <c r="Q339" s="18" t="s">
        <v>40</v>
      </c>
      <c r="R339" s="18" t="s">
        <v>40</v>
      </c>
      <c r="S339" s="18" t="s">
        <v>40</v>
      </c>
      <c r="T339" s="18" t="s">
        <v>40</v>
      </c>
      <c r="U339" s="18" t="s">
        <v>40</v>
      </c>
      <c r="V339" s="18" t="s">
        <v>41</v>
      </c>
      <c r="W339" s="18" t="s">
        <v>41</v>
      </c>
      <c r="X339" s="18" t="s">
        <v>41</v>
      </c>
      <c r="Y339" s="18" t="s">
        <v>41</v>
      </c>
    </row>
    <row r="340" spans="1:25" ht="14.4" customHeight="1" x14ac:dyDescent="0.3">
      <c r="A340" s="52" t="s">
        <v>747</v>
      </c>
      <c r="B340" s="17" t="s">
        <v>505</v>
      </c>
      <c r="C340" s="17" t="s">
        <v>506</v>
      </c>
      <c r="D340" s="17" t="s">
        <v>0</v>
      </c>
      <c r="E340" s="30" t="s">
        <v>794</v>
      </c>
      <c r="F340" s="17" t="s">
        <v>374</v>
      </c>
      <c r="G340" s="38" t="s">
        <v>17</v>
      </c>
      <c r="H340" s="17" t="s">
        <v>425</v>
      </c>
      <c r="I340" s="17" t="s">
        <v>426</v>
      </c>
      <c r="J340" s="43" t="s">
        <v>775</v>
      </c>
      <c r="K340" s="24" t="s">
        <v>40</v>
      </c>
      <c r="L340" s="25" t="s">
        <v>40</v>
      </c>
      <c r="M340" s="18" t="s">
        <v>40</v>
      </c>
      <c r="N340" s="18" t="s">
        <v>40</v>
      </c>
      <c r="O340" s="18" t="s">
        <v>40</v>
      </c>
      <c r="P340" s="18" t="s">
        <v>40</v>
      </c>
      <c r="Q340" s="18" t="s">
        <v>40</v>
      </c>
      <c r="R340" s="18" t="s">
        <v>40</v>
      </c>
      <c r="S340" s="18" t="s">
        <v>40</v>
      </c>
      <c r="T340" s="18" t="s">
        <v>40</v>
      </c>
      <c r="U340" s="18" t="s">
        <v>40</v>
      </c>
      <c r="V340" s="18" t="s">
        <v>41</v>
      </c>
      <c r="W340" s="18" t="s">
        <v>41</v>
      </c>
      <c r="X340" s="18" t="s">
        <v>41</v>
      </c>
      <c r="Y340" s="18" t="s">
        <v>41</v>
      </c>
    </row>
    <row r="341" spans="1:25" ht="14.4" customHeight="1" x14ac:dyDescent="0.3">
      <c r="A341" s="52" t="s">
        <v>747</v>
      </c>
      <c r="B341" s="17" t="s">
        <v>507</v>
      </c>
      <c r="C341" s="17" t="s">
        <v>508</v>
      </c>
      <c r="D341" s="17" t="s">
        <v>0</v>
      </c>
      <c r="E341" s="30" t="s">
        <v>794</v>
      </c>
      <c r="F341" s="17" t="s">
        <v>374</v>
      </c>
      <c r="G341" s="38" t="s">
        <v>17</v>
      </c>
      <c r="H341" s="17" t="s">
        <v>425</v>
      </c>
      <c r="I341" s="17" t="s">
        <v>426</v>
      </c>
      <c r="J341" s="43" t="s">
        <v>775</v>
      </c>
      <c r="K341" s="24" t="s">
        <v>40</v>
      </c>
      <c r="L341" s="25" t="s">
        <v>40</v>
      </c>
      <c r="M341" s="18" t="s">
        <v>40</v>
      </c>
      <c r="N341" s="18" t="s">
        <v>40</v>
      </c>
      <c r="O341" s="18" t="s">
        <v>40</v>
      </c>
      <c r="P341" s="18" t="s">
        <v>40</v>
      </c>
      <c r="Q341" s="18" t="s">
        <v>40</v>
      </c>
      <c r="R341" s="18" t="s">
        <v>40</v>
      </c>
      <c r="S341" s="18" t="s">
        <v>40</v>
      </c>
      <c r="T341" s="18" t="s">
        <v>40</v>
      </c>
      <c r="U341" s="18" t="s">
        <v>40</v>
      </c>
      <c r="V341" s="18" t="s">
        <v>41</v>
      </c>
      <c r="W341" s="18" t="s">
        <v>41</v>
      </c>
      <c r="X341" s="18" t="s">
        <v>41</v>
      </c>
      <c r="Y341" s="18" t="s">
        <v>41</v>
      </c>
    </row>
    <row r="342" spans="1:25" ht="14.4" customHeight="1" x14ac:dyDescent="0.3">
      <c r="A342" s="52" t="s">
        <v>747</v>
      </c>
      <c r="B342" s="17" t="s">
        <v>509</v>
      </c>
      <c r="C342" s="17" t="s">
        <v>510</v>
      </c>
      <c r="D342" s="17" t="s">
        <v>0</v>
      </c>
      <c r="E342" s="30" t="s">
        <v>794</v>
      </c>
      <c r="F342" s="17" t="s">
        <v>374</v>
      </c>
      <c r="G342" s="38" t="s">
        <v>17</v>
      </c>
      <c r="H342" s="17" t="s">
        <v>425</v>
      </c>
      <c r="I342" s="17" t="s">
        <v>426</v>
      </c>
      <c r="J342" s="43" t="s">
        <v>775</v>
      </c>
      <c r="K342" s="24" t="s">
        <v>40</v>
      </c>
      <c r="L342" s="25" t="s">
        <v>40</v>
      </c>
      <c r="M342" s="18" t="s">
        <v>40</v>
      </c>
      <c r="N342" s="18" t="s">
        <v>40</v>
      </c>
      <c r="O342" s="18" t="s">
        <v>40</v>
      </c>
      <c r="P342" s="18" t="s">
        <v>40</v>
      </c>
      <c r="Q342" s="18" t="s">
        <v>40</v>
      </c>
      <c r="R342" s="18" t="s">
        <v>40</v>
      </c>
      <c r="S342" s="18" t="s">
        <v>40</v>
      </c>
      <c r="T342" s="18" t="s">
        <v>40</v>
      </c>
      <c r="U342" s="18" t="s">
        <v>40</v>
      </c>
      <c r="V342" s="18" t="s">
        <v>41</v>
      </c>
      <c r="W342" s="18" t="s">
        <v>41</v>
      </c>
      <c r="X342" s="18" t="s">
        <v>41</v>
      </c>
      <c r="Y342" s="18" t="s">
        <v>41</v>
      </c>
    </row>
    <row r="343" spans="1:25" ht="14.4" customHeight="1" x14ac:dyDescent="0.3">
      <c r="A343" s="52" t="s">
        <v>747</v>
      </c>
      <c r="B343" s="17" t="s">
        <v>511</v>
      </c>
      <c r="C343" s="17" t="s">
        <v>512</v>
      </c>
      <c r="D343" s="17" t="s">
        <v>0</v>
      </c>
      <c r="E343" s="30" t="s">
        <v>794</v>
      </c>
      <c r="F343" s="17" t="s">
        <v>374</v>
      </c>
      <c r="G343" s="38" t="s">
        <v>17</v>
      </c>
      <c r="H343" s="17" t="s">
        <v>425</v>
      </c>
      <c r="I343" s="17" t="s">
        <v>426</v>
      </c>
      <c r="J343" s="43" t="s">
        <v>775</v>
      </c>
      <c r="K343" s="24" t="s">
        <v>40</v>
      </c>
      <c r="L343" s="25" t="s">
        <v>40</v>
      </c>
      <c r="M343" s="18" t="s">
        <v>40</v>
      </c>
      <c r="N343" s="18" t="s">
        <v>40</v>
      </c>
      <c r="O343" s="18" t="s">
        <v>40</v>
      </c>
      <c r="P343" s="18" t="s">
        <v>40</v>
      </c>
      <c r="Q343" s="18" t="s">
        <v>40</v>
      </c>
      <c r="R343" s="18" t="s">
        <v>40</v>
      </c>
      <c r="S343" s="18" t="s">
        <v>40</v>
      </c>
      <c r="T343" s="18" t="s">
        <v>40</v>
      </c>
      <c r="U343" s="18" t="s">
        <v>40</v>
      </c>
      <c r="V343" s="18" t="s">
        <v>41</v>
      </c>
      <c r="W343" s="18" t="s">
        <v>41</v>
      </c>
      <c r="X343" s="18" t="s">
        <v>41</v>
      </c>
      <c r="Y343" s="18" t="s">
        <v>41</v>
      </c>
    </row>
    <row r="344" spans="1:25" ht="14.4" customHeight="1" x14ac:dyDescent="0.3">
      <c r="A344" s="52" t="s">
        <v>747</v>
      </c>
      <c r="B344" s="17" t="s">
        <v>513</v>
      </c>
      <c r="C344" s="17" t="s">
        <v>514</v>
      </c>
      <c r="D344" s="17" t="s">
        <v>0</v>
      </c>
      <c r="E344" s="30" t="s">
        <v>794</v>
      </c>
      <c r="F344" s="17" t="s">
        <v>374</v>
      </c>
      <c r="G344" s="38" t="s">
        <v>17</v>
      </c>
      <c r="H344" s="17" t="s">
        <v>425</v>
      </c>
      <c r="I344" s="17" t="s">
        <v>426</v>
      </c>
      <c r="J344" s="43" t="s">
        <v>775</v>
      </c>
      <c r="K344" s="24" t="s">
        <v>40</v>
      </c>
      <c r="L344" s="25" t="s">
        <v>40</v>
      </c>
      <c r="M344" s="18" t="s">
        <v>40</v>
      </c>
      <c r="N344" s="18" t="s">
        <v>40</v>
      </c>
      <c r="O344" s="18" t="s">
        <v>40</v>
      </c>
      <c r="P344" s="18" t="s">
        <v>40</v>
      </c>
      <c r="Q344" s="18" t="s">
        <v>40</v>
      </c>
      <c r="R344" s="18" t="s">
        <v>40</v>
      </c>
      <c r="S344" s="18" t="s">
        <v>40</v>
      </c>
      <c r="T344" s="18" t="s">
        <v>40</v>
      </c>
      <c r="U344" s="18" t="s">
        <v>40</v>
      </c>
      <c r="V344" s="18" t="s">
        <v>41</v>
      </c>
      <c r="W344" s="18" t="s">
        <v>41</v>
      </c>
      <c r="X344" s="18" t="s">
        <v>41</v>
      </c>
      <c r="Y344" s="18" t="s">
        <v>41</v>
      </c>
    </row>
    <row r="345" spans="1:25" ht="14.4" customHeight="1" x14ac:dyDescent="0.3">
      <c r="A345" s="52" t="s">
        <v>747</v>
      </c>
      <c r="B345" s="17" t="s">
        <v>515</v>
      </c>
      <c r="C345" s="17" t="s">
        <v>516</v>
      </c>
      <c r="D345" s="17" t="s">
        <v>0</v>
      </c>
      <c r="E345" s="30" t="s">
        <v>794</v>
      </c>
      <c r="F345" s="17" t="s">
        <v>374</v>
      </c>
      <c r="G345" s="38" t="s">
        <v>17</v>
      </c>
      <c r="H345" s="17" t="s">
        <v>425</v>
      </c>
      <c r="I345" s="17" t="s">
        <v>426</v>
      </c>
      <c r="J345" s="43" t="s">
        <v>775</v>
      </c>
      <c r="K345" s="24" t="s">
        <v>40</v>
      </c>
      <c r="L345" s="25" t="s">
        <v>40</v>
      </c>
      <c r="M345" s="18" t="s">
        <v>40</v>
      </c>
      <c r="N345" s="18" t="s">
        <v>40</v>
      </c>
      <c r="O345" s="18" t="s">
        <v>40</v>
      </c>
      <c r="P345" s="18" t="s">
        <v>40</v>
      </c>
      <c r="Q345" s="18" t="s">
        <v>40</v>
      </c>
      <c r="R345" s="18" t="s">
        <v>40</v>
      </c>
      <c r="S345" s="18" t="s">
        <v>40</v>
      </c>
      <c r="T345" s="18" t="s">
        <v>40</v>
      </c>
      <c r="U345" s="18" t="s">
        <v>40</v>
      </c>
      <c r="V345" s="18" t="s">
        <v>41</v>
      </c>
      <c r="W345" s="18" t="s">
        <v>41</v>
      </c>
      <c r="X345" s="18" t="s">
        <v>41</v>
      </c>
      <c r="Y345" s="18" t="s">
        <v>41</v>
      </c>
    </row>
    <row r="346" spans="1:25" ht="14.4" customHeight="1" x14ac:dyDescent="0.3">
      <c r="A346" s="52" t="s">
        <v>747</v>
      </c>
      <c r="B346" s="17" t="s">
        <v>517</v>
      </c>
      <c r="C346" s="17" t="s">
        <v>518</v>
      </c>
      <c r="D346" s="17" t="s">
        <v>0</v>
      </c>
      <c r="E346" s="30" t="s">
        <v>794</v>
      </c>
      <c r="F346" s="17" t="s">
        <v>374</v>
      </c>
      <c r="G346" s="38" t="s">
        <v>17</v>
      </c>
      <c r="H346" s="17" t="s">
        <v>425</v>
      </c>
      <c r="I346" s="17" t="s">
        <v>426</v>
      </c>
      <c r="J346" s="43" t="s">
        <v>775</v>
      </c>
      <c r="K346" s="24" t="s">
        <v>40</v>
      </c>
      <c r="L346" s="25" t="s">
        <v>40</v>
      </c>
      <c r="M346" s="18" t="s">
        <v>40</v>
      </c>
      <c r="N346" s="18" t="s">
        <v>40</v>
      </c>
      <c r="O346" s="18" t="s">
        <v>40</v>
      </c>
      <c r="P346" s="18" t="s">
        <v>40</v>
      </c>
      <c r="Q346" s="18" t="s">
        <v>40</v>
      </c>
      <c r="R346" s="18" t="s">
        <v>40</v>
      </c>
      <c r="S346" s="18" t="s">
        <v>40</v>
      </c>
      <c r="T346" s="18" t="s">
        <v>40</v>
      </c>
      <c r="U346" s="18" t="s">
        <v>40</v>
      </c>
      <c r="V346" s="18" t="s">
        <v>41</v>
      </c>
      <c r="W346" s="18" t="s">
        <v>41</v>
      </c>
      <c r="X346" s="18" t="s">
        <v>41</v>
      </c>
      <c r="Y346" s="18" t="s">
        <v>41</v>
      </c>
    </row>
    <row r="347" spans="1:25" ht="14.4" customHeight="1" x14ac:dyDescent="0.3">
      <c r="A347" s="52" t="s">
        <v>747</v>
      </c>
      <c r="B347" s="17" t="s">
        <v>519</v>
      </c>
      <c r="C347" s="17" t="s">
        <v>520</v>
      </c>
      <c r="D347" s="17" t="s">
        <v>0</v>
      </c>
      <c r="E347" s="30" t="s">
        <v>794</v>
      </c>
      <c r="F347" s="17" t="s">
        <v>374</v>
      </c>
      <c r="G347" s="38" t="s">
        <v>17</v>
      </c>
      <c r="H347" s="17" t="s">
        <v>425</v>
      </c>
      <c r="I347" s="17" t="s">
        <v>426</v>
      </c>
      <c r="J347" s="43" t="s">
        <v>775</v>
      </c>
      <c r="K347" s="24" t="s">
        <v>40</v>
      </c>
      <c r="L347" s="25" t="s">
        <v>40</v>
      </c>
      <c r="M347" s="18" t="s">
        <v>40</v>
      </c>
      <c r="N347" s="18" t="s">
        <v>40</v>
      </c>
      <c r="O347" s="18" t="s">
        <v>40</v>
      </c>
      <c r="P347" s="18" t="s">
        <v>40</v>
      </c>
      <c r="Q347" s="18" t="s">
        <v>40</v>
      </c>
      <c r="R347" s="18" t="s">
        <v>40</v>
      </c>
      <c r="S347" s="18" t="s">
        <v>40</v>
      </c>
      <c r="T347" s="18" t="s">
        <v>40</v>
      </c>
      <c r="U347" s="18" t="s">
        <v>40</v>
      </c>
      <c r="V347" s="18" t="s">
        <v>40</v>
      </c>
      <c r="W347" s="18" t="s">
        <v>40</v>
      </c>
      <c r="X347" s="18" t="s">
        <v>40</v>
      </c>
      <c r="Y347" s="18" t="s">
        <v>40</v>
      </c>
    </row>
    <row r="348" spans="1:25" ht="14.4" customHeight="1" x14ac:dyDescent="0.3">
      <c r="A348" s="52" t="s">
        <v>747</v>
      </c>
      <c r="B348" s="17" t="s">
        <v>521</v>
      </c>
      <c r="C348" s="17" t="s">
        <v>522</v>
      </c>
      <c r="D348" s="17" t="s">
        <v>0</v>
      </c>
      <c r="E348" s="30" t="s">
        <v>794</v>
      </c>
      <c r="F348" s="17" t="s">
        <v>374</v>
      </c>
      <c r="G348" s="38" t="s">
        <v>17</v>
      </c>
      <c r="H348" s="17" t="s">
        <v>425</v>
      </c>
      <c r="I348" s="17" t="s">
        <v>426</v>
      </c>
      <c r="J348" s="43" t="s">
        <v>775</v>
      </c>
      <c r="K348" s="24" t="s">
        <v>40</v>
      </c>
      <c r="L348" s="25" t="s">
        <v>40</v>
      </c>
      <c r="M348" s="18" t="s">
        <v>40</v>
      </c>
      <c r="N348" s="18" t="s">
        <v>40</v>
      </c>
      <c r="O348" s="18" t="s">
        <v>40</v>
      </c>
      <c r="P348" s="18" t="s">
        <v>40</v>
      </c>
      <c r="Q348" s="18" t="s">
        <v>40</v>
      </c>
      <c r="R348" s="18" t="s">
        <v>40</v>
      </c>
      <c r="S348" s="18" t="s">
        <v>40</v>
      </c>
      <c r="T348" s="18" t="s">
        <v>40</v>
      </c>
      <c r="U348" s="18" t="s">
        <v>40</v>
      </c>
      <c r="V348" s="18" t="s">
        <v>40</v>
      </c>
      <c r="W348" s="18" t="s">
        <v>40</v>
      </c>
      <c r="X348" s="18" t="s">
        <v>40</v>
      </c>
      <c r="Y348" s="18" t="s">
        <v>40</v>
      </c>
    </row>
    <row r="349" spans="1:25" ht="14.4" customHeight="1" x14ac:dyDescent="0.3">
      <c r="A349" s="52" t="s">
        <v>747</v>
      </c>
      <c r="B349" s="17" t="s">
        <v>523</v>
      </c>
      <c r="C349" s="17" t="s">
        <v>524</v>
      </c>
      <c r="D349" s="17" t="s">
        <v>0</v>
      </c>
      <c r="E349" s="30" t="s">
        <v>794</v>
      </c>
      <c r="F349" s="17" t="s">
        <v>374</v>
      </c>
      <c r="G349" s="38" t="s">
        <v>17</v>
      </c>
      <c r="H349" s="17" t="s">
        <v>425</v>
      </c>
      <c r="I349" s="17" t="s">
        <v>426</v>
      </c>
      <c r="J349" s="43" t="s">
        <v>775</v>
      </c>
      <c r="K349" s="24" t="s">
        <v>40</v>
      </c>
      <c r="L349" s="25" t="s">
        <v>40</v>
      </c>
      <c r="M349" s="18" t="s">
        <v>40</v>
      </c>
      <c r="N349" s="18" t="s">
        <v>40</v>
      </c>
      <c r="O349" s="18" t="s">
        <v>40</v>
      </c>
      <c r="P349" s="18" t="s">
        <v>40</v>
      </c>
      <c r="Q349" s="18" t="s">
        <v>40</v>
      </c>
      <c r="R349" s="18" t="s">
        <v>40</v>
      </c>
      <c r="S349" s="18" t="s">
        <v>40</v>
      </c>
      <c r="T349" s="18" t="s">
        <v>40</v>
      </c>
      <c r="U349" s="18" t="s">
        <v>40</v>
      </c>
      <c r="V349" s="18" t="s">
        <v>40</v>
      </c>
      <c r="W349" s="18" t="s">
        <v>40</v>
      </c>
      <c r="X349" s="18" t="s">
        <v>40</v>
      </c>
      <c r="Y349" s="18" t="s">
        <v>40</v>
      </c>
    </row>
    <row r="350" spans="1:25" ht="14.4" customHeight="1" x14ac:dyDescent="0.3">
      <c r="A350" s="52" t="s">
        <v>747</v>
      </c>
      <c r="B350" s="17" t="s">
        <v>525</v>
      </c>
      <c r="C350" s="17" t="s">
        <v>526</v>
      </c>
      <c r="D350" s="17" t="s">
        <v>0</v>
      </c>
      <c r="E350" s="30" t="s">
        <v>794</v>
      </c>
      <c r="F350" s="17" t="s">
        <v>374</v>
      </c>
      <c r="G350" s="38" t="s">
        <v>17</v>
      </c>
      <c r="H350" s="17" t="s">
        <v>425</v>
      </c>
      <c r="I350" s="17" t="s">
        <v>426</v>
      </c>
      <c r="J350" s="43" t="s">
        <v>775</v>
      </c>
      <c r="K350" s="24" t="s">
        <v>40</v>
      </c>
      <c r="L350" s="25" t="s">
        <v>40</v>
      </c>
      <c r="M350" s="18" t="s">
        <v>40</v>
      </c>
      <c r="N350" s="18" t="s">
        <v>40</v>
      </c>
      <c r="O350" s="18" t="s">
        <v>40</v>
      </c>
      <c r="P350" s="18" t="s">
        <v>40</v>
      </c>
      <c r="Q350" s="18" t="s">
        <v>40</v>
      </c>
      <c r="R350" s="18" t="s">
        <v>40</v>
      </c>
      <c r="S350" s="18" t="s">
        <v>40</v>
      </c>
      <c r="T350" s="18" t="s">
        <v>40</v>
      </c>
      <c r="U350" s="18" t="s">
        <v>40</v>
      </c>
      <c r="V350" s="18" t="s">
        <v>40</v>
      </c>
      <c r="W350" s="18" t="s">
        <v>40</v>
      </c>
      <c r="X350" s="18" t="s">
        <v>40</v>
      </c>
      <c r="Y350" s="18" t="s">
        <v>40</v>
      </c>
    </row>
    <row r="351" spans="1:25" ht="14.4" customHeight="1" x14ac:dyDescent="0.3">
      <c r="A351" s="52" t="s">
        <v>747</v>
      </c>
      <c r="B351" s="17" t="s">
        <v>527</v>
      </c>
      <c r="C351" s="17" t="s">
        <v>528</v>
      </c>
      <c r="D351" s="17" t="s">
        <v>0</v>
      </c>
      <c r="E351" s="30" t="s">
        <v>794</v>
      </c>
      <c r="F351" s="17" t="s">
        <v>374</v>
      </c>
      <c r="G351" s="38" t="s">
        <v>17</v>
      </c>
      <c r="H351" s="17" t="s">
        <v>425</v>
      </c>
      <c r="I351" s="17" t="s">
        <v>426</v>
      </c>
      <c r="J351" s="43" t="s">
        <v>775</v>
      </c>
      <c r="K351" s="24" t="s">
        <v>40</v>
      </c>
      <c r="L351" s="25" t="s">
        <v>40</v>
      </c>
      <c r="M351" s="18" t="s">
        <v>40</v>
      </c>
      <c r="N351" s="18" t="s">
        <v>40</v>
      </c>
      <c r="O351" s="18" t="s">
        <v>40</v>
      </c>
      <c r="P351" s="18" t="s">
        <v>40</v>
      </c>
      <c r="Q351" s="18" t="s">
        <v>40</v>
      </c>
      <c r="R351" s="18" t="s">
        <v>40</v>
      </c>
      <c r="S351" s="18" t="s">
        <v>40</v>
      </c>
      <c r="T351" s="18" t="s">
        <v>40</v>
      </c>
      <c r="U351" s="18" t="s">
        <v>40</v>
      </c>
      <c r="V351" s="18" t="s">
        <v>40</v>
      </c>
      <c r="W351" s="18" t="s">
        <v>40</v>
      </c>
      <c r="X351" s="18" t="s">
        <v>40</v>
      </c>
      <c r="Y351" s="18" t="s">
        <v>40</v>
      </c>
    </row>
    <row r="352" spans="1:25" ht="14.4" customHeight="1" x14ac:dyDescent="0.3">
      <c r="A352" s="52" t="s">
        <v>747</v>
      </c>
      <c r="B352" s="17" t="s">
        <v>529</v>
      </c>
      <c r="C352" s="17" t="s">
        <v>530</v>
      </c>
      <c r="D352" s="17" t="s">
        <v>0</v>
      </c>
      <c r="E352" s="30" t="s">
        <v>794</v>
      </c>
      <c r="F352" s="17" t="s">
        <v>374</v>
      </c>
      <c r="G352" s="38" t="s">
        <v>17</v>
      </c>
      <c r="H352" s="17" t="s">
        <v>425</v>
      </c>
      <c r="I352" s="17" t="s">
        <v>426</v>
      </c>
      <c r="J352" s="43" t="s">
        <v>775</v>
      </c>
      <c r="K352" s="24" t="s">
        <v>40</v>
      </c>
      <c r="L352" s="25" t="s">
        <v>40</v>
      </c>
      <c r="M352" s="18" t="s">
        <v>40</v>
      </c>
      <c r="N352" s="18" t="s">
        <v>40</v>
      </c>
      <c r="O352" s="18" t="s">
        <v>40</v>
      </c>
      <c r="P352" s="18" t="s">
        <v>40</v>
      </c>
      <c r="Q352" s="18" t="s">
        <v>40</v>
      </c>
      <c r="R352" s="18" t="s">
        <v>40</v>
      </c>
      <c r="S352" s="18" t="s">
        <v>40</v>
      </c>
      <c r="T352" s="18" t="s">
        <v>40</v>
      </c>
      <c r="U352" s="18" t="s">
        <v>40</v>
      </c>
      <c r="V352" s="18" t="s">
        <v>40</v>
      </c>
      <c r="W352" s="18" t="s">
        <v>40</v>
      </c>
      <c r="X352" s="18" t="s">
        <v>40</v>
      </c>
      <c r="Y352" s="18" t="s">
        <v>40</v>
      </c>
    </row>
    <row r="353" spans="1:25" ht="14.4" customHeight="1" x14ac:dyDescent="0.3">
      <c r="A353" s="52" t="s">
        <v>747</v>
      </c>
      <c r="B353" s="17" t="s">
        <v>531</v>
      </c>
      <c r="C353" s="17" t="s">
        <v>532</v>
      </c>
      <c r="D353" s="17" t="s">
        <v>0</v>
      </c>
      <c r="E353" s="30" t="s">
        <v>794</v>
      </c>
      <c r="F353" s="17" t="s">
        <v>374</v>
      </c>
      <c r="G353" s="38" t="s">
        <v>17</v>
      </c>
      <c r="H353" s="17" t="s">
        <v>425</v>
      </c>
      <c r="I353" s="17" t="s">
        <v>426</v>
      </c>
      <c r="J353" s="43" t="s">
        <v>775</v>
      </c>
      <c r="K353" s="24" t="s">
        <v>40</v>
      </c>
      <c r="L353" s="25" t="s">
        <v>40</v>
      </c>
      <c r="M353" s="18" t="s">
        <v>40</v>
      </c>
      <c r="N353" s="18" t="s">
        <v>40</v>
      </c>
      <c r="O353" s="18" t="s">
        <v>40</v>
      </c>
      <c r="P353" s="18" t="s">
        <v>40</v>
      </c>
      <c r="Q353" s="18" t="s">
        <v>40</v>
      </c>
      <c r="R353" s="18" t="s">
        <v>40</v>
      </c>
      <c r="S353" s="18" t="s">
        <v>40</v>
      </c>
      <c r="T353" s="18" t="s">
        <v>40</v>
      </c>
      <c r="U353" s="18" t="s">
        <v>40</v>
      </c>
      <c r="V353" s="18" t="s">
        <v>40</v>
      </c>
      <c r="W353" s="18" t="s">
        <v>40</v>
      </c>
      <c r="X353" s="18" t="s">
        <v>40</v>
      </c>
      <c r="Y353" s="18" t="s">
        <v>40</v>
      </c>
    </row>
    <row r="354" spans="1:25" ht="14.4" customHeight="1" x14ac:dyDescent="0.3">
      <c r="A354" s="52" t="s">
        <v>747</v>
      </c>
      <c r="B354" s="17" t="s">
        <v>533</v>
      </c>
      <c r="C354" s="17" t="s">
        <v>534</v>
      </c>
      <c r="D354" s="17" t="s">
        <v>0</v>
      </c>
      <c r="E354" s="30" t="s">
        <v>794</v>
      </c>
      <c r="F354" s="17" t="s">
        <v>374</v>
      </c>
      <c r="G354" s="38" t="s">
        <v>17</v>
      </c>
      <c r="H354" s="17" t="s">
        <v>425</v>
      </c>
      <c r="I354" s="17" t="s">
        <v>426</v>
      </c>
      <c r="J354" s="43" t="s">
        <v>775</v>
      </c>
      <c r="K354" s="24" t="s">
        <v>40</v>
      </c>
      <c r="L354" s="25" t="s">
        <v>40</v>
      </c>
      <c r="M354" s="18" t="s">
        <v>40</v>
      </c>
      <c r="N354" s="18" t="s">
        <v>40</v>
      </c>
      <c r="O354" s="18" t="s">
        <v>40</v>
      </c>
      <c r="P354" s="18" t="s">
        <v>40</v>
      </c>
      <c r="Q354" s="18" t="s">
        <v>40</v>
      </c>
      <c r="R354" s="18" t="s">
        <v>40</v>
      </c>
      <c r="S354" s="18" t="s">
        <v>40</v>
      </c>
      <c r="T354" s="18" t="s">
        <v>40</v>
      </c>
      <c r="U354" s="18" t="s">
        <v>40</v>
      </c>
      <c r="V354" s="18" t="s">
        <v>40</v>
      </c>
      <c r="W354" s="18" t="s">
        <v>40</v>
      </c>
      <c r="X354" s="18" t="s">
        <v>40</v>
      </c>
      <c r="Y354" s="18" t="s">
        <v>40</v>
      </c>
    </row>
    <row r="355" spans="1:25" ht="14.4" customHeight="1" x14ac:dyDescent="0.3">
      <c r="A355" s="52" t="s">
        <v>747</v>
      </c>
      <c r="B355" s="17" t="s">
        <v>535</v>
      </c>
      <c r="C355" s="17" t="s">
        <v>536</v>
      </c>
      <c r="D355" s="17" t="s">
        <v>0</v>
      </c>
      <c r="E355" s="30" t="s">
        <v>794</v>
      </c>
      <c r="F355" s="17" t="s">
        <v>374</v>
      </c>
      <c r="G355" s="38" t="s">
        <v>17</v>
      </c>
      <c r="H355" s="17" t="s">
        <v>425</v>
      </c>
      <c r="I355" s="17" t="s">
        <v>426</v>
      </c>
      <c r="J355" s="43" t="s">
        <v>775</v>
      </c>
      <c r="K355" s="24" t="s">
        <v>40</v>
      </c>
      <c r="L355" s="25" t="s">
        <v>40</v>
      </c>
      <c r="M355" s="18" t="s">
        <v>40</v>
      </c>
      <c r="N355" s="18" t="s">
        <v>40</v>
      </c>
      <c r="O355" s="18" t="s">
        <v>40</v>
      </c>
      <c r="P355" s="18" t="s">
        <v>40</v>
      </c>
      <c r="Q355" s="18" t="s">
        <v>40</v>
      </c>
      <c r="R355" s="18" t="s">
        <v>40</v>
      </c>
      <c r="S355" s="18" t="s">
        <v>40</v>
      </c>
      <c r="T355" s="18" t="s">
        <v>40</v>
      </c>
      <c r="U355" s="18" t="s">
        <v>40</v>
      </c>
      <c r="V355" s="18" t="s">
        <v>40</v>
      </c>
      <c r="W355" s="18" t="s">
        <v>40</v>
      </c>
      <c r="X355" s="18" t="s">
        <v>40</v>
      </c>
      <c r="Y355" s="18" t="s">
        <v>40</v>
      </c>
    </row>
    <row r="356" spans="1:25" ht="14.4" customHeight="1" x14ac:dyDescent="0.3">
      <c r="A356" s="52" t="s">
        <v>747</v>
      </c>
      <c r="B356" s="17" t="s">
        <v>537</v>
      </c>
      <c r="C356" s="17" t="s">
        <v>538</v>
      </c>
      <c r="D356" s="17" t="s">
        <v>0</v>
      </c>
      <c r="E356" s="30" t="s">
        <v>794</v>
      </c>
      <c r="F356" s="17" t="s">
        <v>374</v>
      </c>
      <c r="G356" s="38" t="s">
        <v>17</v>
      </c>
      <c r="H356" s="17" t="s">
        <v>425</v>
      </c>
      <c r="I356" s="17" t="s">
        <v>426</v>
      </c>
      <c r="J356" s="43" t="s">
        <v>775</v>
      </c>
      <c r="K356" s="24" t="s">
        <v>40</v>
      </c>
      <c r="L356" s="25" t="s">
        <v>40</v>
      </c>
      <c r="M356" s="18" t="s">
        <v>40</v>
      </c>
      <c r="N356" s="18" t="s">
        <v>40</v>
      </c>
      <c r="O356" s="18" t="s">
        <v>40</v>
      </c>
      <c r="P356" s="18" t="s">
        <v>40</v>
      </c>
      <c r="Q356" s="18" t="s">
        <v>40</v>
      </c>
      <c r="R356" s="18" t="s">
        <v>40</v>
      </c>
      <c r="S356" s="18" t="s">
        <v>40</v>
      </c>
      <c r="T356" s="18" t="s">
        <v>40</v>
      </c>
      <c r="U356" s="18" t="s">
        <v>40</v>
      </c>
      <c r="V356" s="18" t="s">
        <v>40</v>
      </c>
      <c r="W356" s="18" t="s">
        <v>40</v>
      </c>
      <c r="X356" s="18" t="s">
        <v>40</v>
      </c>
      <c r="Y356" s="18" t="s">
        <v>40</v>
      </c>
    </row>
    <row r="357" spans="1:25" ht="14.4" customHeight="1" x14ac:dyDescent="0.3">
      <c r="A357" s="52" t="s">
        <v>747</v>
      </c>
      <c r="B357" s="17" t="s">
        <v>539</v>
      </c>
      <c r="C357" s="17" t="s">
        <v>540</v>
      </c>
      <c r="D357" s="17" t="s">
        <v>0</v>
      </c>
      <c r="E357" s="30" t="s">
        <v>794</v>
      </c>
      <c r="F357" s="17" t="s">
        <v>374</v>
      </c>
      <c r="G357" s="38" t="s">
        <v>17</v>
      </c>
      <c r="H357" s="17" t="s">
        <v>425</v>
      </c>
      <c r="I357" s="17" t="s">
        <v>426</v>
      </c>
      <c r="J357" s="43" t="s">
        <v>775</v>
      </c>
      <c r="K357" s="24" t="s">
        <v>40</v>
      </c>
      <c r="L357" s="25" t="s">
        <v>40</v>
      </c>
      <c r="M357" s="18" t="s">
        <v>40</v>
      </c>
      <c r="N357" s="18" t="s">
        <v>40</v>
      </c>
      <c r="O357" s="18" t="s">
        <v>40</v>
      </c>
      <c r="P357" s="18" t="s">
        <v>40</v>
      </c>
      <c r="Q357" s="18" t="s">
        <v>40</v>
      </c>
      <c r="R357" s="18" t="s">
        <v>40</v>
      </c>
      <c r="S357" s="18" t="s">
        <v>40</v>
      </c>
      <c r="T357" s="18" t="s">
        <v>40</v>
      </c>
      <c r="U357" s="18" t="s">
        <v>40</v>
      </c>
      <c r="V357" s="18" t="s">
        <v>40</v>
      </c>
      <c r="W357" s="18" t="s">
        <v>40</v>
      </c>
      <c r="X357" s="18" t="s">
        <v>40</v>
      </c>
      <c r="Y357" s="18" t="s">
        <v>40</v>
      </c>
    </row>
    <row r="358" spans="1:25" ht="14.4" customHeight="1" x14ac:dyDescent="0.3">
      <c r="A358" s="52" t="s">
        <v>747</v>
      </c>
      <c r="B358" s="17" t="s">
        <v>541</v>
      </c>
      <c r="C358" s="17" t="s">
        <v>542</v>
      </c>
      <c r="D358" s="17" t="s">
        <v>0</v>
      </c>
      <c r="E358" s="30" t="s">
        <v>794</v>
      </c>
      <c r="F358" s="17" t="s">
        <v>374</v>
      </c>
      <c r="G358" s="38" t="s">
        <v>17</v>
      </c>
      <c r="H358" s="17" t="s">
        <v>425</v>
      </c>
      <c r="I358" s="17" t="s">
        <v>426</v>
      </c>
      <c r="J358" s="43" t="s">
        <v>775</v>
      </c>
      <c r="K358" s="24" t="s">
        <v>40</v>
      </c>
      <c r="L358" s="25" t="s">
        <v>40</v>
      </c>
      <c r="M358" s="18" t="s">
        <v>40</v>
      </c>
      <c r="N358" s="18" t="s">
        <v>40</v>
      </c>
      <c r="O358" s="18" t="s">
        <v>40</v>
      </c>
      <c r="P358" s="18" t="s">
        <v>40</v>
      </c>
      <c r="Q358" s="18" t="s">
        <v>40</v>
      </c>
      <c r="R358" s="18" t="s">
        <v>40</v>
      </c>
      <c r="S358" s="18" t="s">
        <v>40</v>
      </c>
      <c r="T358" s="18" t="s">
        <v>40</v>
      </c>
      <c r="U358" s="18" t="s">
        <v>40</v>
      </c>
      <c r="V358" s="18" t="s">
        <v>40</v>
      </c>
      <c r="W358" s="18" t="s">
        <v>40</v>
      </c>
      <c r="X358" s="18" t="s">
        <v>40</v>
      </c>
      <c r="Y358" s="18" t="s">
        <v>40</v>
      </c>
    </row>
    <row r="359" spans="1:25" ht="14.4" customHeight="1" x14ac:dyDescent="0.3">
      <c r="A359" s="52" t="s">
        <v>747</v>
      </c>
      <c r="B359" s="17" t="s">
        <v>543</v>
      </c>
      <c r="C359" s="17" t="s">
        <v>544</v>
      </c>
      <c r="D359" s="17" t="s">
        <v>0</v>
      </c>
      <c r="E359" s="30" t="s">
        <v>794</v>
      </c>
      <c r="F359" s="17" t="s">
        <v>374</v>
      </c>
      <c r="G359" s="38" t="s">
        <v>17</v>
      </c>
      <c r="H359" s="17" t="s">
        <v>425</v>
      </c>
      <c r="I359" s="17" t="s">
        <v>426</v>
      </c>
      <c r="J359" s="43" t="s">
        <v>775</v>
      </c>
      <c r="K359" s="24" t="s">
        <v>40</v>
      </c>
      <c r="L359" s="25" t="s">
        <v>40</v>
      </c>
      <c r="M359" s="18" t="s">
        <v>40</v>
      </c>
      <c r="N359" s="18" t="s">
        <v>40</v>
      </c>
      <c r="O359" s="18" t="s">
        <v>40</v>
      </c>
      <c r="P359" s="18" t="s">
        <v>40</v>
      </c>
      <c r="Q359" s="18" t="s">
        <v>40</v>
      </c>
      <c r="R359" s="18" t="s">
        <v>40</v>
      </c>
      <c r="S359" s="18" t="s">
        <v>40</v>
      </c>
      <c r="T359" s="18" t="s">
        <v>40</v>
      </c>
      <c r="U359" s="18" t="s">
        <v>40</v>
      </c>
      <c r="V359" s="18" t="s">
        <v>40</v>
      </c>
      <c r="W359" s="18" t="s">
        <v>40</v>
      </c>
      <c r="X359" s="18" t="s">
        <v>40</v>
      </c>
      <c r="Y359" s="18" t="s">
        <v>40</v>
      </c>
    </row>
    <row r="360" spans="1:25" ht="14.4" customHeight="1" x14ac:dyDescent="0.3">
      <c r="A360" s="52" t="s">
        <v>747</v>
      </c>
      <c r="B360" s="17" t="s">
        <v>545</v>
      </c>
      <c r="C360" s="17" t="s">
        <v>546</v>
      </c>
      <c r="D360" s="17" t="s">
        <v>0</v>
      </c>
      <c r="E360" s="30" t="s">
        <v>794</v>
      </c>
      <c r="F360" s="17" t="s">
        <v>374</v>
      </c>
      <c r="G360" s="38" t="s">
        <v>17</v>
      </c>
      <c r="H360" s="17" t="s">
        <v>425</v>
      </c>
      <c r="I360" s="17" t="s">
        <v>426</v>
      </c>
      <c r="J360" s="43" t="s">
        <v>775</v>
      </c>
      <c r="K360" s="24" t="s">
        <v>40</v>
      </c>
      <c r="L360" s="25" t="s">
        <v>40</v>
      </c>
      <c r="M360" s="18" t="s">
        <v>40</v>
      </c>
      <c r="N360" s="18" t="s">
        <v>40</v>
      </c>
      <c r="O360" s="18" t="s">
        <v>40</v>
      </c>
      <c r="P360" s="18" t="s">
        <v>40</v>
      </c>
      <c r="Q360" s="18" t="s">
        <v>40</v>
      </c>
      <c r="R360" s="18" t="s">
        <v>40</v>
      </c>
      <c r="S360" s="18" t="s">
        <v>40</v>
      </c>
      <c r="T360" s="18" t="s">
        <v>40</v>
      </c>
      <c r="U360" s="18" t="s">
        <v>40</v>
      </c>
      <c r="V360" s="18" t="s">
        <v>40</v>
      </c>
      <c r="W360" s="18" t="s">
        <v>40</v>
      </c>
      <c r="X360" s="18" t="s">
        <v>40</v>
      </c>
      <c r="Y360" s="18" t="s">
        <v>40</v>
      </c>
    </row>
    <row r="361" spans="1:25" ht="14.4" customHeight="1" x14ac:dyDescent="0.3">
      <c r="A361" s="52" t="s">
        <v>747</v>
      </c>
      <c r="B361" s="17" t="s">
        <v>547</v>
      </c>
      <c r="C361" s="17" t="s">
        <v>548</v>
      </c>
      <c r="D361" s="17" t="s">
        <v>0</v>
      </c>
      <c r="E361" s="30" t="s">
        <v>794</v>
      </c>
      <c r="F361" s="17" t="s">
        <v>374</v>
      </c>
      <c r="G361" s="38" t="s">
        <v>17</v>
      </c>
      <c r="H361" s="17" t="s">
        <v>425</v>
      </c>
      <c r="I361" s="17" t="s">
        <v>426</v>
      </c>
      <c r="J361" s="43" t="s">
        <v>775</v>
      </c>
      <c r="K361" s="24" t="s">
        <v>40</v>
      </c>
      <c r="L361" s="25" t="s">
        <v>40</v>
      </c>
      <c r="M361" s="18" t="s">
        <v>40</v>
      </c>
      <c r="N361" s="18" t="s">
        <v>40</v>
      </c>
      <c r="O361" s="18" t="s">
        <v>40</v>
      </c>
      <c r="P361" s="18" t="s">
        <v>40</v>
      </c>
      <c r="Q361" s="18" t="s">
        <v>40</v>
      </c>
      <c r="R361" s="18" t="s">
        <v>40</v>
      </c>
      <c r="S361" s="18" t="s">
        <v>40</v>
      </c>
      <c r="T361" s="18" t="s">
        <v>40</v>
      </c>
      <c r="U361" s="18" t="s">
        <v>40</v>
      </c>
      <c r="V361" s="18" t="s">
        <v>40</v>
      </c>
      <c r="W361" s="18" t="s">
        <v>40</v>
      </c>
      <c r="X361" s="18" t="s">
        <v>40</v>
      </c>
      <c r="Y361" s="18" t="s">
        <v>40</v>
      </c>
    </row>
    <row r="362" spans="1:25" ht="14.4" customHeight="1" x14ac:dyDescent="0.3">
      <c r="A362" s="52" t="s">
        <v>747</v>
      </c>
      <c r="B362" s="17" t="s">
        <v>549</v>
      </c>
      <c r="C362" s="17" t="s">
        <v>550</v>
      </c>
      <c r="D362" s="17" t="s">
        <v>0</v>
      </c>
      <c r="E362" s="30" t="s">
        <v>794</v>
      </c>
      <c r="F362" s="17" t="s">
        <v>374</v>
      </c>
      <c r="G362" s="38" t="s">
        <v>17</v>
      </c>
      <c r="H362" s="17" t="s">
        <v>425</v>
      </c>
      <c r="I362" s="17" t="s">
        <v>426</v>
      </c>
      <c r="J362" s="43" t="s">
        <v>775</v>
      </c>
      <c r="K362" s="24" t="s">
        <v>40</v>
      </c>
      <c r="L362" s="25" t="s">
        <v>40</v>
      </c>
      <c r="M362" s="18" t="s">
        <v>40</v>
      </c>
      <c r="N362" s="18" t="s">
        <v>40</v>
      </c>
      <c r="O362" s="18" t="s">
        <v>40</v>
      </c>
      <c r="P362" s="18" t="s">
        <v>40</v>
      </c>
      <c r="Q362" s="18" t="s">
        <v>40</v>
      </c>
      <c r="R362" s="18" t="s">
        <v>40</v>
      </c>
      <c r="S362" s="18" t="s">
        <v>40</v>
      </c>
      <c r="T362" s="18" t="s">
        <v>40</v>
      </c>
      <c r="U362" s="18" t="s">
        <v>40</v>
      </c>
      <c r="V362" s="18" t="s">
        <v>40</v>
      </c>
      <c r="W362" s="18" t="s">
        <v>40</v>
      </c>
      <c r="X362" s="18" t="s">
        <v>40</v>
      </c>
      <c r="Y362" s="18" t="s">
        <v>40</v>
      </c>
    </row>
    <row r="363" spans="1:25" ht="14.4" customHeight="1" x14ac:dyDescent="0.3">
      <c r="A363" s="52" t="s">
        <v>747</v>
      </c>
      <c r="B363" s="17" t="s">
        <v>551</v>
      </c>
      <c r="C363" s="17" t="s">
        <v>552</v>
      </c>
      <c r="D363" s="17" t="s">
        <v>0</v>
      </c>
      <c r="E363" s="30" t="s">
        <v>794</v>
      </c>
      <c r="F363" s="17" t="s">
        <v>374</v>
      </c>
      <c r="G363" s="38" t="s">
        <v>17</v>
      </c>
      <c r="H363" s="17" t="s">
        <v>425</v>
      </c>
      <c r="I363" s="17" t="s">
        <v>426</v>
      </c>
      <c r="J363" s="43" t="s">
        <v>775</v>
      </c>
      <c r="K363" s="24" t="s">
        <v>40</v>
      </c>
      <c r="L363" s="25" t="s">
        <v>40</v>
      </c>
      <c r="M363" s="18" t="s">
        <v>40</v>
      </c>
      <c r="N363" s="18" t="s">
        <v>40</v>
      </c>
      <c r="O363" s="18" t="s">
        <v>40</v>
      </c>
      <c r="P363" s="18" t="s">
        <v>40</v>
      </c>
      <c r="Q363" s="18" t="s">
        <v>40</v>
      </c>
      <c r="R363" s="18" t="s">
        <v>40</v>
      </c>
      <c r="S363" s="18" t="s">
        <v>40</v>
      </c>
      <c r="T363" s="18" t="s">
        <v>40</v>
      </c>
      <c r="U363" s="18" t="s">
        <v>40</v>
      </c>
      <c r="V363" s="18" t="s">
        <v>40</v>
      </c>
      <c r="W363" s="18" t="s">
        <v>40</v>
      </c>
      <c r="X363" s="18" t="s">
        <v>40</v>
      </c>
      <c r="Y363" s="18" t="s">
        <v>40</v>
      </c>
    </row>
    <row r="364" spans="1:25" ht="14.4" customHeight="1" x14ac:dyDescent="0.3">
      <c r="A364" s="52" t="s">
        <v>747</v>
      </c>
      <c r="B364" s="17" t="s">
        <v>553</v>
      </c>
      <c r="C364" s="17" t="s">
        <v>554</v>
      </c>
      <c r="D364" s="17" t="s">
        <v>0</v>
      </c>
      <c r="E364" s="30" t="s">
        <v>794</v>
      </c>
      <c r="F364" s="17" t="s">
        <v>374</v>
      </c>
      <c r="G364" s="38" t="s">
        <v>17</v>
      </c>
      <c r="H364" s="17" t="s">
        <v>425</v>
      </c>
      <c r="I364" s="17" t="s">
        <v>426</v>
      </c>
      <c r="J364" s="43" t="s">
        <v>775</v>
      </c>
      <c r="K364" s="24" t="s">
        <v>40</v>
      </c>
      <c r="L364" s="25" t="s">
        <v>40</v>
      </c>
      <c r="M364" s="18" t="s">
        <v>40</v>
      </c>
      <c r="N364" s="18" t="s">
        <v>40</v>
      </c>
      <c r="O364" s="18" t="s">
        <v>40</v>
      </c>
      <c r="P364" s="18" t="s">
        <v>40</v>
      </c>
      <c r="Q364" s="18" t="s">
        <v>40</v>
      </c>
      <c r="R364" s="18" t="s">
        <v>40</v>
      </c>
      <c r="S364" s="18" t="s">
        <v>40</v>
      </c>
      <c r="T364" s="18" t="s">
        <v>40</v>
      </c>
      <c r="U364" s="18" t="s">
        <v>40</v>
      </c>
      <c r="V364" s="18" t="s">
        <v>40</v>
      </c>
      <c r="W364" s="18" t="s">
        <v>40</v>
      </c>
      <c r="X364" s="18" t="s">
        <v>40</v>
      </c>
      <c r="Y364" s="18" t="s">
        <v>40</v>
      </c>
    </row>
    <row r="365" spans="1:25" ht="14.4" customHeight="1" x14ac:dyDescent="0.3">
      <c r="A365" s="52" t="s">
        <v>747</v>
      </c>
      <c r="B365" s="17" t="s">
        <v>555</v>
      </c>
      <c r="C365" s="29" t="s">
        <v>556</v>
      </c>
      <c r="D365" s="17" t="s">
        <v>0</v>
      </c>
      <c r="E365" s="30" t="s">
        <v>794</v>
      </c>
      <c r="F365" s="17" t="s">
        <v>374</v>
      </c>
      <c r="G365" s="38" t="s">
        <v>17</v>
      </c>
      <c r="H365" s="17" t="s">
        <v>425</v>
      </c>
      <c r="I365" s="17" t="s">
        <v>426</v>
      </c>
      <c r="J365" s="43" t="s">
        <v>775</v>
      </c>
      <c r="K365" s="24" t="s">
        <v>40</v>
      </c>
      <c r="L365" s="25" t="s">
        <v>40</v>
      </c>
      <c r="M365" s="18" t="s">
        <v>40</v>
      </c>
      <c r="N365" s="18" t="s">
        <v>40</v>
      </c>
      <c r="O365" s="18" t="s">
        <v>40</v>
      </c>
      <c r="P365" s="18" t="s">
        <v>40</v>
      </c>
      <c r="Q365" s="18" t="s">
        <v>40</v>
      </c>
      <c r="R365" s="18" t="s">
        <v>40</v>
      </c>
      <c r="S365" s="18" t="s">
        <v>40</v>
      </c>
      <c r="T365" s="18" t="s">
        <v>40</v>
      </c>
      <c r="U365" s="18" t="s">
        <v>40</v>
      </c>
      <c r="V365" s="18" t="s">
        <v>40</v>
      </c>
      <c r="W365" s="18" t="s">
        <v>40</v>
      </c>
      <c r="X365" s="18" t="s">
        <v>40</v>
      </c>
      <c r="Y365" s="18" t="s">
        <v>40</v>
      </c>
    </row>
    <row r="366" spans="1:25" ht="14.4" customHeight="1" x14ac:dyDescent="0.3">
      <c r="A366" s="52" t="s">
        <v>747</v>
      </c>
      <c r="B366" s="17" t="s">
        <v>557</v>
      </c>
      <c r="C366" s="29" t="s">
        <v>558</v>
      </c>
      <c r="D366" s="17" t="s">
        <v>0</v>
      </c>
      <c r="E366" s="30" t="s">
        <v>794</v>
      </c>
      <c r="F366" s="17" t="s">
        <v>374</v>
      </c>
      <c r="G366" s="38" t="s">
        <v>17</v>
      </c>
      <c r="H366" s="17" t="s">
        <v>425</v>
      </c>
      <c r="I366" s="17" t="s">
        <v>426</v>
      </c>
      <c r="J366" s="43" t="s">
        <v>775</v>
      </c>
      <c r="K366" s="24" t="s">
        <v>40</v>
      </c>
      <c r="L366" s="25" t="s">
        <v>40</v>
      </c>
      <c r="M366" s="18" t="s">
        <v>40</v>
      </c>
      <c r="N366" s="18" t="s">
        <v>40</v>
      </c>
      <c r="O366" s="18" t="s">
        <v>40</v>
      </c>
      <c r="P366" s="18" t="s">
        <v>40</v>
      </c>
      <c r="Q366" s="18" t="s">
        <v>40</v>
      </c>
      <c r="R366" s="18" t="s">
        <v>40</v>
      </c>
      <c r="S366" s="18" t="s">
        <v>40</v>
      </c>
      <c r="T366" s="18" t="s">
        <v>40</v>
      </c>
      <c r="U366" s="18" t="s">
        <v>40</v>
      </c>
      <c r="V366" s="18" t="s">
        <v>40</v>
      </c>
      <c r="W366" s="18" t="s">
        <v>40</v>
      </c>
      <c r="X366" s="18" t="s">
        <v>40</v>
      </c>
      <c r="Y366" s="18" t="s">
        <v>40</v>
      </c>
    </row>
    <row r="367" spans="1:25" ht="14.4" customHeight="1" x14ac:dyDescent="0.3">
      <c r="A367" s="52" t="s">
        <v>747</v>
      </c>
      <c r="B367" s="17" t="s">
        <v>559</v>
      </c>
      <c r="C367" s="17" t="s">
        <v>560</v>
      </c>
      <c r="D367" s="17" t="s">
        <v>0</v>
      </c>
      <c r="E367" s="30" t="s">
        <v>794</v>
      </c>
      <c r="F367" s="17" t="s">
        <v>374</v>
      </c>
      <c r="G367" s="38" t="s">
        <v>17</v>
      </c>
      <c r="H367" s="17" t="s">
        <v>425</v>
      </c>
      <c r="I367" s="17" t="s">
        <v>426</v>
      </c>
      <c r="J367" s="43" t="s">
        <v>775</v>
      </c>
      <c r="K367" s="24" t="s">
        <v>40</v>
      </c>
      <c r="L367" s="25" t="s">
        <v>40</v>
      </c>
      <c r="M367" s="18" t="s">
        <v>40</v>
      </c>
      <c r="N367" s="18" t="s">
        <v>40</v>
      </c>
      <c r="O367" s="18" t="s">
        <v>40</v>
      </c>
      <c r="P367" s="18" t="s">
        <v>40</v>
      </c>
      <c r="Q367" s="18" t="s">
        <v>40</v>
      </c>
      <c r="R367" s="18" t="s">
        <v>40</v>
      </c>
      <c r="S367" s="18" t="s">
        <v>40</v>
      </c>
      <c r="T367" s="18" t="s">
        <v>40</v>
      </c>
      <c r="U367" s="18" t="s">
        <v>40</v>
      </c>
      <c r="V367" s="18" t="s">
        <v>40</v>
      </c>
      <c r="W367" s="18" t="s">
        <v>40</v>
      </c>
      <c r="X367" s="18" t="s">
        <v>40</v>
      </c>
      <c r="Y367" s="18" t="s">
        <v>40</v>
      </c>
    </row>
    <row r="368" spans="1:25" ht="14.4" customHeight="1" x14ac:dyDescent="0.3">
      <c r="A368" s="52" t="s">
        <v>747</v>
      </c>
      <c r="B368" s="17" t="s">
        <v>561</v>
      </c>
      <c r="C368" s="17" t="s">
        <v>562</v>
      </c>
      <c r="D368" s="17" t="s">
        <v>0</v>
      </c>
      <c r="E368" s="30" t="s">
        <v>794</v>
      </c>
      <c r="F368" s="17" t="s">
        <v>374</v>
      </c>
      <c r="G368" s="38" t="s">
        <v>17</v>
      </c>
      <c r="H368" s="17" t="s">
        <v>425</v>
      </c>
      <c r="I368" s="17" t="s">
        <v>426</v>
      </c>
      <c r="J368" s="43" t="s">
        <v>775</v>
      </c>
      <c r="K368" s="24" t="s">
        <v>40</v>
      </c>
      <c r="L368" s="25" t="s">
        <v>40</v>
      </c>
      <c r="M368" s="18" t="s">
        <v>40</v>
      </c>
      <c r="N368" s="18" t="s">
        <v>40</v>
      </c>
      <c r="O368" s="18" t="s">
        <v>40</v>
      </c>
      <c r="P368" s="18" t="s">
        <v>40</v>
      </c>
      <c r="Q368" s="18" t="s">
        <v>40</v>
      </c>
      <c r="R368" s="18" t="s">
        <v>40</v>
      </c>
      <c r="S368" s="18" t="s">
        <v>40</v>
      </c>
      <c r="T368" s="18" t="s">
        <v>40</v>
      </c>
      <c r="U368" s="18" t="s">
        <v>40</v>
      </c>
      <c r="V368" s="18" t="s">
        <v>40</v>
      </c>
      <c r="W368" s="18" t="s">
        <v>40</v>
      </c>
      <c r="X368" s="18" t="s">
        <v>40</v>
      </c>
      <c r="Y368" s="18" t="s">
        <v>40</v>
      </c>
    </row>
    <row r="369" spans="1:25" ht="14.4" customHeight="1" x14ac:dyDescent="0.3">
      <c r="A369" s="52" t="s">
        <v>747</v>
      </c>
      <c r="B369" s="17" t="s">
        <v>563</v>
      </c>
      <c r="C369" s="17" t="s">
        <v>564</v>
      </c>
      <c r="D369" s="17" t="s">
        <v>0</v>
      </c>
      <c r="E369" s="30" t="s">
        <v>794</v>
      </c>
      <c r="F369" s="17" t="s">
        <v>374</v>
      </c>
      <c r="G369" s="17" t="s">
        <v>283</v>
      </c>
      <c r="H369" s="17" t="s">
        <v>425</v>
      </c>
      <c r="I369" s="17" t="s">
        <v>426</v>
      </c>
      <c r="J369" s="43" t="s">
        <v>775</v>
      </c>
      <c r="K369" s="24" t="s">
        <v>40</v>
      </c>
      <c r="L369" s="25" t="s">
        <v>40</v>
      </c>
      <c r="M369" s="18" t="s">
        <v>40</v>
      </c>
      <c r="N369" s="18" t="s">
        <v>40</v>
      </c>
      <c r="O369" s="18" t="s">
        <v>40</v>
      </c>
      <c r="P369" s="18" t="s">
        <v>40</v>
      </c>
      <c r="Q369" s="18" t="s">
        <v>40</v>
      </c>
      <c r="R369" s="18" t="s">
        <v>40</v>
      </c>
      <c r="S369" s="18" t="s">
        <v>40</v>
      </c>
      <c r="T369" s="18" t="s">
        <v>40</v>
      </c>
      <c r="U369" s="18" t="s">
        <v>40</v>
      </c>
      <c r="V369" s="18" t="s">
        <v>41</v>
      </c>
      <c r="W369" s="18" t="s">
        <v>41</v>
      </c>
      <c r="X369" s="18" t="s">
        <v>41</v>
      </c>
      <c r="Y369" s="18" t="s">
        <v>41</v>
      </c>
    </row>
    <row r="370" spans="1:25" ht="14.4" customHeight="1" x14ac:dyDescent="0.3">
      <c r="A370" s="52" t="s">
        <v>747</v>
      </c>
      <c r="B370" s="17" t="s">
        <v>565</v>
      </c>
      <c r="C370" s="17" t="s">
        <v>566</v>
      </c>
      <c r="D370" s="17" t="s">
        <v>0</v>
      </c>
      <c r="E370" s="30" t="s">
        <v>794</v>
      </c>
      <c r="F370" s="17" t="s">
        <v>374</v>
      </c>
      <c r="G370" s="17" t="s">
        <v>283</v>
      </c>
      <c r="H370" s="17" t="s">
        <v>425</v>
      </c>
      <c r="I370" s="17" t="s">
        <v>426</v>
      </c>
      <c r="J370" s="43" t="s">
        <v>775</v>
      </c>
      <c r="K370" s="24" t="s">
        <v>40</v>
      </c>
      <c r="L370" s="25" t="s">
        <v>40</v>
      </c>
      <c r="M370" s="18" t="s">
        <v>40</v>
      </c>
      <c r="N370" s="18" t="s">
        <v>40</v>
      </c>
      <c r="O370" s="18" t="s">
        <v>40</v>
      </c>
      <c r="P370" s="18" t="s">
        <v>40</v>
      </c>
      <c r="Q370" s="18" t="s">
        <v>40</v>
      </c>
      <c r="R370" s="18" t="s">
        <v>40</v>
      </c>
      <c r="S370" s="18" t="s">
        <v>40</v>
      </c>
      <c r="T370" s="18" t="s">
        <v>40</v>
      </c>
      <c r="U370" s="18" t="s">
        <v>40</v>
      </c>
      <c r="V370" s="18" t="s">
        <v>41</v>
      </c>
      <c r="W370" s="18" t="s">
        <v>41</v>
      </c>
      <c r="X370" s="18" t="s">
        <v>41</v>
      </c>
      <c r="Y370" s="18" t="s">
        <v>41</v>
      </c>
    </row>
    <row r="371" spans="1:25" ht="14.4" customHeight="1" x14ac:dyDescent="0.3">
      <c r="A371" s="52" t="s">
        <v>747</v>
      </c>
      <c r="B371" s="17" t="s">
        <v>567</v>
      </c>
      <c r="C371" s="17" t="s">
        <v>568</v>
      </c>
      <c r="D371" s="17" t="s">
        <v>0</v>
      </c>
      <c r="E371" s="30" t="s">
        <v>794</v>
      </c>
      <c r="F371" s="17" t="s">
        <v>374</v>
      </c>
      <c r="G371" s="17" t="s">
        <v>283</v>
      </c>
      <c r="H371" s="17" t="s">
        <v>425</v>
      </c>
      <c r="I371" s="17" t="s">
        <v>426</v>
      </c>
      <c r="J371" s="43" t="s">
        <v>775</v>
      </c>
      <c r="K371" s="24" t="s">
        <v>40</v>
      </c>
      <c r="L371" s="25" t="s">
        <v>40</v>
      </c>
      <c r="M371" s="18" t="s">
        <v>40</v>
      </c>
      <c r="N371" s="18" t="s">
        <v>40</v>
      </c>
      <c r="O371" s="18" t="s">
        <v>40</v>
      </c>
      <c r="P371" s="18" t="s">
        <v>40</v>
      </c>
      <c r="Q371" s="18" t="s">
        <v>40</v>
      </c>
      <c r="R371" s="18" t="s">
        <v>40</v>
      </c>
      <c r="S371" s="18" t="s">
        <v>40</v>
      </c>
      <c r="T371" s="18" t="s">
        <v>40</v>
      </c>
      <c r="U371" s="18" t="s">
        <v>40</v>
      </c>
      <c r="V371" s="18" t="s">
        <v>41</v>
      </c>
      <c r="W371" s="18" t="s">
        <v>41</v>
      </c>
      <c r="X371" s="18" t="s">
        <v>41</v>
      </c>
      <c r="Y371" s="18" t="s">
        <v>41</v>
      </c>
    </row>
    <row r="372" spans="1:25" ht="14.4" customHeight="1" x14ac:dyDescent="0.3">
      <c r="A372" s="52" t="s">
        <v>747</v>
      </c>
      <c r="B372" s="17" t="s">
        <v>569</v>
      </c>
      <c r="C372" s="17" t="s">
        <v>570</v>
      </c>
      <c r="D372" s="17" t="s">
        <v>0</v>
      </c>
      <c r="E372" s="30" t="s">
        <v>794</v>
      </c>
      <c r="F372" s="17" t="s">
        <v>374</v>
      </c>
      <c r="G372" s="17" t="s">
        <v>283</v>
      </c>
      <c r="H372" s="17" t="s">
        <v>425</v>
      </c>
      <c r="I372" s="17" t="s">
        <v>426</v>
      </c>
      <c r="J372" s="43" t="s">
        <v>775</v>
      </c>
      <c r="K372" s="24" t="s">
        <v>40</v>
      </c>
      <c r="L372" s="25" t="s">
        <v>40</v>
      </c>
      <c r="M372" s="18" t="s">
        <v>40</v>
      </c>
      <c r="N372" s="18" t="s">
        <v>40</v>
      </c>
      <c r="O372" s="18" t="s">
        <v>40</v>
      </c>
      <c r="P372" s="18" t="s">
        <v>40</v>
      </c>
      <c r="Q372" s="18" t="s">
        <v>40</v>
      </c>
      <c r="R372" s="18" t="s">
        <v>40</v>
      </c>
      <c r="S372" s="18" t="s">
        <v>40</v>
      </c>
      <c r="T372" s="18" t="s">
        <v>40</v>
      </c>
      <c r="U372" s="18" t="s">
        <v>40</v>
      </c>
      <c r="V372" s="18" t="s">
        <v>41</v>
      </c>
      <c r="W372" s="18" t="s">
        <v>41</v>
      </c>
      <c r="X372" s="18" t="s">
        <v>41</v>
      </c>
      <c r="Y372" s="18" t="s">
        <v>41</v>
      </c>
    </row>
    <row r="373" spans="1:25" ht="14.4" customHeight="1" x14ac:dyDescent="0.3">
      <c r="A373" s="52" t="s">
        <v>747</v>
      </c>
      <c r="B373" s="17" t="s">
        <v>571</v>
      </c>
      <c r="C373" s="17" t="s">
        <v>572</v>
      </c>
      <c r="D373" s="17" t="s">
        <v>0</v>
      </c>
      <c r="E373" s="30" t="s">
        <v>794</v>
      </c>
      <c r="F373" s="17" t="s">
        <v>374</v>
      </c>
      <c r="G373" s="17" t="s">
        <v>283</v>
      </c>
      <c r="H373" s="17" t="s">
        <v>425</v>
      </c>
      <c r="I373" s="17" t="s">
        <v>426</v>
      </c>
      <c r="J373" s="43" t="s">
        <v>775</v>
      </c>
      <c r="K373" s="24" t="s">
        <v>40</v>
      </c>
      <c r="L373" s="25" t="s">
        <v>40</v>
      </c>
      <c r="M373" s="18" t="s">
        <v>40</v>
      </c>
      <c r="N373" s="18" t="s">
        <v>40</v>
      </c>
      <c r="O373" s="18" t="s">
        <v>40</v>
      </c>
      <c r="P373" s="18" t="s">
        <v>40</v>
      </c>
      <c r="Q373" s="18" t="s">
        <v>40</v>
      </c>
      <c r="R373" s="18" t="s">
        <v>40</v>
      </c>
      <c r="S373" s="18" t="s">
        <v>40</v>
      </c>
      <c r="T373" s="18" t="s">
        <v>40</v>
      </c>
      <c r="U373" s="18" t="s">
        <v>40</v>
      </c>
      <c r="V373" s="18" t="s">
        <v>41</v>
      </c>
      <c r="W373" s="18" t="s">
        <v>41</v>
      </c>
      <c r="X373" s="18" t="s">
        <v>41</v>
      </c>
      <c r="Y373" s="18" t="s">
        <v>41</v>
      </c>
    </row>
    <row r="374" spans="1:25" ht="14.4" customHeight="1" x14ac:dyDescent="0.3">
      <c r="A374" s="52" t="s">
        <v>747</v>
      </c>
      <c r="B374" s="17" t="s">
        <v>573</v>
      </c>
      <c r="C374" s="17" t="s">
        <v>574</v>
      </c>
      <c r="D374" s="17" t="s">
        <v>0</v>
      </c>
      <c r="E374" s="30" t="s">
        <v>794</v>
      </c>
      <c r="F374" s="17" t="s">
        <v>374</v>
      </c>
      <c r="G374" s="17" t="s">
        <v>283</v>
      </c>
      <c r="H374" s="17" t="s">
        <v>425</v>
      </c>
      <c r="I374" s="17" t="s">
        <v>426</v>
      </c>
      <c r="J374" s="43" t="s">
        <v>775</v>
      </c>
      <c r="K374" s="24" t="s">
        <v>40</v>
      </c>
      <c r="L374" s="25" t="s">
        <v>40</v>
      </c>
      <c r="M374" s="18" t="s">
        <v>40</v>
      </c>
      <c r="N374" s="18" t="s">
        <v>40</v>
      </c>
      <c r="O374" s="18" t="s">
        <v>40</v>
      </c>
      <c r="P374" s="18" t="s">
        <v>40</v>
      </c>
      <c r="Q374" s="18" t="s">
        <v>40</v>
      </c>
      <c r="R374" s="18" t="s">
        <v>40</v>
      </c>
      <c r="S374" s="18" t="s">
        <v>40</v>
      </c>
      <c r="T374" s="18" t="s">
        <v>40</v>
      </c>
      <c r="U374" s="18" t="s">
        <v>40</v>
      </c>
      <c r="V374" s="18" t="s">
        <v>41</v>
      </c>
      <c r="W374" s="18" t="s">
        <v>41</v>
      </c>
      <c r="X374" s="18" t="s">
        <v>41</v>
      </c>
      <c r="Y374" s="18" t="s">
        <v>41</v>
      </c>
    </row>
    <row r="375" spans="1:25" ht="14.4" customHeight="1" x14ac:dyDescent="0.3">
      <c r="A375" s="52" t="s">
        <v>747</v>
      </c>
      <c r="B375" s="17" t="s">
        <v>575</v>
      </c>
      <c r="C375" s="17" t="s">
        <v>576</v>
      </c>
      <c r="D375" s="17" t="s">
        <v>0</v>
      </c>
      <c r="E375" s="30" t="s">
        <v>794</v>
      </c>
      <c r="F375" s="17" t="s">
        <v>374</v>
      </c>
      <c r="G375" s="17" t="s">
        <v>283</v>
      </c>
      <c r="H375" s="17" t="s">
        <v>425</v>
      </c>
      <c r="I375" s="17" t="s">
        <v>426</v>
      </c>
      <c r="J375" s="43" t="s">
        <v>775</v>
      </c>
      <c r="K375" s="24" t="s">
        <v>40</v>
      </c>
      <c r="L375" s="25" t="s">
        <v>40</v>
      </c>
      <c r="M375" s="18" t="s">
        <v>40</v>
      </c>
      <c r="N375" s="18" t="s">
        <v>40</v>
      </c>
      <c r="O375" s="18" t="s">
        <v>40</v>
      </c>
      <c r="P375" s="18" t="s">
        <v>40</v>
      </c>
      <c r="Q375" s="18" t="s">
        <v>40</v>
      </c>
      <c r="R375" s="18" t="s">
        <v>40</v>
      </c>
      <c r="S375" s="18" t="s">
        <v>40</v>
      </c>
      <c r="T375" s="18" t="s">
        <v>40</v>
      </c>
      <c r="U375" s="18" t="s">
        <v>40</v>
      </c>
      <c r="V375" s="18" t="s">
        <v>40</v>
      </c>
      <c r="W375" s="18" t="s">
        <v>40</v>
      </c>
      <c r="X375" s="18" t="s">
        <v>40</v>
      </c>
      <c r="Y375" s="18" t="s">
        <v>40</v>
      </c>
    </row>
    <row r="376" spans="1:25" ht="14.4" customHeight="1" x14ac:dyDescent="0.3">
      <c r="A376" s="52" t="s">
        <v>747</v>
      </c>
      <c r="B376" s="17" t="s">
        <v>577</v>
      </c>
      <c r="C376" s="17" t="s">
        <v>578</v>
      </c>
      <c r="D376" s="17" t="s">
        <v>0</v>
      </c>
      <c r="E376" s="30" t="s">
        <v>794</v>
      </c>
      <c r="F376" s="17" t="s">
        <v>374</v>
      </c>
      <c r="G376" s="17" t="s">
        <v>283</v>
      </c>
      <c r="H376" s="17" t="s">
        <v>425</v>
      </c>
      <c r="I376" s="17" t="s">
        <v>426</v>
      </c>
      <c r="J376" s="43" t="s">
        <v>775</v>
      </c>
      <c r="K376" s="24" t="s">
        <v>40</v>
      </c>
      <c r="L376" s="25" t="s">
        <v>40</v>
      </c>
      <c r="M376" s="18" t="s">
        <v>40</v>
      </c>
      <c r="N376" s="18" t="s">
        <v>40</v>
      </c>
      <c r="O376" s="18" t="s">
        <v>40</v>
      </c>
      <c r="P376" s="18" t="s">
        <v>40</v>
      </c>
      <c r="Q376" s="18" t="s">
        <v>40</v>
      </c>
      <c r="R376" s="18" t="s">
        <v>40</v>
      </c>
      <c r="S376" s="18" t="s">
        <v>40</v>
      </c>
      <c r="T376" s="18" t="s">
        <v>40</v>
      </c>
      <c r="U376" s="18" t="s">
        <v>40</v>
      </c>
      <c r="V376" s="18" t="s">
        <v>41</v>
      </c>
      <c r="W376" s="18" t="s">
        <v>41</v>
      </c>
      <c r="X376" s="18" t="s">
        <v>41</v>
      </c>
      <c r="Y376" s="18" t="s">
        <v>41</v>
      </c>
    </row>
    <row r="377" spans="1:25" ht="14.4" customHeight="1" x14ac:dyDescent="0.3">
      <c r="A377" s="52" t="s">
        <v>747</v>
      </c>
      <c r="B377" s="17" t="s">
        <v>579</v>
      </c>
      <c r="C377" s="17" t="s">
        <v>580</v>
      </c>
      <c r="D377" s="17" t="s">
        <v>0</v>
      </c>
      <c r="E377" s="30" t="s">
        <v>794</v>
      </c>
      <c r="F377" s="17" t="s">
        <v>374</v>
      </c>
      <c r="G377" s="17" t="s">
        <v>283</v>
      </c>
      <c r="H377" s="17" t="s">
        <v>425</v>
      </c>
      <c r="I377" s="17" t="s">
        <v>426</v>
      </c>
      <c r="J377" s="43" t="s">
        <v>775</v>
      </c>
      <c r="K377" s="24" t="s">
        <v>40</v>
      </c>
      <c r="L377" s="25" t="s">
        <v>40</v>
      </c>
      <c r="M377" s="18" t="s">
        <v>40</v>
      </c>
      <c r="N377" s="18" t="s">
        <v>40</v>
      </c>
      <c r="O377" s="18" t="s">
        <v>40</v>
      </c>
      <c r="P377" s="18" t="s">
        <v>40</v>
      </c>
      <c r="Q377" s="18" t="s">
        <v>40</v>
      </c>
      <c r="R377" s="18" t="s">
        <v>40</v>
      </c>
      <c r="S377" s="18" t="s">
        <v>40</v>
      </c>
      <c r="T377" s="18" t="s">
        <v>40</v>
      </c>
      <c r="U377" s="18" t="s">
        <v>40</v>
      </c>
      <c r="V377" s="18" t="s">
        <v>41</v>
      </c>
      <c r="W377" s="18" t="s">
        <v>41</v>
      </c>
      <c r="X377" s="18" t="s">
        <v>41</v>
      </c>
      <c r="Y377" s="18" t="s">
        <v>41</v>
      </c>
    </row>
    <row r="378" spans="1:25" ht="14.4" customHeight="1" x14ac:dyDescent="0.3">
      <c r="A378" s="52" t="s">
        <v>747</v>
      </c>
      <c r="B378" s="17" t="s">
        <v>581</v>
      </c>
      <c r="C378" s="17" t="s">
        <v>582</v>
      </c>
      <c r="D378" s="17" t="s">
        <v>0</v>
      </c>
      <c r="E378" s="30" t="s">
        <v>794</v>
      </c>
      <c r="F378" s="17" t="s">
        <v>374</v>
      </c>
      <c r="G378" s="17" t="s">
        <v>283</v>
      </c>
      <c r="H378" s="17" t="s">
        <v>425</v>
      </c>
      <c r="I378" s="17" t="s">
        <v>426</v>
      </c>
      <c r="J378" s="43" t="s">
        <v>775</v>
      </c>
      <c r="K378" s="24" t="s">
        <v>40</v>
      </c>
      <c r="L378" s="25" t="s">
        <v>40</v>
      </c>
      <c r="M378" s="18" t="s">
        <v>40</v>
      </c>
      <c r="N378" s="18" t="s">
        <v>40</v>
      </c>
      <c r="O378" s="18" t="s">
        <v>40</v>
      </c>
      <c r="P378" s="18" t="s">
        <v>40</v>
      </c>
      <c r="Q378" s="18" t="s">
        <v>40</v>
      </c>
      <c r="R378" s="18" t="s">
        <v>40</v>
      </c>
      <c r="S378" s="18" t="s">
        <v>40</v>
      </c>
      <c r="T378" s="18" t="s">
        <v>40</v>
      </c>
      <c r="U378" s="18" t="s">
        <v>40</v>
      </c>
      <c r="V378" s="18" t="s">
        <v>41</v>
      </c>
      <c r="W378" s="18" t="s">
        <v>41</v>
      </c>
      <c r="X378" s="18" t="s">
        <v>41</v>
      </c>
      <c r="Y378" s="18" t="s">
        <v>41</v>
      </c>
    </row>
    <row r="379" spans="1:25" ht="14.4" customHeight="1" x14ac:dyDescent="0.3">
      <c r="A379" s="52" t="s">
        <v>747</v>
      </c>
      <c r="B379" s="17" t="s">
        <v>583</v>
      </c>
      <c r="C379" s="17" t="s">
        <v>584</v>
      </c>
      <c r="D379" s="17" t="s">
        <v>0</v>
      </c>
      <c r="E379" s="30" t="s">
        <v>794</v>
      </c>
      <c r="F379" s="17" t="s">
        <v>374</v>
      </c>
      <c r="G379" s="17" t="s">
        <v>283</v>
      </c>
      <c r="H379" s="17" t="s">
        <v>425</v>
      </c>
      <c r="I379" s="17" t="s">
        <v>426</v>
      </c>
      <c r="J379" s="43" t="s">
        <v>775</v>
      </c>
      <c r="K379" s="24" t="s">
        <v>40</v>
      </c>
      <c r="L379" s="25" t="s">
        <v>40</v>
      </c>
      <c r="M379" s="18" t="s">
        <v>40</v>
      </c>
      <c r="N379" s="18" t="s">
        <v>40</v>
      </c>
      <c r="O379" s="18" t="s">
        <v>40</v>
      </c>
      <c r="P379" s="18" t="s">
        <v>40</v>
      </c>
      <c r="Q379" s="18" t="s">
        <v>40</v>
      </c>
      <c r="R379" s="18" t="s">
        <v>40</v>
      </c>
      <c r="S379" s="18" t="s">
        <v>40</v>
      </c>
      <c r="T379" s="18" t="s">
        <v>40</v>
      </c>
      <c r="U379" s="18" t="s">
        <v>40</v>
      </c>
      <c r="V379" s="18" t="s">
        <v>40</v>
      </c>
      <c r="W379" s="18" t="s">
        <v>40</v>
      </c>
      <c r="X379" s="18" t="s">
        <v>40</v>
      </c>
      <c r="Y379" s="18" t="s">
        <v>40</v>
      </c>
    </row>
    <row r="380" spans="1:25" ht="14.4" customHeight="1" x14ac:dyDescent="0.3">
      <c r="A380" s="52" t="s">
        <v>747</v>
      </c>
      <c r="B380" s="17" t="s">
        <v>585</v>
      </c>
      <c r="C380" s="17" t="s">
        <v>586</v>
      </c>
      <c r="D380" s="17" t="s">
        <v>0</v>
      </c>
      <c r="E380" s="30" t="s">
        <v>794</v>
      </c>
      <c r="F380" s="17" t="s">
        <v>374</v>
      </c>
      <c r="G380" s="17" t="s">
        <v>283</v>
      </c>
      <c r="H380" s="17" t="s">
        <v>425</v>
      </c>
      <c r="I380" s="17" t="s">
        <v>426</v>
      </c>
      <c r="J380" s="43" t="s">
        <v>775</v>
      </c>
      <c r="K380" s="24" t="s">
        <v>40</v>
      </c>
      <c r="L380" s="25" t="s">
        <v>40</v>
      </c>
      <c r="M380" s="18" t="s">
        <v>40</v>
      </c>
      <c r="N380" s="18" t="s">
        <v>40</v>
      </c>
      <c r="O380" s="18" t="s">
        <v>40</v>
      </c>
      <c r="P380" s="18" t="s">
        <v>40</v>
      </c>
      <c r="Q380" s="18" t="s">
        <v>40</v>
      </c>
      <c r="R380" s="18" t="s">
        <v>40</v>
      </c>
      <c r="S380" s="18" t="s">
        <v>40</v>
      </c>
      <c r="T380" s="18" t="s">
        <v>40</v>
      </c>
      <c r="U380" s="18" t="s">
        <v>40</v>
      </c>
      <c r="V380" s="18" t="s">
        <v>40</v>
      </c>
      <c r="W380" s="18" t="s">
        <v>40</v>
      </c>
      <c r="X380" s="18" t="s">
        <v>40</v>
      </c>
      <c r="Y380" s="18" t="s">
        <v>40</v>
      </c>
    </row>
    <row r="381" spans="1:25" ht="14.4" customHeight="1" x14ac:dyDescent="0.3">
      <c r="A381" s="52" t="s">
        <v>747</v>
      </c>
      <c r="B381" s="17" t="s">
        <v>587</v>
      </c>
      <c r="C381" s="17" t="s">
        <v>588</v>
      </c>
      <c r="D381" s="17" t="s">
        <v>0</v>
      </c>
      <c r="E381" s="30" t="s">
        <v>794</v>
      </c>
      <c r="F381" s="17" t="s">
        <v>374</v>
      </c>
      <c r="G381" s="38" t="s">
        <v>17</v>
      </c>
      <c r="H381" s="17" t="s">
        <v>425</v>
      </c>
      <c r="I381" s="17" t="s">
        <v>426</v>
      </c>
      <c r="J381" s="43" t="s">
        <v>775</v>
      </c>
      <c r="K381" s="24" t="s">
        <v>40</v>
      </c>
      <c r="L381" s="25" t="s">
        <v>40</v>
      </c>
      <c r="M381" s="18" t="s">
        <v>40</v>
      </c>
      <c r="N381" s="18" t="s">
        <v>40</v>
      </c>
      <c r="O381" s="18" t="s">
        <v>40</v>
      </c>
      <c r="P381" s="18" t="s">
        <v>40</v>
      </c>
      <c r="Q381" s="18" t="s">
        <v>40</v>
      </c>
      <c r="R381" s="18" t="s">
        <v>40</v>
      </c>
      <c r="S381" s="18" t="s">
        <v>40</v>
      </c>
      <c r="T381" s="18" t="s">
        <v>40</v>
      </c>
      <c r="U381" s="18" t="s">
        <v>40</v>
      </c>
      <c r="V381" s="18" t="s">
        <v>41</v>
      </c>
      <c r="W381" s="18" t="s">
        <v>41</v>
      </c>
      <c r="X381" s="18" t="s">
        <v>41</v>
      </c>
      <c r="Y381" s="18" t="s">
        <v>41</v>
      </c>
    </row>
    <row r="382" spans="1:25" ht="14.4" customHeight="1" x14ac:dyDescent="0.3">
      <c r="A382" s="52" t="s">
        <v>747</v>
      </c>
      <c r="B382" s="17" t="s">
        <v>589</v>
      </c>
      <c r="C382" s="17" t="s">
        <v>590</v>
      </c>
      <c r="D382" s="17" t="s">
        <v>0</v>
      </c>
      <c r="E382" s="30" t="s">
        <v>794</v>
      </c>
      <c r="F382" s="17" t="s">
        <v>374</v>
      </c>
      <c r="G382" s="38" t="s">
        <v>17</v>
      </c>
      <c r="H382" s="17" t="s">
        <v>425</v>
      </c>
      <c r="I382" s="17" t="s">
        <v>426</v>
      </c>
      <c r="J382" s="43" t="s">
        <v>775</v>
      </c>
      <c r="K382" s="24" t="s">
        <v>40</v>
      </c>
      <c r="L382" s="25" t="s">
        <v>40</v>
      </c>
      <c r="M382" s="18" t="s">
        <v>40</v>
      </c>
      <c r="N382" s="18" t="s">
        <v>40</v>
      </c>
      <c r="O382" s="18" t="s">
        <v>40</v>
      </c>
      <c r="P382" s="18" t="s">
        <v>40</v>
      </c>
      <c r="Q382" s="18" t="s">
        <v>40</v>
      </c>
      <c r="R382" s="18" t="s">
        <v>40</v>
      </c>
      <c r="S382" s="18" t="s">
        <v>40</v>
      </c>
      <c r="T382" s="18" t="s">
        <v>40</v>
      </c>
      <c r="U382" s="18" t="s">
        <v>40</v>
      </c>
      <c r="V382" s="18" t="s">
        <v>41</v>
      </c>
      <c r="W382" s="18" t="s">
        <v>41</v>
      </c>
      <c r="X382" s="18" t="s">
        <v>41</v>
      </c>
      <c r="Y382" s="18" t="s">
        <v>41</v>
      </c>
    </row>
    <row r="383" spans="1:25" ht="14.4" customHeight="1" x14ac:dyDescent="0.3">
      <c r="A383" s="52" t="s">
        <v>747</v>
      </c>
      <c r="B383" s="17" t="s">
        <v>591</v>
      </c>
      <c r="C383" s="17" t="s">
        <v>592</v>
      </c>
      <c r="D383" s="17" t="s">
        <v>0</v>
      </c>
      <c r="E383" s="30" t="s">
        <v>794</v>
      </c>
      <c r="F383" s="17" t="s">
        <v>374</v>
      </c>
      <c r="G383" s="38" t="s">
        <v>17</v>
      </c>
      <c r="H383" s="17" t="s">
        <v>425</v>
      </c>
      <c r="I383" s="17" t="s">
        <v>426</v>
      </c>
      <c r="J383" s="43" t="s">
        <v>775</v>
      </c>
      <c r="K383" s="24" t="s">
        <v>40</v>
      </c>
      <c r="L383" s="25" t="s">
        <v>40</v>
      </c>
      <c r="M383" s="18" t="s">
        <v>40</v>
      </c>
      <c r="N383" s="18" t="s">
        <v>40</v>
      </c>
      <c r="O383" s="18" t="s">
        <v>40</v>
      </c>
      <c r="P383" s="18" t="s">
        <v>40</v>
      </c>
      <c r="Q383" s="18" t="s">
        <v>40</v>
      </c>
      <c r="R383" s="18" t="s">
        <v>40</v>
      </c>
      <c r="S383" s="18" t="s">
        <v>40</v>
      </c>
      <c r="T383" s="18" t="s">
        <v>40</v>
      </c>
      <c r="U383" s="18" t="s">
        <v>40</v>
      </c>
      <c r="V383" s="18" t="s">
        <v>41</v>
      </c>
      <c r="W383" s="18" t="s">
        <v>41</v>
      </c>
      <c r="X383" s="18" t="s">
        <v>41</v>
      </c>
      <c r="Y383" s="18" t="s">
        <v>41</v>
      </c>
    </row>
    <row r="384" spans="1:25" ht="14.4" customHeight="1" x14ac:dyDescent="0.3">
      <c r="A384" s="52" t="s">
        <v>747</v>
      </c>
      <c r="B384" s="17" t="s">
        <v>593</v>
      </c>
      <c r="C384" s="17" t="s">
        <v>594</v>
      </c>
      <c r="D384" s="17" t="s">
        <v>0</v>
      </c>
      <c r="E384" s="30" t="s">
        <v>794</v>
      </c>
      <c r="F384" s="17" t="s">
        <v>374</v>
      </c>
      <c r="G384" s="17" t="s">
        <v>17</v>
      </c>
      <c r="H384" s="17" t="s">
        <v>425</v>
      </c>
      <c r="I384" s="17" t="s">
        <v>426</v>
      </c>
      <c r="J384" s="43" t="s">
        <v>775</v>
      </c>
      <c r="K384" s="24" t="s">
        <v>40</v>
      </c>
      <c r="L384" s="25" t="s">
        <v>40</v>
      </c>
      <c r="M384" s="18" t="s">
        <v>40</v>
      </c>
      <c r="N384" s="18" t="s">
        <v>40</v>
      </c>
      <c r="O384" s="18" t="s">
        <v>40</v>
      </c>
      <c r="P384" s="18" t="s">
        <v>40</v>
      </c>
      <c r="Q384" s="18" t="s">
        <v>40</v>
      </c>
      <c r="R384" s="18" t="s">
        <v>40</v>
      </c>
      <c r="S384" s="18" t="s">
        <v>40</v>
      </c>
      <c r="T384" s="18" t="s">
        <v>40</v>
      </c>
      <c r="U384" s="18" t="s">
        <v>40</v>
      </c>
      <c r="V384" s="18" t="s">
        <v>41</v>
      </c>
      <c r="W384" s="18" t="s">
        <v>41</v>
      </c>
      <c r="X384" s="18" t="s">
        <v>41</v>
      </c>
      <c r="Y384" s="18" t="s">
        <v>41</v>
      </c>
    </row>
    <row r="385" spans="1:25" ht="14.4" customHeight="1" x14ac:dyDescent="0.3">
      <c r="A385" s="52" t="s">
        <v>747</v>
      </c>
      <c r="B385" s="17" t="s">
        <v>595</v>
      </c>
      <c r="C385" s="17" t="s">
        <v>1047</v>
      </c>
      <c r="D385" s="17" t="s">
        <v>0</v>
      </c>
      <c r="E385" s="30" t="s">
        <v>794</v>
      </c>
      <c r="F385" s="17" t="s">
        <v>374</v>
      </c>
      <c r="G385" s="17" t="s">
        <v>17</v>
      </c>
      <c r="H385" s="17" t="s">
        <v>425</v>
      </c>
      <c r="I385" s="17" t="s">
        <v>426</v>
      </c>
      <c r="J385" s="43" t="s">
        <v>775</v>
      </c>
      <c r="K385" s="24" t="s">
        <v>40</v>
      </c>
      <c r="L385" s="25" t="s">
        <v>40</v>
      </c>
      <c r="M385" s="18" t="s">
        <v>40</v>
      </c>
      <c r="N385" s="18" t="s">
        <v>40</v>
      </c>
      <c r="O385" s="18" t="s">
        <v>40</v>
      </c>
      <c r="P385" s="18" t="s">
        <v>40</v>
      </c>
      <c r="Q385" s="18" t="s">
        <v>40</v>
      </c>
      <c r="R385" s="18" t="s">
        <v>40</v>
      </c>
      <c r="S385" s="18" t="s">
        <v>40</v>
      </c>
      <c r="T385" s="18" t="s">
        <v>40</v>
      </c>
      <c r="U385" s="18" t="s">
        <v>40</v>
      </c>
      <c r="V385" s="18" t="s">
        <v>40</v>
      </c>
      <c r="W385" s="18" t="s">
        <v>40</v>
      </c>
      <c r="X385" s="18" t="s">
        <v>40</v>
      </c>
      <c r="Y385" s="18" t="s">
        <v>40</v>
      </c>
    </row>
    <row r="386" spans="1:25" ht="14.4" customHeight="1" x14ac:dyDescent="0.3">
      <c r="A386" s="52" t="s">
        <v>747</v>
      </c>
      <c r="B386" s="17" t="s">
        <v>596</v>
      </c>
      <c r="C386" s="17" t="s">
        <v>1040</v>
      </c>
      <c r="D386" s="17" t="s">
        <v>0</v>
      </c>
      <c r="E386" s="30" t="s">
        <v>794</v>
      </c>
      <c r="F386" s="17" t="s">
        <v>374</v>
      </c>
      <c r="G386" s="17" t="s">
        <v>17</v>
      </c>
      <c r="H386" s="17" t="s">
        <v>425</v>
      </c>
      <c r="I386" s="17" t="s">
        <v>426</v>
      </c>
      <c r="J386" s="43" t="s">
        <v>775</v>
      </c>
      <c r="K386" s="24" t="s">
        <v>40</v>
      </c>
      <c r="L386" s="25" t="s">
        <v>40</v>
      </c>
      <c r="M386" s="18" t="s">
        <v>40</v>
      </c>
      <c r="N386" s="18" t="s">
        <v>40</v>
      </c>
      <c r="O386" s="18" t="s">
        <v>40</v>
      </c>
      <c r="P386" s="18" t="s">
        <v>40</v>
      </c>
      <c r="Q386" s="18" t="s">
        <v>40</v>
      </c>
      <c r="R386" s="18" t="s">
        <v>40</v>
      </c>
      <c r="S386" s="18" t="s">
        <v>40</v>
      </c>
      <c r="T386" s="18" t="s">
        <v>40</v>
      </c>
      <c r="U386" s="18" t="s">
        <v>40</v>
      </c>
      <c r="V386" s="18" t="s">
        <v>40</v>
      </c>
      <c r="W386" s="18" t="s">
        <v>40</v>
      </c>
      <c r="X386" s="18" t="s">
        <v>40</v>
      </c>
      <c r="Y386" s="18" t="s">
        <v>40</v>
      </c>
    </row>
    <row r="387" spans="1:25" ht="14.4" customHeight="1" x14ac:dyDescent="0.3">
      <c r="A387" s="52" t="s">
        <v>747</v>
      </c>
      <c r="B387" s="17" t="s">
        <v>597</v>
      </c>
      <c r="C387" s="17" t="s">
        <v>598</v>
      </c>
      <c r="D387" s="17" t="s">
        <v>0</v>
      </c>
      <c r="E387" s="30" t="s">
        <v>794</v>
      </c>
      <c r="F387" s="17" t="s">
        <v>374</v>
      </c>
      <c r="G387" s="17" t="s">
        <v>17</v>
      </c>
      <c r="H387" s="17" t="s">
        <v>425</v>
      </c>
      <c r="I387" s="17" t="s">
        <v>426</v>
      </c>
      <c r="J387" s="43" t="s">
        <v>775</v>
      </c>
      <c r="K387" s="24" t="s">
        <v>40</v>
      </c>
      <c r="L387" s="25" t="s">
        <v>41</v>
      </c>
      <c r="M387" s="18" t="s">
        <v>41</v>
      </c>
      <c r="N387" s="18" t="s">
        <v>41</v>
      </c>
      <c r="O387" s="18" t="s">
        <v>41</v>
      </c>
      <c r="P387" s="18" t="s">
        <v>41</v>
      </c>
      <c r="Q387" s="18" t="s">
        <v>41</v>
      </c>
      <c r="R387" s="18" t="s">
        <v>41</v>
      </c>
      <c r="S387" s="18" t="s">
        <v>41</v>
      </c>
      <c r="T387" s="18" t="s">
        <v>41</v>
      </c>
      <c r="U387" s="18" t="s">
        <v>41</v>
      </c>
      <c r="V387" s="18" t="s">
        <v>40</v>
      </c>
      <c r="W387" s="18" t="s">
        <v>40</v>
      </c>
      <c r="X387" s="18" t="s">
        <v>40</v>
      </c>
      <c r="Y387" s="18" t="s">
        <v>40</v>
      </c>
    </row>
    <row r="388" spans="1:25" ht="14.4" customHeight="1" x14ac:dyDescent="0.3">
      <c r="A388" s="52" t="s">
        <v>747</v>
      </c>
      <c r="B388" s="17" t="s">
        <v>599</v>
      </c>
      <c r="C388" s="17" t="s">
        <v>600</v>
      </c>
      <c r="D388" s="17" t="s">
        <v>0</v>
      </c>
      <c r="E388" s="30" t="s">
        <v>794</v>
      </c>
      <c r="F388" s="17" t="s">
        <v>374</v>
      </c>
      <c r="G388" s="17" t="s">
        <v>17</v>
      </c>
      <c r="H388" s="17" t="s">
        <v>425</v>
      </c>
      <c r="I388" s="17" t="s">
        <v>426</v>
      </c>
      <c r="J388" s="43" t="s">
        <v>775</v>
      </c>
      <c r="K388" s="24" t="s">
        <v>40</v>
      </c>
      <c r="L388" s="25" t="s">
        <v>41</v>
      </c>
      <c r="M388" s="18" t="s">
        <v>41</v>
      </c>
      <c r="N388" s="18" t="s">
        <v>41</v>
      </c>
      <c r="O388" s="18" t="s">
        <v>41</v>
      </c>
      <c r="P388" s="18" t="s">
        <v>41</v>
      </c>
      <c r="Q388" s="18" t="s">
        <v>41</v>
      </c>
      <c r="R388" s="18" t="s">
        <v>41</v>
      </c>
      <c r="S388" s="18" t="s">
        <v>41</v>
      </c>
      <c r="T388" s="18" t="s">
        <v>41</v>
      </c>
      <c r="U388" s="18" t="s">
        <v>41</v>
      </c>
      <c r="V388" s="18" t="s">
        <v>40</v>
      </c>
      <c r="W388" s="18" t="s">
        <v>40</v>
      </c>
      <c r="X388" s="18" t="s">
        <v>40</v>
      </c>
      <c r="Y388" s="18" t="s">
        <v>40</v>
      </c>
    </row>
    <row r="389" spans="1:25" ht="14.4" customHeight="1" x14ac:dyDescent="0.3">
      <c r="A389" s="52" t="s">
        <v>747</v>
      </c>
      <c r="B389" s="17" t="s">
        <v>601</v>
      </c>
      <c r="C389" s="17" t="s">
        <v>602</v>
      </c>
      <c r="D389" s="17" t="s">
        <v>0</v>
      </c>
      <c r="E389" s="30" t="s">
        <v>794</v>
      </c>
      <c r="F389" s="17" t="s">
        <v>374</v>
      </c>
      <c r="G389" s="17" t="s">
        <v>17</v>
      </c>
      <c r="H389" s="17" t="s">
        <v>425</v>
      </c>
      <c r="I389" s="17" t="s">
        <v>426</v>
      </c>
      <c r="J389" s="43" t="s">
        <v>775</v>
      </c>
      <c r="K389" s="24" t="s">
        <v>40</v>
      </c>
      <c r="L389" s="25" t="s">
        <v>41</v>
      </c>
      <c r="M389" s="18" t="s">
        <v>41</v>
      </c>
      <c r="N389" s="18" t="s">
        <v>41</v>
      </c>
      <c r="O389" s="18" t="s">
        <v>41</v>
      </c>
      <c r="P389" s="18" t="s">
        <v>41</v>
      </c>
      <c r="Q389" s="18" t="s">
        <v>41</v>
      </c>
      <c r="R389" s="18" t="s">
        <v>41</v>
      </c>
      <c r="S389" s="18" t="s">
        <v>41</v>
      </c>
      <c r="T389" s="18" t="s">
        <v>41</v>
      </c>
      <c r="U389" s="18" t="s">
        <v>41</v>
      </c>
      <c r="V389" s="18" t="s">
        <v>40</v>
      </c>
      <c r="W389" s="18" t="s">
        <v>40</v>
      </c>
      <c r="X389" s="18" t="s">
        <v>40</v>
      </c>
      <c r="Y389" s="18" t="s">
        <v>40</v>
      </c>
    </row>
    <row r="390" spans="1:25" ht="14.4" customHeight="1" x14ac:dyDescent="0.3">
      <c r="A390" s="52" t="s">
        <v>747</v>
      </c>
      <c r="B390" s="17" t="s">
        <v>603</v>
      </c>
      <c r="C390" s="17" t="s">
        <v>604</v>
      </c>
      <c r="D390" s="17" t="s">
        <v>0</v>
      </c>
      <c r="E390" s="30" t="s">
        <v>794</v>
      </c>
      <c r="F390" s="17" t="s">
        <v>374</v>
      </c>
      <c r="G390" s="17" t="s">
        <v>17</v>
      </c>
      <c r="H390" s="17" t="s">
        <v>425</v>
      </c>
      <c r="I390" s="17" t="s">
        <v>426</v>
      </c>
      <c r="J390" s="43" t="s">
        <v>775</v>
      </c>
      <c r="K390" s="24" t="s">
        <v>40</v>
      </c>
      <c r="L390" s="25" t="s">
        <v>41</v>
      </c>
      <c r="M390" s="18" t="s">
        <v>41</v>
      </c>
      <c r="N390" s="18" t="s">
        <v>41</v>
      </c>
      <c r="O390" s="18" t="s">
        <v>41</v>
      </c>
      <c r="P390" s="18" t="s">
        <v>41</v>
      </c>
      <c r="Q390" s="18" t="s">
        <v>41</v>
      </c>
      <c r="R390" s="18" t="s">
        <v>41</v>
      </c>
      <c r="S390" s="18" t="s">
        <v>41</v>
      </c>
      <c r="T390" s="18" t="s">
        <v>41</v>
      </c>
      <c r="U390" s="18" t="s">
        <v>41</v>
      </c>
      <c r="V390" s="18" t="s">
        <v>40</v>
      </c>
      <c r="W390" s="18" t="s">
        <v>40</v>
      </c>
      <c r="X390" s="18" t="s">
        <v>40</v>
      </c>
      <c r="Y390" s="18" t="s">
        <v>40</v>
      </c>
    </row>
    <row r="391" spans="1:25" ht="14.4" customHeight="1" x14ac:dyDescent="0.3">
      <c r="A391" s="52" t="s">
        <v>747</v>
      </c>
      <c r="B391" s="17" t="s">
        <v>605</v>
      </c>
      <c r="C391" s="17" t="s">
        <v>606</v>
      </c>
      <c r="D391" s="17" t="s">
        <v>0</v>
      </c>
      <c r="E391" s="30" t="s">
        <v>794</v>
      </c>
      <c r="F391" s="17" t="s">
        <v>374</v>
      </c>
      <c r="G391" s="17" t="s">
        <v>17</v>
      </c>
      <c r="H391" s="17" t="s">
        <v>425</v>
      </c>
      <c r="I391" s="17" t="s">
        <v>426</v>
      </c>
      <c r="J391" s="43" t="s">
        <v>775</v>
      </c>
      <c r="K391" s="24" t="s">
        <v>40</v>
      </c>
      <c r="L391" s="25" t="s">
        <v>41</v>
      </c>
      <c r="M391" s="18" t="s">
        <v>41</v>
      </c>
      <c r="N391" s="18" t="s">
        <v>41</v>
      </c>
      <c r="O391" s="18" t="s">
        <v>41</v>
      </c>
      <c r="P391" s="18" t="s">
        <v>41</v>
      </c>
      <c r="Q391" s="18" t="s">
        <v>41</v>
      </c>
      <c r="R391" s="18" t="s">
        <v>41</v>
      </c>
      <c r="S391" s="18" t="s">
        <v>41</v>
      </c>
      <c r="T391" s="18" t="s">
        <v>41</v>
      </c>
      <c r="U391" s="18" t="s">
        <v>41</v>
      </c>
      <c r="V391" s="18" t="s">
        <v>40</v>
      </c>
      <c r="W391" s="18" t="s">
        <v>40</v>
      </c>
      <c r="X391" s="18" t="s">
        <v>40</v>
      </c>
      <c r="Y391" s="18" t="s">
        <v>40</v>
      </c>
    </row>
    <row r="392" spans="1:25" ht="14.4" customHeight="1" x14ac:dyDescent="0.3">
      <c r="A392" s="52" t="s">
        <v>747</v>
      </c>
      <c r="B392" s="17" t="s">
        <v>607</v>
      </c>
      <c r="C392" s="17" t="s">
        <v>608</v>
      </c>
      <c r="D392" s="17" t="s">
        <v>0</v>
      </c>
      <c r="E392" s="30" t="s">
        <v>794</v>
      </c>
      <c r="F392" s="17" t="s">
        <v>374</v>
      </c>
      <c r="G392" s="17" t="s">
        <v>17</v>
      </c>
      <c r="H392" s="17" t="s">
        <v>425</v>
      </c>
      <c r="I392" s="17" t="s">
        <v>426</v>
      </c>
      <c r="J392" s="43" t="s">
        <v>775</v>
      </c>
      <c r="K392" s="24" t="s">
        <v>40</v>
      </c>
      <c r="L392" s="25" t="s">
        <v>41</v>
      </c>
      <c r="M392" s="18" t="s">
        <v>41</v>
      </c>
      <c r="N392" s="18" t="s">
        <v>41</v>
      </c>
      <c r="O392" s="18" t="s">
        <v>41</v>
      </c>
      <c r="P392" s="18" t="s">
        <v>41</v>
      </c>
      <c r="Q392" s="18" t="s">
        <v>41</v>
      </c>
      <c r="R392" s="18" t="s">
        <v>41</v>
      </c>
      <c r="S392" s="18" t="s">
        <v>41</v>
      </c>
      <c r="T392" s="18" t="s">
        <v>41</v>
      </c>
      <c r="U392" s="18" t="s">
        <v>41</v>
      </c>
      <c r="V392" s="18" t="s">
        <v>40</v>
      </c>
      <c r="W392" s="18" t="s">
        <v>40</v>
      </c>
      <c r="X392" s="18" t="s">
        <v>40</v>
      </c>
      <c r="Y392" s="18" t="s">
        <v>40</v>
      </c>
    </row>
    <row r="393" spans="1:25" ht="14.4" customHeight="1" x14ac:dyDescent="0.3">
      <c r="A393" s="52" t="s">
        <v>747</v>
      </c>
      <c r="B393" s="17" t="s">
        <v>609</v>
      </c>
      <c r="C393" s="17" t="s">
        <v>610</v>
      </c>
      <c r="D393" s="17" t="s">
        <v>0</v>
      </c>
      <c r="E393" s="30" t="s">
        <v>794</v>
      </c>
      <c r="F393" s="17" t="s">
        <v>374</v>
      </c>
      <c r="G393" s="17" t="s">
        <v>17</v>
      </c>
      <c r="H393" s="17" t="s">
        <v>425</v>
      </c>
      <c r="I393" s="17" t="s">
        <v>426</v>
      </c>
      <c r="J393" s="43" t="s">
        <v>775</v>
      </c>
      <c r="K393" s="24" t="s">
        <v>40</v>
      </c>
      <c r="L393" s="25" t="s">
        <v>41</v>
      </c>
      <c r="M393" s="18" t="s">
        <v>41</v>
      </c>
      <c r="N393" s="18" t="s">
        <v>41</v>
      </c>
      <c r="O393" s="18" t="s">
        <v>41</v>
      </c>
      <c r="P393" s="18" t="s">
        <v>41</v>
      </c>
      <c r="Q393" s="18" t="s">
        <v>41</v>
      </c>
      <c r="R393" s="18" t="s">
        <v>41</v>
      </c>
      <c r="S393" s="18" t="s">
        <v>41</v>
      </c>
      <c r="T393" s="18" t="s">
        <v>41</v>
      </c>
      <c r="U393" s="18" t="s">
        <v>41</v>
      </c>
      <c r="V393" s="18" t="s">
        <v>40</v>
      </c>
      <c r="W393" s="18" t="s">
        <v>40</v>
      </c>
      <c r="X393" s="18" t="s">
        <v>40</v>
      </c>
      <c r="Y393" s="18" t="s">
        <v>40</v>
      </c>
    </row>
    <row r="394" spans="1:25" ht="14.4" customHeight="1" x14ac:dyDescent="0.3">
      <c r="A394" s="52" t="s">
        <v>747</v>
      </c>
      <c r="B394" s="17" t="s">
        <v>611</v>
      </c>
      <c r="C394" s="17" t="s">
        <v>612</v>
      </c>
      <c r="D394" s="17" t="s">
        <v>0</v>
      </c>
      <c r="E394" s="30" t="s">
        <v>794</v>
      </c>
      <c r="F394" s="17" t="s">
        <v>374</v>
      </c>
      <c r="G394" s="17" t="s">
        <v>17</v>
      </c>
      <c r="H394" s="17" t="s">
        <v>425</v>
      </c>
      <c r="I394" s="17" t="s">
        <v>426</v>
      </c>
      <c r="J394" s="43" t="s">
        <v>775</v>
      </c>
      <c r="K394" s="24" t="s">
        <v>40</v>
      </c>
      <c r="L394" s="25" t="s">
        <v>41</v>
      </c>
      <c r="M394" s="18" t="s">
        <v>41</v>
      </c>
      <c r="N394" s="18" t="s">
        <v>41</v>
      </c>
      <c r="O394" s="18" t="s">
        <v>41</v>
      </c>
      <c r="P394" s="18" t="s">
        <v>41</v>
      </c>
      <c r="Q394" s="18" t="s">
        <v>41</v>
      </c>
      <c r="R394" s="18" t="s">
        <v>41</v>
      </c>
      <c r="S394" s="18" t="s">
        <v>41</v>
      </c>
      <c r="T394" s="18" t="s">
        <v>41</v>
      </c>
      <c r="U394" s="18" t="s">
        <v>41</v>
      </c>
      <c r="V394" s="18" t="s">
        <v>40</v>
      </c>
      <c r="W394" s="18" t="s">
        <v>40</v>
      </c>
      <c r="X394" s="18" t="s">
        <v>40</v>
      </c>
      <c r="Y394" s="18" t="s">
        <v>40</v>
      </c>
    </row>
    <row r="395" spans="1:25" ht="14.4" customHeight="1" x14ac:dyDescent="0.3">
      <c r="A395" s="52" t="s">
        <v>747</v>
      </c>
      <c r="B395" s="17" t="s">
        <v>613</v>
      </c>
      <c r="C395" s="17" t="s">
        <v>610</v>
      </c>
      <c r="D395" s="17" t="s">
        <v>0</v>
      </c>
      <c r="E395" s="30" t="s">
        <v>794</v>
      </c>
      <c r="F395" s="17" t="s">
        <v>374</v>
      </c>
      <c r="G395" s="17" t="s">
        <v>17</v>
      </c>
      <c r="H395" s="17" t="s">
        <v>425</v>
      </c>
      <c r="I395" s="17" t="s">
        <v>426</v>
      </c>
      <c r="J395" s="43" t="s">
        <v>775</v>
      </c>
      <c r="K395" s="24" t="s">
        <v>40</v>
      </c>
      <c r="L395" s="25" t="s">
        <v>41</v>
      </c>
      <c r="M395" s="18" t="s">
        <v>41</v>
      </c>
      <c r="N395" s="18" t="s">
        <v>41</v>
      </c>
      <c r="O395" s="18" t="s">
        <v>41</v>
      </c>
      <c r="P395" s="18" t="s">
        <v>41</v>
      </c>
      <c r="Q395" s="18" t="s">
        <v>41</v>
      </c>
      <c r="R395" s="18" t="s">
        <v>41</v>
      </c>
      <c r="S395" s="18" t="s">
        <v>41</v>
      </c>
      <c r="T395" s="18" t="s">
        <v>41</v>
      </c>
      <c r="U395" s="18" t="s">
        <v>41</v>
      </c>
      <c r="V395" s="18" t="s">
        <v>40</v>
      </c>
      <c r="W395" s="18" t="s">
        <v>40</v>
      </c>
      <c r="X395" s="18" t="s">
        <v>40</v>
      </c>
      <c r="Y395" s="18" t="s">
        <v>40</v>
      </c>
    </row>
    <row r="396" spans="1:25" ht="14.4" customHeight="1" x14ac:dyDescent="0.3">
      <c r="A396" s="52" t="s">
        <v>747</v>
      </c>
      <c r="B396" s="17" t="s">
        <v>614</v>
      </c>
      <c r="C396" s="17" t="s">
        <v>615</v>
      </c>
      <c r="D396" s="17" t="s">
        <v>0</v>
      </c>
      <c r="E396" s="30" t="s">
        <v>794</v>
      </c>
      <c r="F396" s="17" t="s">
        <v>374</v>
      </c>
      <c r="G396" s="17" t="s">
        <v>17</v>
      </c>
      <c r="H396" s="17" t="s">
        <v>425</v>
      </c>
      <c r="I396" s="17" t="s">
        <v>426</v>
      </c>
      <c r="J396" s="43" t="s">
        <v>775</v>
      </c>
      <c r="K396" s="24" t="s">
        <v>40</v>
      </c>
      <c r="L396" s="25" t="s">
        <v>40</v>
      </c>
      <c r="M396" s="18" t="s">
        <v>40</v>
      </c>
      <c r="N396" s="18" t="s">
        <v>40</v>
      </c>
      <c r="O396" s="18" t="s">
        <v>40</v>
      </c>
      <c r="P396" s="18" t="s">
        <v>40</v>
      </c>
      <c r="Q396" s="18" t="s">
        <v>40</v>
      </c>
      <c r="R396" s="18" t="s">
        <v>40</v>
      </c>
      <c r="S396" s="18" t="s">
        <v>40</v>
      </c>
      <c r="T396" s="18" t="s">
        <v>40</v>
      </c>
      <c r="U396" s="18" t="s">
        <v>40</v>
      </c>
      <c r="V396" s="18" t="s">
        <v>41</v>
      </c>
      <c r="W396" s="18" t="s">
        <v>41</v>
      </c>
      <c r="X396" s="18" t="s">
        <v>41</v>
      </c>
      <c r="Y396" s="18" t="s">
        <v>41</v>
      </c>
    </row>
    <row r="397" spans="1:25" ht="14.4" customHeight="1" x14ac:dyDescent="0.3">
      <c r="A397" s="52" t="s">
        <v>747</v>
      </c>
      <c r="B397" s="17" t="s">
        <v>616</v>
      </c>
      <c r="C397" s="17" t="s">
        <v>617</v>
      </c>
      <c r="D397" s="17" t="s">
        <v>0</v>
      </c>
      <c r="E397" s="30" t="s">
        <v>794</v>
      </c>
      <c r="F397" s="17" t="s">
        <v>374</v>
      </c>
      <c r="G397" s="17" t="s">
        <v>17</v>
      </c>
      <c r="H397" s="17" t="s">
        <v>425</v>
      </c>
      <c r="I397" s="17" t="s">
        <v>426</v>
      </c>
      <c r="J397" s="43" t="s">
        <v>775</v>
      </c>
      <c r="K397" s="24" t="s">
        <v>40</v>
      </c>
      <c r="L397" s="25" t="s">
        <v>40</v>
      </c>
      <c r="M397" s="18" t="s">
        <v>40</v>
      </c>
      <c r="N397" s="18" t="s">
        <v>40</v>
      </c>
      <c r="O397" s="18" t="s">
        <v>40</v>
      </c>
      <c r="P397" s="18" t="s">
        <v>40</v>
      </c>
      <c r="Q397" s="18" t="s">
        <v>40</v>
      </c>
      <c r="R397" s="18" t="s">
        <v>40</v>
      </c>
      <c r="S397" s="18" t="s">
        <v>40</v>
      </c>
      <c r="T397" s="18" t="s">
        <v>40</v>
      </c>
      <c r="U397" s="18" t="s">
        <v>40</v>
      </c>
      <c r="V397" s="18" t="s">
        <v>41</v>
      </c>
      <c r="W397" s="18" t="s">
        <v>41</v>
      </c>
      <c r="X397" s="18" t="s">
        <v>41</v>
      </c>
      <c r="Y397" s="18" t="s">
        <v>41</v>
      </c>
    </row>
    <row r="398" spans="1:25" ht="14.4" customHeight="1" x14ac:dyDescent="0.3">
      <c r="A398" s="52" t="s">
        <v>747</v>
      </c>
      <c r="B398" s="17" t="s">
        <v>618</v>
      </c>
      <c r="C398" s="17" t="s">
        <v>619</v>
      </c>
      <c r="D398" s="17" t="s">
        <v>0</v>
      </c>
      <c r="E398" s="30" t="s">
        <v>794</v>
      </c>
      <c r="F398" s="17" t="s">
        <v>374</v>
      </c>
      <c r="G398" s="17" t="s">
        <v>17</v>
      </c>
      <c r="H398" s="17" t="s">
        <v>425</v>
      </c>
      <c r="I398" s="17" t="s">
        <v>426</v>
      </c>
      <c r="J398" s="43" t="s">
        <v>775</v>
      </c>
      <c r="K398" s="24" t="s">
        <v>40</v>
      </c>
      <c r="L398" s="25" t="s">
        <v>40</v>
      </c>
      <c r="M398" s="18" t="s">
        <v>40</v>
      </c>
      <c r="N398" s="18" t="s">
        <v>40</v>
      </c>
      <c r="O398" s="18" t="s">
        <v>40</v>
      </c>
      <c r="P398" s="18" t="s">
        <v>40</v>
      </c>
      <c r="Q398" s="18" t="s">
        <v>40</v>
      </c>
      <c r="R398" s="18" t="s">
        <v>40</v>
      </c>
      <c r="S398" s="18" t="s">
        <v>40</v>
      </c>
      <c r="T398" s="18" t="s">
        <v>40</v>
      </c>
      <c r="U398" s="18" t="s">
        <v>40</v>
      </c>
      <c r="V398" s="18" t="s">
        <v>41</v>
      </c>
      <c r="W398" s="18" t="s">
        <v>41</v>
      </c>
      <c r="X398" s="18" t="s">
        <v>41</v>
      </c>
      <c r="Y398" s="18" t="s">
        <v>41</v>
      </c>
    </row>
    <row r="399" spans="1:25" ht="14.4" customHeight="1" x14ac:dyDescent="0.3">
      <c r="A399" s="52" t="s">
        <v>747</v>
      </c>
      <c r="B399" s="17" t="s">
        <v>620</v>
      </c>
      <c r="C399" s="17" t="s">
        <v>617</v>
      </c>
      <c r="D399" s="17" t="s">
        <v>0</v>
      </c>
      <c r="E399" s="30" t="s">
        <v>794</v>
      </c>
      <c r="F399" s="17" t="s">
        <v>374</v>
      </c>
      <c r="G399" s="17" t="s">
        <v>17</v>
      </c>
      <c r="H399" s="17" t="s">
        <v>425</v>
      </c>
      <c r="I399" s="17" t="s">
        <v>426</v>
      </c>
      <c r="J399" s="43" t="s">
        <v>775</v>
      </c>
      <c r="K399" s="24" t="s">
        <v>40</v>
      </c>
      <c r="L399" s="25" t="s">
        <v>40</v>
      </c>
      <c r="M399" s="18" t="s">
        <v>40</v>
      </c>
      <c r="N399" s="18" t="s">
        <v>40</v>
      </c>
      <c r="O399" s="18" t="s">
        <v>40</v>
      </c>
      <c r="P399" s="18" t="s">
        <v>40</v>
      </c>
      <c r="Q399" s="18" t="s">
        <v>40</v>
      </c>
      <c r="R399" s="18" t="s">
        <v>40</v>
      </c>
      <c r="S399" s="18" t="s">
        <v>40</v>
      </c>
      <c r="T399" s="18" t="s">
        <v>40</v>
      </c>
      <c r="U399" s="18" t="s">
        <v>40</v>
      </c>
      <c r="V399" s="18" t="s">
        <v>41</v>
      </c>
      <c r="W399" s="18" t="s">
        <v>41</v>
      </c>
      <c r="X399" s="18" t="s">
        <v>41</v>
      </c>
      <c r="Y399" s="18" t="s">
        <v>41</v>
      </c>
    </row>
    <row r="400" spans="1:25" ht="14.4" customHeight="1" x14ac:dyDescent="0.3">
      <c r="A400" s="52" t="s">
        <v>747</v>
      </c>
      <c r="B400" s="17" t="s">
        <v>621</v>
      </c>
      <c r="C400" s="17" t="s">
        <v>622</v>
      </c>
      <c r="D400" s="17" t="s">
        <v>0</v>
      </c>
      <c r="E400" s="30" t="s">
        <v>794</v>
      </c>
      <c r="F400" s="17" t="s">
        <v>374</v>
      </c>
      <c r="G400" s="17" t="s">
        <v>17</v>
      </c>
      <c r="H400" s="17" t="s">
        <v>425</v>
      </c>
      <c r="I400" s="17" t="s">
        <v>426</v>
      </c>
      <c r="J400" s="43" t="s">
        <v>775</v>
      </c>
      <c r="K400" s="24" t="s">
        <v>40</v>
      </c>
      <c r="L400" s="25" t="s">
        <v>40</v>
      </c>
      <c r="M400" s="18" t="s">
        <v>40</v>
      </c>
      <c r="N400" s="18" t="s">
        <v>40</v>
      </c>
      <c r="O400" s="18" t="s">
        <v>40</v>
      </c>
      <c r="P400" s="18" t="s">
        <v>40</v>
      </c>
      <c r="Q400" s="18" t="s">
        <v>40</v>
      </c>
      <c r="R400" s="18" t="s">
        <v>40</v>
      </c>
      <c r="S400" s="18" t="s">
        <v>40</v>
      </c>
      <c r="T400" s="18" t="s">
        <v>40</v>
      </c>
      <c r="U400" s="18" t="s">
        <v>40</v>
      </c>
      <c r="V400" s="18" t="s">
        <v>41</v>
      </c>
      <c r="W400" s="18" t="s">
        <v>41</v>
      </c>
      <c r="X400" s="18" t="s">
        <v>41</v>
      </c>
      <c r="Y400" s="18" t="s">
        <v>41</v>
      </c>
    </row>
    <row r="401" spans="1:25" ht="14.4" customHeight="1" x14ac:dyDescent="0.3">
      <c r="A401" s="52" t="s">
        <v>747</v>
      </c>
      <c r="B401" s="17" t="s">
        <v>623</v>
      </c>
      <c r="C401" s="17" t="s">
        <v>624</v>
      </c>
      <c r="D401" s="17" t="s">
        <v>0</v>
      </c>
      <c r="E401" s="30" t="s">
        <v>794</v>
      </c>
      <c r="F401" s="17" t="s">
        <v>374</v>
      </c>
      <c r="G401" s="17" t="s">
        <v>17</v>
      </c>
      <c r="H401" s="17" t="s">
        <v>425</v>
      </c>
      <c r="I401" s="17" t="s">
        <v>426</v>
      </c>
      <c r="J401" s="43" t="s">
        <v>775</v>
      </c>
      <c r="K401" s="24" t="s">
        <v>40</v>
      </c>
      <c r="L401" s="25" t="s">
        <v>40</v>
      </c>
      <c r="M401" s="18" t="s">
        <v>40</v>
      </c>
      <c r="N401" s="18" t="s">
        <v>40</v>
      </c>
      <c r="O401" s="18" t="s">
        <v>40</v>
      </c>
      <c r="P401" s="18" t="s">
        <v>40</v>
      </c>
      <c r="Q401" s="18" t="s">
        <v>40</v>
      </c>
      <c r="R401" s="18" t="s">
        <v>40</v>
      </c>
      <c r="S401" s="18" t="s">
        <v>40</v>
      </c>
      <c r="T401" s="18" t="s">
        <v>40</v>
      </c>
      <c r="U401" s="18" t="s">
        <v>40</v>
      </c>
      <c r="V401" s="18" t="s">
        <v>41</v>
      </c>
      <c r="W401" s="18" t="s">
        <v>41</v>
      </c>
      <c r="X401" s="18" t="s">
        <v>41</v>
      </c>
      <c r="Y401" s="18" t="s">
        <v>41</v>
      </c>
    </row>
    <row r="402" spans="1:25" s="8" customFormat="1" ht="14.4" customHeight="1" x14ac:dyDescent="0.3">
      <c r="A402" s="52" t="s">
        <v>747</v>
      </c>
      <c r="B402" s="17" t="s">
        <v>1045</v>
      </c>
      <c r="C402" s="17" t="s">
        <v>1046</v>
      </c>
      <c r="D402" s="36" t="s">
        <v>0</v>
      </c>
      <c r="E402" s="30" t="s">
        <v>794</v>
      </c>
      <c r="F402" s="30" t="s">
        <v>374</v>
      </c>
      <c r="G402" s="31" t="s">
        <v>17</v>
      </c>
      <c r="H402" s="31" t="s">
        <v>25</v>
      </c>
      <c r="I402" s="31" t="s">
        <v>426</v>
      </c>
      <c r="J402" s="43" t="s">
        <v>775</v>
      </c>
      <c r="K402" s="32" t="s">
        <v>41</v>
      </c>
      <c r="L402" s="33" t="s">
        <v>40</v>
      </c>
      <c r="M402" s="34" t="s">
        <v>40</v>
      </c>
      <c r="N402" s="34" t="s">
        <v>40</v>
      </c>
      <c r="O402" s="34" t="s">
        <v>40</v>
      </c>
      <c r="P402" s="34" t="s">
        <v>40</v>
      </c>
      <c r="Q402" s="34" t="s">
        <v>40</v>
      </c>
      <c r="R402" s="34" t="s">
        <v>40</v>
      </c>
      <c r="S402" s="34" t="s">
        <v>40</v>
      </c>
      <c r="T402" s="34" t="s">
        <v>40</v>
      </c>
      <c r="U402" s="34" t="s">
        <v>40</v>
      </c>
      <c r="V402" s="34" t="s">
        <v>40</v>
      </c>
      <c r="W402" s="34" t="s">
        <v>40</v>
      </c>
      <c r="X402" s="34" t="s">
        <v>40</v>
      </c>
      <c r="Y402" s="34" t="s">
        <v>40</v>
      </c>
    </row>
    <row r="403" spans="1:25" s="8" customFormat="1" ht="14.4" customHeight="1" x14ac:dyDescent="0.3">
      <c r="A403" s="52" t="s">
        <v>747</v>
      </c>
      <c r="B403" s="17" t="s">
        <v>1072</v>
      </c>
      <c r="C403" s="17" t="s">
        <v>1048</v>
      </c>
      <c r="D403" s="36" t="s">
        <v>0</v>
      </c>
      <c r="E403" s="30" t="s">
        <v>794</v>
      </c>
      <c r="F403" s="30" t="s">
        <v>374</v>
      </c>
      <c r="G403" s="31" t="s">
        <v>17</v>
      </c>
      <c r="H403" s="31" t="s">
        <v>25</v>
      </c>
      <c r="I403" s="31" t="s">
        <v>426</v>
      </c>
      <c r="J403" s="43" t="s">
        <v>775</v>
      </c>
      <c r="K403" s="32" t="s">
        <v>41</v>
      </c>
      <c r="L403" s="33" t="s">
        <v>40</v>
      </c>
      <c r="M403" s="34" t="s">
        <v>40</v>
      </c>
      <c r="N403" s="34" t="s">
        <v>40</v>
      </c>
      <c r="O403" s="34" t="s">
        <v>40</v>
      </c>
      <c r="P403" s="34" t="s">
        <v>40</v>
      </c>
      <c r="Q403" s="34" t="s">
        <v>40</v>
      </c>
      <c r="R403" s="34" t="s">
        <v>40</v>
      </c>
      <c r="S403" s="34" t="s">
        <v>40</v>
      </c>
      <c r="T403" s="34" t="s">
        <v>40</v>
      </c>
      <c r="U403" s="34" t="s">
        <v>40</v>
      </c>
      <c r="V403" s="34" t="s">
        <v>40</v>
      </c>
      <c r="W403" s="34" t="s">
        <v>40</v>
      </c>
      <c r="X403" s="34" t="s">
        <v>40</v>
      </c>
      <c r="Y403" s="34" t="s">
        <v>40</v>
      </c>
    </row>
    <row r="404" spans="1:25" s="8" customFormat="1" ht="14.4" customHeight="1" x14ac:dyDescent="0.3">
      <c r="A404" s="52" t="s">
        <v>747</v>
      </c>
      <c r="B404" s="17" t="s">
        <v>1071</v>
      </c>
      <c r="C404" s="17" t="s">
        <v>1049</v>
      </c>
      <c r="D404" s="36" t="s">
        <v>0</v>
      </c>
      <c r="E404" s="30" t="s">
        <v>794</v>
      </c>
      <c r="F404" s="30" t="s">
        <v>374</v>
      </c>
      <c r="G404" s="31" t="s">
        <v>17</v>
      </c>
      <c r="H404" s="31" t="s">
        <v>25</v>
      </c>
      <c r="I404" s="31" t="s">
        <v>426</v>
      </c>
      <c r="J404" s="43" t="s">
        <v>775</v>
      </c>
      <c r="K404" s="32" t="s">
        <v>41</v>
      </c>
      <c r="L404" s="33" t="s">
        <v>40</v>
      </c>
      <c r="M404" s="34" t="s">
        <v>40</v>
      </c>
      <c r="N404" s="34" t="s">
        <v>40</v>
      </c>
      <c r="O404" s="34" t="s">
        <v>40</v>
      </c>
      <c r="P404" s="34" t="s">
        <v>40</v>
      </c>
      <c r="Q404" s="34" t="s">
        <v>40</v>
      </c>
      <c r="R404" s="34" t="s">
        <v>40</v>
      </c>
      <c r="S404" s="34" t="s">
        <v>40</v>
      </c>
      <c r="T404" s="34" t="s">
        <v>40</v>
      </c>
      <c r="U404" s="34" t="s">
        <v>40</v>
      </c>
      <c r="V404" s="34" t="s">
        <v>40</v>
      </c>
      <c r="W404" s="34" t="s">
        <v>40</v>
      </c>
      <c r="X404" s="34" t="s">
        <v>40</v>
      </c>
      <c r="Y404" s="34" t="s">
        <v>40</v>
      </c>
    </row>
    <row r="405" spans="1:25" s="8" customFormat="1" ht="14.4" customHeight="1" x14ac:dyDescent="0.3">
      <c r="A405" s="52" t="s">
        <v>747</v>
      </c>
      <c r="B405" s="17" t="s">
        <v>1073</v>
      </c>
      <c r="C405" s="17" t="s">
        <v>1050</v>
      </c>
      <c r="D405" s="36" t="s">
        <v>0</v>
      </c>
      <c r="E405" s="30" t="s">
        <v>794</v>
      </c>
      <c r="F405" s="30" t="s">
        <v>374</v>
      </c>
      <c r="G405" s="31" t="s">
        <v>17</v>
      </c>
      <c r="H405" s="31" t="s">
        <v>25</v>
      </c>
      <c r="I405" s="31" t="s">
        <v>426</v>
      </c>
      <c r="J405" s="43" t="s">
        <v>775</v>
      </c>
      <c r="K405" s="32" t="s">
        <v>41</v>
      </c>
      <c r="L405" s="33" t="s">
        <v>40</v>
      </c>
      <c r="M405" s="34" t="s">
        <v>40</v>
      </c>
      <c r="N405" s="34" t="s">
        <v>40</v>
      </c>
      <c r="O405" s="34" t="s">
        <v>40</v>
      </c>
      <c r="P405" s="34" t="s">
        <v>40</v>
      </c>
      <c r="Q405" s="34" t="s">
        <v>40</v>
      </c>
      <c r="R405" s="34" t="s">
        <v>40</v>
      </c>
      <c r="S405" s="34" t="s">
        <v>40</v>
      </c>
      <c r="T405" s="34" t="s">
        <v>40</v>
      </c>
      <c r="U405" s="34" t="s">
        <v>40</v>
      </c>
      <c r="V405" s="34" t="s">
        <v>40</v>
      </c>
      <c r="W405" s="34" t="s">
        <v>40</v>
      </c>
      <c r="X405" s="34" t="s">
        <v>40</v>
      </c>
      <c r="Y405" s="34" t="s">
        <v>40</v>
      </c>
    </row>
    <row r="406" spans="1:25" s="8" customFormat="1" ht="14.4" customHeight="1" x14ac:dyDescent="0.3">
      <c r="A406" s="52" t="s">
        <v>747</v>
      </c>
      <c r="B406" s="17" t="s">
        <v>1074</v>
      </c>
      <c r="C406" s="17" t="s">
        <v>1051</v>
      </c>
      <c r="D406" s="36" t="s">
        <v>0</v>
      </c>
      <c r="E406" s="30" t="s">
        <v>794</v>
      </c>
      <c r="F406" s="30" t="s">
        <v>374</v>
      </c>
      <c r="G406" s="31" t="s">
        <v>17</v>
      </c>
      <c r="H406" s="31" t="s">
        <v>25</v>
      </c>
      <c r="I406" s="31" t="s">
        <v>426</v>
      </c>
      <c r="J406" s="43" t="s">
        <v>775</v>
      </c>
      <c r="K406" s="32" t="s">
        <v>41</v>
      </c>
      <c r="L406" s="33" t="s">
        <v>40</v>
      </c>
      <c r="M406" s="34" t="s">
        <v>40</v>
      </c>
      <c r="N406" s="34" t="s">
        <v>40</v>
      </c>
      <c r="O406" s="34" t="s">
        <v>40</v>
      </c>
      <c r="P406" s="34" t="s">
        <v>40</v>
      </c>
      <c r="Q406" s="34" t="s">
        <v>40</v>
      </c>
      <c r="R406" s="34" t="s">
        <v>40</v>
      </c>
      <c r="S406" s="34" t="s">
        <v>40</v>
      </c>
      <c r="T406" s="34" t="s">
        <v>40</v>
      </c>
      <c r="U406" s="34" t="s">
        <v>40</v>
      </c>
      <c r="V406" s="34" t="s">
        <v>40</v>
      </c>
      <c r="W406" s="34" t="s">
        <v>40</v>
      </c>
      <c r="X406" s="34" t="s">
        <v>40</v>
      </c>
      <c r="Y406" s="34" t="s">
        <v>40</v>
      </c>
    </row>
    <row r="407" spans="1:25" s="8" customFormat="1" ht="14.4" customHeight="1" x14ac:dyDescent="0.3">
      <c r="A407" s="52" t="s">
        <v>747</v>
      </c>
      <c r="B407" s="17" t="s">
        <v>1075</v>
      </c>
      <c r="C407" s="17" t="s">
        <v>1080</v>
      </c>
      <c r="D407" s="36" t="s">
        <v>0</v>
      </c>
      <c r="E407" s="30" t="s">
        <v>794</v>
      </c>
      <c r="F407" s="30" t="s">
        <v>374</v>
      </c>
      <c r="G407" s="31" t="s">
        <v>17</v>
      </c>
      <c r="H407" s="31" t="s">
        <v>25</v>
      </c>
      <c r="I407" s="31" t="s">
        <v>426</v>
      </c>
      <c r="J407" s="43" t="s">
        <v>775</v>
      </c>
      <c r="K407" s="32" t="s">
        <v>41</v>
      </c>
      <c r="L407" s="33" t="s">
        <v>40</v>
      </c>
      <c r="M407" s="34" t="s">
        <v>40</v>
      </c>
      <c r="N407" s="34" t="s">
        <v>40</v>
      </c>
      <c r="O407" s="34" t="s">
        <v>40</v>
      </c>
      <c r="P407" s="34" t="s">
        <v>40</v>
      </c>
      <c r="Q407" s="34" t="s">
        <v>40</v>
      </c>
      <c r="R407" s="34" t="s">
        <v>40</v>
      </c>
      <c r="S407" s="34" t="s">
        <v>40</v>
      </c>
      <c r="T407" s="34" t="s">
        <v>40</v>
      </c>
      <c r="U407" s="34" t="s">
        <v>40</v>
      </c>
      <c r="V407" s="34" t="s">
        <v>40</v>
      </c>
      <c r="W407" s="34" t="s">
        <v>40</v>
      </c>
      <c r="X407" s="34" t="s">
        <v>40</v>
      </c>
      <c r="Y407" s="34" t="s">
        <v>40</v>
      </c>
    </row>
    <row r="408" spans="1:25" s="8" customFormat="1" ht="14.4" customHeight="1" x14ac:dyDescent="0.3">
      <c r="A408" s="52" t="s">
        <v>747</v>
      </c>
      <c r="B408" s="17" t="s">
        <v>1076</v>
      </c>
      <c r="C408" s="17" t="s">
        <v>1052</v>
      </c>
      <c r="D408" s="36" t="s">
        <v>0</v>
      </c>
      <c r="E408" s="30" t="s">
        <v>794</v>
      </c>
      <c r="F408" s="30" t="s">
        <v>374</v>
      </c>
      <c r="G408" s="31" t="s">
        <v>17</v>
      </c>
      <c r="H408" s="31" t="s">
        <v>25</v>
      </c>
      <c r="I408" s="31" t="s">
        <v>426</v>
      </c>
      <c r="J408" s="43" t="s">
        <v>775</v>
      </c>
      <c r="K408" s="32" t="s">
        <v>41</v>
      </c>
      <c r="L408" s="33" t="s">
        <v>40</v>
      </c>
      <c r="M408" s="34" t="s">
        <v>40</v>
      </c>
      <c r="N408" s="34" t="s">
        <v>40</v>
      </c>
      <c r="O408" s="34" t="s">
        <v>40</v>
      </c>
      <c r="P408" s="34" t="s">
        <v>40</v>
      </c>
      <c r="Q408" s="34" t="s">
        <v>40</v>
      </c>
      <c r="R408" s="34" t="s">
        <v>40</v>
      </c>
      <c r="S408" s="34" t="s">
        <v>40</v>
      </c>
      <c r="T408" s="34" t="s">
        <v>40</v>
      </c>
      <c r="U408" s="34" t="s">
        <v>40</v>
      </c>
      <c r="V408" s="34" t="s">
        <v>40</v>
      </c>
      <c r="W408" s="34" t="s">
        <v>40</v>
      </c>
      <c r="X408" s="34" t="s">
        <v>40</v>
      </c>
      <c r="Y408" s="34" t="s">
        <v>40</v>
      </c>
    </row>
    <row r="409" spans="1:25" s="8" customFormat="1" ht="14.4" customHeight="1" x14ac:dyDescent="0.3">
      <c r="A409" s="52" t="s">
        <v>747</v>
      </c>
      <c r="B409" s="17" t="s">
        <v>1077</v>
      </c>
      <c r="C409" s="17" t="s">
        <v>1081</v>
      </c>
      <c r="D409" s="36" t="s">
        <v>0</v>
      </c>
      <c r="E409" s="30" t="s">
        <v>794</v>
      </c>
      <c r="F409" s="30" t="s">
        <v>374</v>
      </c>
      <c r="G409" s="31" t="s">
        <v>17</v>
      </c>
      <c r="H409" s="31" t="s">
        <v>25</v>
      </c>
      <c r="I409" s="31" t="s">
        <v>426</v>
      </c>
      <c r="J409" s="43" t="s">
        <v>775</v>
      </c>
      <c r="K409" s="32" t="s">
        <v>41</v>
      </c>
      <c r="L409" s="33" t="s">
        <v>40</v>
      </c>
      <c r="M409" s="34" t="s">
        <v>40</v>
      </c>
      <c r="N409" s="34" t="s">
        <v>40</v>
      </c>
      <c r="O409" s="34" t="s">
        <v>40</v>
      </c>
      <c r="P409" s="34" t="s">
        <v>40</v>
      </c>
      <c r="Q409" s="34" t="s">
        <v>40</v>
      </c>
      <c r="R409" s="34" t="s">
        <v>40</v>
      </c>
      <c r="S409" s="34" t="s">
        <v>40</v>
      </c>
      <c r="T409" s="34" t="s">
        <v>40</v>
      </c>
      <c r="U409" s="34" t="s">
        <v>40</v>
      </c>
      <c r="V409" s="34" t="s">
        <v>40</v>
      </c>
      <c r="W409" s="34" t="s">
        <v>40</v>
      </c>
      <c r="X409" s="34" t="s">
        <v>40</v>
      </c>
      <c r="Y409" s="34" t="s">
        <v>40</v>
      </c>
    </row>
    <row r="410" spans="1:25" s="8" customFormat="1" ht="14.4" customHeight="1" x14ac:dyDescent="0.3">
      <c r="A410" s="52" t="s">
        <v>747</v>
      </c>
      <c r="B410" s="17" t="s">
        <v>1078</v>
      </c>
      <c r="C410" s="17" t="s">
        <v>1082</v>
      </c>
      <c r="D410" s="36" t="s">
        <v>0</v>
      </c>
      <c r="E410" s="30" t="s">
        <v>794</v>
      </c>
      <c r="F410" s="30" t="s">
        <v>374</v>
      </c>
      <c r="G410" s="31" t="s">
        <v>17</v>
      </c>
      <c r="H410" s="31" t="s">
        <v>25</v>
      </c>
      <c r="I410" s="31" t="s">
        <v>426</v>
      </c>
      <c r="J410" s="43" t="s">
        <v>775</v>
      </c>
      <c r="K410" s="32" t="s">
        <v>41</v>
      </c>
      <c r="L410" s="33" t="s">
        <v>40</v>
      </c>
      <c r="M410" s="34" t="s">
        <v>40</v>
      </c>
      <c r="N410" s="34" t="s">
        <v>40</v>
      </c>
      <c r="O410" s="34" t="s">
        <v>40</v>
      </c>
      <c r="P410" s="34" t="s">
        <v>40</v>
      </c>
      <c r="Q410" s="34" t="s">
        <v>40</v>
      </c>
      <c r="R410" s="34" t="s">
        <v>40</v>
      </c>
      <c r="S410" s="34" t="s">
        <v>40</v>
      </c>
      <c r="T410" s="34" t="s">
        <v>40</v>
      </c>
      <c r="U410" s="34" t="s">
        <v>40</v>
      </c>
      <c r="V410" s="34" t="s">
        <v>40</v>
      </c>
      <c r="W410" s="34" t="s">
        <v>40</v>
      </c>
      <c r="X410" s="34" t="s">
        <v>40</v>
      </c>
      <c r="Y410" s="34" t="s">
        <v>40</v>
      </c>
    </row>
    <row r="411" spans="1:25" s="8" customFormat="1" ht="14.4" customHeight="1" x14ac:dyDescent="0.3">
      <c r="A411" s="52" t="s">
        <v>747</v>
      </c>
      <c r="B411" s="17" t="s">
        <v>1079</v>
      </c>
      <c r="C411" s="17" t="s">
        <v>1083</v>
      </c>
      <c r="D411" s="36" t="s">
        <v>0</v>
      </c>
      <c r="E411" s="30" t="s">
        <v>794</v>
      </c>
      <c r="F411" s="30" t="s">
        <v>374</v>
      </c>
      <c r="G411" s="31" t="s">
        <v>17</v>
      </c>
      <c r="H411" s="31" t="s">
        <v>25</v>
      </c>
      <c r="I411" s="31" t="s">
        <v>426</v>
      </c>
      <c r="J411" s="43" t="s">
        <v>775</v>
      </c>
      <c r="K411" s="32" t="s">
        <v>41</v>
      </c>
      <c r="L411" s="33" t="s">
        <v>40</v>
      </c>
      <c r="M411" s="34" t="s">
        <v>40</v>
      </c>
      <c r="N411" s="34" t="s">
        <v>40</v>
      </c>
      <c r="O411" s="34" t="s">
        <v>40</v>
      </c>
      <c r="P411" s="34" t="s">
        <v>40</v>
      </c>
      <c r="Q411" s="34" t="s">
        <v>40</v>
      </c>
      <c r="R411" s="34" t="s">
        <v>40</v>
      </c>
      <c r="S411" s="34" t="s">
        <v>40</v>
      </c>
      <c r="T411" s="34" t="s">
        <v>40</v>
      </c>
      <c r="U411" s="34" t="s">
        <v>40</v>
      </c>
      <c r="V411" s="34" t="s">
        <v>40</v>
      </c>
      <c r="W411" s="34" t="s">
        <v>40</v>
      </c>
      <c r="X411" s="34" t="s">
        <v>40</v>
      </c>
      <c r="Y411" s="34" t="s">
        <v>40</v>
      </c>
    </row>
    <row r="412" spans="1:25" s="8" customFormat="1" ht="14.4" customHeight="1" x14ac:dyDescent="0.3">
      <c r="A412" s="52" t="s">
        <v>747</v>
      </c>
      <c r="B412" s="17" t="s">
        <v>1053</v>
      </c>
      <c r="C412" s="17" t="s">
        <v>1054</v>
      </c>
      <c r="D412" s="36" t="s">
        <v>0</v>
      </c>
      <c r="E412" s="30" t="s">
        <v>794</v>
      </c>
      <c r="F412" s="30" t="s">
        <v>374</v>
      </c>
      <c r="G412" s="31" t="s">
        <v>17</v>
      </c>
      <c r="H412" s="31" t="s">
        <v>25</v>
      </c>
      <c r="I412" s="31" t="s">
        <v>426</v>
      </c>
      <c r="J412" s="43" t="s">
        <v>775</v>
      </c>
      <c r="K412" s="32" t="s">
        <v>41</v>
      </c>
      <c r="L412" s="33" t="s">
        <v>40</v>
      </c>
      <c r="M412" s="34" t="s">
        <v>40</v>
      </c>
      <c r="N412" s="34" t="s">
        <v>40</v>
      </c>
      <c r="O412" s="34" t="s">
        <v>40</v>
      </c>
      <c r="P412" s="34" t="s">
        <v>40</v>
      </c>
      <c r="Q412" s="34" t="s">
        <v>40</v>
      </c>
      <c r="R412" s="34" t="s">
        <v>40</v>
      </c>
      <c r="S412" s="34" t="s">
        <v>40</v>
      </c>
      <c r="T412" s="34" t="s">
        <v>40</v>
      </c>
      <c r="U412" s="34" t="s">
        <v>40</v>
      </c>
      <c r="V412" s="34" t="s">
        <v>40</v>
      </c>
      <c r="W412" s="34" t="s">
        <v>40</v>
      </c>
      <c r="X412" s="34" t="s">
        <v>40</v>
      </c>
      <c r="Y412" s="34" t="s">
        <v>40</v>
      </c>
    </row>
    <row r="413" spans="1:25" s="8" customFormat="1" ht="14.4" customHeight="1" x14ac:dyDescent="0.3">
      <c r="A413" s="52" t="s">
        <v>747</v>
      </c>
      <c r="B413" s="17" t="s">
        <v>1055</v>
      </c>
      <c r="C413" s="17" t="s">
        <v>1056</v>
      </c>
      <c r="D413" s="36" t="s">
        <v>0</v>
      </c>
      <c r="E413" s="30" t="s">
        <v>794</v>
      </c>
      <c r="F413" s="30" t="s">
        <v>374</v>
      </c>
      <c r="G413" s="31" t="s">
        <v>17</v>
      </c>
      <c r="H413" s="31" t="s">
        <v>25</v>
      </c>
      <c r="I413" s="31" t="s">
        <v>426</v>
      </c>
      <c r="J413" s="43" t="s">
        <v>775</v>
      </c>
      <c r="K413" s="32" t="s">
        <v>41</v>
      </c>
      <c r="L413" s="33" t="s">
        <v>40</v>
      </c>
      <c r="M413" s="34" t="s">
        <v>40</v>
      </c>
      <c r="N413" s="34" t="s">
        <v>40</v>
      </c>
      <c r="O413" s="34" t="s">
        <v>40</v>
      </c>
      <c r="P413" s="34" t="s">
        <v>40</v>
      </c>
      <c r="Q413" s="34" t="s">
        <v>40</v>
      </c>
      <c r="R413" s="34" t="s">
        <v>40</v>
      </c>
      <c r="S413" s="34" t="s">
        <v>40</v>
      </c>
      <c r="T413" s="34" t="s">
        <v>40</v>
      </c>
      <c r="U413" s="34" t="s">
        <v>40</v>
      </c>
      <c r="V413" s="34" t="s">
        <v>40</v>
      </c>
      <c r="W413" s="34" t="s">
        <v>40</v>
      </c>
      <c r="X413" s="34" t="s">
        <v>40</v>
      </c>
      <c r="Y413" s="34" t="s">
        <v>40</v>
      </c>
    </row>
    <row r="414" spans="1:25" s="8" customFormat="1" ht="14.4" customHeight="1" x14ac:dyDescent="0.3">
      <c r="A414" s="52" t="s">
        <v>747</v>
      </c>
      <c r="B414" s="17" t="s">
        <v>1057</v>
      </c>
      <c r="C414" s="17" t="s">
        <v>1058</v>
      </c>
      <c r="D414" s="36" t="s">
        <v>0</v>
      </c>
      <c r="E414" s="30" t="s">
        <v>794</v>
      </c>
      <c r="F414" s="30" t="s">
        <v>374</v>
      </c>
      <c r="G414" s="31" t="s">
        <v>17</v>
      </c>
      <c r="H414" s="31" t="s">
        <v>25</v>
      </c>
      <c r="I414" s="31" t="s">
        <v>426</v>
      </c>
      <c r="J414" s="43" t="s">
        <v>775</v>
      </c>
      <c r="K414" s="32" t="s">
        <v>41</v>
      </c>
      <c r="L414" s="33" t="s">
        <v>40</v>
      </c>
      <c r="M414" s="34" t="s">
        <v>40</v>
      </c>
      <c r="N414" s="34" t="s">
        <v>40</v>
      </c>
      <c r="O414" s="34" t="s">
        <v>40</v>
      </c>
      <c r="P414" s="34" t="s">
        <v>40</v>
      </c>
      <c r="Q414" s="34" t="s">
        <v>40</v>
      </c>
      <c r="R414" s="34" t="s">
        <v>40</v>
      </c>
      <c r="S414" s="34" t="s">
        <v>40</v>
      </c>
      <c r="T414" s="34" t="s">
        <v>40</v>
      </c>
      <c r="U414" s="34" t="s">
        <v>40</v>
      </c>
      <c r="V414" s="34" t="s">
        <v>40</v>
      </c>
      <c r="W414" s="34" t="s">
        <v>40</v>
      </c>
      <c r="X414" s="34" t="s">
        <v>40</v>
      </c>
      <c r="Y414" s="34" t="s">
        <v>40</v>
      </c>
    </row>
    <row r="415" spans="1:25" s="8" customFormat="1" ht="14.4" customHeight="1" x14ac:dyDescent="0.3">
      <c r="A415" s="52" t="s">
        <v>747</v>
      </c>
      <c r="B415" s="17" t="s">
        <v>1059</v>
      </c>
      <c r="C415" s="17" t="s">
        <v>1060</v>
      </c>
      <c r="D415" s="36" t="s">
        <v>0</v>
      </c>
      <c r="E415" s="30" t="s">
        <v>794</v>
      </c>
      <c r="F415" s="30" t="s">
        <v>374</v>
      </c>
      <c r="G415" s="31" t="s">
        <v>17</v>
      </c>
      <c r="H415" s="31" t="s">
        <v>25</v>
      </c>
      <c r="I415" s="31" t="s">
        <v>426</v>
      </c>
      <c r="J415" s="43" t="s">
        <v>775</v>
      </c>
      <c r="K415" s="32" t="s">
        <v>41</v>
      </c>
      <c r="L415" s="33" t="s">
        <v>40</v>
      </c>
      <c r="M415" s="34" t="s">
        <v>40</v>
      </c>
      <c r="N415" s="34" t="s">
        <v>40</v>
      </c>
      <c r="O415" s="34" t="s">
        <v>40</v>
      </c>
      <c r="P415" s="34" t="s">
        <v>40</v>
      </c>
      <c r="Q415" s="34" t="s">
        <v>40</v>
      </c>
      <c r="R415" s="34" t="s">
        <v>40</v>
      </c>
      <c r="S415" s="34" t="s">
        <v>40</v>
      </c>
      <c r="T415" s="34" t="s">
        <v>40</v>
      </c>
      <c r="U415" s="34" t="s">
        <v>40</v>
      </c>
      <c r="V415" s="34" t="s">
        <v>40</v>
      </c>
      <c r="W415" s="34" t="s">
        <v>40</v>
      </c>
      <c r="X415" s="34" t="s">
        <v>40</v>
      </c>
      <c r="Y415" s="34" t="s">
        <v>40</v>
      </c>
    </row>
    <row r="416" spans="1:25" s="8" customFormat="1" ht="14.4" customHeight="1" x14ac:dyDescent="0.3">
      <c r="A416" s="52" t="s">
        <v>747</v>
      </c>
      <c r="B416" s="17" t="s">
        <v>1061</v>
      </c>
      <c r="C416" s="17" t="s">
        <v>1062</v>
      </c>
      <c r="D416" s="36" t="s">
        <v>0</v>
      </c>
      <c r="E416" s="30" t="s">
        <v>794</v>
      </c>
      <c r="F416" s="30" t="s">
        <v>374</v>
      </c>
      <c r="G416" s="31" t="s">
        <v>17</v>
      </c>
      <c r="H416" s="31" t="s">
        <v>25</v>
      </c>
      <c r="I416" s="31" t="s">
        <v>426</v>
      </c>
      <c r="J416" s="43" t="s">
        <v>775</v>
      </c>
      <c r="K416" s="32" t="s">
        <v>41</v>
      </c>
      <c r="L416" s="33" t="s">
        <v>40</v>
      </c>
      <c r="M416" s="34" t="s">
        <v>40</v>
      </c>
      <c r="N416" s="34" t="s">
        <v>40</v>
      </c>
      <c r="O416" s="34" t="s">
        <v>40</v>
      </c>
      <c r="P416" s="34" t="s">
        <v>40</v>
      </c>
      <c r="Q416" s="34" t="s">
        <v>40</v>
      </c>
      <c r="R416" s="34" t="s">
        <v>40</v>
      </c>
      <c r="S416" s="34" t="s">
        <v>40</v>
      </c>
      <c r="T416" s="34" t="s">
        <v>40</v>
      </c>
      <c r="U416" s="34" t="s">
        <v>40</v>
      </c>
      <c r="V416" s="34" t="s">
        <v>40</v>
      </c>
      <c r="W416" s="34" t="s">
        <v>40</v>
      </c>
      <c r="X416" s="34" t="s">
        <v>40</v>
      </c>
      <c r="Y416" s="34" t="s">
        <v>40</v>
      </c>
    </row>
    <row r="417" spans="1:25" s="8" customFormat="1" ht="14.4" customHeight="1" x14ac:dyDescent="0.3">
      <c r="A417" s="52" t="s">
        <v>747</v>
      </c>
      <c r="B417" s="17" t="s">
        <v>1063</v>
      </c>
      <c r="C417" s="17" t="s">
        <v>1084</v>
      </c>
      <c r="D417" s="36" t="s">
        <v>0</v>
      </c>
      <c r="E417" s="30" t="s">
        <v>794</v>
      </c>
      <c r="F417" s="30" t="s">
        <v>374</v>
      </c>
      <c r="G417" s="31" t="s">
        <v>17</v>
      </c>
      <c r="H417" s="31" t="s">
        <v>25</v>
      </c>
      <c r="I417" s="31" t="s">
        <v>426</v>
      </c>
      <c r="J417" s="43" t="s">
        <v>775</v>
      </c>
      <c r="K417" s="32" t="s">
        <v>41</v>
      </c>
      <c r="L417" s="33" t="s">
        <v>40</v>
      </c>
      <c r="M417" s="34" t="s">
        <v>40</v>
      </c>
      <c r="N417" s="34" t="s">
        <v>40</v>
      </c>
      <c r="O417" s="34" t="s">
        <v>40</v>
      </c>
      <c r="P417" s="34" t="s">
        <v>40</v>
      </c>
      <c r="Q417" s="34" t="s">
        <v>40</v>
      </c>
      <c r="R417" s="34" t="s">
        <v>40</v>
      </c>
      <c r="S417" s="34" t="s">
        <v>40</v>
      </c>
      <c r="T417" s="34" t="s">
        <v>40</v>
      </c>
      <c r="U417" s="34" t="s">
        <v>40</v>
      </c>
      <c r="V417" s="34" t="s">
        <v>40</v>
      </c>
      <c r="W417" s="34" t="s">
        <v>40</v>
      </c>
      <c r="X417" s="34" t="s">
        <v>40</v>
      </c>
      <c r="Y417" s="34" t="s">
        <v>40</v>
      </c>
    </row>
    <row r="418" spans="1:25" s="8" customFormat="1" ht="14.4" customHeight="1" x14ac:dyDescent="0.3">
      <c r="A418" s="52" t="s">
        <v>747</v>
      </c>
      <c r="B418" s="17" t="s">
        <v>1064</v>
      </c>
      <c r="C418" s="17" t="s">
        <v>1065</v>
      </c>
      <c r="D418" s="36" t="s">
        <v>0</v>
      </c>
      <c r="E418" s="30" t="s">
        <v>794</v>
      </c>
      <c r="F418" s="30" t="s">
        <v>374</v>
      </c>
      <c r="G418" s="31" t="s">
        <v>17</v>
      </c>
      <c r="H418" s="31" t="s">
        <v>25</v>
      </c>
      <c r="I418" s="31" t="s">
        <v>426</v>
      </c>
      <c r="J418" s="43" t="s">
        <v>775</v>
      </c>
      <c r="K418" s="32" t="s">
        <v>41</v>
      </c>
      <c r="L418" s="33" t="s">
        <v>40</v>
      </c>
      <c r="M418" s="34" t="s">
        <v>40</v>
      </c>
      <c r="N418" s="34" t="s">
        <v>40</v>
      </c>
      <c r="O418" s="34" t="s">
        <v>40</v>
      </c>
      <c r="P418" s="34" t="s">
        <v>40</v>
      </c>
      <c r="Q418" s="34" t="s">
        <v>40</v>
      </c>
      <c r="R418" s="34" t="s">
        <v>40</v>
      </c>
      <c r="S418" s="34" t="s">
        <v>40</v>
      </c>
      <c r="T418" s="34" t="s">
        <v>40</v>
      </c>
      <c r="U418" s="34" t="s">
        <v>40</v>
      </c>
      <c r="V418" s="34" t="s">
        <v>40</v>
      </c>
      <c r="W418" s="34" t="s">
        <v>40</v>
      </c>
      <c r="X418" s="34" t="s">
        <v>40</v>
      </c>
      <c r="Y418" s="34" t="s">
        <v>40</v>
      </c>
    </row>
    <row r="419" spans="1:25" s="8" customFormat="1" ht="14.4" customHeight="1" x14ac:dyDescent="0.3">
      <c r="A419" s="52" t="s">
        <v>747</v>
      </c>
      <c r="B419" s="17" t="s">
        <v>1066</v>
      </c>
      <c r="C419" s="17" t="s">
        <v>1067</v>
      </c>
      <c r="D419" s="36" t="s">
        <v>0</v>
      </c>
      <c r="E419" s="30" t="s">
        <v>794</v>
      </c>
      <c r="F419" s="30" t="s">
        <v>374</v>
      </c>
      <c r="G419" s="31" t="s">
        <v>17</v>
      </c>
      <c r="H419" s="31" t="s">
        <v>25</v>
      </c>
      <c r="I419" s="31" t="s">
        <v>426</v>
      </c>
      <c r="J419" s="43" t="s">
        <v>775</v>
      </c>
      <c r="K419" s="32" t="s">
        <v>41</v>
      </c>
      <c r="L419" s="33" t="s">
        <v>40</v>
      </c>
      <c r="M419" s="34" t="s">
        <v>40</v>
      </c>
      <c r="N419" s="34" t="s">
        <v>40</v>
      </c>
      <c r="O419" s="34" t="s">
        <v>40</v>
      </c>
      <c r="P419" s="34" t="s">
        <v>40</v>
      </c>
      <c r="Q419" s="34" t="s">
        <v>40</v>
      </c>
      <c r="R419" s="34" t="s">
        <v>40</v>
      </c>
      <c r="S419" s="34" t="s">
        <v>40</v>
      </c>
      <c r="T419" s="34" t="s">
        <v>40</v>
      </c>
      <c r="U419" s="34" t="s">
        <v>40</v>
      </c>
      <c r="V419" s="34" t="s">
        <v>841</v>
      </c>
      <c r="W419" s="34" t="s">
        <v>841</v>
      </c>
      <c r="X419" s="34" t="s">
        <v>841</v>
      </c>
      <c r="Y419" s="34" t="s">
        <v>841</v>
      </c>
    </row>
    <row r="420" spans="1:25" s="8" customFormat="1" ht="14.4" customHeight="1" x14ac:dyDescent="0.3">
      <c r="A420" s="52" t="s">
        <v>747</v>
      </c>
      <c r="B420" s="17" t="s">
        <v>1068</v>
      </c>
      <c r="C420" s="17" t="s">
        <v>1069</v>
      </c>
      <c r="D420" s="36" t="s">
        <v>0</v>
      </c>
      <c r="E420" s="30" t="s">
        <v>794</v>
      </c>
      <c r="F420" s="30" t="s">
        <v>374</v>
      </c>
      <c r="G420" s="31" t="s">
        <v>17</v>
      </c>
      <c r="H420" s="31" t="s">
        <v>25</v>
      </c>
      <c r="I420" s="31" t="s">
        <v>426</v>
      </c>
      <c r="J420" s="43" t="s">
        <v>775</v>
      </c>
      <c r="K420" s="32" t="s">
        <v>41</v>
      </c>
      <c r="L420" s="33" t="s">
        <v>841</v>
      </c>
      <c r="M420" s="34" t="s">
        <v>841</v>
      </c>
      <c r="N420" s="34" t="s">
        <v>841</v>
      </c>
      <c r="O420" s="34" t="s">
        <v>841</v>
      </c>
      <c r="P420" s="34" t="s">
        <v>841</v>
      </c>
      <c r="Q420" s="34" t="s">
        <v>841</v>
      </c>
      <c r="R420" s="34" t="s">
        <v>841</v>
      </c>
      <c r="S420" s="34" t="s">
        <v>841</v>
      </c>
      <c r="T420" s="34" t="s">
        <v>841</v>
      </c>
      <c r="U420" s="34" t="s">
        <v>841</v>
      </c>
      <c r="V420" s="34" t="s">
        <v>40</v>
      </c>
      <c r="W420" s="34" t="s">
        <v>40</v>
      </c>
      <c r="X420" s="34" t="s">
        <v>40</v>
      </c>
      <c r="Y420" s="34" t="s">
        <v>40</v>
      </c>
    </row>
    <row r="421" spans="1:25" s="8" customFormat="1" ht="14.4" customHeight="1" x14ac:dyDescent="0.3">
      <c r="A421" s="52" t="s">
        <v>747</v>
      </c>
      <c r="B421" s="17" t="s">
        <v>1070</v>
      </c>
      <c r="C421" s="17" t="s">
        <v>1085</v>
      </c>
      <c r="D421" s="36" t="s">
        <v>0</v>
      </c>
      <c r="E421" s="30" t="s">
        <v>794</v>
      </c>
      <c r="F421" s="30" t="s">
        <v>374</v>
      </c>
      <c r="G421" s="31" t="s">
        <v>17</v>
      </c>
      <c r="H421" s="31" t="s">
        <v>25</v>
      </c>
      <c r="I421" s="31" t="s">
        <v>426</v>
      </c>
      <c r="J421" s="43" t="s">
        <v>775</v>
      </c>
      <c r="K421" s="32" t="s">
        <v>41</v>
      </c>
      <c r="L421" s="33" t="s">
        <v>40</v>
      </c>
      <c r="M421" s="34" t="s">
        <v>40</v>
      </c>
      <c r="N421" s="34" t="s">
        <v>40</v>
      </c>
      <c r="O421" s="34" t="s">
        <v>40</v>
      </c>
      <c r="P421" s="34" t="s">
        <v>40</v>
      </c>
      <c r="Q421" s="34" t="s">
        <v>40</v>
      </c>
      <c r="R421" s="34" t="s">
        <v>40</v>
      </c>
      <c r="S421" s="34" t="s">
        <v>40</v>
      </c>
      <c r="T421" s="34" t="s">
        <v>40</v>
      </c>
      <c r="U421" s="34" t="s">
        <v>40</v>
      </c>
      <c r="V421" s="34" t="s">
        <v>40</v>
      </c>
      <c r="W421" s="34" t="s">
        <v>40</v>
      </c>
      <c r="X421" s="34" t="s">
        <v>40</v>
      </c>
      <c r="Y421" s="34" t="s">
        <v>40</v>
      </c>
    </row>
    <row r="422" spans="1:25" ht="14.4" customHeight="1" x14ac:dyDescent="0.3">
      <c r="A422" s="52" t="s">
        <v>748</v>
      </c>
      <c r="B422" s="17" t="s">
        <v>625</v>
      </c>
      <c r="C422" s="29" t="s">
        <v>1041</v>
      </c>
      <c r="D422" s="17" t="s">
        <v>0</v>
      </c>
      <c r="E422" s="17" t="s">
        <v>842</v>
      </c>
      <c r="F422" s="17" t="s">
        <v>36</v>
      </c>
      <c r="G422" s="38" t="s">
        <v>17</v>
      </c>
      <c r="H422" s="17" t="s">
        <v>425</v>
      </c>
      <c r="I422" s="17" t="s">
        <v>426</v>
      </c>
      <c r="J422" s="27" t="s">
        <v>777</v>
      </c>
      <c r="K422" s="24" t="s">
        <v>40</v>
      </c>
      <c r="L422" s="25" t="s">
        <v>40</v>
      </c>
      <c r="M422" s="18" t="s">
        <v>40</v>
      </c>
      <c r="N422" s="18" t="s">
        <v>40</v>
      </c>
      <c r="O422" s="18" t="s">
        <v>40</v>
      </c>
      <c r="P422" s="18" t="s">
        <v>40</v>
      </c>
      <c r="Q422" s="18" t="s">
        <v>40</v>
      </c>
      <c r="R422" s="18" t="s">
        <v>40</v>
      </c>
      <c r="S422" s="18" t="s">
        <v>40</v>
      </c>
      <c r="T422" s="18" t="s">
        <v>40</v>
      </c>
      <c r="U422" s="18" t="s">
        <v>40</v>
      </c>
      <c r="V422" s="18" t="s">
        <v>40</v>
      </c>
      <c r="W422" s="18" t="s">
        <v>40</v>
      </c>
      <c r="X422" s="18" t="s">
        <v>40</v>
      </c>
      <c r="Y422" s="18" t="s">
        <v>40</v>
      </c>
    </row>
    <row r="423" spans="1:25" ht="14.4" customHeight="1" x14ac:dyDescent="0.3">
      <c r="A423" s="52" t="s">
        <v>748</v>
      </c>
      <c r="B423" s="17" t="s">
        <v>626</v>
      </c>
      <c r="C423" s="29" t="s">
        <v>627</v>
      </c>
      <c r="D423" s="17" t="s">
        <v>0</v>
      </c>
      <c r="E423" s="17" t="s">
        <v>842</v>
      </c>
      <c r="F423" s="17" t="s">
        <v>36</v>
      </c>
      <c r="G423" s="38" t="s">
        <v>17</v>
      </c>
      <c r="H423" s="17" t="s">
        <v>425</v>
      </c>
      <c r="I423" s="17" t="s">
        <v>426</v>
      </c>
      <c r="J423" s="27" t="s">
        <v>777</v>
      </c>
      <c r="K423" s="24" t="s">
        <v>40</v>
      </c>
      <c r="L423" s="25" t="s">
        <v>40</v>
      </c>
      <c r="M423" s="18" t="s">
        <v>40</v>
      </c>
      <c r="N423" s="18" t="s">
        <v>40</v>
      </c>
      <c r="O423" s="18" t="s">
        <v>40</v>
      </c>
      <c r="P423" s="18" t="s">
        <v>40</v>
      </c>
      <c r="Q423" s="18" t="s">
        <v>40</v>
      </c>
      <c r="R423" s="18" t="s">
        <v>40</v>
      </c>
      <c r="S423" s="18" t="s">
        <v>40</v>
      </c>
      <c r="T423" s="18" t="s">
        <v>40</v>
      </c>
      <c r="U423" s="18" t="s">
        <v>40</v>
      </c>
      <c r="V423" s="18" t="s">
        <v>40</v>
      </c>
      <c r="W423" s="18" t="s">
        <v>40</v>
      </c>
      <c r="X423" s="18" t="s">
        <v>40</v>
      </c>
      <c r="Y423" s="18" t="s">
        <v>40</v>
      </c>
    </row>
    <row r="424" spans="1:25" ht="14.4" customHeight="1" x14ac:dyDescent="0.3">
      <c r="A424" s="52" t="s">
        <v>748</v>
      </c>
      <c r="B424" s="17" t="s">
        <v>628</v>
      </c>
      <c r="C424" s="29" t="s">
        <v>629</v>
      </c>
      <c r="D424" s="17" t="s">
        <v>0</v>
      </c>
      <c r="E424" s="17" t="s">
        <v>842</v>
      </c>
      <c r="F424" s="17" t="s">
        <v>36</v>
      </c>
      <c r="G424" s="38" t="s">
        <v>17</v>
      </c>
      <c r="H424" s="17" t="s">
        <v>425</v>
      </c>
      <c r="I424" s="17" t="s">
        <v>426</v>
      </c>
      <c r="J424" s="27" t="s">
        <v>777</v>
      </c>
      <c r="K424" s="24" t="s">
        <v>40</v>
      </c>
      <c r="L424" s="25" t="s">
        <v>40</v>
      </c>
      <c r="M424" s="18" t="s">
        <v>40</v>
      </c>
      <c r="N424" s="18" t="s">
        <v>40</v>
      </c>
      <c r="O424" s="18" t="s">
        <v>40</v>
      </c>
      <c r="P424" s="18" t="s">
        <v>40</v>
      </c>
      <c r="Q424" s="18" t="s">
        <v>40</v>
      </c>
      <c r="R424" s="18" t="s">
        <v>40</v>
      </c>
      <c r="S424" s="18" t="s">
        <v>40</v>
      </c>
      <c r="T424" s="18" t="s">
        <v>40</v>
      </c>
      <c r="U424" s="18" t="s">
        <v>40</v>
      </c>
      <c r="V424" s="18" t="s">
        <v>40</v>
      </c>
      <c r="W424" s="18" t="s">
        <v>40</v>
      </c>
      <c r="X424" s="18" t="s">
        <v>40</v>
      </c>
      <c r="Y424" s="18" t="s">
        <v>40</v>
      </c>
    </row>
    <row r="425" spans="1:25" ht="14.4" customHeight="1" x14ac:dyDescent="0.3">
      <c r="A425" s="52" t="s">
        <v>748</v>
      </c>
      <c r="B425" s="17" t="s">
        <v>630</v>
      </c>
      <c r="C425" s="29" t="s">
        <v>631</v>
      </c>
      <c r="D425" s="17" t="s">
        <v>0</v>
      </c>
      <c r="E425" s="17" t="s">
        <v>842</v>
      </c>
      <c r="F425" s="17" t="s">
        <v>36</v>
      </c>
      <c r="G425" s="38" t="s">
        <v>17</v>
      </c>
      <c r="H425" s="17" t="s">
        <v>425</v>
      </c>
      <c r="I425" s="17" t="s">
        <v>426</v>
      </c>
      <c r="J425" s="27" t="s">
        <v>777</v>
      </c>
      <c r="K425" s="24" t="s">
        <v>40</v>
      </c>
      <c r="L425" s="25" t="s">
        <v>40</v>
      </c>
      <c r="M425" s="18" t="s">
        <v>40</v>
      </c>
      <c r="N425" s="18" t="s">
        <v>40</v>
      </c>
      <c r="O425" s="18" t="s">
        <v>40</v>
      </c>
      <c r="P425" s="18" t="s">
        <v>40</v>
      </c>
      <c r="Q425" s="18" t="s">
        <v>40</v>
      </c>
      <c r="R425" s="18" t="s">
        <v>40</v>
      </c>
      <c r="S425" s="18" t="s">
        <v>40</v>
      </c>
      <c r="T425" s="18" t="s">
        <v>40</v>
      </c>
      <c r="U425" s="18" t="s">
        <v>40</v>
      </c>
      <c r="V425" s="18" t="s">
        <v>40</v>
      </c>
      <c r="W425" s="18" t="s">
        <v>40</v>
      </c>
      <c r="X425" s="18" t="s">
        <v>40</v>
      </c>
      <c r="Y425" s="18" t="s">
        <v>40</v>
      </c>
    </row>
    <row r="426" spans="1:25" ht="14.4" customHeight="1" x14ac:dyDescent="0.3">
      <c r="A426" s="52" t="s">
        <v>748</v>
      </c>
      <c r="B426" s="17" t="s">
        <v>632</v>
      </c>
      <c r="C426" s="29" t="s">
        <v>633</v>
      </c>
      <c r="D426" s="17" t="s">
        <v>0</v>
      </c>
      <c r="E426" s="17" t="s">
        <v>842</v>
      </c>
      <c r="F426" s="17" t="s">
        <v>36</v>
      </c>
      <c r="G426" s="38" t="s">
        <v>17</v>
      </c>
      <c r="H426" s="17" t="s">
        <v>425</v>
      </c>
      <c r="I426" s="17" t="s">
        <v>426</v>
      </c>
      <c r="J426" s="27" t="s">
        <v>777</v>
      </c>
      <c r="K426" s="24" t="s">
        <v>40</v>
      </c>
      <c r="L426" s="25" t="s">
        <v>40</v>
      </c>
      <c r="M426" s="18" t="s">
        <v>40</v>
      </c>
      <c r="N426" s="18" t="s">
        <v>40</v>
      </c>
      <c r="O426" s="18" t="s">
        <v>40</v>
      </c>
      <c r="P426" s="18" t="s">
        <v>40</v>
      </c>
      <c r="Q426" s="18" t="s">
        <v>40</v>
      </c>
      <c r="R426" s="18" t="s">
        <v>40</v>
      </c>
      <c r="S426" s="18" t="s">
        <v>40</v>
      </c>
      <c r="T426" s="18" t="s">
        <v>40</v>
      </c>
      <c r="U426" s="18" t="s">
        <v>40</v>
      </c>
      <c r="V426" s="18" t="s">
        <v>40</v>
      </c>
      <c r="W426" s="18" t="s">
        <v>40</v>
      </c>
      <c r="X426" s="18" t="s">
        <v>40</v>
      </c>
      <c r="Y426" s="18" t="s">
        <v>40</v>
      </c>
    </row>
    <row r="427" spans="1:25" ht="14.4" customHeight="1" x14ac:dyDescent="0.3">
      <c r="A427" s="52" t="s">
        <v>748</v>
      </c>
      <c r="B427" s="17" t="s">
        <v>634</v>
      </c>
      <c r="C427" s="29" t="s">
        <v>635</v>
      </c>
      <c r="D427" s="17" t="s">
        <v>0</v>
      </c>
      <c r="E427" s="17" t="s">
        <v>842</v>
      </c>
      <c r="F427" s="17" t="s">
        <v>36</v>
      </c>
      <c r="G427" s="38" t="s">
        <v>17</v>
      </c>
      <c r="H427" s="17" t="s">
        <v>425</v>
      </c>
      <c r="I427" s="17" t="s">
        <v>426</v>
      </c>
      <c r="J427" s="27" t="s">
        <v>777</v>
      </c>
      <c r="K427" s="24" t="s">
        <v>40</v>
      </c>
      <c r="L427" s="25" t="s">
        <v>40</v>
      </c>
      <c r="M427" s="18" t="s">
        <v>40</v>
      </c>
      <c r="N427" s="18" t="s">
        <v>40</v>
      </c>
      <c r="O427" s="18" t="s">
        <v>40</v>
      </c>
      <c r="P427" s="18" t="s">
        <v>40</v>
      </c>
      <c r="Q427" s="18" t="s">
        <v>40</v>
      </c>
      <c r="R427" s="18" t="s">
        <v>40</v>
      </c>
      <c r="S427" s="18" t="s">
        <v>40</v>
      </c>
      <c r="T427" s="18" t="s">
        <v>40</v>
      </c>
      <c r="U427" s="18" t="s">
        <v>40</v>
      </c>
      <c r="V427" s="18" t="s">
        <v>40</v>
      </c>
      <c r="W427" s="18" t="s">
        <v>40</v>
      </c>
      <c r="X427" s="18" t="s">
        <v>40</v>
      </c>
      <c r="Y427" s="18" t="s">
        <v>40</v>
      </c>
    </row>
    <row r="428" spans="1:25" ht="14.4" customHeight="1" x14ac:dyDescent="0.3">
      <c r="A428" s="52" t="s">
        <v>748</v>
      </c>
      <c r="B428" s="17" t="s">
        <v>636</v>
      </c>
      <c r="C428" s="29" t="s">
        <v>637</v>
      </c>
      <c r="D428" s="17" t="s">
        <v>0</v>
      </c>
      <c r="E428" s="17" t="s">
        <v>842</v>
      </c>
      <c r="F428" s="17" t="s">
        <v>36</v>
      </c>
      <c r="G428" s="38" t="s">
        <v>17</v>
      </c>
      <c r="H428" s="17" t="s">
        <v>425</v>
      </c>
      <c r="I428" s="17" t="s">
        <v>426</v>
      </c>
      <c r="J428" s="27" t="s">
        <v>777</v>
      </c>
      <c r="K428" s="24" t="s">
        <v>40</v>
      </c>
      <c r="L428" s="25" t="s">
        <v>40</v>
      </c>
      <c r="M428" s="18" t="s">
        <v>40</v>
      </c>
      <c r="N428" s="18" t="s">
        <v>40</v>
      </c>
      <c r="O428" s="18" t="s">
        <v>40</v>
      </c>
      <c r="P428" s="18" t="s">
        <v>40</v>
      </c>
      <c r="Q428" s="18" t="s">
        <v>40</v>
      </c>
      <c r="R428" s="18" t="s">
        <v>40</v>
      </c>
      <c r="S428" s="18" t="s">
        <v>40</v>
      </c>
      <c r="T428" s="18" t="s">
        <v>40</v>
      </c>
      <c r="U428" s="18" t="s">
        <v>40</v>
      </c>
      <c r="V428" s="18" t="s">
        <v>40</v>
      </c>
      <c r="W428" s="18" t="s">
        <v>40</v>
      </c>
      <c r="X428" s="18" t="s">
        <v>40</v>
      </c>
      <c r="Y428" s="18" t="s">
        <v>40</v>
      </c>
    </row>
    <row r="429" spans="1:25" ht="14.4" customHeight="1" x14ac:dyDescent="0.3">
      <c r="A429" s="52" t="s">
        <v>748</v>
      </c>
      <c r="B429" s="17" t="s">
        <v>638</v>
      </c>
      <c r="C429" s="29" t="s">
        <v>639</v>
      </c>
      <c r="D429" s="17" t="s">
        <v>0</v>
      </c>
      <c r="E429" s="17" t="s">
        <v>842</v>
      </c>
      <c r="F429" s="17" t="s">
        <v>36</v>
      </c>
      <c r="G429" s="38" t="s">
        <v>17</v>
      </c>
      <c r="H429" s="17" t="s">
        <v>425</v>
      </c>
      <c r="I429" s="17" t="s">
        <v>426</v>
      </c>
      <c r="J429" s="27" t="s">
        <v>777</v>
      </c>
      <c r="K429" s="24" t="s">
        <v>40</v>
      </c>
      <c r="L429" s="25" t="s">
        <v>40</v>
      </c>
      <c r="M429" s="18" t="s">
        <v>40</v>
      </c>
      <c r="N429" s="18" t="s">
        <v>40</v>
      </c>
      <c r="O429" s="18" t="s">
        <v>40</v>
      </c>
      <c r="P429" s="18" t="s">
        <v>40</v>
      </c>
      <c r="Q429" s="18" t="s">
        <v>40</v>
      </c>
      <c r="R429" s="18" t="s">
        <v>40</v>
      </c>
      <c r="S429" s="18" t="s">
        <v>40</v>
      </c>
      <c r="T429" s="18" t="s">
        <v>40</v>
      </c>
      <c r="U429" s="18" t="s">
        <v>40</v>
      </c>
      <c r="V429" s="18" t="s">
        <v>40</v>
      </c>
      <c r="W429" s="18" t="s">
        <v>40</v>
      </c>
      <c r="X429" s="18" t="s">
        <v>40</v>
      </c>
      <c r="Y429" s="18" t="s">
        <v>40</v>
      </c>
    </row>
    <row r="430" spans="1:25" ht="14.4" customHeight="1" x14ac:dyDescent="0.3">
      <c r="A430" s="52" t="s">
        <v>748</v>
      </c>
      <c r="B430" s="17" t="s">
        <v>640</v>
      </c>
      <c r="C430" s="29" t="s">
        <v>641</v>
      </c>
      <c r="D430" s="17" t="s">
        <v>0</v>
      </c>
      <c r="E430" s="17" t="s">
        <v>842</v>
      </c>
      <c r="F430" s="17" t="s">
        <v>36</v>
      </c>
      <c r="G430" s="38" t="s">
        <v>17</v>
      </c>
      <c r="H430" s="17" t="s">
        <v>425</v>
      </c>
      <c r="I430" s="17" t="s">
        <v>426</v>
      </c>
      <c r="J430" s="27" t="s">
        <v>777</v>
      </c>
      <c r="K430" s="24" t="s">
        <v>40</v>
      </c>
      <c r="L430" s="25" t="s">
        <v>40</v>
      </c>
      <c r="M430" s="18" t="s">
        <v>40</v>
      </c>
      <c r="N430" s="18" t="s">
        <v>40</v>
      </c>
      <c r="O430" s="18" t="s">
        <v>40</v>
      </c>
      <c r="P430" s="18" t="s">
        <v>40</v>
      </c>
      <c r="Q430" s="18" t="s">
        <v>40</v>
      </c>
      <c r="R430" s="18" t="s">
        <v>40</v>
      </c>
      <c r="S430" s="18" t="s">
        <v>40</v>
      </c>
      <c r="T430" s="18" t="s">
        <v>40</v>
      </c>
      <c r="U430" s="18" t="s">
        <v>40</v>
      </c>
      <c r="V430" s="18" t="s">
        <v>40</v>
      </c>
      <c r="W430" s="18" t="s">
        <v>40</v>
      </c>
      <c r="X430" s="18" t="s">
        <v>40</v>
      </c>
      <c r="Y430" s="18" t="s">
        <v>40</v>
      </c>
    </row>
    <row r="431" spans="1:25" ht="14.4" customHeight="1" x14ac:dyDescent="0.3">
      <c r="A431" s="52" t="s">
        <v>748</v>
      </c>
      <c r="B431" s="17" t="s">
        <v>642</v>
      </c>
      <c r="C431" s="29" t="s">
        <v>643</v>
      </c>
      <c r="D431" s="17" t="s">
        <v>0</v>
      </c>
      <c r="E431" s="17" t="s">
        <v>842</v>
      </c>
      <c r="F431" s="17" t="s">
        <v>36</v>
      </c>
      <c r="G431" s="38" t="s">
        <v>17</v>
      </c>
      <c r="H431" s="17" t="s">
        <v>425</v>
      </c>
      <c r="I431" s="17" t="s">
        <v>426</v>
      </c>
      <c r="J431" s="27" t="s">
        <v>777</v>
      </c>
      <c r="K431" s="24" t="s">
        <v>40</v>
      </c>
      <c r="L431" s="25" t="s">
        <v>40</v>
      </c>
      <c r="M431" s="18" t="s">
        <v>40</v>
      </c>
      <c r="N431" s="18" t="s">
        <v>40</v>
      </c>
      <c r="O431" s="18" t="s">
        <v>40</v>
      </c>
      <c r="P431" s="18" t="s">
        <v>40</v>
      </c>
      <c r="Q431" s="18" t="s">
        <v>40</v>
      </c>
      <c r="R431" s="18" t="s">
        <v>40</v>
      </c>
      <c r="S431" s="18" t="s">
        <v>40</v>
      </c>
      <c r="T431" s="18" t="s">
        <v>40</v>
      </c>
      <c r="U431" s="18" t="s">
        <v>40</v>
      </c>
      <c r="V431" s="18" t="s">
        <v>40</v>
      </c>
      <c r="W431" s="18" t="s">
        <v>40</v>
      </c>
      <c r="X431" s="18" t="s">
        <v>40</v>
      </c>
      <c r="Y431" s="18" t="s">
        <v>40</v>
      </c>
    </row>
    <row r="432" spans="1:25" ht="14.4" customHeight="1" x14ac:dyDescent="0.3">
      <c r="A432" s="52" t="s">
        <v>748</v>
      </c>
      <c r="B432" s="17" t="s">
        <v>644</v>
      </c>
      <c r="C432" s="29" t="s">
        <v>645</v>
      </c>
      <c r="D432" s="17" t="s">
        <v>0</v>
      </c>
      <c r="E432" s="17" t="s">
        <v>842</v>
      </c>
      <c r="F432" s="17" t="s">
        <v>36</v>
      </c>
      <c r="G432" s="38" t="s">
        <v>17</v>
      </c>
      <c r="H432" s="17" t="s">
        <v>425</v>
      </c>
      <c r="I432" s="17" t="s">
        <v>426</v>
      </c>
      <c r="J432" s="27" t="s">
        <v>777</v>
      </c>
      <c r="K432" s="24" t="s">
        <v>40</v>
      </c>
      <c r="L432" s="25" t="s">
        <v>40</v>
      </c>
      <c r="M432" s="18" t="s">
        <v>40</v>
      </c>
      <c r="N432" s="18" t="s">
        <v>40</v>
      </c>
      <c r="O432" s="18" t="s">
        <v>40</v>
      </c>
      <c r="P432" s="18" t="s">
        <v>40</v>
      </c>
      <c r="Q432" s="18" t="s">
        <v>40</v>
      </c>
      <c r="R432" s="18" t="s">
        <v>40</v>
      </c>
      <c r="S432" s="18" t="s">
        <v>40</v>
      </c>
      <c r="T432" s="18" t="s">
        <v>40</v>
      </c>
      <c r="U432" s="18" t="s">
        <v>40</v>
      </c>
      <c r="V432" s="18" t="s">
        <v>40</v>
      </c>
      <c r="W432" s="18" t="s">
        <v>40</v>
      </c>
      <c r="X432" s="18" t="s">
        <v>40</v>
      </c>
      <c r="Y432" s="18" t="s">
        <v>40</v>
      </c>
    </row>
    <row r="433" spans="1:25" ht="14.4" customHeight="1" x14ac:dyDescent="0.3">
      <c r="A433" s="52" t="s">
        <v>748</v>
      </c>
      <c r="B433" s="17" t="s">
        <v>646</v>
      </c>
      <c r="C433" s="29" t="s">
        <v>647</v>
      </c>
      <c r="D433" s="17" t="s">
        <v>0</v>
      </c>
      <c r="E433" s="17" t="s">
        <v>842</v>
      </c>
      <c r="F433" s="17" t="s">
        <v>36</v>
      </c>
      <c r="G433" s="38" t="s">
        <v>17</v>
      </c>
      <c r="H433" s="17" t="s">
        <v>425</v>
      </c>
      <c r="I433" s="17" t="s">
        <v>426</v>
      </c>
      <c r="J433" s="27" t="s">
        <v>777</v>
      </c>
      <c r="K433" s="24" t="s">
        <v>40</v>
      </c>
      <c r="L433" s="25" t="s">
        <v>40</v>
      </c>
      <c r="M433" s="18" t="s">
        <v>40</v>
      </c>
      <c r="N433" s="18" t="s">
        <v>40</v>
      </c>
      <c r="O433" s="18" t="s">
        <v>40</v>
      </c>
      <c r="P433" s="18" t="s">
        <v>40</v>
      </c>
      <c r="Q433" s="18" t="s">
        <v>40</v>
      </c>
      <c r="R433" s="18" t="s">
        <v>40</v>
      </c>
      <c r="S433" s="18" t="s">
        <v>40</v>
      </c>
      <c r="T433" s="18" t="s">
        <v>40</v>
      </c>
      <c r="U433" s="18" t="s">
        <v>40</v>
      </c>
      <c r="V433" s="18" t="s">
        <v>40</v>
      </c>
      <c r="W433" s="18" t="s">
        <v>40</v>
      </c>
      <c r="X433" s="18" t="s">
        <v>40</v>
      </c>
      <c r="Y433" s="18" t="s">
        <v>40</v>
      </c>
    </row>
    <row r="434" spans="1:25" ht="14.4" customHeight="1" x14ac:dyDescent="0.3">
      <c r="A434" s="52" t="s">
        <v>748</v>
      </c>
      <c r="B434" s="17" t="s">
        <v>648</v>
      </c>
      <c r="C434" s="29" t="s">
        <v>649</v>
      </c>
      <c r="D434" s="17" t="s">
        <v>0</v>
      </c>
      <c r="E434" s="17" t="s">
        <v>842</v>
      </c>
      <c r="F434" s="17" t="s">
        <v>36</v>
      </c>
      <c r="G434" s="38" t="s">
        <v>17</v>
      </c>
      <c r="H434" s="17" t="s">
        <v>425</v>
      </c>
      <c r="I434" s="17" t="s">
        <v>426</v>
      </c>
      <c r="J434" s="27" t="s">
        <v>777</v>
      </c>
      <c r="K434" s="24" t="s">
        <v>40</v>
      </c>
      <c r="L434" s="25" t="s">
        <v>40</v>
      </c>
      <c r="M434" s="18" t="s">
        <v>40</v>
      </c>
      <c r="N434" s="18" t="s">
        <v>40</v>
      </c>
      <c r="O434" s="18" t="s">
        <v>40</v>
      </c>
      <c r="P434" s="18" t="s">
        <v>40</v>
      </c>
      <c r="Q434" s="18" t="s">
        <v>40</v>
      </c>
      <c r="R434" s="18" t="s">
        <v>40</v>
      </c>
      <c r="S434" s="18" t="s">
        <v>40</v>
      </c>
      <c r="T434" s="18" t="s">
        <v>40</v>
      </c>
      <c r="U434" s="18" t="s">
        <v>40</v>
      </c>
      <c r="V434" s="18" t="s">
        <v>40</v>
      </c>
      <c r="W434" s="18" t="s">
        <v>40</v>
      </c>
      <c r="X434" s="18" t="s">
        <v>40</v>
      </c>
      <c r="Y434" s="18" t="s">
        <v>40</v>
      </c>
    </row>
    <row r="435" spans="1:25" ht="14.4" customHeight="1" x14ac:dyDescent="0.3">
      <c r="A435" s="52" t="s">
        <v>748</v>
      </c>
      <c r="B435" s="17" t="s">
        <v>650</v>
      </c>
      <c r="C435" s="29" t="s">
        <v>651</v>
      </c>
      <c r="D435" s="17" t="s">
        <v>0</v>
      </c>
      <c r="E435" s="17" t="s">
        <v>842</v>
      </c>
      <c r="F435" s="17" t="s">
        <v>36</v>
      </c>
      <c r="G435" s="38" t="s">
        <v>17</v>
      </c>
      <c r="H435" s="17" t="s">
        <v>425</v>
      </c>
      <c r="I435" s="17" t="s">
        <v>426</v>
      </c>
      <c r="J435" s="27" t="s">
        <v>777</v>
      </c>
      <c r="K435" s="24" t="s">
        <v>40</v>
      </c>
      <c r="L435" s="25" t="s">
        <v>40</v>
      </c>
      <c r="M435" s="18" t="s">
        <v>40</v>
      </c>
      <c r="N435" s="18" t="s">
        <v>40</v>
      </c>
      <c r="O435" s="18" t="s">
        <v>40</v>
      </c>
      <c r="P435" s="18" t="s">
        <v>40</v>
      </c>
      <c r="Q435" s="18" t="s">
        <v>40</v>
      </c>
      <c r="R435" s="18" t="s">
        <v>40</v>
      </c>
      <c r="S435" s="18" t="s">
        <v>40</v>
      </c>
      <c r="T435" s="18" t="s">
        <v>40</v>
      </c>
      <c r="U435" s="18" t="s">
        <v>40</v>
      </c>
      <c r="V435" s="18" t="s">
        <v>40</v>
      </c>
      <c r="W435" s="18" t="s">
        <v>40</v>
      </c>
      <c r="X435" s="18" t="s">
        <v>40</v>
      </c>
      <c r="Y435" s="18" t="s">
        <v>40</v>
      </c>
    </row>
    <row r="436" spans="1:25" ht="14.4" customHeight="1" x14ac:dyDescent="0.3">
      <c r="A436" s="52" t="s">
        <v>748</v>
      </c>
      <c r="B436" s="17" t="s">
        <v>652</v>
      </c>
      <c r="C436" s="29" t="s">
        <v>653</v>
      </c>
      <c r="D436" s="17" t="s">
        <v>0</v>
      </c>
      <c r="E436" s="17" t="s">
        <v>842</v>
      </c>
      <c r="F436" s="17" t="s">
        <v>36</v>
      </c>
      <c r="G436" s="38" t="s">
        <v>17</v>
      </c>
      <c r="H436" s="17" t="s">
        <v>425</v>
      </c>
      <c r="I436" s="17" t="s">
        <v>426</v>
      </c>
      <c r="J436" s="27" t="s">
        <v>777</v>
      </c>
      <c r="K436" s="24" t="s">
        <v>40</v>
      </c>
      <c r="L436" s="25" t="s">
        <v>40</v>
      </c>
      <c r="M436" s="18" t="s">
        <v>40</v>
      </c>
      <c r="N436" s="18" t="s">
        <v>40</v>
      </c>
      <c r="O436" s="18" t="s">
        <v>40</v>
      </c>
      <c r="P436" s="18" t="s">
        <v>40</v>
      </c>
      <c r="Q436" s="18" t="s">
        <v>40</v>
      </c>
      <c r="R436" s="18" t="s">
        <v>40</v>
      </c>
      <c r="S436" s="18" t="s">
        <v>40</v>
      </c>
      <c r="T436" s="18" t="s">
        <v>40</v>
      </c>
      <c r="U436" s="18" t="s">
        <v>40</v>
      </c>
      <c r="V436" s="18" t="s">
        <v>40</v>
      </c>
      <c r="W436" s="18" t="s">
        <v>40</v>
      </c>
      <c r="X436" s="18" t="s">
        <v>40</v>
      </c>
      <c r="Y436" s="18" t="s">
        <v>40</v>
      </c>
    </row>
    <row r="437" spans="1:25" ht="14.4" customHeight="1" x14ac:dyDescent="0.3">
      <c r="A437" s="52" t="s">
        <v>748</v>
      </c>
      <c r="B437" s="17" t="s">
        <v>654</v>
      </c>
      <c r="C437" s="29" t="s">
        <v>655</v>
      </c>
      <c r="D437" s="17" t="s">
        <v>0</v>
      </c>
      <c r="E437" s="17" t="s">
        <v>842</v>
      </c>
      <c r="F437" s="17" t="s">
        <v>36</v>
      </c>
      <c r="G437" s="38" t="s">
        <v>17</v>
      </c>
      <c r="H437" s="17" t="s">
        <v>425</v>
      </c>
      <c r="I437" s="17" t="s">
        <v>426</v>
      </c>
      <c r="J437" s="27" t="s">
        <v>777</v>
      </c>
      <c r="K437" s="24" t="s">
        <v>40</v>
      </c>
      <c r="L437" s="25" t="s">
        <v>40</v>
      </c>
      <c r="M437" s="18" t="s">
        <v>40</v>
      </c>
      <c r="N437" s="18" t="s">
        <v>40</v>
      </c>
      <c r="O437" s="18" t="s">
        <v>40</v>
      </c>
      <c r="P437" s="18" t="s">
        <v>40</v>
      </c>
      <c r="Q437" s="18" t="s">
        <v>40</v>
      </c>
      <c r="R437" s="18" t="s">
        <v>40</v>
      </c>
      <c r="S437" s="18" t="s">
        <v>40</v>
      </c>
      <c r="T437" s="18" t="s">
        <v>40</v>
      </c>
      <c r="U437" s="18" t="s">
        <v>40</v>
      </c>
      <c r="V437" s="18" t="s">
        <v>40</v>
      </c>
      <c r="W437" s="18" t="s">
        <v>40</v>
      </c>
      <c r="X437" s="18" t="s">
        <v>40</v>
      </c>
      <c r="Y437" s="18" t="s">
        <v>40</v>
      </c>
    </row>
    <row r="438" spans="1:25" ht="14.4" customHeight="1" x14ac:dyDescent="0.3">
      <c r="A438" s="52" t="s">
        <v>748</v>
      </c>
      <c r="B438" s="17" t="s">
        <v>656</v>
      </c>
      <c r="C438" s="29" t="s">
        <v>657</v>
      </c>
      <c r="D438" s="17" t="s">
        <v>0</v>
      </c>
      <c r="E438" s="17" t="s">
        <v>842</v>
      </c>
      <c r="F438" s="17" t="s">
        <v>36</v>
      </c>
      <c r="G438" s="38" t="s">
        <v>17</v>
      </c>
      <c r="H438" s="17" t="s">
        <v>425</v>
      </c>
      <c r="I438" s="17" t="s">
        <v>426</v>
      </c>
      <c r="J438" s="27" t="s">
        <v>777</v>
      </c>
      <c r="K438" s="24" t="s">
        <v>40</v>
      </c>
      <c r="L438" s="25" t="s">
        <v>40</v>
      </c>
      <c r="M438" s="18" t="s">
        <v>40</v>
      </c>
      <c r="N438" s="18" t="s">
        <v>40</v>
      </c>
      <c r="O438" s="18" t="s">
        <v>40</v>
      </c>
      <c r="P438" s="18" t="s">
        <v>40</v>
      </c>
      <c r="Q438" s="18" t="s">
        <v>40</v>
      </c>
      <c r="R438" s="18" t="s">
        <v>40</v>
      </c>
      <c r="S438" s="18" t="s">
        <v>40</v>
      </c>
      <c r="T438" s="18" t="s">
        <v>40</v>
      </c>
      <c r="U438" s="18" t="s">
        <v>40</v>
      </c>
      <c r="V438" s="18" t="s">
        <v>40</v>
      </c>
      <c r="W438" s="18" t="s">
        <v>40</v>
      </c>
      <c r="X438" s="18" t="s">
        <v>40</v>
      </c>
      <c r="Y438" s="18" t="s">
        <v>40</v>
      </c>
    </row>
    <row r="439" spans="1:25" ht="14.4" customHeight="1" x14ac:dyDescent="0.3">
      <c r="A439" s="52" t="s">
        <v>748</v>
      </c>
      <c r="B439" s="17" t="s">
        <v>658</v>
      </c>
      <c r="C439" s="29" t="s">
        <v>659</v>
      </c>
      <c r="D439" s="17" t="s">
        <v>0</v>
      </c>
      <c r="E439" s="17" t="s">
        <v>842</v>
      </c>
      <c r="F439" s="17" t="s">
        <v>36</v>
      </c>
      <c r="G439" s="38" t="s">
        <v>17</v>
      </c>
      <c r="H439" s="17" t="s">
        <v>425</v>
      </c>
      <c r="I439" s="17" t="s">
        <v>426</v>
      </c>
      <c r="J439" s="27" t="s">
        <v>777</v>
      </c>
      <c r="K439" s="24" t="s">
        <v>40</v>
      </c>
      <c r="L439" s="25" t="s">
        <v>40</v>
      </c>
      <c r="M439" s="18" t="s">
        <v>40</v>
      </c>
      <c r="N439" s="18" t="s">
        <v>40</v>
      </c>
      <c r="O439" s="18" t="s">
        <v>40</v>
      </c>
      <c r="P439" s="18" t="s">
        <v>40</v>
      </c>
      <c r="Q439" s="18" t="s">
        <v>40</v>
      </c>
      <c r="R439" s="18" t="s">
        <v>40</v>
      </c>
      <c r="S439" s="18" t="s">
        <v>40</v>
      </c>
      <c r="T439" s="18" t="s">
        <v>40</v>
      </c>
      <c r="U439" s="18" t="s">
        <v>40</v>
      </c>
      <c r="V439" s="18" t="s">
        <v>40</v>
      </c>
      <c r="W439" s="18" t="s">
        <v>40</v>
      </c>
      <c r="X439" s="18" t="s">
        <v>40</v>
      </c>
      <c r="Y439" s="18" t="s">
        <v>40</v>
      </c>
    </row>
    <row r="440" spans="1:25" ht="14.4" customHeight="1" x14ac:dyDescent="0.3">
      <c r="A440" s="52" t="s">
        <v>748</v>
      </c>
      <c r="B440" s="17" t="s">
        <v>660</v>
      </c>
      <c r="C440" s="29" t="s">
        <v>661</v>
      </c>
      <c r="D440" s="17" t="s">
        <v>0</v>
      </c>
      <c r="E440" s="17" t="s">
        <v>842</v>
      </c>
      <c r="F440" s="17" t="s">
        <v>36</v>
      </c>
      <c r="G440" s="38" t="s">
        <v>17</v>
      </c>
      <c r="H440" s="17" t="s">
        <v>425</v>
      </c>
      <c r="I440" s="17" t="s">
        <v>426</v>
      </c>
      <c r="J440" s="27" t="s">
        <v>777</v>
      </c>
      <c r="K440" s="24" t="s">
        <v>40</v>
      </c>
      <c r="L440" s="25" t="s">
        <v>40</v>
      </c>
      <c r="M440" s="18" t="s">
        <v>40</v>
      </c>
      <c r="N440" s="18" t="s">
        <v>40</v>
      </c>
      <c r="O440" s="18" t="s">
        <v>40</v>
      </c>
      <c r="P440" s="18" t="s">
        <v>40</v>
      </c>
      <c r="Q440" s="18" t="s">
        <v>40</v>
      </c>
      <c r="R440" s="18" t="s">
        <v>40</v>
      </c>
      <c r="S440" s="18" t="s">
        <v>40</v>
      </c>
      <c r="T440" s="18" t="s">
        <v>40</v>
      </c>
      <c r="U440" s="18" t="s">
        <v>40</v>
      </c>
      <c r="V440" s="18" t="s">
        <v>40</v>
      </c>
      <c r="W440" s="18" t="s">
        <v>40</v>
      </c>
      <c r="X440" s="18" t="s">
        <v>40</v>
      </c>
      <c r="Y440" s="18" t="s">
        <v>40</v>
      </c>
    </row>
    <row r="441" spans="1:25" ht="14.4" customHeight="1" x14ac:dyDescent="0.3">
      <c r="A441" s="52" t="s">
        <v>748</v>
      </c>
      <c r="B441" s="17" t="s">
        <v>662</v>
      </c>
      <c r="C441" s="29" t="s">
        <v>663</v>
      </c>
      <c r="D441" s="17" t="s">
        <v>0</v>
      </c>
      <c r="E441" s="17" t="s">
        <v>842</v>
      </c>
      <c r="F441" s="17" t="s">
        <v>36</v>
      </c>
      <c r="G441" s="38" t="s">
        <v>17</v>
      </c>
      <c r="H441" s="17" t="s">
        <v>425</v>
      </c>
      <c r="I441" s="17" t="s">
        <v>426</v>
      </c>
      <c r="J441" s="27" t="s">
        <v>777</v>
      </c>
      <c r="K441" s="24" t="s">
        <v>40</v>
      </c>
      <c r="L441" s="25" t="s">
        <v>40</v>
      </c>
      <c r="M441" s="18" t="s">
        <v>40</v>
      </c>
      <c r="N441" s="18" t="s">
        <v>40</v>
      </c>
      <c r="O441" s="18" t="s">
        <v>40</v>
      </c>
      <c r="P441" s="18" t="s">
        <v>40</v>
      </c>
      <c r="Q441" s="18" t="s">
        <v>40</v>
      </c>
      <c r="R441" s="18" t="s">
        <v>40</v>
      </c>
      <c r="S441" s="18" t="s">
        <v>40</v>
      </c>
      <c r="T441" s="18" t="s">
        <v>40</v>
      </c>
      <c r="U441" s="18" t="s">
        <v>40</v>
      </c>
      <c r="V441" s="18" t="s">
        <v>40</v>
      </c>
      <c r="W441" s="18" t="s">
        <v>40</v>
      </c>
      <c r="X441" s="18" t="s">
        <v>40</v>
      </c>
      <c r="Y441" s="18" t="s">
        <v>40</v>
      </c>
    </row>
    <row r="442" spans="1:25" ht="14.4" customHeight="1" x14ac:dyDescent="0.3">
      <c r="A442" s="52" t="s">
        <v>748</v>
      </c>
      <c r="B442" s="17" t="s">
        <v>664</v>
      </c>
      <c r="C442" s="17" t="s">
        <v>665</v>
      </c>
      <c r="D442" s="17" t="s">
        <v>0</v>
      </c>
      <c r="E442" s="17" t="s">
        <v>842</v>
      </c>
      <c r="F442" s="17" t="s">
        <v>36</v>
      </c>
      <c r="G442" s="17" t="s">
        <v>17</v>
      </c>
      <c r="H442" s="17" t="s">
        <v>425</v>
      </c>
      <c r="I442" s="17" t="s">
        <v>426</v>
      </c>
      <c r="J442" s="27" t="s">
        <v>777</v>
      </c>
      <c r="K442" s="24" t="s">
        <v>40</v>
      </c>
      <c r="L442" s="25" t="s">
        <v>40</v>
      </c>
      <c r="M442" s="18" t="s">
        <v>40</v>
      </c>
      <c r="N442" s="18" t="s">
        <v>40</v>
      </c>
      <c r="O442" s="18" t="s">
        <v>40</v>
      </c>
      <c r="P442" s="18" t="s">
        <v>40</v>
      </c>
      <c r="Q442" s="18" t="s">
        <v>40</v>
      </c>
      <c r="R442" s="18" t="s">
        <v>40</v>
      </c>
      <c r="S442" s="18" t="s">
        <v>40</v>
      </c>
      <c r="T442" s="18" t="s">
        <v>40</v>
      </c>
      <c r="U442" s="18" t="s">
        <v>40</v>
      </c>
      <c r="V442" s="18" t="s">
        <v>40</v>
      </c>
      <c r="W442" s="18" t="s">
        <v>40</v>
      </c>
      <c r="X442" s="18" t="s">
        <v>40</v>
      </c>
      <c r="Y442" s="18" t="s">
        <v>40</v>
      </c>
    </row>
    <row r="443" spans="1:25" ht="14.4" customHeight="1" x14ac:dyDescent="0.3">
      <c r="A443" s="52" t="s">
        <v>748</v>
      </c>
      <c r="B443" s="17" t="s">
        <v>666</v>
      </c>
      <c r="C443" s="17" t="s">
        <v>667</v>
      </c>
      <c r="D443" s="17" t="s">
        <v>0</v>
      </c>
      <c r="E443" s="17" t="s">
        <v>842</v>
      </c>
      <c r="F443" s="17" t="s">
        <v>36</v>
      </c>
      <c r="G443" s="17" t="s">
        <v>17</v>
      </c>
      <c r="H443" s="17" t="s">
        <v>425</v>
      </c>
      <c r="I443" s="17" t="s">
        <v>426</v>
      </c>
      <c r="J443" s="27" t="s">
        <v>777</v>
      </c>
      <c r="K443" s="24" t="s">
        <v>40</v>
      </c>
      <c r="L443" s="25" t="s">
        <v>40</v>
      </c>
      <c r="M443" s="18" t="s">
        <v>40</v>
      </c>
      <c r="N443" s="18" t="s">
        <v>40</v>
      </c>
      <c r="O443" s="18" t="s">
        <v>40</v>
      </c>
      <c r="P443" s="18" t="s">
        <v>40</v>
      </c>
      <c r="Q443" s="18" t="s">
        <v>40</v>
      </c>
      <c r="R443" s="18" t="s">
        <v>40</v>
      </c>
      <c r="S443" s="18" t="s">
        <v>40</v>
      </c>
      <c r="T443" s="18" t="s">
        <v>40</v>
      </c>
      <c r="U443" s="18" t="s">
        <v>40</v>
      </c>
      <c r="V443" s="18" t="s">
        <v>40</v>
      </c>
      <c r="W443" s="18" t="s">
        <v>40</v>
      </c>
      <c r="X443" s="18" t="s">
        <v>40</v>
      </c>
      <c r="Y443" s="18" t="s">
        <v>40</v>
      </c>
    </row>
    <row r="444" spans="1:25" ht="14.4" customHeight="1" x14ac:dyDescent="0.3">
      <c r="A444" s="52" t="s">
        <v>748</v>
      </c>
      <c r="B444" s="17" t="s">
        <v>668</v>
      </c>
      <c r="C444" s="17" t="s">
        <v>669</v>
      </c>
      <c r="D444" s="17" t="s">
        <v>0</v>
      </c>
      <c r="E444" s="17" t="s">
        <v>842</v>
      </c>
      <c r="F444" s="17" t="s">
        <v>36</v>
      </c>
      <c r="G444" s="17" t="s">
        <v>17</v>
      </c>
      <c r="H444" s="17" t="s">
        <v>425</v>
      </c>
      <c r="I444" s="17" t="s">
        <v>426</v>
      </c>
      <c r="J444" s="27" t="s">
        <v>777</v>
      </c>
      <c r="K444" s="24" t="s">
        <v>40</v>
      </c>
      <c r="L444" s="25" t="s">
        <v>40</v>
      </c>
      <c r="M444" s="18" t="s">
        <v>40</v>
      </c>
      <c r="N444" s="18" t="s">
        <v>40</v>
      </c>
      <c r="O444" s="18" t="s">
        <v>40</v>
      </c>
      <c r="P444" s="18" t="s">
        <v>40</v>
      </c>
      <c r="Q444" s="18" t="s">
        <v>40</v>
      </c>
      <c r="R444" s="18" t="s">
        <v>40</v>
      </c>
      <c r="S444" s="18" t="s">
        <v>40</v>
      </c>
      <c r="T444" s="18" t="s">
        <v>40</v>
      </c>
      <c r="U444" s="18" t="s">
        <v>40</v>
      </c>
      <c r="V444" s="18" t="s">
        <v>40</v>
      </c>
      <c r="W444" s="18" t="s">
        <v>40</v>
      </c>
      <c r="X444" s="18" t="s">
        <v>40</v>
      </c>
      <c r="Y444" s="18" t="s">
        <v>40</v>
      </c>
    </row>
    <row r="445" spans="1:25" s="8" customFormat="1" ht="14.4" customHeight="1" x14ac:dyDescent="0.3">
      <c r="A445" s="52" t="s">
        <v>748</v>
      </c>
      <c r="B445" s="17" t="s">
        <v>821</v>
      </c>
      <c r="C445" s="17" t="s">
        <v>822</v>
      </c>
      <c r="D445" s="17" t="s">
        <v>0</v>
      </c>
      <c r="E445" s="17" t="s">
        <v>842</v>
      </c>
      <c r="F445" s="17" t="s">
        <v>374</v>
      </c>
      <c r="G445" s="17" t="s">
        <v>17</v>
      </c>
      <c r="H445" s="17" t="s">
        <v>425</v>
      </c>
      <c r="I445" s="53" t="s">
        <v>426</v>
      </c>
      <c r="J445" s="17" t="s">
        <v>775</v>
      </c>
      <c r="K445" s="39" t="s">
        <v>41</v>
      </c>
      <c r="L445" s="25" t="s">
        <v>40</v>
      </c>
      <c r="M445" s="18" t="s">
        <v>40</v>
      </c>
      <c r="N445" s="18" t="s">
        <v>40</v>
      </c>
      <c r="O445" s="18" t="s">
        <v>40</v>
      </c>
      <c r="P445" s="18" t="s">
        <v>40</v>
      </c>
      <c r="Q445" s="18" t="s">
        <v>40</v>
      </c>
      <c r="R445" s="18" t="s">
        <v>40</v>
      </c>
      <c r="S445" s="18" t="s">
        <v>40</v>
      </c>
      <c r="T445" s="18" t="s">
        <v>40</v>
      </c>
      <c r="U445" s="18" t="s">
        <v>40</v>
      </c>
      <c r="V445" s="18" t="s">
        <v>40</v>
      </c>
      <c r="W445" s="18" t="s">
        <v>40</v>
      </c>
      <c r="X445" s="18" t="s">
        <v>40</v>
      </c>
      <c r="Y445" s="18" t="s">
        <v>40</v>
      </c>
    </row>
    <row r="446" spans="1:25" ht="14.4" hidden="1" customHeight="1" x14ac:dyDescent="0.3">
      <c r="A446" s="52" t="s">
        <v>670</v>
      </c>
      <c r="B446" s="17" t="s">
        <v>671</v>
      </c>
      <c r="C446" s="29" t="s">
        <v>827</v>
      </c>
      <c r="D446" s="17" t="s">
        <v>0</v>
      </c>
      <c r="E446" s="30" t="s">
        <v>794</v>
      </c>
      <c r="F446" s="40" t="s">
        <v>672</v>
      </c>
      <c r="G446" s="31" t="s">
        <v>17</v>
      </c>
      <c r="H446" s="40" t="s">
        <v>26</v>
      </c>
      <c r="I446" s="40" t="s">
        <v>673</v>
      </c>
      <c r="J446" s="27" t="s">
        <v>775</v>
      </c>
      <c r="K446" s="39" t="s">
        <v>41</v>
      </c>
      <c r="L446" s="41" t="s">
        <v>40</v>
      </c>
      <c r="M446" s="34" t="s">
        <v>40</v>
      </c>
      <c r="N446" s="34" t="s">
        <v>40</v>
      </c>
      <c r="O446" s="34" t="s">
        <v>40</v>
      </c>
      <c r="P446" s="34" t="s">
        <v>40</v>
      </c>
      <c r="Q446" s="34" t="s">
        <v>40</v>
      </c>
      <c r="R446" s="34" t="s">
        <v>40</v>
      </c>
      <c r="S446" s="34" t="s">
        <v>40</v>
      </c>
      <c r="T446" s="34" t="s">
        <v>40</v>
      </c>
      <c r="U446" s="34" t="s">
        <v>40</v>
      </c>
      <c r="V446" s="18" t="s">
        <v>41</v>
      </c>
      <c r="W446" s="18" t="s">
        <v>41</v>
      </c>
      <c r="X446" s="18" t="s">
        <v>41</v>
      </c>
      <c r="Y446" s="18" t="s">
        <v>41</v>
      </c>
    </row>
    <row r="447" spans="1:25" ht="14.4" hidden="1" customHeight="1" x14ac:dyDescent="0.3">
      <c r="A447" s="52" t="s">
        <v>670</v>
      </c>
      <c r="B447" s="17" t="s">
        <v>674</v>
      </c>
      <c r="C447" s="29" t="s">
        <v>828</v>
      </c>
      <c r="D447" s="17" t="s">
        <v>0</v>
      </c>
      <c r="E447" s="30" t="s">
        <v>794</v>
      </c>
      <c r="F447" s="40" t="s">
        <v>672</v>
      </c>
      <c r="G447" s="31" t="s">
        <v>17</v>
      </c>
      <c r="H447" s="40" t="s">
        <v>26</v>
      </c>
      <c r="I447" s="40" t="s">
        <v>673</v>
      </c>
      <c r="J447" s="27" t="s">
        <v>775</v>
      </c>
      <c r="K447" s="39" t="s">
        <v>41</v>
      </c>
      <c r="L447" s="41" t="s">
        <v>40</v>
      </c>
      <c r="M447" s="34" t="s">
        <v>40</v>
      </c>
      <c r="N447" s="34" t="s">
        <v>40</v>
      </c>
      <c r="O447" s="34" t="s">
        <v>40</v>
      </c>
      <c r="P447" s="34" t="s">
        <v>40</v>
      </c>
      <c r="Q447" s="34" t="s">
        <v>40</v>
      </c>
      <c r="R447" s="34" t="s">
        <v>40</v>
      </c>
      <c r="S447" s="34" t="s">
        <v>40</v>
      </c>
      <c r="T447" s="34" t="s">
        <v>40</v>
      </c>
      <c r="U447" s="34" t="s">
        <v>40</v>
      </c>
      <c r="V447" s="18" t="s">
        <v>41</v>
      </c>
      <c r="W447" s="18" t="s">
        <v>41</v>
      </c>
      <c r="X447" s="18" t="s">
        <v>41</v>
      </c>
      <c r="Y447" s="18" t="s">
        <v>41</v>
      </c>
    </row>
    <row r="448" spans="1:25" ht="14.4" hidden="1" customHeight="1" x14ac:dyDescent="0.3">
      <c r="A448" s="40" t="s">
        <v>670</v>
      </c>
      <c r="B448" s="40" t="s">
        <v>675</v>
      </c>
      <c r="C448" s="30" t="s">
        <v>829</v>
      </c>
      <c r="D448" s="17" t="s">
        <v>0</v>
      </c>
      <c r="E448" s="30" t="s">
        <v>794</v>
      </c>
      <c r="F448" s="30" t="s">
        <v>672</v>
      </c>
      <c r="G448" s="31" t="s">
        <v>17</v>
      </c>
      <c r="H448" s="40" t="s">
        <v>26</v>
      </c>
      <c r="I448" s="40" t="s">
        <v>673</v>
      </c>
      <c r="J448" s="27" t="s">
        <v>775</v>
      </c>
      <c r="K448" s="39" t="s">
        <v>41</v>
      </c>
      <c r="L448" s="41" t="s">
        <v>40</v>
      </c>
      <c r="M448" s="34" t="s">
        <v>40</v>
      </c>
      <c r="N448" s="34" t="s">
        <v>40</v>
      </c>
      <c r="O448" s="34" t="s">
        <v>40</v>
      </c>
      <c r="P448" s="34" t="s">
        <v>40</v>
      </c>
      <c r="Q448" s="34" t="s">
        <v>40</v>
      </c>
      <c r="R448" s="34" t="s">
        <v>40</v>
      </c>
      <c r="S448" s="34" t="s">
        <v>40</v>
      </c>
      <c r="T448" s="34" t="s">
        <v>40</v>
      </c>
      <c r="U448" s="34" t="s">
        <v>40</v>
      </c>
      <c r="V448" s="18" t="s">
        <v>41</v>
      </c>
      <c r="W448" s="18" t="s">
        <v>41</v>
      </c>
      <c r="X448" s="18" t="s">
        <v>41</v>
      </c>
      <c r="Y448" s="18" t="s">
        <v>41</v>
      </c>
    </row>
    <row r="449" spans="1:25" ht="14.4" hidden="1" customHeight="1" x14ac:dyDescent="0.3">
      <c r="A449" s="40" t="s">
        <v>670</v>
      </c>
      <c r="B449" s="40" t="s">
        <v>676</v>
      </c>
      <c r="C449" s="30" t="s">
        <v>830</v>
      </c>
      <c r="D449" s="17" t="s">
        <v>0</v>
      </c>
      <c r="E449" s="30" t="s">
        <v>794</v>
      </c>
      <c r="F449" s="40" t="s">
        <v>672</v>
      </c>
      <c r="G449" s="31" t="s">
        <v>17</v>
      </c>
      <c r="H449" s="40" t="s">
        <v>26</v>
      </c>
      <c r="I449" s="40" t="s">
        <v>673</v>
      </c>
      <c r="J449" s="27" t="s">
        <v>775</v>
      </c>
      <c r="K449" s="39" t="s">
        <v>41</v>
      </c>
      <c r="L449" s="41" t="s">
        <v>40</v>
      </c>
      <c r="M449" s="34" t="s">
        <v>40</v>
      </c>
      <c r="N449" s="34" t="s">
        <v>40</v>
      </c>
      <c r="O449" s="34" t="s">
        <v>40</v>
      </c>
      <c r="P449" s="34" t="s">
        <v>40</v>
      </c>
      <c r="Q449" s="34" t="s">
        <v>40</v>
      </c>
      <c r="R449" s="34" t="s">
        <v>40</v>
      </c>
      <c r="S449" s="34" t="s">
        <v>40</v>
      </c>
      <c r="T449" s="34" t="s">
        <v>40</v>
      </c>
      <c r="U449" s="34" t="s">
        <v>40</v>
      </c>
      <c r="V449" s="18" t="s">
        <v>41</v>
      </c>
      <c r="W449" s="18" t="s">
        <v>41</v>
      </c>
      <c r="X449" s="18" t="s">
        <v>41</v>
      </c>
      <c r="Y449" s="18" t="s">
        <v>41</v>
      </c>
    </row>
    <row r="450" spans="1:25" ht="14.4" hidden="1" customHeight="1" x14ac:dyDescent="0.3">
      <c r="A450" s="40" t="s">
        <v>670</v>
      </c>
      <c r="B450" s="40" t="s">
        <v>677</v>
      </c>
      <c r="C450" s="30" t="s">
        <v>831</v>
      </c>
      <c r="D450" s="17" t="s">
        <v>0</v>
      </c>
      <c r="E450" s="30" t="s">
        <v>794</v>
      </c>
      <c r="F450" s="40" t="s">
        <v>672</v>
      </c>
      <c r="G450" s="31" t="s">
        <v>17</v>
      </c>
      <c r="H450" s="40" t="s">
        <v>26</v>
      </c>
      <c r="I450" s="40" t="s">
        <v>673</v>
      </c>
      <c r="J450" s="27" t="s">
        <v>775</v>
      </c>
      <c r="K450" s="39" t="s">
        <v>41</v>
      </c>
      <c r="L450" s="41" t="s">
        <v>40</v>
      </c>
      <c r="M450" s="34" t="s">
        <v>40</v>
      </c>
      <c r="N450" s="34" t="s">
        <v>40</v>
      </c>
      <c r="O450" s="34" t="s">
        <v>40</v>
      </c>
      <c r="P450" s="34" t="s">
        <v>40</v>
      </c>
      <c r="Q450" s="34" t="s">
        <v>40</v>
      </c>
      <c r="R450" s="34" t="s">
        <v>40</v>
      </c>
      <c r="S450" s="34" t="s">
        <v>40</v>
      </c>
      <c r="T450" s="34" t="s">
        <v>40</v>
      </c>
      <c r="U450" s="34" t="s">
        <v>40</v>
      </c>
      <c r="V450" s="18" t="s">
        <v>41</v>
      </c>
      <c r="W450" s="18" t="s">
        <v>41</v>
      </c>
      <c r="X450" s="18" t="s">
        <v>41</v>
      </c>
      <c r="Y450" s="18" t="s">
        <v>41</v>
      </c>
    </row>
    <row r="451" spans="1:25" ht="14.4" hidden="1" customHeight="1" x14ac:dyDescent="0.3">
      <c r="A451" s="40" t="s">
        <v>670</v>
      </c>
      <c r="B451" s="40" t="s">
        <v>678</v>
      </c>
      <c r="C451" s="30" t="s">
        <v>832</v>
      </c>
      <c r="D451" s="17" t="s">
        <v>0</v>
      </c>
      <c r="E451" s="30" t="s">
        <v>794</v>
      </c>
      <c r="F451" s="40" t="s">
        <v>672</v>
      </c>
      <c r="G451" s="31" t="s">
        <v>17</v>
      </c>
      <c r="H451" s="40" t="s">
        <v>26</v>
      </c>
      <c r="I451" s="40" t="s">
        <v>673</v>
      </c>
      <c r="J451" s="27" t="s">
        <v>775</v>
      </c>
      <c r="K451" s="39" t="s">
        <v>41</v>
      </c>
      <c r="L451" s="41" t="s">
        <v>40</v>
      </c>
      <c r="M451" s="34" t="s">
        <v>40</v>
      </c>
      <c r="N451" s="34" t="s">
        <v>40</v>
      </c>
      <c r="O451" s="34" t="s">
        <v>40</v>
      </c>
      <c r="P451" s="34" t="s">
        <v>40</v>
      </c>
      <c r="Q451" s="34" t="s">
        <v>40</v>
      </c>
      <c r="R451" s="34" t="s">
        <v>40</v>
      </c>
      <c r="S451" s="34" t="s">
        <v>40</v>
      </c>
      <c r="T451" s="34" t="s">
        <v>40</v>
      </c>
      <c r="U451" s="34" t="s">
        <v>40</v>
      </c>
      <c r="V451" s="18" t="s">
        <v>41</v>
      </c>
      <c r="W451" s="18" t="s">
        <v>41</v>
      </c>
      <c r="X451" s="18" t="s">
        <v>41</v>
      </c>
      <c r="Y451" s="18" t="s">
        <v>41</v>
      </c>
    </row>
    <row r="452" spans="1:25" ht="14.4" hidden="1" customHeight="1" x14ac:dyDescent="0.3">
      <c r="A452" s="40" t="s">
        <v>670</v>
      </c>
      <c r="B452" s="40" t="s">
        <v>679</v>
      </c>
      <c r="C452" s="30" t="s">
        <v>833</v>
      </c>
      <c r="D452" s="40" t="s">
        <v>0</v>
      </c>
      <c r="E452" s="30" t="s">
        <v>794</v>
      </c>
      <c r="F452" s="40" t="s">
        <v>672</v>
      </c>
      <c r="G452" s="31" t="s">
        <v>17</v>
      </c>
      <c r="H452" s="40" t="s">
        <v>26</v>
      </c>
      <c r="I452" s="40" t="s">
        <v>673</v>
      </c>
      <c r="J452" s="27" t="s">
        <v>775</v>
      </c>
      <c r="K452" s="39" t="s">
        <v>41</v>
      </c>
      <c r="L452" s="41" t="s">
        <v>40</v>
      </c>
      <c r="M452" s="34" t="s">
        <v>40</v>
      </c>
      <c r="N452" s="34" t="s">
        <v>40</v>
      </c>
      <c r="O452" s="34" t="s">
        <v>40</v>
      </c>
      <c r="P452" s="34" t="s">
        <v>40</v>
      </c>
      <c r="Q452" s="34" t="s">
        <v>40</v>
      </c>
      <c r="R452" s="34" t="s">
        <v>40</v>
      </c>
      <c r="S452" s="34" t="s">
        <v>40</v>
      </c>
      <c r="T452" s="34" t="s">
        <v>40</v>
      </c>
      <c r="U452" s="34" t="s">
        <v>40</v>
      </c>
      <c r="V452" s="18" t="s">
        <v>41</v>
      </c>
      <c r="W452" s="18" t="s">
        <v>41</v>
      </c>
      <c r="X452" s="18" t="s">
        <v>41</v>
      </c>
      <c r="Y452" s="18" t="s">
        <v>41</v>
      </c>
    </row>
    <row r="453" spans="1:25" ht="14.4" hidden="1" customHeight="1" x14ac:dyDescent="0.3">
      <c r="A453" s="40" t="s">
        <v>670</v>
      </c>
      <c r="B453" s="40" t="s">
        <v>680</v>
      </c>
      <c r="C453" s="30" t="s">
        <v>834</v>
      </c>
      <c r="D453" s="40" t="s">
        <v>0</v>
      </c>
      <c r="E453" s="30" t="s">
        <v>794</v>
      </c>
      <c r="F453" s="40" t="s">
        <v>672</v>
      </c>
      <c r="G453" s="31" t="s">
        <v>17</v>
      </c>
      <c r="H453" s="40" t="s">
        <v>26</v>
      </c>
      <c r="I453" s="40" t="s">
        <v>673</v>
      </c>
      <c r="J453" s="27" t="s">
        <v>775</v>
      </c>
      <c r="K453" s="39" t="s">
        <v>41</v>
      </c>
      <c r="L453" s="41" t="s">
        <v>40</v>
      </c>
      <c r="M453" s="34" t="s">
        <v>40</v>
      </c>
      <c r="N453" s="34" t="s">
        <v>40</v>
      </c>
      <c r="O453" s="34" t="s">
        <v>40</v>
      </c>
      <c r="P453" s="34" t="s">
        <v>40</v>
      </c>
      <c r="Q453" s="34" t="s">
        <v>40</v>
      </c>
      <c r="R453" s="34" t="s">
        <v>40</v>
      </c>
      <c r="S453" s="34" t="s">
        <v>40</v>
      </c>
      <c r="T453" s="34" t="s">
        <v>40</v>
      </c>
      <c r="U453" s="34" t="s">
        <v>40</v>
      </c>
      <c r="V453" s="18" t="s">
        <v>41</v>
      </c>
      <c r="W453" s="18" t="s">
        <v>41</v>
      </c>
      <c r="X453" s="18" t="s">
        <v>41</v>
      </c>
      <c r="Y453" s="18" t="s">
        <v>41</v>
      </c>
    </row>
    <row r="454" spans="1:25" ht="14.4" hidden="1" customHeight="1" x14ac:dyDescent="0.3">
      <c r="A454" s="40" t="s">
        <v>670</v>
      </c>
      <c r="B454" s="40" t="s">
        <v>681</v>
      </c>
      <c r="C454" s="30" t="s">
        <v>835</v>
      </c>
      <c r="D454" s="40" t="s">
        <v>0</v>
      </c>
      <c r="E454" s="30" t="s">
        <v>794</v>
      </c>
      <c r="F454" s="40" t="s">
        <v>672</v>
      </c>
      <c r="G454" s="31" t="s">
        <v>17</v>
      </c>
      <c r="H454" s="40" t="s">
        <v>26</v>
      </c>
      <c r="I454" s="40" t="s">
        <v>673</v>
      </c>
      <c r="J454" s="27" t="s">
        <v>775</v>
      </c>
      <c r="K454" s="39" t="s">
        <v>41</v>
      </c>
      <c r="L454" s="41" t="s">
        <v>40</v>
      </c>
      <c r="M454" s="34" t="s">
        <v>40</v>
      </c>
      <c r="N454" s="34" t="s">
        <v>40</v>
      </c>
      <c r="O454" s="34" t="s">
        <v>40</v>
      </c>
      <c r="P454" s="34" t="s">
        <v>40</v>
      </c>
      <c r="Q454" s="34" t="s">
        <v>40</v>
      </c>
      <c r="R454" s="34" t="s">
        <v>40</v>
      </c>
      <c r="S454" s="34" t="s">
        <v>40</v>
      </c>
      <c r="T454" s="34" t="s">
        <v>40</v>
      </c>
      <c r="U454" s="34" t="s">
        <v>40</v>
      </c>
      <c r="V454" s="18" t="s">
        <v>41</v>
      </c>
      <c r="W454" s="18" t="s">
        <v>41</v>
      </c>
      <c r="X454" s="18" t="s">
        <v>41</v>
      </c>
      <c r="Y454" s="18" t="s">
        <v>41</v>
      </c>
    </row>
    <row r="455" spans="1:25" s="8" customFormat="1" ht="14.4" hidden="1" customHeight="1" x14ac:dyDescent="0.3">
      <c r="A455" s="40" t="s">
        <v>670</v>
      </c>
      <c r="B455" s="40" t="s">
        <v>826</v>
      </c>
      <c r="C455" s="30" t="s">
        <v>836</v>
      </c>
      <c r="D455" s="40" t="s">
        <v>0</v>
      </c>
      <c r="E455" s="30" t="s">
        <v>794</v>
      </c>
      <c r="F455" s="40" t="s">
        <v>672</v>
      </c>
      <c r="G455" s="31" t="s">
        <v>17</v>
      </c>
      <c r="H455" s="40" t="s">
        <v>26</v>
      </c>
      <c r="I455" s="40" t="s">
        <v>673</v>
      </c>
      <c r="J455" s="27" t="s">
        <v>775</v>
      </c>
      <c r="K455" s="39" t="s">
        <v>41</v>
      </c>
      <c r="L455" s="41" t="s">
        <v>40</v>
      </c>
      <c r="M455" s="34" t="s">
        <v>40</v>
      </c>
      <c r="N455" s="34" t="s">
        <v>40</v>
      </c>
      <c r="O455" s="34" t="s">
        <v>40</v>
      </c>
      <c r="P455" s="34" t="s">
        <v>40</v>
      </c>
      <c r="Q455" s="34" t="s">
        <v>40</v>
      </c>
      <c r="R455" s="34" t="s">
        <v>40</v>
      </c>
      <c r="S455" s="34" t="s">
        <v>40</v>
      </c>
      <c r="T455" s="34" t="s">
        <v>40</v>
      </c>
      <c r="U455" s="34" t="s">
        <v>40</v>
      </c>
      <c r="V455" s="18" t="s">
        <v>41</v>
      </c>
      <c r="W455" s="18" t="s">
        <v>41</v>
      </c>
      <c r="X455" s="18" t="s">
        <v>41</v>
      </c>
      <c r="Y455" s="18" t="s">
        <v>41</v>
      </c>
    </row>
    <row r="456" spans="1:25" s="8" customFormat="1" ht="14.4" hidden="1" customHeight="1" x14ac:dyDescent="0.3">
      <c r="A456" s="40" t="s">
        <v>670</v>
      </c>
      <c r="B456" s="40" t="s">
        <v>837</v>
      </c>
      <c r="C456" s="30" t="s">
        <v>838</v>
      </c>
      <c r="D456" s="40" t="s">
        <v>0</v>
      </c>
      <c r="E456" s="30" t="s">
        <v>794</v>
      </c>
      <c r="F456" s="40" t="s">
        <v>672</v>
      </c>
      <c r="G456" s="31" t="s">
        <v>17</v>
      </c>
      <c r="H456" s="40" t="s">
        <v>26</v>
      </c>
      <c r="I456" s="40" t="s">
        <v>673</v>
      </c>
      <c r="J456" s="27" t="s">
        <v>775</v>
      </c>
      <c r="K456" s="39" t="s">
        <v>41</v>
      </c>
      <c r="L456" s="41" t="s">
        <v>40</v>
      </c>
      <c r="M456" s="34" t="s">
        <v>40</v>
      </c>
      <c r="N456" s="34" t="s">
        <v>40</v>
      </c>
      <c r="O456" s="34" t="s">
        <v>40</v>
      </c>
      <c r="P456" s="34" t="s">
        <v>40</v>
      </c>
      <c r="Q456" s="34" t="s">
        <v>40</v>
      </c>
      <c r="R456" s="34" t="s">
        <v>40</v>
      </c>
      <c r="S456" s="34" t="s">
        <v>40</v>
      </c>
      <c r="T456" s="34" t="s">
        <v>40</v>
      </c>
      <c r="U456" s="34" t="s">
        <v>40</v>
      </c>
      <c r="V456" s="18" t="s">
        <v>41</v>
      </c>
      <c r="W456" s="18" t="s">
        <v>41</v>
      </c>
      <c r="X456" s="18" t="s">
        <v>41</v>
      </c>
      <c r="Y456" s="18" t="s">
        <v>41</v>
      </c>
    </row>
    <row r="457" spans="1:25" s="8" customFormat="1" ht="14.4" hidden="1" customHeight="1" x14ac:dyDescent="0.3">
      <c r="A457" s="40" t="s">
        <v>670</v>
      </c>
      <c r="B457" s="40" t="s">
        <v>839</v>
      </c>
      <c r="C457" s="30" t="s">
        <v>840</v>
      </c>
      <c r="D457" s="40" t="s">
        <v>0</v>
      </c>
      <c r="E457" s="30" t="s">
        <v>794</v>
      </c>
      <c r="F457" s="40" t="s">
        <v>672</v>
      </c>
      <c r="G457" s="31" t="s">
        <v>17</v>
      </c>
      <c r="H457" s="40" t="s">
        <v>26</v>
      </c>
      <c r="I457" s="40" t="s">
        <v>673</v>
      </c>
      <c r="J457" s="27" t="s">
        <v>775</v>
      </c>
      <c r="K457" s="39" t="s">
        <v>41</v>
      </c>
      <c r="L457" s="41" t="s">
        <v>40</v>
      </c>
      <c r="M457" s="34" t="s">
        <v>40</v>
      </c>
      <c r="N457" s="34" t="s">
        <v>40</v>
      </c>
      <c r="O457" s="34" t="s">
        <v>40</v>
      </c>
      <c r="P457" s="34" t="s">
        <v>40</v>
      </c>
      <c r="Q457" s="34" t="s">
        <v>40</v>
      </c>
      <c r="R457" s="34" t="s">
        <v>40</v>
      </c>
      <c r="S457" s="34" t="s">
        <v>40</v>
      </c>
      <c r="T457" s="34" t="s">
        <v>40</v>
      </c>
      <c r="U457" s="34" t="s">
        <v>40</v>
      </c>
      <c r="V457" s="18" t="s">
        <v>41</v>
      </c>
      <c r="W457" s="18" t="s">
        <v>41</v>
      </c>
      <c r="X457" s="18" t="s">
        <v>41</v>
      </c>
      <c r="Y457" s="18" t="s">
        <v>41</v>
      </c>
    </row>
    <row r="458" spans="1:25" ht="14.4" hidden="1" customHeight="1" x14ac:dyDescent="0.3">
      <c r="A458" s="52" t="s">
        <v>751</v>
      </c>
      <c r="B458" s="30" t="s">
        <v>682</v>
      </c>
      <c r="C458" s="30" t="s">
        <v>683</v>
      </c>
      <c r="D458" s="30" t="s">
        <v>0</v>
      </c>
      <c r="E458" s="30" t="s">
        <v>794</v>
      </c>
      <c r="F458" s="30" t="s">
        <v>374</v>
      </c>
      <c r="G458" s="31" t="s">
        <v>17</v>
      </c>
      <c r="H458" s="31" t="s">
        <v>25</v>
      </c>
      <c r="I458" s="31" t="s">
        <v>749</v>
      </c>
      <c r="J458" s="27" t="s">
        <v>775</v>
      </c>
      <c r="K458" s="32" t="s">
        <v>41</v>
      </c>
      <c r="L458" s="44" t="s">
        <v>40</v>
      </c>
      <c r="M458" s="34" t="s">
        <v>40</v>
      </c>
      <c r="N458" s="34" t="s">
        <v>40</v>
      </c>
      <c r="O458" s="34" t="s">
        <v>40</v>
      </c>
      <c r="P458" s="34" t="s">
        <v>40</v>
      </c>
      <c r="Q458" s="34" t="s">
        <v>40</v>
      </c>
      <c r="R458" s="34" t="s">
        <v>40</v>
      </c>
      <c r="S458" s="34" t="s">
        <v>40</v>
      </c>
      <c r="T458" s="34" t="s">
        <v>40</v>
      </c>
      <c r="U458" s="34" t="s">
        <v>40</v>
      </c>
      <c r="V458" s="34" t="s">
        <v>841</v>
      </c>
      <c r="W458" s="34" t="s">
        <v>841</v>
      </c>
      <c r="X458" s="34" t="s">
        <v>841</v>
      </c>
      <c r="Y458" s="34" t="s">
        <v>841</v>
      </c>
    </row>
    <row r="459" spans="1:25" ht="14.4" hidden="1" customHeight="1" x14ac:dyDescent="0.3">
      <c r="A459" s="52" t="s">
        <v>751</v>
      </c>
      <c r="B459" s="30" t="s">
        <v>684</v>
      </c>
      <c r="C459" s="30" t="s">
        <v>685</v>
      </c>
      <c r="D459" s="30" t="s">
        <v>0</v>
      </c>
      <c r="E459" s="30" t="s">
        <v>794</v>
      </c>
      <c r="F459" s="30" t="s">
        <v>374</v>
      </c>
      <c r="G459" s="31" t="s">
        <v>17</v>
      </c>
      <c r="H459" s="31" t="s">
        <v>25</v>
      </c>
      <c r="I459" s="31" t="s">
        <v>749</v>
      </c>
      <c r="J459" s="27" t="s">
        <v>775</v>
      </c>
      <c r="K459" s="32" t="s">
        <v>41</v>
      </c>
      <c r="L459" s="44" t="s">
        <v>40</v>
      </c>
      <c r="M459" s="34" t="s">
        <v>40</v>
      </c>
      <c r="N459" s="34" t="s">
        <v>40</v>
      </c>
      <c r="O459" s="34" t="s">
        <v>40</v>
      </c>
      <c r="P459" s="34" t="s">
        <v>40</v>
      </c>
      <c r="Q459" s="34" t="s">
        <v>40</v>
      </c>
      <c r="R459" s="34" t="s">
        <v>40</v>
      </c>
      <c r="S459" s="34" t="s">
        <v>40</v>
      </c>
      <c r="T459" s="34" t="s">
        <v>40</v>
      </c>
      <c r="U459" s="34" t="s">
        <v>40</v>
      </c>
      <c r="V459" s="34" t="s">
        <v>841</v>
      </c>
      <c r="W459" s="34" t="s">
        <v>841</v>
      </c>
      <c r="X459" s="34" t="s">
        <v>841</v>
      </c>
      <c r="Y459" s="34" t="s">
        <v>841</v>
      </c>
    </row>
    <row r="460" spans="1:25" ht="14.4" hidden="1" customHeight="1" x14ac:dyDescent="0.3">
      <c r="A460" s="52" t="s">
        <v>751</v>
      </c>
      <c r="B460" s="30" t="s">
        <v>686</v>
      </c>
      <c r="C460" s="30" t="s">
        <v>687</v>
      </c>
      <c r="D460" s="30" t="s">
        <v>0</v>
      </c>
      <c r="E460" s="30" t="s">
        <v>794</v>
      </c>
      <c r="F460" s="30" t="s">
        <v>374</v>
      </c>
      <c r="G460" s="31" t="s">
        <v>17</v>
      </c>
      <c r="H460" s="31" t="s">
        <v>25</v>
      </c>
      <c r="I460" s="31" t="s">
        <v>749</v>
      </c>
      <c r="J460" s="27" t="s">
        <v>775</v>
      </c>
      <c r="K460" s="32" t="s">
        <v>41</v>
      </c>
      <c r="L460" s="44" t="s">
        <v>40</v>
      </c>
      <c r="M460" s="34" t="s">
        <v>40</v>
      </c>
      <c r="N460" s="34" t="s">
        <v>40</v>
      </c>
      <c r="O460" s="34" t="s">
        <v>40</v>
      </c>
      <c r="P460" s="34" t="s">
        <v>40</v>
      </c>
      <c r="Q460" s="34" t="s">
        <v>40</v>
      </c>
      <c r="R460" s="34" t="s">
        <v>40</v>
      </c>
      <c r="S460" s="34" t="s">
        <v>40</v>
      </c>
      <c r="T460" s="34" t="s">
        <v>40</v>
      </c>
      <c r="U460" s="34" t="s">
        <v>40</v>
      </c>
      <c r="V460" s="34" t="s">
        <v>841</v>
      </c>
      <c r="W460" s="34" t="s">
        <v>841</v>
      </c>
      <c r="X460" s="34" t="s">
        <v>841</v>
      </c>
      <c r="Y460" s="34" t="s">
        <v>841</v>
      </c>
    </row>
    <row r="461" spans="1:25" ht="14.4" hidden="1" customHeight="1" x14ac:dyDescent="0.3">
      <c r="A461" s="52" t="s">
        <v>751</v>
      </c>
      <c r="B461" s="30" t="s">
        <v>688</v>
      </c>
      <c r="C461" s="30" t="s">
        <v>689</v>
      </c>
      <c r="D461" s="30" t="s">
        <v>0</v>
      </c>
      <c r="E461" s="30" t="s">
        <v>794</v>
      </c>
      <c r="F461" s="30" t="s">
        <v>374</v>
      </c>
      <c r="G461" s="31" t="s">
        <v>17</v>
      </c>
      <c r="H461" s="31" t="s">
        <v>25</v>
      </c>
      <c r="I461" s="31" t="s">
        <v>749</v>
      </c>
      <c r="J461" s="27" t="s">
        <v>775</v>
      </c>
      <c r="K461" s="32" t="s">
        <v>41</v>
      </c>
      <c r="L461" s="44" t="s">
        <v>40</v>
      </c>
      <c r="M461" s="34" t="s">
        <v>40</v>
      </c>
      <c r="N461" s="34" t="s">
        <v>40</v>
      </c>
      <c r="O461" s="34" t="s">
        <v>40</v>
      </c>
      <c r="P461" s="34" t="s">
        <v>40</v>
      </c>
      <c r="Q461" s="34" t="s">
        <v>40</v>
      </c>
      <c r="R461" s="34" t="s">
        <v>40</v>
      </c>
      <c r="S461" s="34" t="s">
        <v>40</v>
      </c>
      <c r="T461" s="34" t="s">
        <v>40</v>
      </c>
      <c r="U461" s="34" t="s">
        <v>40</v>
      </c>
      <c r="V461" s="34" t="s">
        <v>841</v>
      </c>
      <c r="W461" s="34" t="s">
        <v>841</v>
      </c>
      <c r="X461" s="34" t="s">
        <v>841</v>
      </c>
      <c r="Y461" s="34" t="s">
        <v>841</v>
      </c>
    </row>
    <row r="462" spans="1:25" ht="14.4" hidden="1" customHeight="1" x14ac:dyDescent="0.3">
      <c r="A462" s="52" t="s">
        <v>751</v>
      </c>
      <c r="B462" s="30" t="s">
        <v>690</v>
      </c>
      <c r="C462" s="30" t="s">
        <v>691</v>
      </c>
      <c r="D462" s="30" t="s">
        <v>0</v>
      </c>
      <c r="E462" s="30" t="s">
        <v>794</v>
      </c>
      <c r="F462" s="30" t="s">
        <v>374</v>
      </c>
      <c r="G462" s="31" t="s">
        <v>17</v>
      </c>
      <c r="H462" s="31" t="s">
        <v>25</v>
      </c>
      <c r="I462" s="31" t="s">
        <v>750</v>
      </c>
      <c r="J462" s="27" t="s">
        <v>775</v>
      </c>
      <c r="K462" s="32" t="s">
        <v>41</v>
      </c>
      <c r="L462" s="44" t="s">
        <v>40</v>
      </c>
      <c r="M462" s="34" t="s">
        <v>40</v>
      </c>
      <c r="N462" s="34" t="s">
        <v>40</v>
      </c>
      <c r="O462" s="34" t="s">
        <v>40</v>
      </c>
      <c r="P462" s="34" t="s">
        <v>40</v>
      </c>
      <c r="Q462" s="34" t="s">
        <v>40</v>
      </c>
      <c r="R462" s="34" t="s">
        <v>40</v>
      </c>
      <c r="S462" s="34" t="s">
        <v>40</v>
      </c>
      <c r="T462" s="34" t="s">
        <v>40</v>
      </c>
      <c r="U462" s="34" t="s">
        <v>40</v>
      </c>
      <c r="V462" s="34" t="s">
        <v>841</v>
      </c>
      <c r="W462" s="34" t="s">
        <v>841</v>
      </c>
      <c r="X462" s="34" t="s">
        <v>841</v>
      </c>
      <c r="Y462" s="34" t="s">
        <v>841</v>
      </c>
    </row>
    <row r="463" spans="1:25" ht="14.4" hidden="1" customHeight="1" x14ac:dyDescent="0.3">
      <c r="A463" s="52" t="s">
        <v>751</v>
      </c>
      <c r="B463" s="30" t="s">
        <v>692</v>
      </c>
      <c r="C463" s="30" t="s">
        <v>693</v>
      </c>
      <c r="D463" s="30" t="s">
        <v>0</v>
      </c>
      <c r="E463" s="30" t="s">
        <v>794</v>
      </c>
      <c r="F463" s="30" t="s">
        <v>374</v>
      </c>
      <c r="G463" s="31" t="s">
        <v>17</v>
      </c>
      <c r="H463" s="31" t="s">
        <v>25</v>
      </c>
      <c r="I463" s="31" t="s">
        <v>750</v>
      </c>
      <c r="J463" s="27" t="s">
        <v>775</v>
      </c>
      <c r="K463" s="32" t="s">
        <v>41</v>
      </c>
      <c r="L463" s="44" t="s">
        <v>40</v>
      </c>
      <c r="M463" s="34" t="s">
        <v>40</v>
      </c>
      <c r="N463" s="34" t="s">
        <v>40</v>
      </c>
      <c r="O463" s="34" t="s">
        <v>40</v>
      </c>
      <c r="P463" s="34" t="s">
        <v>40</v>
      </c>
      <c r="Q463" s="34" t="s">
        <v>40</v>
      </c>
      <c r="R463" s="34" t="s">
        <v>40</v>
      </c>
      <c r="S463" s="34" t="s">
        <v>40</v>
      </c>
      <c r="T463" s="34" t="s">
        <v>40</v>
      </c>
      <c r="U463" s="34" t="s">
        <v>40</v>
      </c>
      <c r="V463" s="34" t="s">
        <v>841</v>
      </c>
      <c r="W463" s="34" t="s">
        <v>841</v>
      </c>
      <c r="X463" s="34" t="s">
        <v>841</v>
      </c>
      <c r="Y463" s="34" t="s">
        <v>841</v>
      </c>
    </row>
    <row r="464" spans="1:25" ht="14.4" hidden="1" customHeight="1" x14ac:dyDescent="0.3">
      <c r="A464" s="52" t="s">
        <v>751</v>
      </c>
      <c r="B464" s="30" t="s">
        <v>694</v>
      </c>
      <c r="C464" s="30" t="s">
        <v>695</v>
      </c>
      <c r="D464" s="30" t="s">
        <v>0</v>
      </c>
      <c r="E464" s="30" t="s">
        <v>794</v>
      </c>
      <c r="F464" s="30" t="s">
        <v>374</v>
      </c>
      <c r="G464" s="31" t="s">
        <v>17</v>
      </c>
      <c r="H464" s="31" t="s">
        <v>25</v>
      </c>
      <c r="I464" s="31" t="s">
        <v>750</v>
      </c>
      <c r="J464" s="27" t="s">
        <v>775</v>
      </c>
      <c r="K464" s="32" t="s">
        <v>41</v>
      </c>
      <c r="L464" s="44" t="s">
        <v>40</v>
      </c>
      <c r="M464" s="34" t="s">
        <v>40</v>
      </c>
      <c r="N464" s="34" t="s">
        <v>40</v>
      </c>
      <c r="O464" s="34" t="s">
        <v>40</v>
      </c>
      <c r="P464" s="34" t="s">
        <v>40</v>
      </c>
      <c r="Q464" s="34" t="s">
        <v>40</v>
      </c>
      <c r="R464" s="34" t="s">
        <v>40</v>
      </c>
      <c r="S464" s="34" t="s">
        <v>40</v>
      </c>
      <c r="T464" s="34" t="s">
        <v>40</v>
      </c>
      <c r="U464" s="34" t="s">
        <v>40</v>
      </c>
      <c r="V464" s="34" t="s">
        <v>841</v>
      </c>
      <c r="W464" s="34" t="s">
        <v>841</v>
      </c>
      <c r="X464" s="34" t="s">
        <v>841</v>
      </c>
      <c r="Y464" s="34" t="s">
        <v>841</v>
      </c>
    </row>
    <row r="465" spans="1:25" ht="14.4" hidden="1" customHeight="1" x14ac:dyDescent="0.3">
      <c r="A465" s="52" t="s">
        <v>751</v>
      </c>
      <c r="B465" s="30" t="s">
        <v>696</v>
      </c>
      <c r="C465" s="30" t="s">
        <v>697</v>
      </c>
      <c r="D465" s="30" t="s">
        <v>0</v>
      </c>
      <c r="E465" s="30" t="s">
        <v>794</v>
      </c>
      <c r="F465" s="30" t="s">
        <v>374</v>
      </c>
      <c r="G465" s="31" t="s">
        <v>17</v>
      </c>
      <c r="H465" s="31" t="s">
        <v>25</v>
      </c>
      <c r="I465" s="31" t="s">
        <v>750</v>
      </c>
      <c r="J465" s="27" t="s">
        <v>775</v>
      </c>
      <c r="K465" s="32" t="s">
        <v>41</v>
      </c>
      <c r="L465" s="44" t="s">
        <v>40</v>
      </c>
      <c r="M465" s="34" t="s">
        <v>40</v>
      </c>
      <c r="N465" s="34" t="s">
        <v>40</v>
      </c>
      <c r="O465" s="34" t="s">
        <v>40</v>
      </c>
      <c r="P465" s="34" t="s">
        <v>40</v>
      </c>
      <c r="Q465" s="34" t="s">
        <v>40</v>
      </c>
      <c r="R465" s="34" t="s">
        <v>40</v>
      </c>
      <c r="S465" s="34" t="s">
        <v>40</v>
      </c>
      <c r="T465" s="34" t="s">
        <v>40</v>
      </c>
      <c r="U465" s="34" t="s">
        <v>40</v>
      </c>
      <c r="V465" s="34" t="s">
        <v>841</v>
      </c>
      <c r="W465" s="34" t="s">
        <v>841</v>
      </c>
      <c r="X465" s="34" t="s">
        <v>841</v>
      </c>
      <c r="Y465" s="34" t="s">
        <v>841</v>
      </c>
    </row>
    <row r="466" spans="1:25" ht="14.4" hidden="1" customHeight="1" x14ac:dyDescent="0.3">
      <c r="A466" s="52" t="s">
        <v>751</v>
      </c>
      <c r="B466" s="30" t="s">
        <v>698</v>
      </c>
      <c r="C466" s="30" t="s">
        <v>699</v>
      </c>
      <c r="D466" s="30" t="s">
        <v>0</v>
      </c>
      <c r="E466" s="30" t="s">
        <v>794</v>
      </c>
      <c r="F466" s="30" t="s">
        <v>374</v>
      </c>
      <c r="G466" s="31" t="s">
        <v>17</v>
      </c>
      <c r="H466" s="31" t="s">
        <v>25</v>
      </c>
      <c r="I466" s="31" t="s">
        <v>749</v>
      </c>
      <c r="J466" s="27" t="s">
        <v>775</v>
      </c>
      <c r="K466" s="32" t="s">
        <v>41</v>
      </c>
      <c r="L466" s="44" t="s">
        <v>40</v>
      </c>
      <c r="M466" s="34" t="s">
        <v>40</v>
      </c>
      <c r="N466" s="34" t="s">
        <v>40</v>
      </c>
      <c r="O466" s="34" t="s">
        <v>40</v>
      </c>
      <c r="P466" s="34" t="s">
        <v>40</v>
      </c>
      <c r="Q466" s="34" t="s">
        <v>40</v>
      </c>
      <c r="R466" s="34" t="s">
        <v>40</v>
      </c>
      <c r="S466" s="34" t="s">
        <v>40</v>
      </c>
      <c r="T466" s="34" t="s">
        <v>40</v>
      </c>
      <c r="U466" s="34" t="s">
        <v>40</v>
      </c>
      <c r="V466" s="34" t="s">
        <v>841</v>
      </c>
      <c r="W466" s="34" t="s">
        <v>841</v>
      </c>
      <c r="X466" s="34" t="s">
        <v>841</v>
      </c>
      <c r="Y466" s="34" t="s">
        <v>841</v>
      </c>
    </row>
    <row r="467" spans="1:25" ht="14.4" hidden="1" customHeight="1" x14ac:dyDescent="0.3">
      <c r="A467" s="52" t="s">
        <v>751</v>
      </c>
      <c r="B467" s="30" t="s">
        <v>700</v>
      </c>
      <c r="C467" s="30" t="s">
        <v>701</v>
      </c>
      <c r="D467" s="30" t="s">
        <v>0</v>
      </c>
      <c r="E467" s="30" t="s">
        <v>794</v>
      </c>
      <c r="F467" s="30" t="s">
        <v>374</v>
      </c>
      <c r="G467" s="31" t="s">
        <v>17</v>
      </c>
      <c r="H467" s="31" t="s">
        <v>25</v>
      </c>
      <c r="I467" s="31" t="s">
        <v>749</v>
      </c>
      <c r="J467" s="27" t="s">
        <v>775</v>
      </c>
      <c r="K467" s="32" t="s">
        <v>41</v>
      </c>
      <c r="L467" s="44" t="s">
        <v>40</v>
      </c>
      <c r="M467" s="34" t="s">
        <v>40</v>
      </c>
      <c r="N467" s="34" t="s">
        <v>40</v>
      </c>
      <c r="O467" s="34" t="s">
        <v>40</v>
      </c>
      <c r="P467" s="34" t="s">
        <v>40</v>
      </c>
      <c r="Q467" s="34" t="s">
        <v>40</v>
      </c>
      <c r="R467" s="34" t="s">
        <v>40</v>
      </c>
      <c r="S467" s="34" t="s">
        <v>40</v>
      </c>
      <c r="T467" s="34" t="s">
        <v>40</v>
      </c>
      <c r="U467" s="34" t="s">
        <v>40</v>
      </c>
      <c r="V467" s="34" t="s">
        <v>40</v>
      </c>
      <c r="W467" s="34" t="s">
        <v>40</v>
      </c>
      <c r="X467" s="34" t="s">
        <v>40</v>
      </c>
      <c r="Y467" s="34" t="s">
        <v>40</v>
      </c>
    </row>
    <row r="468" spans="1:25" ht="14.4" hidden="1" customHeight="1" x14ac:dyDescent="0.3">
      <c r="A468" s="52" t="s">
        <v>751</v>
      </c>
      <c r="B468" s="30" t="s">
        <v>702</v>
      </c>
      <c r="C468" s="30" t="s">
        <v>703</v>
      </c>
      <c r="D468" s="30" t="s">
        <v>0</v>
      </c>
      <c r="E468" s="30" t="s">
        <v>794</v>
      </c>
      <c r="F468" s="30" t="s">
        <v>374</v>
      </c>
      <c r="G468" s="31" t="s">
        <v>17</v>
      </c>
      <c r="H468" s="31" t="s">
        <v>25</v>
      </c>
      <c r="I468" s="31" t="s">
        <v>749</v>
      </c>
      <c r="J468" s="27" t="s">
        <v>775</v>
      </c>
      <c r="K468" s="32" t="s">
        <v>41</v>
      </c>
      <c r="L468" s="44" t="s">
        <v>40</v>
      </c>
      <c r="M468" s="34" t="s">
        <v>40</v>
      </c>
      <c r="N468" s="34" t="s">
        <v>40</v>
      </c>
      <c r="O468" s="34" t="s">
        <v>40</v>
      </c>
      <c r="P468" s="34" t="s">
        <v>40</v>
      </c>
      <c r="Q468" s="34" t="s">
        <v>40</v>
      </c>
      <c r="R468" s="34" t="s">
        <v>40</v>
      </c>
      <c r="S468" s="34" t="s">
        <v>40</v>
      </c>
      <c r="T468" s="34" t="s">
        <v>40</v>
      </c>
      <c r="U468" s="34" t="s">
        <v>40</v>
      </c>
      <c r="V468" s="34" t="s">
        <v>40</v>
      </c>
      <c r="W468" s="34" t="s">
        <v>40</v>
      </c>
      <c r="X468" s="34" t="s">
        <v>40</v>
      </c>
      <c r="Y468" s="34" t="s">
        <v>40</v>
      </c>
    </row>
    <row r="469" spans="1:25" ht="14.4" hidden="1" customHeight="1" x14ac:dyDescent="0.3">
      <c r="A469" s="52" t="s">
        <v>751</v>
      </c>
      <c r="B469" s="30" t="s">
        <v>704</v>
      </c>
      <c r="C469" s="30" t="s">
        <v>705</v>
      </c>
      <c r="D469" s="30" t="s">
        <v>0</v>
      </c>
      <c r="E469" s="30" t="s">
        <v>794</v>
      </c>
      <c r="F469" s="30" t="s">
        <v>374</v>
      </c>
      <c r="G469" s="31" t="s">
        <v>17</v>
      </c>
      <c r="H469" s="31" t="s">
        <v>25</v>
      </c>
      <c r="I469" s="31" t="s">
        <v>749</v>
      </c>
      <c r="J469" s="27" t="s">
        <v>775</v>
      </c>
      <c r="K469" s="32" t="s">
        <v>41</v>
      </c>
      <c r="L469" s="44" t="s">
        <v>40</v>
      </c>
      <c r="M469" s="34" t="s">
        <v>40</v>
      </c>
      <c r="N469" s="34" t="s">
        <v>40</v>
      </c>
      <c r="O469" s="34" t="s">
        <v>40</v>
      </c>
      <c r="P469" s="34" t="s">
        <v>40</v>
      </c>
      <c r="Q469" s="34" t="s">
        <v>40</v>
      </c>
      <c r="R469" s="34" t="s">
        <v>40</v>
      </c>
      <c r="S469" s="34" t="s">
        <v>40</v>
      </c>
      <c r="T469" s="34" t="s">
        <v>40</v>
      </c>
      <c r="U469" s="34" t="s">
        <v>40</v>
      </c>
      <c r="V469" s="34" t="s">
        <v>40</v>
      </c>
      <c r="W469" s="34" t="s">
        <v>40</v>
      </c>
      <c r="X469" s="34" t="s">
        <v>40</v>
      </c>
      <c r="Y469" s="34" t="s">
        <v>40</v>
      </c>
    </row>
    <row r="470" spans="1:25" ht="14.4" hidden="1" customHeight="1" x14ac:dyDescent="0.3">
      <c r="A470" s="52" t="s">
        <v>751</v>
      </c>
      <c r="B470" s="30" t="s">
        <v>706</v>
      </c>
      <c r="C470" s="30" t="s">
        <v>707</v>
      </c>
      <c r="D470" s="30" t="s">
        <v>0</v>
      </c>
      <c r="E470" s="30" t="s">
        <v>794</v>
      </c>
      <c r="F470" s="30" t="s">
        <v>374</v>
      </c>
      <c r="G470" s="31" t="s">
        <v>17</v>
      </c>
      <c r="H470" s="31" t="s">
        <v>25</v>
      </c>
      <c r="I470" s="31" t="s">
        <v>749</v>
      </c>
      <c r="J470" s="27" t="s">
        <v>775</v>
      </c>
      <c r="K470" s="32" t="s">
        <v>41</v>
      </c>
      <c r="L470" s="44" t="s">
        <v>40</v>
      </c>
      <c r="M470" s="34" t="s">
        <v>40</v>
      </c>
      <c r="N470" s="34" t="s">
        <v>40</v>
      </c>
      <c r="O470" s="34" t="s">
        <v>40</v>
      </c>
      <c r="P470" s="34" t="s">
        <v>40</v>
      </c>
      <c r="Q470" s="34" t="s">
        <v>40</v>
      </c>
      <c r="R470" s="34" t="s">
        <v>40</v>
      </c>
      <c r="S470" s="34" t="s">
        <v>40</v>
      </c>
      <c r="T470" s="34" t="s">
        <v>40</v>
      </c>
      <c r="U470" s="34" t="s">
        <v>40</v>
      </c>
      <c r="V470" s="34" t="s">
        <v>40</v>
      </c>
      <c r="W470" s="34" t="s">
        <v>40</v>
      </c>
      <c r="X470" s="34" t="s">
        <v>40</v>
      </c>
      <c r="Y470" s="34" t="s">
        <v>40</v>
      </c>
    </row>
    <row r="471" spans="1:25" ht="14.4" hidden="1" customHeight="1" x14ac:dyDescent="0.3">
      <c r="A471" s="52" t="s">
        <v>751</v>
      </c>
      <c r="B471" s="30" t="s">
        <v>708</v>
      </c>
      <c r="C471" s="30" t="s">
        <v>709</v>
      </c>
      <c r="D471" s="30" t="s">
        <v>0</v>
      </c>
      <c r="E471" s="30" t="s">
        <v>794</v>
      </c>
      <c r="F471" s="30" t="s">
        <v>374</v>
      </c>
      <c r="G471" s="31" t="s">
        <v>17</v>
      </c>
      <c r="H471" s="31" t="s">
        <v>25</v>
      </c>
      <c r="I471" s="31" t="s">
        <v>749</v>
      </c>
      <c r="J471" s="27" t="s">
        <v>775</v>
      </c>
      <c r="K471" s="32" t="s">
        <v>41</v>
      </c>
      <c r="L471" s="44" t="s">
        <v>841</v>
      </c>
      <c r="M471" s="34" t="s">
        <v>841</v>
      </c>
      <c r="N471" s="34" t="s">
        <v>841</v>
      </c>
      <c r="O471" s="34" t="s">
        <v>841</v>
      </c>
      <c r="P471" s="34" t="s">
        <v>841</v>
      </c>
      <c r="Q471" s="34" t="s">
        <v>841</v>
      </c>
      <c r="R471" s="34" t="s">
        <v>841</v>
      </c>
      <c r="S471" s="34" t="s">
        <v>841</v>
      </c>
      <c r="T471" s="34" t="s">
        <v>841</v>
      </c>
      <c r="U471" s="34" t="s">
        <v>841</v>
      </c>
      <c r="V471" s="34" t="s">
        <v>40</v>
      </c>
      <c r="W471" s="34" t="s">
        <v>40</v>
      </c>
      <c r="X471" s="34" t="s">
        <v>40</v>
      </c>
      <c r="Y471" s="34" t="s">
        <v>40</v>
      </c>
    </row>
    <row r="472" spans="1:25" ht="14.4" hidden="1" customHeight="1" x14ac:dyDescent="0.3">
      <c r="A472" s="52" t="s">
        <v>751</v>
      </c>
      <c r="B472" s="30" t="s">
        <v>710</v>
      </c>
      <c r="C472" s="30" t="s">
        <v>711</v>
      </c>
      <c r="D472" s="30" t="s">
        <v>0</v>
      </c>
      <c r="E472" s="30" t="s">
        <v>794</v>
      </c>
      <c r="F472" s="30" t="s">
        <v>374</v>
      </c>
      <c r="G472" s="31" t="s">
        <v>17</v>
      </c>
      <c r="H472" s="31" t="s">
        <v>25</v>
      </c>
      <c r="I472" s="31" t="s">
        <v>749</v>
      </c>
      <c r="J472" s="27" t="s">
        <v>775</v>
      </c>
      <c r="K472" s="32" t="s">
        <v>41</v>
      </c>
      <c r="L472" s="44" t="s">
        <v>40</v>
      </c>
      <c r="M472" s="34" t="s">
        <v>40</v>
      </c>
      <c r="N472" s="34" t="s">
        <v>40</v>
      </c>
      <c r="O472" s="34" t="s">
        <v>40</v>
      </c>
      <c r="P472" s="34" t="s">
        <v>40</v>
      </c>
      <c r="Q472" s="34" t="s">
        <v>40</v>
      </c>
      <c r="R472" s="34" t="s">
        <v>40</v>
      </c>
      <c r="S472" s="34" t="s">
        <v>40</v>
      </c>
      <c r="T472" s="34" t="s">
        <v>40</v>
      </c>
      <c r="U472" s="34" t="s">
        <v>40</v>
      </c>
      <c r="V472" s="34" t="s">
        <v>40</v>
      </c>
      <c r="W472" s="34" t="s">
        <v>40</v>
      </c>
      <c r="X472" s="34" t="s">
        <v>40</v>
      </c>
      <c r="Y472" s="34" t="s">
        <v>40</v>
      </c>
    </row>
    <row r="473" spans="1:25" ht="14.4" hidden="1" customHeight="1" x14ac:dyDescent="0.3">
      <c r="A473" s="52" t="s">
        <v>751</v>
      </c>
      <c r="B473" s="30" t="s">
        <v>712</v>
      </c>
      <c r="C473" s="30" t="s">
        <v>713</v>
      </c>
      <c r="D473" s="30" t="s">
        <v>0</v>
      </c>
      <c r="E473" s="30" t="s">
        <v>794</v>
      </c>
      <c r="F473" s="30" t="s">
        <v>374</v>
      </c>
      <c r="G473" s="31" t="s">
        <v>17</v>
      </c>
      <c r="H473" s="31" t="s">
        <v>25</v>
      </c>
      <c r="I473" s="31" t="s">
        <v>749</v>
      </c>
      <c r="J473" s="27" t="s">
        <v>775</v>
      </c>
      <c r="K473" s="32" t="s">
        <v>41</v>
      </c>
      <c r="L473" s="44" t="s">
        <v>40</v>
      </c>
      <c r="M473" s="34" t="s">
        <v>40</v>
      </c>
      <c r="N473" s="34" t="s">
        <v>40</v>
      </c>
      <c r="O473" s="34" t="s">
        <v>40</v>
      </c>
      <c r="P473" s="34" t="s">
        <v>40</v>
      </c>
      <c r="Q473" s="34" t="s">
        <v>40</v>
      </c>
      <c r="R473" s="34" t="s">
        <v>40</v>
      </c>
      <c r="S473" s="34" t="s">
        <v>40</v>
      </c>
      <c r="T473" s="34" t="s">
        <v>40</v>
      </c>
      <c r="U473" s="34" t="s">
        <v>40</v>
      </c>
      <c r="V473" s="34" t="s">
        <v>40</v>
      </c>
      <c r="W473" s="34" t="s">
        <v>40</v>
      </c>
      <c r="X473" s="34" t="s">
        <v>40</v>
      </c>
      <c r="Y473" s="34" t="s">
        <v>40</v>
      </c>
    </row>
    <row r="474" spans="1:25" ht="14.4" hidden="1" customHeight="1" x14ac:dyDescent="0.3">
      <c r="A474" s="52" t="s">
        <v>751</v>
      </c>
      <c r="B474" s="30" t="s">
        <v>714</v>
      </c>
      <c r="C474" s="30" t="s">
        <v>715</v>
      </c>
      <c r="D474" s="30" t="s">
        <v>0</v>
      </c>
      <c r="E474" s="30" t="s">
        <v>794</v>
      </c>
      <c r="F474" s="30" t="s">
        <v>374</v>
      </c>
      <c r="G474" s="31" t="s">
        <v>17</v>
      </c>
      <c r="H474" s="31" t="s">
        <v>25</v>
      </c>
      <c r="I474" s="31" t="s">
        <v>749</v>
      </c>
      <c r="J474" s="27" t="s">
        <v>775</v>
      </c>
      <c r="K474" s="32" t="s">
        <v>41</v>
      </c>
      <c r="L474" s="44" t="s">
        <v>841</v>
      </c>
      <c r="M474" s="34" t="s">
        <v>841</v>
      </c>
      <c r="N474" s="34" t="s">
        <v>841</v>
      </c>
      <c r="O474" s="34" t="s">
        <v>841</v>
      </c>
      <c r="P474" s="34" t="s">
        <v>841</v>
      </c>
      <c r="Q474" s="34" t="s">
        <v>841</v>
      </c>
      <c r="R474" s="34" t="s">
        <v>841</v>
      </c>
      <c r="S474" s="34" t="s">
        <v>841</v>
      </c>
      <c r="T474" s="34" t="s">
        <v>841</v>
      </c>
      <c r="U474" s="34" t="s">
        <v>841</v>
      </c>
      <c r="V474" s="34" t="s">
        <v>40</v>
      </c>
      <c r="W474" s="34" t="s">
        <v>40</v>
      </c>
      <c r="X474" s="34" t="s">
        <v>40</v>
      </c>
      <c r="Y474" s="34" t="s">
        <v>40</v>
      </c>
    </row>
    <row r="475" spans="1:25" ht="14.4" hidden="1" customHeight="1" x14ac:dyDescent="0.3">
      <c r="A475" s="52" t="s">
        <v>751</v>
      </c>
      <c r="B475" s="30" t="s">
        <v>716</v>
      </c>
      <c r="C475" s="30" t="s">
        <v>717</v>
      </c>
      <c r="D475" s="30" t="s">
        <v>0</v>
      </c>
      <c r="E475" s="30" t="s">
        <v>794</v>
      </c>
      <c r="F475" s="30" t="s">
        <v>374</v>
      </c>
      <c r="G475" s="31" t="s">
        <v>17</v>
      </c>
      <c r="H475" s="31" t="s">
        <v>25</v>
      </c>
      <c r="I475" s="31" t="s">
        <v>750</v>
      </c>
      <c r="J475" s="27" t="s">
        <v>775</v>
      </c>
      <c r="K475" s="32" t="s">
        <v>41</v>
      </c>
      <c r="L475" s="44" t="s">
        <v>40</v>
      </c>
      <c r="M475" s="34" t="s">
        <v>40</v>
      </c>
      <c r="N475" s="34" t="s">
        <v>40</v>
      </c>
      <c r="O475" s="34" t="s">
        <v>40</v>
      </c>
      <c r="P475" s="34" t="s">
        <v>40</v>
      </c>
      <c r="Q475" s="34" t="s">
        <v>40</v>
      </c>
      <c r="R475" s="34" t="s">
        <v>40</v>
      </c>
      <c r="S475" s="34" t="s">
        <v>40</v>
      </c>
      <c r="T475" s="34" t="s">
        <v>40</v>
      </c>
      <c r="U475" s="34" t="s">
        <v>40</v>
      </c>
      <c r="V475" s="34" t="s">
        <v>841</v>
      </c>
      <c r="W475" s="34" t="s">
        <v>841</v>
      </c>
      <c r="X475" s="34" t="s">
        <v>841</v>
      </c>
      <c r="Y475" s="34" t="s">
        <v>841</v>
      </c>
    </row>
    <row r="476" spans="1:25" ht="14.4" hidden="1" customHeight="1" x14ac:dyDescent="0.3">
      <c r="A476" s="52" t="s">
        <v>751</v>
      </c>
      <c r="B476" s="30" t="s">
        <v>718</v>
      </c>
      <c r="C476" s="30" t="s">
        <v>719</v>
      </c>
      <c r="D476" s="30" t="s">
        <v>0</v>
      </c>
      <c r="E476" s="30" t="s">
        <v>794</v>
      </c>
      <c r="F476" s="30" t="s">
        <v>374</v>
      </c>
      <c r="G476" s="31" t="s">
        <v>17</v>
      </c>
      <c r="H476" s="31" t="s">
        <v>25</v>
      </c>
      <c r="I476" s="31" t="s">
        <v>750</v>
      </c>
      <c r="J476" s="27" t="s">
        <v>775</v>
      </c>
      <c r="K476" s="32" t="s">
        <v>41</v>
      </c>
      <c r="L476" s="44" t="s">
        <v>40</v>
      </c>
      <c r="M476" s="34" t="s">
        <v>40</v>
      </c>
      <c r="N476" s="34" t="s">
        <v>40</v>
      </c>
      <c r="O476" s="34" t="s">
        <v>40</v>
      </c>
      <c r="P476" s="34" t="s">
        <v>40</v>
      </c>
      <c r="Q476" s="34" t="s">
        <v>40</v>
      </c>
      <c r="R476" s="34" t="s">
        <v>40</v>
      </c>
      <c r="S476" s="34" t="s">
        <v>40</v>
      </c>
      <c r="T476" s="34" t="s">
        <v>40</v>
      </c>
      <c r="U476" s="34" t="s">
        <v>40</v>
      </c>
      <c r="V476" s="34" t="s">
        <v>841</v>
      </c>
      <c r="W476" s="34" t="s">
        <v>841</v>
      </c>
      <c r="X476" s="34" t="s">
        <v>841</v>
      </c>
      <c r="Y476" s="34" t="s">
        <v>841</v>
      </c>
    </row>
    <row r="477" spans="1:25" ht="14.4" hidden="1" customHeight="1" x14ac:dyDescent="0.3">
      <c r="A477" s="52" t="s">
        <v>751</v>
      </c>
      <c r="B477" s="30" t="s">
        <v>720</v>
      </c>
      <c r="C477" s="30" t="s">
        <v>721</v>
      </c>
      <c r="D477" s="30" t="s">
        <v>0</v>
      </c>
      <c r="E477" s="30" t="s">
        <v>794</v>
      </c>
      <c r="F477" s="30" t="s">
        <v>374</v>
      </c>
      <c r="G477" s="31" t="s">
        <v>17</v>
      </c>
      <c r="H477" s="31" t="s">
        <v>25</v>
      </c>
      <c r="I477" s="31" t="s">
        <v>750</v>
      </c>
      <c r="J477" s="27" t="s">
        <v>775</v>
      </c>
      <c r="K477" s="32" t="s">
        <v>41</v>
      </c>
      <c r="L477" s="44" t="s">
        <v>40</v>
      </c>
      <c r="M477" s="34" t="s">
        <v>40</v>
      </c>
      <c r="N477" s="34" t="s">
        <v>40</v>
      </c>
      <c r="O477" s="34" t="s">
        <v>40</v>
      </c>
      <c r="P477" s="34" t="s">
        <v>40</v>
      </c>
      <c r="Q477" s="34" t="s">
        <v>40</v>
      </c>
      <c r="R477" s="34" t="s">
        <v>40</v>
      </c>
      <c r="S477" s="34" t="s">
        <v>40</v>
      </c>
      <c r="T477" s="34" t="s">
        <v>40</v>
      </c>
      <c r="U477" s="34" t="s">
        <v>40</v>
      </c>
      <c r="V477" s="34" t="s">
        <v>841</v>
      </c>
      <c r="W477" s="34" t="s">
        <v>841</v>
      </c>
      <c r="X477" s="34" t="s">
        <v>841</v>
      </c>
      <c r="Y477" s="34" t="s">
        <v>841</v>
      </c>
    </row>
    <row r="478" spans="1:25" ht="14.4" hidden="1" customHeight="1" x14ac:dyDescent="0.3">
      <c r="A478" s="52" t="s">
        <v>751</v>
      </c>
      <c r="B478" s="30" t="s">
        <v>722</v>
      </c>
      <c r="C478" s="30" t="s">
        <v>723</v>
      </c>
      <c r="D478" s="30" t="s">
        <v>0</v>
      </c>
      <c r="E478" s="30" t="s">
        <v>794</v>
      </c>
      <c r="F478" s="30" t="s">
        <v>374</v>
      </c>
      <c r="G478" s="31" t="s">
        <v>17</v>
      </c>
      <c r="H478" s="31" t="s">
        <v>25</v>
      </c>
      <c r="I478" s="31" t="s">
        <v>750</v>
      </c>
      <c r="J478" s="27" t="s">
        <v>775</v>
      </c>
      <c r="K478" s="32" t="s">
        <v>41</v>
      </c>
      <c r="L478" s="44" t="s">
        <v>40</v>
      </c>
      <c r="M478" s="34" t="s">
        <v>40</v>
      </c>
      <c r="N478" s="34" t="s">
        <v>40</v>
      </c>
      <c r="O478" s="34" t="s">
        <v>40</v>
      </c>
      <c r="P478" s="34" t="s">
        <v>40</v>
      </c>
      <c r="Q478" s="34" t="s">
        <v>40</v>
      </c>
      <c r="R478" s="34" t="s">
        <v>40</v>
      </c>
      <c r="S478" s="34" t="s">
        <v>40</v>
      </c>
      <c r="T478" s="34" t="s">
        <v>40</v>
      </c>
      <c r="U478" s="34" t="s">
        <v>40</v>
      </c>
      <c r="V478" s="34" t="s">
        <v>841</v>
      </c>
      <c r="W478" s="34" t="s">
        <v>841</v>
      </c>
      <c r="X478" s="34" t="s">
        <v>841</v>
      </c>
      <c r="Y478" s="34" t="s">
        <v>841</v>
      </c>
    </row>
    <row r="479" spans="1:25" ht="14.4" hidden="1" customHeight="1" x14ac:dyDescent="0.3">
      <c r="A479" s="52" t="s">
        <v>751</v>
      </c>
      <c r="B479" s="30" t="s">
        <v>724</v>
      </c>
      <c r="C479" s="30" t="s">
        <v>725</v>
      </c>
      <c r="D479" s="30" t="s">
        <v>0</v>
      </c>
      <c r="E479" s="30" t="s">
        <v>794</v>
      </c>
      <c r="F479" s="30" t="s">
        <v>374</v>
      </c>
      <c r="G479" s="31" t="s">
        <v>17</v>
      </c>
      <c r="H479" s="31" t="s">
        <v>25</v>
      </c>
      <c r="I479" s="31" t="s">
        <v>750</v>
      </c>
      <c r="J479" s="27" t="s">
        <v>775</v>
      </c>
      <c r="K479" s="32" t="s">
        <v>41</v>
      </c>
      <c r="L479" s="44" t="s">
        <v>40</v>
      </c>
      <c r="M479" s="34" t="s">
        <v>40</v>
      </c>
      <c r="N479" s="34" t="s">
        <v>40</v>
      </c>
      <c r="O479" s="34" t="s">
        <v>40</v>
      </c>
      <c r="P479" s="34" t="s">
        <v>40</v>
      </c>
      <c r="Q479" s="34" t="s">
        <v>40</v>
      </c>
      <c r="R479" s="34" t="s">
        <v>40</v>
      </c>
      <c r="S479" s="34" t="s">
        <v>40</v>
      </c>
      <c r="T479" s="34" t="s">
        <v>40</v>
      </c>
      <c r="U479" s="34" t="s">
        <v>40</v>
      </c>
      <c r="V479" s="34" t="s">
        <v>841</v>
      </c>
      <c r="W479" s="34" t="s">
        <v>841</v>
      </c>
      <c r="X479" s="34" t="s">
        <v>841</v>
      </c>
      <c r="Y479" s="34" t="s">
        <v>841</v>
      </c>
    </row>
    <row r="480" spans="1:25" ht="14.4" hidden="1" customHeight="1" x14ac:dyDescent="0.3">
      <c r="A480" s="52" t="s">
        <v>751</v>
      </c>
      <c r="B480" s="30" t="s">
        <v>726</v>
      </c>
      <c r="C480" s="30" t="s">
        <v>727</v>
      </c>
      <c r="D480" s="30" t="s">
        <v>0</v>
      </c>
      <c r="E480" s="30" t="s">
        <v>842</v>
      </c>
      <c r="F480" s="30" t="s">
        <v>374</v>
      </c>
      <c r="G480" s="31" t="s">
        <v>283</v>
      </c>
      <c r="H480" s="31" t="s">
        <v>25</v>
      </c>
      <c r="I480" s="31" t="s">
        <v>750</v>
      </c>
      <c r="J480" s="27" t="s">
        <v>775</v>
      </c>
      <c r="K480" s="32" t="s">
        <v>41</v>
      </c>
      <c r="L480" s="44" t="s">
        <v>40</v>
      </c>
      <c r="M480" s="34" t="s">
        <v>40</v>
      </c>
      <c r="N480" s="34" t="s">
        <v>40</v>
      </c>
      <c r="O480" s="34" t="s">
        <v>40</v>
      </c>
      <c r="P480" s="34" t="s">
        <v>40</v>
      </c>
      <c r="Q480" s="34" t="s">
        <v>40</v>
      </c>
      <c r="R480" s="34" t="s">
        <v>40</v>
      </c>
      <c r="S480" s="34" t="s">
        <v>40</v>
      </c>
      <c r="T480" s="34" t="s">
        <v>40</v>
      </c>
      <c r="U480" s="34" t="s">
        <v>40</v>
      </c>
      <c r="V480" s="34" t="s">
        <v>40</v>
      </c>
      <c r="W480" s="34" t="s">
        <v>40</v>
      </c>
      <c r="X480" s="34" t="s">
        <v>40</v>
      </c>
      <c r="Y480" s="34" t="s">
        <v>40</v>
      </c>
    </row>
    <row r="481" spans="1:25" ht="14.4" hidden="1" customHeight="1" x14ac:dyDescent="0.3">
      <c r="A481" s="52" t="s">
        <v>751</v>
      </c>
      <c r="B481" s="30" t="s">
        <v>728</v>
      </c>
      <c r="C481" s="30" t="s">
        <v>729</v>
      </c>
      <c r="D481" s="30" t="s">
        <v>0</v>
      </c>
      <c r="E481" s="30" t="s">
        <v>842</v>
      </c>
      <c r="F481" s="30" t="s">
        <v>374</v>
      </c>
      <c r="G481" s="31" t="s">
        <v>17</v>
      </c>
      <c r="H481" s="31" t="s">
        <v>25</v>
      </c>
      <c r="I481" s="31" t="s">
        <v>750</v>
      </c>
      <c r="J481" s="27" t="s">
        <v>775</v>
      </c>
      <c r="K481" s="32" t="s">
        <v>41</v>
      </c>
      <c r="L481" s="44" t="s">
        <v>40</v>
      </c>
      <c r="M481" s="34" t="s">
        <v>40</v>
      </c>
      <c r="N481" s="34" t="s">
        <v>40</v>
      </c>
      <c r="O481" s="34" t="s">
        <v>40</v>
      </c>
      <c r="P481" s="34" t="s">
        <v>40</v>
      </c>
      <c r="Q481" s="34" t="s">
        <v>40</v>
      </c>
      <c r="R481" s="34" t="s">
        <v>40</v>
      </c>
      <c r="S481" s="34" t="s">
        <v>40</v>
      </c>
      <c r="T481" s="34" t="s">
        <v>40</v>
      </c>
      <c r="U481" s="34" t="s">
        <v>40</v>
      </c>
      <c r="V481" s="34" t="s">
        <v>40</v>
      </c>
      <c r="W481" s="34" t="s">
        <v>40</v>
      </c>
      <c r="X481" s="34" t="s">
        <v>40</v>
      </c>
      <c r="Y481" s="34" t="s">
        <v>40</v>
      </c>
    </row>
    <row r="482" spans="1:25" ht="14.4" hidden="1" customHeight="1" x14ac:dyDescent="0.3">
      <c r="A482" s="52" t="s">
        <v>751</v>
      </c>
      <c r="B482" s="30" t="s">
        <v>730</v>
      </c>
      <c r="C482" s="30" t="s">
        <v>731</v>
      </c>
      <c r="D482" s="30" t="s">
        <v>0</v>
      </c>
      <c r="E482" s="30" t="s">
        <v>842</v>
      </c>
      <c r="F482" s="30" t="s">
        <v>374</v>
      </c>
      <c r="G482" s="31" t="s">
        <v>17</v>
      </c>
      <c r="H482" s="31" t="s">
        <v>25</v>
      </c>
      <c r="I482" s="31" t="s">
        <v>750</v>
      </c>
      <c r="J482" s="27" t="s">
        <v>775</v>
      </c>
      <c r="K482" s="32" t="s">
        <v>41</v>
      </c>
      <c r="L482" s="44" t="s">
        <v>40</v>
      </c>
      <c r="M482" s="34" t="s">
        <v>40</v>
      </c>
      <c r="N482" s="34" t="s">
        <v>40</v>
      </c>
      <c r="O482" s="34" t="s">
        <v>40</v>
      </c>
      <c r="P482" s="34" t="s">
        <v>40</v>
      </c>
      <c r="Q482" s="34" t="s">
        <v>40</v>
      </c>
      <c r="R482" s="34" t="s">
        <v>40</v>
      </c>
      <c r="S482" s="34" t="s">
        <v>40</v>
      </c>
      <c r="T482" s="34" t="s">
        <v>40</v>
      </c>
      <c r="U482" s="34" t="s">
        <v>40</v>
      </c>
      <c r="V482" s="34" t="s">
        <v>40</v>
      </c>
      <c r="W482" s="34" t="s">
        <v>40</v>
      </c>
      <c r="X482" s="34" t="s">
        <v>40</v>
      </c>
      <c r="Y482" s="34" t="s">
        <v>40</v>
      </c>
    </row>
    <row r="483" spans="1:25" ht="14.4" hidden="1" customHeight="1" x14ac:dyDescent="0.3">
      <c r="A483" s="52" t="s">
        <v>751</v>
      </c>
      <c r="B483" s="30" t="s">
        <v>732</v>
      </c>
      <c r="C483" s="30" t="s">
        <v>733</v>
      </c>
      <c r="D483" s="30" t="s">
        <v>0</v>
      </c>
      <c r="E483" s="30" t="s">
        <v>794</v>
      </c>
      <c r="F483" s="30" t="s">
        <v>374</v>
      </c>
      <c r="G483" s="31" t="s">
        <v>17</v>
      </c>
      <c r="H483" s="31" t="s">
        <v>25</v>
      </c>
      <c r="I483" s="31" t="s">
        <v>750</v>
      </c>
      <c r="J483" s="27" t="s">
        <v>775</v>
      </c>
      <c r="K483" s="32" t="s">
        <v>41</v>
      </c>
      <c r="L483" s="44" t="s">
        <v>40</v>
      </c>
      <c r="M483" s="34" t="s">
        <v>40</v>
      </c>
      <c r="N483" s="34" t="s">
        <v>40</v>
      </c>
      <c r="O483" s="34" t="s">
        <v>40</v>
      </c>
      <c r="P483" s="34" t="s">
        <v>40</v>
      </c>
      <c r="Q483" s="34" t="s">
        <v>40</v>
      </c>
      <c r="R483" s="34" t="s">
        <v>40</v>
      </c>
      <c r="S483" s="34" t="s">
        <v>40</v>
      </c>
      <c r="T483" s="34" t="s">
        <v>40</v>
      </c>
      <c r="U483" s="34" t="s">
        <v>40</v>
      </c>
      <c r="V483" s="34" t="s">
        <v>40</v>
      </c>
      <c r="W483" s="34" t="s">
        <v>40</v>
      </c>
      <c r="X483" s="34" t="s">
        <v>40</v>
      </c>
      <c r="Y483" s="34" t="s">
        <v>40</v>
      </c>
    </row>
    <row r="484" spans="1:25" ht="14.4" hidden="1" customHeight="1" x14ac:dyDescent="0.3">
      <c r="A484" s="52" t="s">
        <v>751</v>
      </c>
      <c r="B484" s="30" t="s">
        <v>734</v>
      </c>
      <c r="C484" s="30" t="s">
        <v>735</v>
      </c>
      <c r="D484" s="30" t="s">
        <v>0</v>
      </c>
      <c r="E484" s="30" t="s">
        <v>794</v>
      </c>
      <c r="F484" s="30" t="s">
        <v>374</v>
      </c>
      <c r="G484" s="31" t="s">
        <v>17</v>
      </c>
      <c r="H484" s="31" t="s">
        <v>25</v>
      </c>
      <c r="I484" s="31" t="s">
        <v>750</v>
      </c>
      <c r="J484" s="27" t="s">
        <v>775</v>
      </c>
      <c r="K484" s="32" t="s">
        <v>41</v>
      </c>
      <c r="L484" s="44" t="s">
        <v>40</v>
      </c>
      <c r="M484" s="34" t="s">
        <v>40</v>
      </c>
      <c r="N484" s="34" t="s">
        <v>40</v>
      </c>
      <c r="O484" s="34" t="s">
        <v>40</v>
      </c>
      <c r="P484" s="34" t="s">
        <v>40</v>
      </c>
      <c r="Q484" s="34" t="s">
        <v>40</v>
      </c>
      <c r="R484" s="34" t="s">
        <v>40</v>
      </c>
      <c r="S484" s="34" t="s">
        <v>40</v>
      </c>
      <c r="T484" s="34" t="s">
        <v>40</v>
      </c>
      <c r="U484" s="34" t="s">
        <v>40</v>
      </c>
      <c r="V484" s="34" t="s">
        <v>40</v>
      </c>
      <c r="W484" s="34" t="s">
        <v>40</v>
      </c>
      <c r="X484" s="34" t="s">
        <v>40</v>
      </c>
      <c r="Y484" s="34" t="s">
        <v>40</v>
      </c>
    </row>
    <row r="485" spans="1:25" ht="14.4" hidden="1" customHeight="1" x14ac:dyDescent="0.3">
      <c r="A485" s="52" t="s">
        <v>751</v>
      </c>
      <c r="B485" s="30" t="s">
        <v>736</v>
      </c>
      <c r="C485" s="30" t="s">
        <v>737</v>
      </c>
      <c r="D485" s="30" t="s">
        <v>0</v>
      </c>
      <c r="E485" s="30" t="s">
        <v>794</v>
      </c>
      <c r="F485" s="30" t="s">
        <v>374</v>
      </c>
      <c r="G485" s="31" t="s">
        <v>17</v>
      </c>
      <c r="H485" s="31" t="s">
        <v>25</v>
      </c>
      <c r="I485" s="31" t="s">
        <v>750</v>
      </c>
      <c r="J485" s="27" t="s">
        <v>775</v>
      </c>
      <c r="K485" s="32" t="s">
        <v>41</v>
      </c>
      <c r="L485" s="44" t="s">
        <v>40</v>
      </c>
      <c r="M485" s="34" t="s">
        <v>40</v>
      </c>
      <c r="N485" s="34" t="s">
        <v>40</v>
      </c>
      <c r="O485" s="34" t="s">
        <v>40</v>
      </c>
      <c r="P485" s="34" t="s">
        <v>40</v>
      </c>
      <c r="Q485" s="34" t="s">
        <v>40</v>
      </c>
      <c r="R485" s="34" t="s">
        <v>40</v>
      </c>
      <c r="S485" s="34" t="s">
        <v>40</v>
      </c>
      <c r="T485" s="34" t="s">
        <v>40</v>
      </c>
      <c r="U485" s="34" t="s">
        <v>40</v>
      </c>
      <c r="V485" s="34" t="s">
        <v>40</v>
      </c>
      <c r="W485" s="34" t="s">
        <v>40</v>
      </c>
      <c r="X485" s="34" t="s">
        <v>40</v>
      </c>
      <c r="Y485" s="34" t="s">
        <v>40</v>
      </c>
    </row>
    <row r="486" spans="1:25" ht="14.4" hidden="1" customHeight="1" x14ac:dyDescent="0.3">
      <c r="A486" s="52" t="s">
        <v>751</v>
      </c>
      <c r="B486" s="30" t="s">
        <v>738</v>
      </c>
      <c r="C486" s="30" t="s">
        <v>739</v>
      </c>
      <c r="D486" s="30" t="s">
        <v>0</v>
      </c>
      <c r="E486" s="30" t="s">
        <v>794</v>
      </c>
      <c r="F486" s="30" t="s">
        <v>374</v>
      </c>
      <c r="G486" s="31" t="s">
        <v>17</v>
      </c>
      <c r="H486" s="31" t="s">
        <v>25</v>
      </c>
      <c r="I486" s="31" t="s">
        <v>750</v>
      </c>
      <c r="J486" s="27" t="s">
        <v>775</v>
      </c>
      <c r="K486" s="32" t="s">
        <v>41</v>
      </c>
      <c r="L486" s="44" t="s">
        <v>40</v>
      </c>
      <c r="M486" s="34" t="s">
        <v>40</v>
      </c>
      <c r="N486" s="34" t="s">
        <v>40</v>
      </c>
      <c r="O486" s="34" t="s">
        <v>40</v>
      </c>
      <c r="P486" s="34" t="s">
        <v>40</v>
      </c>
      <c r="Q486" s="34" t="s">
        <v>40</v>
      </c>
      <c r="R486" s="34" t="s">
        <v>40</v>
      </c>
      <c r="S486" s="34" t="s">
        <v>40</v>
      </c>
      <c r="T486" s="34" t="s">
        <v>40</v>
      </c>
      <c r="U486" s="34" t="s">
        <v>40</v>
      </c>
      <c r="V486" s="34" t="s">
        <v>40</v>
      </c>
      <c r="W486" s="34" t="s">
        <v>40</v>
      </c>
      <c r="X486" s="34" t="s">
        <v>40</v>
      </c>
      <c r="Y486" s="34" t="s">
        <v>40</v>
      </c>
    </row>
    <row r="487" spans="1:25" ht="14.4" hidden="1" customHeight="1" x14ac:dyDescent="0.3">
      <c r="A487" s="54" t="s">
        <v>751</v>
      </c>
      <c r="B487" s="45" t="s">
        <v>740</v>
      </c>
      <c r="C487" s="45" t="s">
        <v>741</v>
      </c>
      <c r="D487" s="45" t="s">
        <v>0</v>
      </c>
      <c r="E487" s="45" t="s">
        <v>794</v>
      </c>
      <c r="F487" s="45" t="s">
        <v>374</v>
      </c>
      <c r="G487" s="46" t="s">
        <v>17</v>
      </c>
      <c r="H487" s="46" t="s">
        <v>25</v>
      </c>
      <c r="I487" s="46" t="s">
        <v>750</v>
      </c>
      <c r="J487" s="57" t="s">
        <v>775</v>
      </c>
      <c r="K487" s="47" t="s">
        <v>41</v>
      </c>
      <c r="L487" s="48" t="s">
        <v>40</v>
      </c>
      <c r="M487" s="49" t="s">
        <v>40</v>
      </c>
      <c r="N487" s="49" t="s">
        <v>40</v>
      </c>
      <c r="O487" s="49" t="s">
        <v>40</v>
      </c>
      <c r="P487" s="49" t="s">
        <v>40</v>
      </c>
      <c r="Q487" s="49" t="s">
        <v>40</v>
      </c>
      <c r="R487" s="49" t="s">
        <v>40</v>
      </c>
      <c r="S487" s="49" t="s">
        <v>40</v>
      </c>
      <c r="T487" s="49" t="s">
        <v>40</v>
      </c>
      <c r="U487" s="49" t="s">
        <v>40</v>
      </c>
      <c r="V487" s="49" t="s">
        <v>40</v>
      </c>
      <c r="W487" s="49" t="s">
        <v>40</v>
      </c>
      <c r="X487" s="49" t="s">
        <v>40</v>
      </c>
      <c r="Y487" s="49" t="s">
        <v>40</v>
      </c>
    </row>
  </sheetData>
  <autoFilter ref="A1:Y487" xr:uid="{DE1C2E71-AF49-44FC-9DAA-B0D9E24D46CA}">
    <filterColumn colId="1">
      <filters>
        <filter val="OZON0001"/>
        <filter val="OZON0002"/>
        <filter val="OZON0003"/>
        <filter val="OZON0004"/>
        <filter val="OZON0005"/>
        <filter val="OZON0006"/>
        <filter val="OZON0007"/>
        <filter val="OZON0008"/>
        <filter val="OZON0009"/>
        <filter val="OZON0010"/>
        <filter val="OZON0011"/>
        <filter val="OZON0012"/>
        <filter val="OZON0013"/>
        <filter val="OZON0014"/>
        <filter val="OZON0015"/>
        <filter val="OZON0016"/>
        <filter val="OZON0017"/>
        <filter val="OZON0018"/>
        <filter val="OZON0019"/>
        <filter val="OZON0020"/>
        <filter val="OZON0021"/>
        <filter val="OZON0022"/>
        <filter val="OZON0023"/>
        <filter val="OZON0024"/>
        <filter val="OZON0025"/>
        <filter val="OZON0026"/>
        <filter val="OZON0027"/>
        <filter val="OZON0028"/>
        <filter val="OZON0029"/>
        <filter val="OZON0030"/>
        <filter val="OZON0031"/>
        <filter val="OZON0032"/>
        <filter val="OZON0033"/>
        <filter val="OZON0034"/>
        <filter val="OZON0035"/>
        <filter val="OZON0036"/>
        <filter val="OZON0037"/>
        <filter val="OZON0038"/>
        <filter val="OZON0039"/>
        <filter val="OZON0040"/>
        <filter val="OZON0041"/>
        <filter val="OZON0042"/>
        <filter val="OZON0043"/>
        <filter val="OZON0044"/>
        <filter val="OZON0045"/>
        <filter val="OZON0046"/>
        <filter val="OZON0047"/>
        <filter val="OZON0048"/>
        <filter val="OZON0049"/>
        <filter val="OZON0050"/>
        <filter val="OZON0051"/>
        <filter val="OZON0052"/>
        <filter val="OZON0053"/>
        <filter val="OZON0054"/>
        <filter val="OZON0055"/>
        <filter val="OZON0056"/>
        <filter val="OZON0057"/>
        <filter val="OZON0058"/>
        <filter val="OZON0059"/>
        <filter val="OZON0060"/>
        <filter val="OZON0061"/>
        <filter val="OZON0062"/>
        <filter val="OZON0063"/>
        <filter val="OZON0064"/>
        <filter val="OZON0065"/>
        <filter val="OZON0066"/>
        <filter val="OZON0067"/>
        <filter val="OZON0068"/>
        <filter val="OZON0069"/>
        <filter val="OZON0070"/>
        <filter val="OZON0071"/>
        <filter val="OZON0072"/>
        <filter val="OZON0073"/>
        <filter val="OZON0074"/>
        <filter val="OZON0075"/>
        <filter val="OZON0076"/>
        <filter val="OZON0077"/>
        <filter val="OZON0078"/>
        <filter val="OZON0079"/>
        <filter val="OZON0080"/>
        <filter val="OZON0081"/>
        <filter val="OZON0082"/>
        <filter val="OZON0083"/>
        <filter val="OZON0084"/>
        <filter val="OZON0085"/>
        <filter val="OZON0086"/>
        <filter val="OZON0087"/>
        <filter val="OZON0088"/>
        <filter val="OZON0089"/>
        <filter val="OZON0090"/>
        <filter val="OZON0091"/>
        <filter val="OZON0092"/>
        <filter val="OZON0093"/>
        <filter val="OZON0094"/>
        <filter val="OZON0095"/>
        <filter val="OZON0096"/>
        <filter val="OZON0097"/>
        <filter val="OZON0098"/>
        <filter val="OZON0099"/>
        <filter val="OZON0100"/>
        <filter val="OZON0101"/>
        <filter val="OZON0102"/>
        <filter val="OZON0103"/>
        <filter val="OZON0104"/>
        <filter val="OZON0105"/>
        <filter val="OZON0106"/>
        <filter val="OZON0107"/>
        <filter val="OZON0108"/>
        <filter val="OZON0109"/>
        <filter val="OZON0110"/>
        <filter val="OZON0111"/>
        <filter val="OZON0112"/>
        <filter val="OZON0200"/>
        <filter val="OZON0201"/>
        <filter val="OZON0202"/>
        <filter val="OZON0203"/>
        <filter val="OZON0204"/>
        <filter val="OZON0205"/>
        <filter val="OZON0206"/>
        <filter val="OZON0207"/>
        <filter val="OZON0208"/>
        <filter val="OZON0209"/>
        <filter val="OZON1001"/>
        <filter val="OZON1002"/>
        <filter val="OZON1003"/>
        <filter val="OZON1004"/>
        <filter val="OZON1005"/>
        <filter val="OZON1006"/>
        <filter val="OZON1007"/>
        <filter val="OZON1008"/>
        <filter val="OZON1009"/>
        <filter val="OZON1010"/>
        <filter val="OZON1011"/>
        <filter val="OZON1012"/>
        <filter val="OZON1013"/>
        <filter val="OZON1014"/>
        <filter val="OZON1015"/>
        <filter val="OZON1016"/>
        <filter val="OZON1017"/>
        <filter val="OZON1018"/>
        <filter val="OZON1019"/>
        <filter val="OZON1020"/>
        <filter val="OZON1021"/>
        <filter val="OZON1022"/>
        <filter val="OZON1023"/>
        <filter val="OZON3000"/>
      </filters>
    </filterColumn>
  </autoFilter>
  <phoneticPr fontId="5" type="noConversion"/>
  <conditionalFormatting sqref="A488:AI1048576 A1:AI1 B209:D255 B442:D445 J445 A458:A487 K442:K444 F209:Y209 F445:H445 F442:I444 A209:A292 B402:C421 A300:A445 Z3:AI487 F248:Y250 F247 H247:Y247 F246:Y246 F245 H245:Y245 F244:Y244 F243 H243:Y243 F251:F255 H251:Y255 F241:Y242 F240 H240:Y240 F233:Y236 F232 H232:Y232 F238:Y239 F237 H237:Y237 F229:Y231 F227:F228 H227:Y228 F225:Y226 F223:F224 H223:Y224 F220:Y222 F219 H219:Y219 F215:Y218 F214 H214:Y214 F211:Y213 F210 H210:Y210">
    <cfRule type="containsText" dxfId="174" priority="5422" operator="containsText" text="&lt;?&gt;">
      <formula>NOT(ISERROR(SEARCH("&lt;?&gt;",A1)))</formula>
    </cfRule>
  </conditionalFormatting>
  <conditionalFormatting sqref="B270 D270 F270:K270">
    <cfRule type="containsText" dxfId="173" priority="281" operator="containsText" text="&lt;?&gt;">
      <formula>NOT(ISERROR(SEARCH("&lt;?&gt;",B270)))</formula>
    </cfRule>
  </conditionalFormatting>
  <conditionalFormatting sqref="V269">
    <cfRule type="containsText" dxfId="172" priority="274" operator="containsText" text="&lt;?&gt;">
      <formula>NOT(ISERROR(SEARCH("&lt;?&gt;",V269)))</formula>
    </cfRule>
  </conditionalFormatting>
  <conditionalFormatting sqref="X269">
    <cfRule type="containsText" dxfId="171" priority="273" operator="containsText" text="&lt;?&gt;">
      <formula>NOT(ISERROR(SEARCH("&lt;?&gt;",X269)))</formula>
    </cfRule>
  </conditionalFormatting>
  <conditionalFormatting sqref="M269 O269 Q269 S269 U269 W269 Y269">
    <cfRule type="containsText" dxfId="170" priority="280" operator="containsText" text="&lt;?&gt;">
      <formula>NOT(ISERROR(SEARCH("&lt;?&gt;",M269)))</formula>
    </cfRule>
  </conditionalFormatting>
  <conditionalFormatting sqref="T269">
    <cfRule type="containsText" dxfId="169" priority="275" operator="containsText" text="&lt;?&gt;">
      <formula>NOT(ISERROR(SEARCH("&lt;?&gt;",T269)))</formula>
    </cfRule>
  </conditionalFormatting>
  <conditionalFormatting sqref="L269">
    <cfRule type="containsText" dxfId="168" priority="279" operator="containsText" text="&lt;?&gt;">
      <formula>NOT(ISERROR(SEARCH("&lt;?&gt;",L269)))</formula>
    </cfRule>
  </conditionalFormatting>
  <conditionalFormatting sqref="N269">
    <cfRule type="containsText" dxfId="167" priority="278" operator="containsText" text="&lt;?&gt;">
      <formula>NOT(ISERROR(SEARCH("&lt;?&gt;",N269)))</formula>
    </cfRule>
  </conditionalFormatting>
  <conditionalFormatting sqref="P269">
    <cfRule type="containsText" dxfId="166" priority="277" operator="containsText" text="&lt;?&gt;">
      <formula>NOT(ISERROR(SEARCH("&lt;?&gt;",P269)))</formula>
    </cfRule>
  </conditionalFormatting>
  <conditionalFormatting sqref="R269">
    <cfRule type="containsText" dxfId="165" priority="276" operator="containsText" text="&lt;?&gt;">
      <formula>NOT(ISERROR(SEARCH("&lt;?&gt;",R269)))</formula>
    </cfRule>
  </conditionalFormatting>
  <conditionalFormatting sqref="F331:F383 G331:I337 H422:K422 M422:M441 G339:I368 H338:I338 G381:I383 H369:I380 M300:M383 O300:O383 O422:O441 Q422:Q441 Q300:Q383 S300:S383 S422:S441 U422:U441 U300:U383 W300:W383 Y300:Y383 H300:I301 D302:D371 K300:K383 H423:I430 K423:K430 F302:I330">
    <cfRule type="containsText" dxfId="164" priority="272" operator="containsText" text="&lt;?&gt;">
      <formula>NOT(ISERROR(SEARCH("&lt;?&gt;",D300)))</formula>
    </cfRule>
  </conditionalFormatting>
  <conditionalFormatting sqref="D422:D430">
    <cfRule type="containsText" dxfId="163" priority="258" operator="containsText" text="&lt;?&gt;">
      <formula>NOT(ISERROR(SEARCH("&lt;?&gt;",D422)))</formula>
    </cfRule>
  </conditionalFormatting>
  <conditionalFormatting sqref="D301 E422:G422 G300 F301:G301 F423:G430">
    <cfRule type="containsText" dxfId="162" priority="271" operator="containsText" text="&lt;?&gt;">
      <formula>NOT(ISERROR(SEARCH("&lt;?&gt;",D300)))</formula>
    </cfRule>
  </conditionalFormatting>
  <conditionalFormatting sqref="D372">
    <cfRule type="containsText" dxfId="161" priority="270" operator="containsText" text="&lt;?&gt;">
      <formula>NOT(ISERROR(SEARCH("&lt;?&gt;",D372)))</formula>
    </cfRule>
  </conditionalFormatting>
  <conditionalFormatting sqref="D373">
    <cfRule type="containsText" dxfId="160" priority="269" operator="containsText" text="&lt;?&gt;">
      <formula>NOT(ISERROR(SEARCH("&lt;?&gt;",D373)))</formula>
    </cfRule>
  </conditionalFormatting>
  <conditionalFormatting sqref="D374">
    <cfRule type="containsText" dxfId="159" priority="268" operator="containsText" text="&lt;?&gt;">
      <formula>NOT(ISERROR(SEARCH("&lt;?&gt;",D374)))</formula>
    </cfRule>
  </conditionalFormatting>
  <conditionalFormatting sqref="D375">
    <cfRule type="containsText" dxfId="158" priority="267" operator="containsText" text="&lt;?&gt;">
      <formula>NOT(ISERROR(SEARCH("&lt;?&gt;",D375)))</formula>
    </cfRule>
  </conditionalFormatting>
  <conditionalFormatting sqref="D376">
    <cfRule type="containsText" dxfId="157" priority="266" operator="containsText" text="&lt;?&gt;">
      <formula>NOT(ISERROR(SEARCH("&lt;?&gt;",D376)))</formula>
    </cfRule>
  </conditionalFormatting>
  <conditionalFormatting sqref="D377">
    <cfRule type="containsText" dxfId="156" priority="265" operator="containsText" text="&lt;?&gt;">
      <formula>NOT(ISERROR(SEARCH("&lt;?&gt;",D377)))</formula>
    </cfRule>
  </conditionalFormatting>
  <conditionalFormatting sqref="D378">
    <cfRule type="containsText" dxfId="155" priority="264" operator="containsText" text="&lt;?&gt;">
      <formula>NOT(ISERROR(SEARCH("&lt;?&gt;",D378)))</formula>
    </cfRule>
  </conditionalFormatting>
  <conditionalFormatting sqref="D379">
    <cfRule type="containsText" dxfId="154" priority="263" operator="containsText" text="&lt;?&gt;">
      <formula>NOT(ISERROR(SEARCH("&lt;?&gt;",D379)))</formula>
    </cfRule>
  </conditionalFormatting>
  <conditionalFormatting sqref="D380">
    <cfRule type="containsText" dxfId="153" priority="262" operator="containsText" text="&lt;?&gt;">
      <formula>NOT(ISERROR(SEARCH("&lt;?&gt;",D380)))</formula>
    </cfRule>
  </conditionalFormatting>
  <conditionalFormatting sqref="D381">
    <cfRule type="containsText" dxfId="152" priority="261" operator="containsText" text="&lt;?&gt;">
      <formula>NOT(ISERROR(SEARCH("&lt;?&gt;",D381)))</formula>
    </cfRule>
  </conditionalFormatting>
  <conditionalFormatting sqref="D382">
    <cfRule type="containsText" dxfId="151" priority="260" operator="containsText" text="&lt;?&gt;">
      <formula>NOT(ISERROR(SEARCH("&lt;?&gt;",D382)))</formula>
    </cfRule>
  </conditionalFormatting>
  <conditionalFormatting sqref="D383">
    <cfRule type="containsText" dxfId="150" priority="259" operator="containsText" text="&lt;?&gt;">
      <formula>NOT(ISERROR(SEARCH("&lt;?&gt;",D383)))</formula>
    </cfRule>
  </conditionalFormatting>
  <conditionalFormatting sqref="H422:K422 M422:M441 O422:O441 Q422:Q441 S422:S441 U422:U441 W440:W441 Y440:Y441 H423:I441 K423:K441">
    <cfRule type="containsText" dxfId="149" priority="257" operator="containsText" text="&lt;?&gt;">
      <formula>NOT(ISERROR(SEARCH("&lt;?&gt;",H422)))</formula>
    </cfRule>
  </conditionalFormatting>
  <conditionalFormatting sqref="D422:D441">
    <cfRule type="containsText" dxfId="148" priority="255" operator="containsText" text="&lt;?&gt;">
      <formula>NOT(ISERROR(SEARCH("&lt;?&gt;",D422)))</formula>
    </cfRule>
  </conditionalFormatting>
  <conditionalFormatting sqref="E422:G422 F423:G441">
    <cfRule type="containsText" dxfId="147" priority="256" operator="containsText" text="&lt;?&gt;">
      <formula>NOT(ISERROR(SEARCH("&lt;?&gt;",E422)))</formula>
    </cfRule>
  </conditionalFormatting>
  <conditionalFormatting sqref="W422:W441 Y422:Y441">
    <cfRule type="containsText" dxfId="146" priority="254" operator="containsText" text="&lt;?&gt;">
      <formula>NOT(ISERROR(SEARCH("&lt;?&gt;",W422)))</formula>
    </cfRule>
  </conditionalFormatting>
  <conditionalFormatting sqref="M437 O437 Q437 S437 U437">
    <cfRule type="containsText" dxfId="145" priority="253" operator="containsText" text="&lt;?&gt;">
      <formula>NOT(ISERROR(SEARCH("&lt;?&gt;",M437)))</formula>
    </cfRule>
  </conditionalFormatting>
  <conditionalFormatting sqref="H437:I437 M437 O437 Q437 S437 U437 K437">
    <cfRule type="containsText" dxfId="144" priority="252" operator="containsText" text="&lt;?&gt;">
      <formula>NOT(ISERROR(SEARCH("&lt;?&gt;",H437)))</formula>
    </cfRule>
  </conditionalFormatting>
  <conditionalFormatting sqref="D437">
    <cfRule type="containsText" dxfId="143" priority="250" operator="containsText" text="&lt;?&gt;">
      <formula>NOT(ISERROR(SEARCH("&lt;?&gt;",D437)))</formula>
    </cfRule>
  </conditionalFormatting>
  <conditionalFormatting sqref="F437:G437">
    <cfRule type="containsText" dxfId="142" priority="251" operator="containsText" text="&lt;?&gt;">
      <formula>NOT(ISERROR(SEARCH("&lt;?&gt;",F437)))</formula>
    </cfRule>
  </conditionalFormatting>
  <conditionalFormatting sqref="W437 Y437">
    <cfRule type="containsText" dxfId="141" priority="249" operator="containsText" text="&lt;?&gt;">
      <formula>NOT(ISERROR(SEARCH("&lt;?&gt;",W437)))</formula>
    </cfRule>
  </conditionalFormatting>
  <conditionalFormatting sqref="M438 O438 Q438 S438 U438">
    <cfRule type="containsText" dxfId="140" priority="248" operator="containsText" text="&lt;?&gt;">
      <formula>NOT(ISERROR(SEARCH("&lt;?&gt;",M438)))</formula>
    </cfRule>
  </conditionalFormatting>
  <conditionalFormatting sqref="H438:I438 M438 O438 Q438 S438 U438 K438">
    <cfRule type="containsText" dxfId="139" priority="247" operator="containsText" text="&lt;?&gt;">
      <formula>NOT(ISERROR(SEARCH("&lt;?&gt;",H438)))</formula>
    </cfRule>
  </conditionalFormatting>
  <conditionalFormatting sqref="D438">
    <cfRule type="containsText" dxfId="138" priority="245" operator="containsText" text="&lt;?&gt;">
      <formula>NOT(ISERROR(SEARCH("&lt;?&gt;",D438)))</formula>
    </cfRule>
  </conditionalFormatting>
  <conditionalFormatting sqref="F438:G438">
    <cfRule type="containsText" dxfId="137" priority="246" operator="containsText" text="&lt;?&gt;">
      <formula>NOT(ISERROR(SEARCH("&lt;?&gt;",F438)))</formula>
    </cfRule>
  </conditionalFormatting>
  <conditionalFormatting sqref="W438 Y438">
    <cfRule type="containsText" dxfId="136" priority="244" operator="containsText" text="&lt;?&gt;">
      <formula>NOT(ISERROR(SEARCH("&lt;?&gt;",W438)))</formula>
    </cfRule>
  </conditionalFormatting>
  <conditionalFormatting sqref="M439 O439 Q439 S439 U439">
    <cfRule type="containsText" dxfId="135" priority="243" operator="containsText" text="&lt;?&gt;">
      <formula>NOT(ISERROR(SEARCH("&lt;?&gt;",M439)))</formula>
    </cfRule>
  </conditionalFormatting>
  <conditionalFormatting sqref="H439:I439 M439 O439 Q439 S439 U439 K439">
    <cfRule type="containsText" dxfId="134" priority="242" operator="containsText" text="&lt;?&gt;">
      <formula>NOT(ISERROR(SEARCH("&lt;?&gt;",H439)))</formula>
    </cfRule>
  </conditionalFormatting>
  <conditionalFormatting sqref="D439">
    <cfRule type="containsText" dxfId="133" priority="240" operator="containsText" text="&lt;?&gt;">
      <formula>NOT(ISERROR(SEARCH("&lt;?&gt;",D439)))</formula>
    </cfRule>
  </conditionalFormatting>
  <conditionalFormatting sqref="F439:G439">
    <cfRule type="containsText" dxfId="132" priority="241" operator="containsText" text="&lt;?&gt;">
      <formula>NOT(ISERROR(SEARCH("&lt;?&gt;",F439)))</formula>
    </cfRule>
  </conditionalFormatting>
  <conditionalFormatting sqref="W439 Y439">
    <cfRule type="containsText" dxfId="131" priority="239" operator="containsText" text="&lt;?&gt;">
      <formula>NOT(ISERROR(SEARCH("&lt;?&gt;",W439)))</formula>
    </cfRule>
  </conditionalFormatting>
  <conditionalFormatting sqref="M441 O441 Q441 S441 U441">
    <cfRule type="containsText" dxfId="130" priority="238" operator="containsText" text="&lt;?&gt;">
      <formula>NOT(ISERROR(SEARCH("&lt;?&gt;",M441)))</formula>
    </cfRule>
  </conditionalFormatting>
  <conditionalFormatting sqref="H441:I441 M441 O441 Q441 S441 U441 K441">
    <cfRule type="containsText" dxfId="129" priority="237" operator="containsText" text="&lt;?&gt;">
      <formula>NOT(ISERROR(SEARCH("&lt;?&gt;",H441)))</formula>
    </cfRule>
  </conditionalFormatting>
  <conditionalFormatting sqref="D441">
    <cfRule type="containsText" dxfId="128" priority="235" operator="containsText" text="&lt;?&gt;">
      <formula>NOT(ISERROR(SEARCH("&lt;?&gt;",D441)))</formula>
    </cfRule>
  </conditionalFormatting>
  <conditionalFormatting sqref="F441:G441">
    <cfRule type="containsText" dxfId="127" priority="236" operator="containsText" text="&lt;?&gt;">
      <formula>NOT(ISERROR(SEARCH("&lt;?&gt;",F441)))</formula>
    </cfRule>
  </conditionalFormatting>
  <conditionalFormatting sqref="W441 Y441">
    <cfRule type="containsText" dxfId="126" priority="234" operator="containsText" text="&lt;?&gt;">
      <formula>NOT(ISERROR(SEARCH("&lt;?&gt;",W441)))</formula>
    </cfRule>
  </conditionalFormatting>
  <conditionalFormatting sqref="M438 O438 Q438 S438 U438">
    <cfRule type="containsText" dxfId="125" priority="233" operator="containsText" text="&lt;?&gt;">
      <formula>NOT(ISERROR(SEARCH("&lt;?&gt;",M438)))</formula>
    </cfRule>
  </conditionalFormatting>
  <conditionalFormatting sqref="H438:I438 M438 O438 Q438 S438 U438 K438">
    <cfRule type="containsText" dxfId="124" priority="232" operator="containsText" text="&lt;?&gt;">
      <formula>NOT(ISERROR(SEARCH("&lt;?&gt;",H438)))</formula>
    </cfRule>
  </conditionalFormatting>
  <conditionalFormatting sqref="D438">
    <cfRule type="containsText" dxfId="123" priority="230" operator="containsText" text="&lt;?&gt;">
      <formula>NOT(ISERROR(SEARCH("&lt;?&gt;",D438)))</formula>
    </cfRule>
  </conditionalFormatting>
  <conditionalFormatting sqref="F438:G438">
    <cfRule type="containsText" dxfId="122" priority="231" operator="containsText" text="&lt;?&gt;">
      <formula>NOT(ISERROR(SEARCH("&lt;?&gt;",F438)))</formula>
    </cfRule>
  </conditionalFormatting>
  <conditionalFormatting sqref="W438 Y438">
    <cfRule type="containsText" dxfId="121" priority="229" operator="containsText" text="&lt;?&gt;">
      <formula>NOT(ISERROR(SEARCH("&lt;?&gt;",W438)))</formula>
    </cfRule>
  </conditionalFormatting>
  <conditionalFormatting sqref="M439 O439 Q439 S439 U439">
    <cfRule type="containsText" dxfId="120" priority="228" operator="containsText" text="&lt;?&gt;">
      <formula>NOT(ISERROR(SEARCH("&lt;?&gt;",M439)))</formula>
    </cfRule>
  </conditionalFormatting>
  <conditionalFormatting sqref="H439:I439 M439 O439 Q439 S439 U439 K439">
    <cfRule type="containsText" dxfId="119" priority="227" operator="containsText" text="&lt;?&gt;">
      <formula>NOT(ISERROR(SEARCH("&lt;?&gt;",H439)))</formula>
    </cfRule>
  </conditionalFormatting>
  <conditionalFormatting sqref="D439">
    <cfRule type="containsText" dxfId="118" priority="225" operator="containsText" text="&lt;?&gt;">
      <formula>NOT(ISERROR(SEARCH("&lt;?&gt;",D439)))</formula>
    </cfRule>
  </conditionalFormatting>
  <conditionalFormatting sqref="F439:G439">
    <cfRule type="containsText" dxfId="117" priority="226" operator="containsText" text="&lt;?&gt;">
      <formula>NOT(ISERROR(SEARCH("&lt;?&gt;",F439)))</formula>
    </cfRule>
  </conditionalFormatting>
  <conditionalFormatting sqref="W439 Y439">
    <cfRule type="containsText" dxfId="116" priority="224" operator="containsText" text="&lt;?&gt;">
      <formula>NOT(ISERROR(SEARCH("&lt;?&gt;",W439)))</formula>
    </cfRule>
  </conditionalFormatting>
  <conditionalFormatting sqref="M440 O440 Q440 S440 U440">
    <cfRule type="containsText" dxfId="115" priority="223" operator="containsText" text="&lt;?&gt;">
      <formula>NOT(ISERROR(SEARCH("&lt;?&gt;",M440)))</formula>
    </cfRule>
  </conditionalFormatting>
  <conditionalFormatting sqref="H440:I440 M440 O440 Q440 S440 U440 K440">
    <cfRule type="containsText" dxfId="114" priority="222" operator="containsText" text="&lt;?&gt;">
      <formula>NOT(ISERROR(SEARCH("&lt;?&gt;",H440)))</formula>
    </cfRule>
  </conditionalFormatting>
  <conditionalFormatting sqref="D440">
    <cfRule type="containsText" dxfId="113" priority="220" operator="containsText" text="&lt;?&gt;">
      <formula>NOT(ISERROR(SEARCH("&lt;?&gt;",D440)))</formula>
    </cfRule>
  </conditionalFormatting>
  <conditionalFormatting sqref="F440:G440">
    <cfRule type="containsText" dxfId="112" priority="221" operator="containsText" text="&lt;?&gt;">
      <formula>NOT(ISERROR(SEARCH("&lt;?&gt;",F440)))</formula>
    </cfRule>
  </conditionalFormatting>
  <conditionalFormatting sqref="W440 Y440">
    <cfRule type="containsText" dxfId="111" priority="219" operator="containsText" text="&lt;?&gt;">
      <formula>NOT(ISERROR(SEARCH("&lt;?&gt;",W440)))</formula>
    </cfRule>
  </conditionalFormatting>
  <conditionalFormatting sqref="G338">
    <cfRule type="containsText" dxfId="110" priority="218" operator="containsText" text="&lt;?&gt;">
      <formula>NOT(ISERROR(SEARCH("&lt;?&gt;",G338)))</formula>
    </cfRule>
  </conditionalFormatting>
  <conditionalFormatting sqref="G369:G380">
    <cfRule type="containsText" dxfId="109" priority="217" operator="containsText" text="&lt;?&gt;">
      <formula>NOT(ISERROR(SEARCH("&lt;?&gt;",G369)))</formula>
    </cfRule>
  </conditionalFormatting>
  <conditionalFormatting sqref="M384:M385 O384:O385 Q384:Q385 S384:S385 U384:U385 W384:W385 Y384:Y385 K384:K401 M387:M401 O387:O401 Q387:Q401 S387:S401 U387:U401 Y387:Y401 W387:W401 F384:I401 B384:D401">
    <cfRule type="containsText" dxfId="108" priority="216" operator="containsText" text="&lt;?&gt;">
      <formula>NOT(ISERROR(SEARCH("&lt;?&gt;",B384)))</formula>
    </cfRule>
  </conditionalFormatting>
  <conditionalFormatting sqref="M442:M444 O442:O444 Q442:Q444 S442:S444 U442:U444 W442:W444 Y442:Y444">
    <cfRule type="containsText" dxfId="107" priority="215" operator="containsText" text="&lt;?&gt;">
      <formula>NOT(ISERROR(SEARCH("&lt;?&gt;",M442)))</formula>
    </cfRule>
  </conditionalFormatting>
  <conditionalFormatting sqref="L300:L385 L387:L401 L422:L444">
    <cfRule type="containsText" dxfId="106" priority="214" operator="containsText" text="&lt;?&gt;">
      <formula>NOT(ISERROR(SEARCH("&lt;?&gt;",L300)))</formula>
    </cfRule>
  </conditionalFormatting>
  <conditionalFormatting sqref="N300:N385 N387:N401 N422:N444">
    <cfRule type="containsText" dxfId="105" priority="213" operator="containsText" text="&lt;?&gt;">
      <formula>NOT(ISERROR(SEARCH("&lt;?&gt;",N300)))</formula>
    </cfRule>
  </conditionalFormatting>
  <conditionalFormatting sqref="P300:P385 P387:P401 P422:P444">
    <cfRule type="containsText" dxfId="104" priority="212" operator="containsText" text="&lt;?&gt;">
      <formula>NOT(ISERROR(SEARCH("&lt;?&gt;",P300)))</formula>
    </cfRule>
  </conditionalFormatting>
  <conditionalFormatting sqref="R300:R385 R387:R401 R422:R444">
    <cfRule type="containsText" dxfId="103" priority="211" operator="containsText" text="&lt;?&gt;">
      <formula>NOT(ISERROR(SEARCH("&lt;?&gt;",R300)))</formula>
    </cfRule>
  </conditionalFormatting>
  <conditionalFormatting sqref="T300:T385 T387:T401 T422:T444">
    <cfRule type="containsText" dxfId="102" priority="210" operator="containsText" text="&lt;?&gt;">
      <formula>NOT(ISERROR(SEARCH("&lt;?&gt;",T300)))</formula>
    </cfRule>
  </conditionalFormatting>
  <conditionalFormatting sqref="V300:V385 V387:V401 V422:V444">
    <cfRule type="containsText" dxfId="101" priority="209" operator="containsText" text="&lt;?&gt;">
      <formula>NOT(ISERROR(SEARCH("&lt;?&gt;",V300)))</formula>
    </cfRule>
  </conditionalFormatting>
  <conditionalFormatting sqref="X300:X385 X387:X401 X422:X444">
    <cfRule type="containsText" dxfId="100" priority="208" operator="containsText" text="&lt;?&gt;">
      <formula>NOT(ISERROR(SEARCH("&lt;?&gt;",X300)))</formula>
    </cfRule>
  </conditionalFormatting>
  <conditionalFormatting sqref="W446">
    <cfRule type="containsText" dxfId="99" priority="136" operator="containsText" text="&lt;?&gt;">
      <formula>NOT(ISERROR(SEARCH("&lt;?&gt;",W446)))</formula>
    </cfRule>
  </conditionalFormatting>
  <conditionalFormatting sqref="X446">
    <cfRule type="containsText" dxfId="98" priority="135" operator="containsText" text="&lt;?&gt;">
      <formula>NOT(ISERROR(SEARCH("&lt;?&gt;",X446)))</formula>
    </cfRule>
  </conditionalFormatting>
  <conditionalFormatting sqref="Z2:AI2">
    <cfRule type="containsText" dxfId="97" priority="194" operator="containsText" text="&lt;?&gt;">
      <formula>NOT(ISERROR(SEARCH("&lt;?&gt;",Z2)))</formula>
    </cfRule>
  </conditionalFormatting>
  <conditionalFormatting sqref="A292">
    <cfRule type="containsText" dxfId="96" priority="191" operator="containsText" text="&lt;?&gt;">
      <formula>NOT(ISERROR(SEARCH("&lt;?&gt;",A292)))</formula>
    </cfRule>
  </conditionalFormatting>
  <conditionalFormatting sqref="C270">
    <cfRule type="containsText" dxfId="95" priority="189" operator="containsText" text="&lt;?&gt;">
      <formula>NOT(ISERROR(SEARCH("&lt;?&gt;",C270)))</formula>
    </cfRule>
  </conditionalFormatting>
  <conditionalFormatting sqref="A293:A295">
    <cfRule type="containsText" dxfId="94" priority="188" operator="containsText" text="&lt;?&gt;">
      <formula>NOT(ISERROR(SEARCH("&lt;?&gt;",A293)))</formula>
    </cfRule>
  </conditionalFormatting>
  <conditionalFormatting sqref="K445">
    <cfRule type="containsText" dxfId="93" priority="187" operator="containsText" text="&lt;?&gt;">
      <formula>NOT(ISERROR(SEARCH("&lt;?&gt;",K445)))</formula>
    </cfRule>
  </conditionalFormatting>
  <conditionalFormatting sqref="M445 O445 Q445 S445 U445 W445 Y445">
    <cfRule type="containsText" dxfId="92" priority="186" operator="containsText" text="&lt;?&gt;">
      <formula>NOT(ISERROR(SEARCH("&lt;?&gt;",M445)))</formula>
    </cfRule>
  </conditionalFormatting>
  <conditionalFormatting sqref="L445">
    <cfRule type="containsText" dxfId="91" priority="185" operator="containsText" text="&lt;?&gt;">
      <formula>NOT(ISERROR(SEARCH("&lt;?&gt;",L445)))</formula>
    </cfRule>
  </conditionalFormatting>
  <conditionalFormatting sqref="N445">
    <cfRule type="containsText" dxfId="90" priority="184" operator="containsText" text="&lt;?&gt;">
      <formula>NOT(ISERROR(SEARCH("&lt;?&gt;",N445)))</formula>
    </cfRule>
  </conditionalFormatting>
  <conditionalFormatting sqref="P445">
    <cfRule type="containsText" dxfId="89" priority="183" operator="containsText" text="&lt;?&gt;">
      <formula>NOT(ISERROR(SEARCH("&lt;?&gt;",P445)))</formula>
    </cfRule>
  </conditionalFormatting>
  <conditionalFormatting sqref="R445">
    <cfRule type="containsText" dxfId="88" priority="182" operator="containsText" text="&lt;?&gt;">
      <formula>NOT(ISERROR(SEARCH("&lt;?&gt;",R445)))</formula>
    </cfRule>
  </conditionalFormatting>
  <conditionalFormatting sqref="T445">
    <cfRule type="containsText" dxfId="87" priority="181" operator="containsText" text="&lt;?&gt;">
      <formula>NOT(ISERROR(SEARCH("&lt;?&gt;",T445)))</formula>
    </cfRule>
  </conditionalFormatting>
  <conditionalFormatting sqref="V445">
    <cfRule type="containsText" dxfId="86" priority="180" operator="containsText" text="&lt;?&gt;">
      <formula>NOT(ISERROR(SEARCH("&lt;?&gt;",V445)))</formula>
    </cfRule>
  </conditionalFormatting>
  <conditionalFormatting sqref="X445">
    <cfRule type="containsText" dxfId="85" priority="179" operator="containsText" text="&lt;?&gt;">
      <formula>NOT(ISERROR(SEARCH("&lt;?&gt;",X445)))</formula>
    </cfRule>
  </conditionalFormatting>
  <conditionalFormatting sqref="A296:A299">
    <cfRule type="containsText" dxfId="84" priority="178" operator="containsText" text="&lt;?&gt;">
      <formula>NOT(ISERROR(SEARCH("&lt;?&gt;",A296)))</formula>
    </cfRule>
  </conditionalFormatting>
  <conditionalFormatting sqref="F455:F457">
    <cfRule type="containsText" dxfId="83" priority="117" operator="containsText" text="&lt;?&gt;">
      <formula>NOT(ISERROR(SEARCH("&lt;?&gt;",F455)))</formula>
    </cfRule>
  </conditionalFormatting>
  <conditionalFormatting sqref="H455:H457">
    <cfRule type="containsText" dxfId="82" priority="116" operator="containsText" text="&lt;?&gt;">
      <formula>NOT(ISERROR(SEARCH("&lt;?&gt;",H455)))</formula>
    </cfRule>
  </conditionalFormatting>
  <conditionalFormatting sqref="K455:L457">
    <cfRule type="containsText" dxfId="81" priority="115" operator="containsText" text="&lt;?&gt;">
      <formula>NOT(ISERROR(SEARCH("&lt;?&gt;",K455)))</formula>
    </cfRule>
  </conditionalFormatting>
  <conditionalFormatting sqref="V455:Y457">
    <cfRule type="containsText" dxfId="80" priority="114" operator="containsText" text="&lt;?&gt;">
      <formula>NOT(ISERROR(SEARCH("&lt;?&gt;",V455)))</formula>
    </cfRule>
  </conditionalFormatting>
  <conditionalFormatting sqref="D452:D454 A448:B449 B450:B455">
    <cfRule type="containsText" dxfId="79" priority="173" operator="containsText" text="&lt;?&gt;">
      <formula>NOT(ISERROR(SEARCH("&lt;?&gt;",A448)))</formula>
    </cfRule>
  </conditionalFormatting>
  <conditionalFormatting sqref="D448">
    <cfRule type="containsText" dxfId="78" priority="167" operator="containsText" text="&lt;?&gt;">
      <formula>NOT(ISERROR(SEARCH("&lt;?&gt;",D448)))</formula>
    </cfRule>
  </conditionalFormatting>
  <conditionalFormatting sqref="B457">
    <cfRule type="containsText" dxfId="77" priority="144" operator="containsText" text="&lt;?&gt;">
      <formula>NOT(ISERROR(SEARCH("&lt;?&gt;",B457)))</formula>
    </cfRule>
  </conditionalFormatting>
  <conditionalFormatting sqref="F446">
    <cfRule type="containsText" dxfId="76" priority="162" operator="containsText" text="&lt;?&gt;">
      <formula>NOT(ISERROR(SEARCH("&lt;?&gt;",F446)))</formula>
    </cfRule>
  </conditionalFormatting>
  <conditionalFormatting sqref="D449">
    <cfRule type="containsText" dxfId="75" priority="166" operator="containsText" text="&lt;?&gt;">
      <formula>NOT(ISERROR(SEARCH("&lt;?&gt;",D449)))</formula>
    </cfRule>
  </conditionalFormatting>
  <conditionalFormatting sqref="I448:I454">
    <cfRule type="containsText" dxfId="74" priority="165" operator="containsText" text="&lt;?&gt;">
      <formula>NOT(ISERROR(SEARCH("&lt;?&gt;",I448)))</formula>
    </cfRule>
  </conditionalFormatting>
  <conditionalFormatting sqref="F449:F454">
    <cfRule type="containsText" dxfId="73" priority="160" operator="containsText" text="&lt;?&gt;">
      <formula>NOT(ISERROR(SEARCH("&lt;?&gt;",F449)))</formula>
    </cfRule>
  </conditionalFormatting>
  <conditionalFormatting sqref="K448:L454">
    <cfRule type="containsText" dxfId="72" priority="156" operator="containsText" text="&lt;?&gt;">
      <formula>NOT(ISERROR(SEARCH("&lt;?&gt;",K448)))</formula>
    </cfRule>
  </conditionalFormatting>
  <conditionalFormatting sqref="K446:L446">
    <cfRule type="containsText" dxfId="71" priority="155" operator="containsText" text="&lt;?&gt;">
      <formula>NOT(ISERROR(SEARCH("&lt;?&gt;",K446)))</formula>
    </cfRule>
  </conditionalFormatting>
  <conditionalFormatting sqref="K447:L447">
    <cfRule type="containsText" dxfId="70" priority="154" operator="containsText" text="&lt;?&gt;">
      <formula>NOT(ISERROR(SEARCH("&lt;?&gt;",K447)))</formula>
    </cfRule>
  </conditionalFormatting>
  <conditionalFormatting sqref="D450">
    <cfRule type="containsText" dxfId="69" priority="153" operator="containsText" text="&lt;?&gt;">
      <formula>NOT(ISERROR(SEARCH("&lt;?&gt;",D450)))</formula>
    </cfRule>
  </conditionalFormatting>
  <conditionalFormatting sqref="D451">
    <cfRule type="containsText" dxfId="68" priority="152" operator="containsText" text="&lt;?&gt;">
      <formula>NOT(ISERROR(SEARCH("&lt;?&gt;",D451)))</formula>
    </cfRule>
  </conditionalFormatting>
  <conditionalFormatting sqref="W448">
    <cfRule type="containsText" dxfId="67" priority="128" operator="containsText" text="&lt;?&gt;">
      <formula>NOT(ISERROR(SEARCH("&lt;?&gt;",W448)))</formula>
    </cfRule>
  </conditionalFormatting>
  <conditionalFormatting sqref="B456">
    <cfRule type="containsText" dxfId="66" priority="151" operator="containsText" text="&lt;?&gt;">
      <formula>NOT(ISERROR(SEARCH("&lt;?&gt;",B456)))</formula>
    </cfRule>
  </conditionalFormatting>
  <conditionalFormatting sqref="A446:A447">
    <cfRule type="containsText" dxfId="65" priority="170" operator="containsText" text="&lt;?&gt;">
      <formula>NOT(ISERROR(SEARCH("&lt;?&gt;",A446)))</formula>
    </cfRule>
  </conditionalFormatting>
  <conditionalFormatting sqref="J446:J447">
    <cfRule type="containsText" dxfId="64" priority="169" operator="containsText" text="&lt;?&gt;">
      <formula>NOT(ISERROR(SEARCH("&lt;?&gt;",J446)))</formula>
    </cfRule>
  </conditionalFormatting>
  <conditionalFormatting sqref="D446:D447">
    <cfRule type="containsText" dxfId="63" priority="168" operator="containsText" text="&lt;?&gt;">
      <formula>NOT(ISERROR(SEARCH("&lt;?&gt;",D446)))</formula>
    </cfRule>
  </conditionalFormatting>
  <conditionalFormatting sqref="F447">
    <cfRule type="containsText" dxfId="62" priority="161" operator="containsText" text="&lt;?&gt;">
      <formula>NOT(ISERROR(SEARCH("&lt;?&gt;",F447)))</formula>
    </cfRule>
  </conditionalFormatting>
  <conditionalFormatting sqref="H448:H454">
    <cfRule type="containsText" dxfId="61" priority="159" operator="containsText" text="&lt;?&gt;">
      <formula>NOT(ISERROR(SEARCH("&lt;?&gt;",H448)))</formula>
    </cfRule>
  </conditionalFormatting>
  <conditionalFormatting sqref="H446">
    <cfRule type="containsText" dxfId="60" priority="157" operator="containsText" text="&lt;?&gt;">
      <formula>NOT(ISERROR(SEARCH("&lt;?&gt;",H446)))</formula>
    </cfRule>
  </conditionalFormatting>
  <conditionalFormatting sqref="H447">
    <cfRule type="containsText" dxfId="59" priority="158" operator="containsText" text="&lt;?&gt;">
      <formula>NOT(ISERROR(SEARCH("&lt;?&gt;",H447)))</formula>
    </cfRule>
  </conditionalFormatting>
  <conditionalFormatting sqref="V450:Y454">
    <cfRule type="containsText" dxfId="58" priority="121" operator="containsText" text="&lt;?&gt;">
      <formula>NOT(ISERROR(SEARCH("&lt;?&gt;",V450)))</formula>
    </cfRule>
  </conditionalFormatting>
  <conditionalFormatting sqref="V448">
    <cfRule type="containsText" dxfId="57" priority="129" operator="containsText" text="&lt;?&gt;">
      <formula>NOT(ISERROR(SEARCH("&lt;?&gt;",V448)))</formula>
    </cfRule>
  </conditionalFormatting>
  <conditionalFormatting sqref="X448">
    <cfRule type="containsText" dxfId="56" priority="127" operator="containsText" text="&lt;?&gt;">
      <formula>NOT(ISERROR(SEARCH("&lt;?&gt;",X448)))</formula>
    </cfRule>
  </conditionalFormatting>
  <conditionalFormatting sqref="Y448">
    <cfRule type="containsText" dxfId="55" priority="126" operator="containsText" text="&lt;?&gt;">
      <formula>NOT(ISERROR(SEARCH("&lt;?&gt;",Y448)))</formula>
    </cfRule>
  </conditionalFormatting>
  <conditionalFormatting sqref="V449">
    <cfRule type="containsText" dxfId="54" priority="125" operator="containsText" text="&lt;?&gt;">
      <formula>NOT(ISERROR(SEARCH("&lt;?&gt;",V449)))</formula>
    </cfRule>
  </conditionalFormatting>
  <conditionalFormatting sqref="W449">
    <cfRule type="containsText" dxfId="53" priority="124" operator="containsText" text="&lt;?&gt;">
      <formula>NOT(ISERROR(SEARCH("&lt;?&gt;",W449)))</formula>
    </cfRule>
  </conditionalFormatting>
  <conditionalFormatting sqref="X449">
    <cfRule type="containsText" dxfId="52" priority="123" operator="containsText" text="&lt;?&gt;">
      <formula>NOT(ISERROR(SEARCH("&lt;?&gt;",X449)))</formula>
    </cfRule>
  </conditionalFormatting>
  <conditionalFormatting sqref="Y449">
    <cfRule type="containsText" dxfId="51" priority="122" operator="containsText" text="&lt;?&gt;">
      <formula>NOT(ISERROR(SEARCH("&lt;?&gt;",Y449)))</formula>
    </cfRule>
  </conditionalFormatting>
  <conditionalFormatting sqref="I446">
    <cfRule type="containsText" dxfId="50" priority="164" operator="containsText" text="&lt;?&gt;">
      <formula>NOT(ISERROR(SEARCH("&lt;?&gt;",I446)))</formula>
    </cfRule>
  </conditionalFormatting>
  <conditionalFormatting sqref="I447">
    <cfRule type="containsText" dxfId="49" priority="163" operator="containsText" text="&lt;?&gt;">
      <formula>NOT(ISERROR(SEARCH("&lt;?&gt;",I447)))</formula>
    </cfRule>
  </conditionalFormatting>
  <conditionalFormatting sqref="W447">
    <cfRule type="containsText" dxfId="48" priority="132" operator="containsText" text="&lt;?&gt;">
      <formula>NOT(ISERROR(SEARCH("&lt;?&gt;",W447)))</formula>
    </cfRule>
  </conditionalFormatting>
  <conditionalFormatting sqref="X447">
    <cfRule type="containsText" dxfId="47" priority="131" operator="containsText" text="&lt;?&gt;">
      <formula>NOT(ISERROR(SEARCH("&lt;?&gt;",X447)))</formula>
    </cfRule>
  </conditionalFormatting>
  <conditionalFormatting sqref="Y447">
    <cfRule type="containsText" dxfId="46" priority="130" operator="containsText" text="&lt;?&gt;">
      <formula>NOT(ISERROR(SEARCH("&lt;?&gt;",Y447)))</formula>
    </cfRule>
  </conditionalFormatting>
  <conditionalFormatting sqref="V446">
    <cfRule type="containsText" dxfId="45" priority="137" operator="containsText" text="&lt;?&gt;">
      <formula>NOT(ISERROR(SEARCH("&lt;?&gt;",V446)))</formula>
    </cfRule>
  </conditionalFormatting>
  <conditionalFormatting sqref="Y446">
    <cfRule type="containsText" dxfId="44" priority="134" operator="containsText" text="&lt;?&gt;">
      <formula>NOT(ISERROR(SEARCH("&lt;?&gt;",Y446)))</formula>
    </cfRule>
  </conditionalFormatting>
  <conditionalFormatting sqref="V447">
    <cfRule type="containsText" dxfId="43" priority="133" operator="containsText" text="&lt;?&gt;">
      <formula>NOT(ISERROR(SEARCH("&lt;?&gt;",V447)))</formula>
    </cfRule>
  </conditionalFormatting>
  <conditionalFormatting sqref="A450:A457">
    <cfRule type="containsText" dxfId="42" priority="120" operator="containsText" text="&lt;?&gt;">
      <formula>NOT(ISERROR(SEARCH("&lt;?&gt;",A450)))</formula>
    </cfRule>
  </conditionalFormatting>
  <conditionalFormatting sqref="D455:D457">
    <cfRule type="containsText" dxfId="41" priority="119" operator="containsText" text="&lt;?&gt;">
      <formula>NOT(ISERROR(SEARCH("&lt;?&gt;",D455)))</formula>
    </cfRule>
  </conditionalFormatting>
  <conditionalFormatting sqref="I455:I457">
    <cfRule type="containsText" dxfId="40" priority="118" operator="containsText" text="&lt;?&gt;">
      <formula>NOT(ISERROR(SEARCH("&lt;?&gt;",I455)))</formula>
    </cfRule>
  </conditionalFormatting>
  <conditionalFormatting sqref="B2:B208 J2:J208">
    <cfRule type="containsText" dxfId="39" priority="35" operator="containsText" text="&lt;?&gt;">
      <formula>NOT(ISERROR(SEARCH("&lt;?&gt;",B2)))</formula>
    </cfRule>
  </conditionalFormatting>
  <conditionalFormatting sqref="V2:Y26 V29:Y208">
    <cfRule type="containsText" dxfId="38" priority="29" operator="containsText" text="&lt;?&gt;">
      <formula>NOT(ISERROR(SEARCH("&lt;?&gt;",V2)))</formula>
    </cfRule>
  </conditionalFormatting>
  <conditionalFormatting sqref="I2:I208">
    <cfRule type="containsText" dxfId="37" priority="34" operator="containsText" text="&lt;?&gt;">
      <formula>NOT(ISERROR(SEARCH("&lt;?&gt;",I2)))</formula>
    </cfRule>
  </conditionalFormatting>
  <conditionalFormatting sqref="F2:F208">
    <cfRule type="containsText" dxfId="36" priority="33" operator="containsText" text="&lt;?&gt;">
      <formula>NOT(ISERROR(SEARCH("&lt;?&gt;",F2)))</formula>
    </cfRule>
  </conditionalFormatting>
  <conditionalFormatting sqref="H2:H208">
    <cfRule type="containsText" dxfId="35" priority="32" operator="containsText" text="&lt;?&gt;">
      <formula>NOT(ISERROR(SEARCH("&lt;?&gt;",H2)))</formula>
    </cfRule>
  </conditionalFormatting>
  <conditionalFormatting sqref="K2:L26 K29:L208 K27:K28">
    <cfRule type="containsText" dxfId="34" priority="31" operator="containsText" text="&lt;?&gt;">
      <formula>NOT(ISERROR(SEARCH("&lt;?&gt;",K2)))</formula>
    </cfRule>
  </conditionalFormatting>
  <conditionalFormatting sqref="D2:D208">
    <cfRule type="containsText" dxfId="33" priority="30" operator="containsText" text="&lt;?&gt;">
      <formula>NOT(ISERROR(SEARCH("&lt;?&gt;",D2)))</formula>
    </cfRule>
  </conditionalFormatting>
  <conditionalFormatting sqref="A2:A208">
    <cfRule type="containsText" dxfId="32" priority="28" operator="containsText" text="&lt;?&gt;">
      <formula>NOT(ISERROR(SEARCH("&lt;?&gt;",A2)))</formula>
    </cfRule>
  </conditionalFormatting>
  <conditionalFormatting sqref="J423:J444">
    <cfRule type="containsText" dxfId="31" priority="27" operator="containsText" text="&lt;?&gt;">
      <formula>NOT(ISERROR(SEARCH("&lt;?&gt;",J423)))</formula>
    </cfRule>
  </conditionalFormatting>
  <conditionalFormatting sqref="J423:J444">
    <cfRule type="containsText" dxfId="30" priority="26" operator="containsText" text="&lt;?&gt;">
      <formula>NOT(ISERROR(SEARCH("&lt;?&gt;",J423)))</formula>
    </cfRule>
  </conditionalFormatting>
  <conditionalFormatting sqref="J448:J457">
    <cfRule type="containsText" dxfId="29" priority="25" operator="containsText" text="&lt;?&gt;">
      <formula>NOT(ISERROR(SEARCH("&lt;?&gt;",J448)))</formula>
    </cfRule>
  </conditionalFormatting>
  <conditionalFormatting sqref="J458:J487">
    <cfRule type="containsText" dxfId="28" priority="24" operator="containsText" text="&lt;?&gt;">
      <formula>NOT(ISERROR(SEARCH("&lt;?&gt;",J458)))</formula>
    </cfRule>
  </conditionalFormatting>
  <conditionalFormatting sqref="M386 O386 Q386 S386 U386 W386 Y386">
    <cfRule type="containsText" dxfId="27" priority="14" operator="containsText" text="&lt;?&gt;">
      <formula>NOT(ISERROR(SEARCH("&lt;?&gt;",M386)))</formula>
    </cfRule>
  </conditionalFormatting>
  <conditionalFormatting sqref="L386">
    <cfRule type="containsText" dxfId="26" priority="13" operator="containsText" text="&lt;?&gt;">
      <formula>NOT(ISERROR(SEARCH("&lt;?&gt;",L386)))</formula>
    </cfRule>
  </conditionalFormatting>
  <conditionalFormatting sqref="N386">
    <cfRule type="containsText" dxfId="25" priority="12" operator="containsText" text="&lt;?&gt;">
      <formula>NOT(ISERROR(SEARCH("&lt;?&gt;",N386)))</formula>
    </cfRule>
  </conditionalFormatting>
  <conditionalFormatting sqref="P386">
    <cfRule type="containsText" dxfId="24" priority="11" operator="containsText" text="&lt;?&gt;">
      <formula>NOT(ISERROR(SEARCH("&lt;?&gt;",P386)))</formula>
    </cfRule>
  </conditionalFormatting>
  <conditionalFormatting sqref="R386">
    <cfRule type="containsText" dxfId="23" priority="10" operator="containsText" text="&lt;?&gt;">
      <formula>NOT(ISERROR(SEARCH("&lt;?&gt;",R386)))</formula>
    </cfRule>
  </conditionalFormatting>
  <conditionalFormatting sqref="T386">
    <cfRule type="containsText" dxfId="22" priority="9" operator="containsText" text="&lt;?&gt;">
      <formula>NOT(ISERROR(SEARCH("&lt;?&gt;",T386)))</formula>
    </cfRule>
  </conditionalFormatting>
  <conditionalFormatting sqref="V386">
    <cfRule type="containsText" dxfId="21" priority="8" operator="containsText" text="&lt;?&gt;">
      <formula>NOT(ISERROR(SEARCH("&lt;?&gt;",V386)))</formula>
    </cfRule>
  </conditionalFormatting>
  <conditionalFormatting sqref="X386">
    <cfRule type="containsText" dxfId="20" priority="7" operator="containsText" text="&lt;?&gt;">
      <formula>NOT(ISERROR(SEARCH("&lt;?&gt;",X386)))</formula>
    </cfRule>
  </conditionalFormatting>
  <conditionalFormatting sqref="E423:E445">
    <cfRule type="containsText" dxfId="19" priority="6" operator="containsText" text="&lt;?&gt;">
      <formula>NOT(ISERROR(SEARCH("&lt;?&gt;",E423)))</formula>
    </cfRule>
  </conditionalFormatting>
  <conditionalFormatting sqref="E423:E445">
    <cfRule type="containsText" dxfId="18" priority="5" operator="containsText" text="&lt;?&gt;">
      <formula>NOT(ISERROR(SEARCH("&lt;?&gt;",E423)))</formula>
    </cfRule>
  </conditionalFormatting>
  <conditionalFormatting sqref="V27:Y27">
    <cfRule type="containsText" dxfId="17" priority="3" operator="containsText" text="&lt;?&gt;">
      <formula>NOT(ISERROR(SEARCH("&lt;?&gt;",V27)))</formula>
    </cfRule>
  </conditionalFormatting>
  <conditionalFormatting sqref="L27">
    <cfRule type="containsText" dxfId="16" priority="4" operator="containsText" text="&lt;?&gt;">
      <formula>NOT(ISERROR(SEARCH("&lt;?&gt;",L27)))</formula>
    </cfRule>
  </conditionalFormatting>
  <conditionalFormatting sqref="V28:Y28">
    <cfRule type="containsText" dxfId="15" priority="1" operator="containsText" text="&lt;?&gt;">
      <formula>NOT(ISERROR(SEARCH("&lt;?&gt;",V28)))</formula>
    </cfRule>
  </conditionalFormatting>
  <conditionalFormatting sqref="L28">
    <cfRule type="containsText" dxfId="14" priority="2" operator="containsText" text="&lt;?&gt;">
      <formula>NOT(ISERROR(SEARCH("&lt;?&gt;",L28)))</formula>
    </cfRule>
  </conditionalFormatting>
  <pageMargins left="0.39370078740157483" right="0.19685039370078741" top="0.78740157480314965" bottom="0.39370078740157483" header="0.51181102362204722" footer="0.31496062992125984"/>
  <pageSetup paperSize="9" scale="60" pageOrder="overThenDown" orientation="landscape" r:id="rId1"/>
  <headerFooter>
    <oddHeader>&amp;L&amp;"-,Vet"&amp;16VALIDATIES IN LVBB O.B.V. STOP v0.98-KERN&amp;R&amp;"-,Vet"&amp;12Datum: &amp;D  Blad  &amp;P van &amp;N</oddHeader>
  </headerFooter>
  <extLst>
    <ext xmlns:x14="http://schemas.microsoft.com/office/spreadsheetml/2009/9/main" uri="{CCE6A557-97BC-4b89-ADB6-D9C93CAAB3DF}">
      <x14:dataValidations xmlns:xm="http://schemas.microsoft.com/office/excel/2006/main" count="8">
        <x14:dataValidation type="list" allowBlank="1" showInputMessage="1" showErrorMessage="1" xr:uid="{882D99FA-4B79-47AA-9776-0C51BA0AAE0A}">
          <x14:formula1>
            <xm:f>Legenda!#REF!</xm:f>
          </x14:formula1>
          <xm:sqref>Z105:AB207 Z2:AB89 Z91:AB103</xm:sqref>
        </x14:dataValidation>
        <x14:dataValidation type="list" allowBlank="1" showInputMessage="1" showErrorMessage="1" xr:uid="{34592CD7-7721-4041-BCEE-FAF98B2D4B22}">
          <x14:formula1>
            <xm:f>Legenda!$A$50:$A$57</xm:f>
          </x14:formula1>
          <xm:sqref>I488:I1048576</xm:sqref>
        </x14:dataValidation>
        <x14:dataValidation type="list" allowBlank="1" showInputMessage="1" showErrorMessage="1" xr:uid="{05C0877D-F634-42B3-BFBB-AF97DEC576AB}">
          <x14:formula1>
            <xm:f>Legenda!$A$87:$A$89</xm:f>
          </x14:formula1>
          <xm:sqref>L488:Y1048576</xm:sqref>
        </x14:dataValidation>
        <x14:dataValidation type="list" allowBlank="1" showInputMessage="1" showErrorMessage="1" xr:uid="{4638A440-922A-4BD1-88A2-4214196BB897}">
          <x14:formula1>
            <xm:f>Legenda!$A$45:$A$47</xm:f>
          </x14:formula1>
          <xm:sqref>H488:H1048576</xm:sqref>
        </x14:dataValidation>
        <x14:dataValidation type="list" allowBlank="1" showInputMessage="1" showErrorMessage="1" xr:uid="{0840DA0C-9C62-4325-ACD8-9B3CA50CF062}">
          <x14:formula1>
            <xm:f>Legenda!$A$39:$A$42</xm:f>
          </x14:formula1>
          <xm:sqref>G488:G1048576</xm:sqref>
        </x14:dataValidation>
        <x14:dataValidation type="list" allowBlank="1" showInputMessage="1" showErrorMessage="1" xr:uid="{D15D49E5-DCF6-4F10-9F58-C677DE3567F7}">
          <x14:formula1>
            <xm:f>Legenda!$A$67:$A$68</xm:f>
          </x14:formula1>
          <xm:sqref>K488:K1048576</xm:sqref>
        </x14:dataValidation>
        <x14:dataValidation type="list" allowBlank="1" showInputMessage="1" showErrorMessage="1" xr:uid="{7027456A-8A55-4229-9799-52193D733396}">
          <x14:formula1>
            <xm:f>Legenda!$A$23:$A$36</xm:f>
          </x14:formula1>
          <xm:sqref>F488:F1048576</xm:sqref>
        </x14:dataValidation>
        <x14:dataValidation type="list" allowBlank="1" showInputMessage="1" showErrorMessage="1" xr:uid="{1B878F7E-2800-4D2C-AE68-08749425EC75}">
          <x14:formula1>
            <xm:f>Legenda!$A$18:$A$20</xm:f>
          </x14:formula1>
          <xm:sqref>E488:E1048576</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94"/>
  <sheetViews>
    <sheetView workbookViewId="0">
      <pane ySplit="2" topLeftCell="A3" activePane="bottomLeft" state="frozen"/>
      <selection activeCell="I2" sqref="I2"/>
      <selection pane="bottomLeft" activeCell="C6" sqref="C6"/>
    </sheetView>
  </sheetViews>
  <sheetFormatPr defaultColWidth="9.109375" defaultRowHeight="14.4" x14ac:dyDescent="0.3"/>
  <cols>
    <col min="1" max="1" width="23.5546875" style="9" bestFit="1" customWidth="1"/>
    <col min="2" max="2" width="117.109375" style="9" customWidth="1"/>
    <col min="3" max="3" width="46.44140625" style="4" bestFit="1" customWidth="1"/>
    <col min="4" max="25" width="9.109375" style="4"/>
    <col min="26" max="45" width="0" style="4" hidden="1" customWidth="1"/>
    <col min="46" max="16384" width="9.109375" style="4"/>
  </cols>
  <sheetData>
    <row r="1" spans="1:3" s="13" customFormat="1" ht="23.4" x14ac:dyDescent="0.45">
      <c r="A1" s="98" t="s">
        <v>96</v>
      </c>
      <c r="B1" s="98"/>
      <c r="C1" s="13" t="s">
        <v>84</v>
      </c>
    </row>
    <row r="2" spans="1:3" ht="8.1" customHeight="1" x14ac:dyDescent="0.3"/>
    <row r="3" spans="1:3" x14ac:dyDescent="0.3">
      <c r="A3" s="14" t="s">
        <v>744</v>
      </c>
      <c r="B3" s="10" t="s">
        <v>126</v>
      </c>
    </row>
    <row r="4" spans="1:3" x14ac:dyDescent="0.3">
      <c r="A4" s="11" t="s">
        <v>770</v>
      </c>
      <c r="B4" s="9" t="s">
        <v>771</v>
      </c>
    </row>
    <row r="5" spans="1:3" x14ac:dyDescent="0.3">
      <c r="A5" s="9" t="s">
        <v>277</v>
      </c>
      <c r="B5" s="9" t="s">
        <v>278</v>
      </c>
    </row>
    <row r="6" spans="1:3" x14ac:dyDescent="0.3">
      <c r="A6" s="11" t="s">
        <v>125</v>
      </c>
      <c r="B6" s="9" t="s">
        <v>127</v>
      </c>
    </row>
    <row r="7" spans="1:3" x14ac:dyDescent="0.3">
      <c r="A7" s="11" t="s">
        <v>751</v>
      </c>
      <c r="B7" s="9" t="s">
        <v>753</v>
      </c>
    </row>
    <row r="8" spans="1:3" ht="8.1" customHeight="1" x14ac:dyDescent="0.3"/>
    <row r="9" spans="1:3" x14ac:dyDescent="0.3">
      <c r="A9" s="14" t="str">
        <f>'Validatieregels_OUD(1.0)'!B1</f>
        <v>Id</v>
      </c>
      <c r="B9" s="10" t="s">
        <v>83</v>
      </c>
    </row>
    <row r="10" spans="1:3" ht="57.6" x14ac:dyDescent="0.3">
      <c r="A10" s="21" t="s">
        <v>772</v>
      </c>
      <c r="B10" s="9" t="s">
        <v>1042</v>
      </c>
    </row>
    <row r="11" spans="1:3" ht="8.1" customHeight="1" x14ac:dyDescent="0.3"/>
    <row r="12" spans="1:3" x14ac:dyDescent="0.3">
      <c r="A12" s="14" t="str">
        <f>'Validatieregels_OUD(1.0)'!D1</f>
        <v>Type</v>
      </c>
      <c r="B12" s="10" t="s">
        <v>274</v>
      </c>
    </row>
    <row r="13" spans="1:3" x14ac:dyDescent="0.3">
      <c r="A13" s="11" t="s">
        <v>271</v>
      </c>
      <c r="B13" s="9" t="s">
        <v>272</v>
      </c>
    </row>
    <row r="14" spans="1:3" ht="28.8" x14ac:dyDescent="0.3">
      <c r="A14" s="11" t="s">
        <v>0</v>
      </c>
      <c r="B14" s="9" t="s">
        <v>37</v>
      </c>
    </row>
    <row r="15" spans="1:3" ht="57.6" x14ac:dyDescent="0.3">
      <c r="A15" s="11" t="s">
        <v>21</v>
      </c>
      <c r="B15" s="9" t="s">
        <v>22</v>
      </c>
    </row>
    <row r="16" spans="1:3" ht="8.1" customHeight="1" x14ac:dyDescent="0.3">
      <c r="A16" s="10"/>
    </row>
    <row r="17" spans="1:2" x14ac:dyDescent="0.3">
      <c r="A17" s="14" t="str">
        <f>'Validatieregels_OUD(1.0)'!E1</f>
        <v>Bron</v>
      </c>
      <c r="B17" s="10" t="s">
        <v>275</v>
      </c>
    </row>
    <row r="18" spans="1:2" x14ac:dyDescent="0.3">
      <c r="A18" s="11" t="s">
        <v>842</v>
      </c>
      <c r="B18" s="10"/>
    </row>
    <row r="19" spans="1:2" x14ac:dyDescent="0.3">
      <c r="A19" s="11" t="s">
        <v>794</v>
      </c>
      <c r="B19" s="10"/>
    </row>
    <row r="20" spans="1:2" x14ac:dyDescent="0.3">
      <c r="A20" s="11" t="s">
        <v>276</v>
      </c>
    </row>
    <row r="21" spans="1:2" ht="8.1" customHeight="1" x14ac:dyDescent="0.3">
      <c r="A21" s="10"/>
    </row>
    <row r="22" spans="1:2" x14ac:dyDescent="0.3">
      <c r="A22" s="14" t="str">
        <f>'Validatieregels_OUD(1.0)'!F1</f>
        <v>Subject</v>
      </c>
      <c r="B22" s="10" t="s">
        <v>129</v>
      </c>
    </row>
    <row r="23" spans="1:2" x14ac:dyDescent="0.3">
      <c r="A23" s="12" t="s">
        <v>3</v>
      </c>
      <c r="B23" s="9" t="s">
        <v>141</v>
      </c>
    </row>
    <row r="24" spans="1:2" x14ac:dyDescent="0.3">
      <c r="A24" s="12" t="s">
        <v>1</v>
      </c>
      <c r="B24" s="9" t="s">
        <v>142</v>
      </c>
    </row>
    <row r="25" spans="1:2" x14ac:dyDescent="0.3">
      <c r="A25" s="12" t="s">
        <v>78</v>
      </c>
      <c r="B25" s="9" t="s">
        <v>143</v>
      </c>
    </row>
    <row r="26" spans="1:2" x14ac:dyDescent="0.3">
      <c r="A26" s="12" t="s">
        <v>79</v>
      </c>
      <c r="B26" s="9" t="s">
        <v>145</v>
      </c>
    </row>
    <row r="27" spans="1:2" x14ac:dyDescent="0.3">
      <c r="A27" s="12" t="s">
        <v>135</v>
      </c>
      <c r="B27" s="9" t="s">
        <v>146</v>
      </c>
    </row>
    <row r="28" spans="1:2" x14ac:dyDescent="0.3">
      <c r="A28" s="12" t="s">
        <v>130</v>
      </c>
      <c r="B28" s="9" t="s">
        <v>144</v>
      </c>
    </row>
    <row r="29" spans="1:2" x14ac:dyDescent="0.3">
      <c r="A29" s="26" t="s">
        <v>374</v>
      </c>
      <c r="B29" s="9" t="s">
        <v>769</v>
      </c>
    </row>
    <row r="30" spans="1:2" x14ac:dyDescent="0.3">
      <c r="A30" s="26" t="s">
        <v>672</v>
      </c>
      <c r="B30" s="9" t="s">
        <v>773</v>
      </c>
    </row>
    <row r="31" spans="1:2" x14ac:dyDescent="0.3">
      <c r="A31" s="12" t="s">
        <v>24</v>
      </c>
      <c r="B31" s="9" t="s">
        <v>140</v>
      </c>
    </row>
    <row r="32" spans="1:2" x14ac:dyDescent="0.3">
      <c r="A32" s="12" t="s">
        <v>131</v>
      </c>
      <c r="B32" s="9" t="s">
        <v>139</v>
      </c>
    </row>
    <row r="33" spans="1:2" x14ac:dyDescent="0.3">
      <c r="A33" s="12" t="s">
        <v>132</v>
      </c>
      <c r="B33" s="9" t="s">
        <v>136</v>
      </c>
    </row>
    <row r="34" spans="1:2" x14ac:dyDescent="0.3">
      <c r="A34" s="12" t="s">
        <v>134</v>
      </c>
      <c r="B34" s="12" t="s">
        <v>137</v>
      </c>
    </row>
    <row r="35" spans="1:2" x14ac:dyDescent="0.3">
      <c r="A35" s="12" t="s">
        <v>133</v>
      </c>
      <c r="B35" s="9" t="s">
        <v>138</v>
      </c>
    </row>
    <row r="36" spans="1:2" x14ac:dyDescent="0.3">
      <c r="A36" s="12" t="s">
        <v>128</v>
      </c>
      <c r="B36" s="9" t="s">
        <v>147</v>
      </c>
    </row>
    <row r="37" spans="1:2" ht="6" customHeight="1" x14ac:dyDescent="0.3">
      <c r="A37" s="10"/>
    </row>
    <row r="38" spans="1:2" x14ac:dyDescent="0.3">
      <c r="A38" s="14" t="str">
        <f>'Validatieregels_OUD(1.0)'!G1</f>
        <v>Ernst</v>
      </c>
      <c r="B38" s="10" t="s">
        <v>87</v>
      </c>
    </row>
    <row r="39" spans="1:2" x14ac:dyDescent="0.3">
      <c r="A39" s="9" t="s">
        <v>17</v>
      </c>
      <c r="B39" s="9" t="s">
        <v>18</v>
      </c>
    </row>
    <row r="40" spans="1:2" ht="28.95" customHeight="1" x14ac:dyDescent="0.3">
      <c r="A40" s="9" t="s">
        <v>19</v>
      </c>
      <c r="B40" s="9" t="s">
        <v>20</v>
      </c>
    </row>
    <row r="41" spans="1:2" ht="14.4" customHeight="1" x14ac:dyDescent="0.3">
      <c r="A41" s="9" t="s">
        <v>283</v>
      </c>
      <c r="B41" s="9" t="s">
        <v>760</v>
      </c>
    </row>
    <row r="42" spans="1:2" ht="14.4" customHeight="1" x14ac:dyDescent="0.3">
      <c r="A42" s="9" t="s">
        <v>761</v>
      </c>
      <c r="B42" s="9" t="s">
        <v>762</v>
      </c>
    </row>
    <row r="43" spans="1:2" ht="7.2" customHeight="1" x14ac:dyDescent="0.3">
      <c r="A43" s="10"/>
    </row>
    <row r="44" spans="1:2" x14ac:dyDescent="0.3">
      <c r="A44" s="14" t="str">
        <f>'Validatieregels_OUD(1.0)'!H1</f>
        <v>Melding aan</v>
      </c>
      <c r="B44" s="10" t="s">
        <v>94</v>
      </c>
    </row>
    <row r="45" spans="1:2" x14ac:dyDescent="0.3">
      <c r="A45" s="9" t="s">
        <v>25</v>
      </c>
      <c r="B45" s="9" t="s">
        <v>89</v>
      </c>
    </row>
    <row r="46" spans="1:2" ht="43.2" customHeight="1" x14ac:dyDescent="0.3">
      <c r="A46" s="9" t="s">
        <v>26</v>
      </c>
      <c r="B46" s="9" t="s">
        <v>88</v>
      </c>
    </row>
    <row r="47" spans="1:2" ht="14.4" customHeight="1" x14ac:dyDescent="0.3">
      <c r="A47" s="9" t="s">
        <v>425</v>
      </c>
      <c r="B47" s="9" t="s">
        <v>763</v>
      </c>
    </row>
    <row r="48" spans="1:2" ht="7.2" customHeight="1" x14ac:dyDescent="0.3">
      <c r="A48" s="10"/>
    </row>
    <row r="49" spans="1:2" x14ac:dyDescent="0.3">
      <c r="A49" s="14" t="str">
        <f>'Validatieregels_OUD(1.0)'!I1</f>
        <v>Validator</v>
      </c>
      <c r="B49" s="10" t="s">
        <v>90</v>
      </c>
    </row>
    <row r="50" spans="1:2" x14ac:dyDescent="0.3">
      <c r="A50" s="9" t="s">
        <v>93</v>
      </c>
      <c r="B50" s="9" t="s">
        <v>95</v>
      </c>
    </row>
    <row r="51" spans="1:2" x14ac:dyDescent="0.3">
      <c r="A51" s="9" t="s">
        <v>91</v>
      </c>
      <c r="B51" s="9" t="s">
        <v>102</v>
      </c>
    </row>
    <row r="52" spans="1:2" x14ac:dyDescent="0.3">
      <c r="A52" s="9" t="s">
        <v>81</v>
      </c>
      <c r="B52" s="9" t="s">
        <v>103</v>
      </c>
    </row>
    <row r="53" spans="1:2" x14ac:dyDescent="0.3">
      <c r="A53" s="9" t="s">
        <v>749</v>
      </c>
      <c r="B53" s="9" t="s">
        <v>752</v>
      </c>
    </row>
    <row r="54" spans="1:2" x14ac:dyDescent="0.3">
      <c r="A54" s="9" t="s">
        <v>750</v>
      </c>
      <c r="B54" s="9" t="s">
        <v>757</v>
      </c>
    </row>
    <row r="55" spans="1:2" x14ac:dyDescent="0.3">
      <c r="A55" s="9" t="s">
        <v>426</v>
      </c>
      <c r="B55" s="9" t="s">
        <v>92</v>
      </c>
    </row>
    <row r="56" spans="1:2" x14ac:dyDescent="0.3">
      <c r="A56" s="9" t="s">
        <v>673</v>
      </c>
      <c r="B56" s="9" t="s">
        <v>764</v>
      </c>
    </row>
    <row r="57" spans="1:2" x14ac:dyDescent="0.3">
      <c r="A57" s="9" t="s">
        <v>751</v>
      </c>
      <c r="B57" s="9" t="s">
        <v>753</v>
      </c>
    </row>
    <row r="58" spans="1:2" ht="7.2" customHeight="1" x14ac:dyDescent="0.3"/>
    <row r="59" spans="1:2" x14ac:dyDescent="0.3">
      <c r="A59" s="14" t="s">
        <v>774</v>
      </c>
      <c r="B59" s="10" t="s">
        <v>776</v>
      </c>
    </row>
    <row r="60" spans="1:2" x14ac:dyDescent="0.3">
      <c r="A60" s="9" t="s">
        <v>785</v>
      </c>
      <c r="B60" s="9" t="s">
        <v>780</v>
      </c>
    </row>
    <row r="61" spans="1:2" x14ac:dyDescent="0.3">
      <c r="A61" s="9" t="s">
        <v>778</v>
      </c>
      <c r="B61" s="9" t="s">
        <v>782</v>
      </c>
    </row>
    <row r="62" spans="1:2" x14ac:dyDescent="0.3">
      <c r="A62" s="9" t="s">
        <v>777</v>
      </c>
      <c r="B62" s="9" t="s">
        <v>781</v>
      </c>
    </row>
    <row r="63" spans="1:2" x14ac:dyDescent="0.3">
      <c r="A63" s="9" t="s">
        <v>775</v>
      </c>
      <c r="B63" s="9" t="s">
        <v>783</v>
      </c>
    </row>
    <row r="64" spans="1:2" x14ac:dyDescent="0.3">
      <c r="A64" s="9" t="s">
        <v>779</v>
      </c>
      <c r="B64" s="9" t="s">
        <v>784</v>
      </c>
    </row>
    <row r="65" spans="1:2" ht="7.95" customHeight="1" x14ac:dyDescent="0.3"/>
    <row r="66" spans="1:2" x14ac:dyDescent="0.3">
      <c r="A66" s="14" t="s">
        <v>810</v>
      </c>
      <c r="B66" s="10" t="s">
        <v>765</v>
      </c>
    </row>
    <row r="67" spans="1:2" x14ac:dyDescent="0.3">
      <c r="A67" s="9" t="s">
        <v>40</v>
      </c>
      <c r="B67" s="9" t="s">
        <v>767</v>
      </c>
    </row>
    <row r="68" spans="1:2" x14ac:dyDescent="0.3">
      <c r="A68" s="9" t="s">
        <v>41</v>
      </c>
      <c r="B68" s="9" t="s">
        <v>768</v>
      </c>
    </row>
    <row r="69" spans="1:2" ht="8.1" customHeight="1" x14ac:dyDescent="0.3">
      <c r="A69" s="10"/>
    </row>
    <row r="70" spans="1:2" x14ac:dyDescent="0.3">
      <c r="A70" s="14" t="s">
        <v>82</v>
      </c>
      <c r="B70" s="10" t="s">
        <v>766</v>
      </c>
    </row>
    <row r="71" spans="1:2" x14ac:dyDescent="0.3">
      <c r="A71" s="4" t="s">
        <v>254</v>
      </c>
      <c r="B71" s="9" t="s">
        <v>238</v>
      </c>
    </row>
    <row r="72" spans="1:2" x14ac:dyDescent="0.3">
      <c r="A72" s="4" t="s">
        <v>255</v>
      </c>
      <c r="B72" s="9" t="s">
        <v>239</v>
      </c>
    </row>
    <row r="73" spans="1:2" x14ac:dyDescent="0.3">
      <c r="A73" s="4" t="s">
        <v>251</v>
      </c>
      <c r="B73" s="9" t="s">
        <v>240</v>
      </c>
    </row>
    <row r="74" spans="1:2" x14ac:dyDescent="0.3">
      <c r="A74" s="4" t="s">
        <v>248</v>
      </c>
      <c r="B74" s="9" t="s">
        <v>244</v>
      </c>
    </row>
    <row r="75" spans="1:2" x14ac:dyDescent="0.3">
      <c r="A75" s="4" t="s">
        <v>252</v>
      </c>
      <c r="B75" s="9" t="s">
        <v>241</v>
      </c>
    </row>
    <row r="76" spans="1:2" x14ac:dyDescent="0.3">
      <c r="A76" s="4" t="s">
        <v>249</v>
      </c>
      <c r="B76" s="9" t="s">
        <v>245</v>
      </c>
    </row>
    <row r="77" spans="1:2" x14ac:dyDescent="0.3">
      <c r="A77" s="4" t="s">
        <v>253</v>
      </c>
      <c r="B77" s="9" t="s">
        <v>242</v>
      </c>
    </row>
    <row r="78" spans="1:2" x14ac:dyDescent="0.3">
      <c r="A78" s="4" t="s">
        <v>250</v>
      </c>
      <c r="B78" s="9" t="s">
        <v>246</v>
      </c>
    </row>
    <row r="79" spans="1:2" x14ac:dyDescent="0.3">
      <c r="A79" s="4" t="s">
        <v>256</v>
      </c>
      <c r="B79" s="9" t="s">
        <v>243</v>
      </c>
    </row>
    <row r="80" spans="1:2" x14ac:dyDescent="0.3">
      <c r="A80" s="4" t="s">
        <v>257</v>
      </c>
      <c r="B80" s="9" t="s">
        <v>247</v>
      </c>
    </row>
    <row r="81" spans="1:2" x14ac:dyDescent="0.3">
      <c r="A81" s="4" t="s">
        <v>279</v>
      </c>
      <c r="B81" s="9" t="s">
        <v>758</v>
      </c>
    </row>
    <row r="82" spans="1:2" x14ac:dyDescent="0.3">
      <c r="A82" s="4" t="s">
        <v>280</v>
      </c>
      <c r="B82" s="9" t="s">
        <v>755</v>
      </c>
    </row>
    <row r="83" spans="1:2" x14ac:dyDescent="0.3">
      <c r="A83" s="4" t="s">
        <v>754</v>
      </c>
      <c r="B83" s="9" t="s">
        <v>759</v>
      </c>
    </row>
    <row r="84" spans="1:2" x14ac:dyDescent="0.3">
      <c r="A84" s="4" t="s">
        <v>282</v>
      </c>
      <c r="B84" s="9" t="s">
        <v>756</v>
      </c>
    </row>
    <row r="85" spans="1:2" ht="8.1" customHeight="1" x14ac:dyDescent="0.3">
      <c r="A85" s="10"/>
    </row>
    <row r="86" spans="1:2" x14ac:dyDescent="0.3">
      <c r="A86" s="9" t="s">
        <v>273</v>
      </c>
    </row>
    <row r="87" spans="1:2" x14ac:dyDescent="0.3">
      <c r="A87" s="9" t="s">
        <v>40</v>
      </c>
      <c r="B87" s="9" t="str">
        <f>$A$12&amp;" ("&amp;$B$12&amp;") geldt voor dit "&amp;$A$70</f>
        <v>Type (Richtlijn/Validatie/Verificatie) geldt voor dit Regelingtype</v>
      </c>
    </row>
    <row r="88" spans="1:2" x14ac:dyDescent="0.3">
      <c r="A88" s="9" t="s">
        <v>41</v>
      </c>
      <c r="B88" s="9" t="str">
        <f>$A$12&amp;" ("&amp;$B$12&amp;") geldt NIET voor dit "&amp;$A$70</f>
        <v>Type (Richtlijn/Validatie/Verificatie) geldt NIET voor dit Regelingtype</v>
      </c>
    </row>
    <row r="89" spans="1:2" x14ac:dyDescent="0.3">
      <c r="A89" s="9" t="s">
        <v>128</v>
      </c>
      <c r="B89" s="9" t="s">
        <v>147</v>
      </c>
    </row>
    <row r="90" spans="1:2" ht="14.4" customHeight="1" x14ac:dyDescent="0.3">
      <c r="A90" s="10"/>
    </row>
    <row r="91" spans="1:2" x14ac:dyDescent="0.3">
      <c r="A91" s="14"/>
      <c r="B91" s="10"/>
    </row>
    <row r="92" spans="1:2" x14ac:dyDescent="0.3">
      <c r="A92" s="15"/>
    </row>
    <row r="93" spans="1:2" x14ac:dyDescent="0.3">
      <c r="A93" s="15"/>
    </row>
    <row r="94" spans="1:2" x14ac:dyDescent="0.3">
      <c r="A94" s="15"/>
    </row>
  </sheetData>
  <mergeCells count="1">
    <mergeCell ref="A1:B1"/>
  </mergeCells>
  <conditionalFormatting sqref="A86:C89 A1 C1 A2:C5 A95:C1048576 A7:C13 A42:C84 A15:C39">
    <cfRule type="containsText" dxfId="13" priority="31" operator="containsText" text="&lt;?&gt;">
      <formula>NOT(ISERROR(SEARCH("&lt;?&gt;",A1)))</formula>
    </cfRule>
  </conditionalFormatting>
  <conditionalFormatting sqref="A90:C94">
    <cfRule type="containsText" dxfId="12" priority="25" operator="containsText" text="&lt;?&gt;">
      <formula>NOT(ISERROR(SEARCH("&lt;?&gt;",A90)))</formula>
    </cfRule>
  </conditionalFormatting>
  <conditionalFormatting sqref="A14:C14">
    <cfRule type="containsText" dxfId="11" priority="7" operator="containsText" text="&lt;?&gt;">
      <formula>NOT(ISERROR(SEARCH("&lt;?&gt;",A14)))</formula>
    </cfRule>
  </conditionalFormatting>
  <conditionalFormatting sqref="A85:C85">
    <cfRule type="containsText" dxfId="10" priority="6" operator="containsText" text="&lt;?&gt;">
      <formula>NOT(ISERROR(SEARCH("&lt;?&gt;",A85)))</formula>
    </cfRule>
  </conditionalFormatting>
  <conditionalFormatting sqref="A40:C41">
    <cfRule type="containsText" dxfId="9" priority="2" operator="containsText" text="&lt;?&gt;">
      <formula>NOT(ISERROR(SEARCH("&lt;?&gt;",A40)))</formula>
    </cfRule>
  </conditionalFormatting>
  <conditionalFormatting sqref="A6:C6">
    <cfRule type="containsText" dxfId="8" priority="1" operator="containsText" text="&lt;?&gt;">
      <formula>NOT(ISERROR(SEARCH("&lt;?&gt;",A6)))</formula>
    </cfRule>
  </conditionalFormatting>
  <pageMargins left="0.39370078740157483" right="0.19685039370078741" top="0.78740157480314965" bottom="0.39370078740157483" header="0.51181102362204722" footer="0.31496062992125984"/>
  <pageSetup paperSize="9" scale="70" orientation="portrait" r:id="rId1"/>
  <headerFooter>
    <oddHeader>&amp;L&amp;"-,Vet"&amp;16VALIDATIES IN LVBB O.B.V. STOP v0.98-KERN&amp;R&amp;"-,Vet"&amp;12Datum: &amp;D  Blad  &amp;P van &amp;N</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3ADD3040E3157B4E913BCA65F34844D7" ma:contentTypeVersion="12" ma:contentTypeDescription="Een nieuw document maken." ma:contentTypeScope="" ma:versionID="683f33f1965a4281e1148fdccc0154fa">
  <xsd:schema xmlns:xsd="http://www.w3.org/2001/XMLSchema" xmlns:xs="http://www.w3.org/2001/XMLSchema" xmlns:p="http://schemas.microsoft.com/office/2006/metadata/properties" xmlns:ns2="aafb19fa-82be-411d-a6df-c75e9235a4ea" xmlns:ns3="3dfebdfe-2b22-40ba-8672-9fbc9b4066c4" targetNamespace="http://schemas.microsoft.com/office/2006/metadata/properties" ma:root="true" ma:fieldsID="97b5ec5cda9bef38850541e6e5484e88" ns2:_="" ns3:_="">
    <xsd:import namespace="aafb19fa-82be-411d-a6df-c75e9235a4ea"/>
    <xsd:import namespace="3dfebdfe-2b22-40ba-8672-9fbc9b4066c4"/>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3:SharedWithUsers" minOccurs="0"/>
                <xsd:element ref="ns3:SharedWithDetails" minOccurs="0"/>
                <xsd:element ref="ns2:MediaServiceLocation" minOccurs="0"/>
                <xsd:element ref="ns2:MediaServiceEventHashCode" minOccurs="0"/>
                <xsd:element ref="ns2:MediaServiceGenerationTim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afb19fa-82be-411d-a6df-c75e9235a4e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5" nillable="true" ma:displayName="MediaServiceLocation" ma:internalName="MediaServiceLocation"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dfebdfe-2b22-40ba-8672-9fbc9b4066c4" elementFormDefault="qualified">
    <xsd:import namespace="http://schemas.microsoft.com/office/2006/documentManagement/types"/>
    <xsd:import namespace="http://schemas.microsoft.com/office/infopath/2007/PartnerControls"/>
    <xsd:element name="SharedWithUsers" ma:index="13"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430E6B59-185B-464E-889D-EBB334F9461E}">
  <ds:schemaRefs>
    <ds:schemaRef ds:uri="http://schemas.microsoft.com/sharepoint/v3/contenttype/forms"/>
  </ds:schemaRefs>
</ds:datastoreItem>
</file>

<file path=customXml/itemProps2.xml><?xml version="1.0" encoding="utf-8"?>
<ds:datastoreItem xmlns:ds="http://schemas.openxmlformats.org/officeDocument/2006/customXml" ds:itemID="{31F38BFB-AD7B-44AA-88FE-CF0C131527E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afb19fa-82be-411d-a6df-c75e9235a4ea"/>
    <ds:schemaRef ds:uri="3dfebdfe-2b22-40ba-8672-9fbc9b4066c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A4AEB88-1F93-43C1-A78E-1A3EC40A664E}">
  <ds:schemaRefs>
    <ds:schemaRef ds:uri="http://purl.org/dc/dcmitype/"/>
    <ds:schemaRef ds:uri="http://purl.org/dc/elements/1.1/"/>
    <ds:schemaRef ds:uri="http://purl.org/dc/terms/"/>
    <ds:schemaRef ds:uri="aafb19fa-82be-411d-a6df-c75e9235a4ea"/>
    <ds:schemaRef ds:uri="http://www.w3.org/XML/1998/namespace"/>
    <ds:schemaRef ds:uri="http://schemas.microsoft.com/office/2006/documentManagement/types"/>
    <ds:schemaRef ds:uri="http://schemas.microsoft.com/office/2006/metadata/properties"/>
    <ds:schemaRef ds:uri="3dfebdfe-2b22-40ba-8672-9fbc9b4066c4"/>
    <ds:schemaRef ds:uri="http://schemas.microsoft.com/office/infopath/2007/PartnerControls"/>
    <ds:schemaRef ds:uri="http://schemas.openxmlformats.org/package/2006/metadata/core-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6</vt:i4>
      </vt:variant>
      <vt:variant>
        <vt:lpstr>Benoemde bereiken</vt:lpstr>
      </vt:variant>
      <vt:variant>
        <vt:i4>4</vt:i4>
      </vt:variant>
    </vt:vector>
  </HeadingPairs>
  <TitlesOfParts>
    <vt:vector size="10" baseType="lpstr">
      <vt:lpstr>ValidatieRegels_NIEUW</vt:lpstr>
      <vt:lpstr>Kruistabel Combineren</vt:lpstr>
      <vt:lpstr>Vragen omtrent Validaties</vt:lpstr>
      <vt:lpstr>TotaalGeovalidaties</vt:lpstr>
      <vt:lpstr>Validatieregels_OUD(1.0)</vt:lpstr>
      <vt:lpstr>Legenda</vt:lpstr>
      <vt:lpstr>Legenda!Afdrukbereik</vt:lpstr>
      <vt:lpstr>'Validatieregels_OUD(1.0)'!Afdrukbereik</vt:lpstr>
      <vt:lpstr>Legenda!Afdruktitels</vt:lpstr>
      <vt:lpstr>'Validatieregels_OUD(1.0)'!Afdruktitels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bndeuss</dc:creator>
  <cp:lastModifiedBy>Default</cp:lastModifiedBy>
  <cp:lastPrinted>2020-03-26T16:10:59Z</cp:lastPrinted>
  <dcterms:created xsi:type="dcterms:W3CDTF">2019-09-24T12:23:52Z</dcterms:created>
  <dcterms:modified xsi:type="dcterms:W3CDTF">2020-09-30T14:12:07Z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0x0101003ADD3040E3157B4E913BCA65F34844D7</vt:lpwstr>
  </property>
</Properties>
</file>