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Default.DESKTOP-NDDI22K\Documents\Geonovum\github\xml_schematron\1.0_ow-1.0.3_op-Validatie-_en_conformiteitsregels_TPOD\validatie_matrix\"/>
    </mc:Choice>
  </mc:AlternateContent>
  <xr:revisionPtr revIDLastSave="0" documentId="13_ncr:1_{1D9581B9-C47B-4FD9-B1A5-F7B445EFD2C8}" xr6:coauthVersionLast="45" xr6:coauthVersionMax="45" xr10:uidLastSave="{00000000-0000-0000-0000-000000000000}"/>
  <bookViews>
    <workbookView xWindow="-108" yWindow="348" windowWidth="23256" windowHeight="12720" tabRatio="786" activeTab="2" xr2:uid="{00000000-000D-0000-FFFF-FFFF00000000}"/>
  </bookViews>
  <sheets>
    <sheet name="ValidatieRegels_NIEUW" sheetId="11" r:id="rId1"/>
    <sheet name="Kruistabel Combineren" sheetId="13" r:id="rId2"/>
    <sheet name="Vragen omtrent Validaties" sheetId="14" r:id="rId3"/>
    <sheet name="TotaalGeovalidaties" sheetId="12" r:id="rId4"/>
    <sheet name="Validatieregels_OUD(1.0)" sheetId="1" r:id="rId5"/>
    <sheet name="Legenda" sheetId="2" r:id="rId6"/>
  </sheets>
  <definedNames>
    <definedName name="_xlnm._FilterDatabase" localSheetId="3" hidden="1">TotaalGeovalidaties!$A$1:$D$53</definedName>
    <definedName name="_xlnm._FilterDatabase" localSheetId="0" hidden="1">ValidatieRegels_NIEUW!$A$1:$Z$454</definedName>
    <definedName name="_xlnm._FilterDatabase" localSheetId="4" hidden="1">'Validatieregels_OUD(1.0)'!$A$1:$Y$487</definedName>
    <definedName name="_xlnm.Print_Area" localSheetId="5">Legenda!$A:$B</definedName>
    <definedName name="_xlnm.Print_Area" localSheetId="4">'Validatieregels_OUD(1.0)'!$D:$Y</definedName>
    <definedName name="_xlnm.Print_Titles" localSheetId="5">Legenda!$A:$B,Legenda!$1:$2</definedName>
    <definedName name="_xlnm.Print_Titles" localSheetId="4">'Validatieregels_OUD(1.0)'!$A:$C,'Validatieregels_OUD(1.0)'!$1:$1</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466" i="14" l="1"/>
  <c r="AM466" i="14"/>
  <c r="AL466" i="14"/>
  <c r="AK466" i="14"/>
  <c r="AJ466" i="14"/>
  <c r="AI466" i="14"/>
  <c r="AH466" i="14"/>
  <c r="AN465" i="14"/>
  <c r="AM465" i="14"/>
  <c r="AL465" i="14"/>
  <c r="AK465" i="14"/>
  <c r="AJ465" i="14"/>
  <c r="AI465" i="14"/>
  <c r="AH465" i="14"/>
  <c r="AN464" i="14"/>
  <c r="AM464" i="14"/>
  <c r="AL464" i="14"/>
  <c r="AK464" i="14"/>
  <c r="AJ464" i="14"/>
  <c r="AI464" i="14"/>
  <c r="AH464" i="14"/>
  <c r="AN463" i="14"/>
  <c r="AM463" i="14"/>
  <c r="AL463" i="14"/>
  <c r="AK463" i="14"/>
  <c r="AJ463" i="14"/>
  <c r="AI463" i="14"/>
  <c r="AH463" i="14"/>
  <c r="AN462" i="14"/>
  <c r="AM462" i="14"/>
  <c r="AL462" i="14"/>
  <c r="AK462" i="14"/>
  <c r="AJ462" i="14"/>
  <c r="AI462" i="14"/>
  <c r="AH462" i="14"/>
  <c r="AN461" i="14"/>
  <c r="AM461" i="14"/>
  <c r="AL461" i="14"/>
  <c r="AK461" i="14"/>
  <c r="AJ461" i="14"/>
  <c r="AI461" i="14"/>
  <c r="AH461" i="14"/>
  <c r="AN460" i="14"/>
  <c r="AM460" i="14"/>
  <c r="AL460" i="14"/>
  <c r="AK460" i="14"/>
  <c r="AJ460" i="14"/>
  <c r="AI460" i="14"/>
  <c r="AH460" i="14"/>
  <c r="AN459" i="14"/>
  <c r="AM459" i="14"/>
  <c r="AL459" i="14"/>
  <c r="AK459" i="14"/>
  <c r="AJ459" i="14"/>
  <c r="AI459" i="14"/>
  <c r="AH459" i="14"/>
  <c r="AN458" i="14"/>
  <c r="AM458" i="14"/>
  <c r="AL458" i="14"/>
  <c r="AK458" i="14"/>
  <c r="AJ458" i="14"/>
  <c r="AI458" i="14"/>
  <c r="AH458" i="14"/>
  <c r="AN457" i="14"/>
  <c r="AM457" i="14"/>
  <c r="AL457" i="14"/>
  <c r="AK457" i="14"/>
  <c r="AJ457" i="14"/>
  <c r="AI457" i="14"/>
  <c r="AH457" i="14"/>
  <c r="AN456" i="14"/>
  <c r="AM456" i="14"/>
  <c r="AL456" i="14"/>
  <c r="AK456" i="14"/>
  <c r="AJ456" i="14"/>
  <c r="AI456" i="14"/>
  <c r="AH456" i="14"/>
  <c r="AN455" i="14"/>
  <c r="AM455" i="14"/>
  <c r="AL455" i="14"/>
  <c r="AK455" i="14"/>
  <c r="AJ455" i="14"/>
  <c r="AI455" i="14"/>
  <c r="AH455" i="14"/>
  <c r="AN454" i="14"/>
  <c r="AM454" i="14"/>
  <c r="AL454" i="14"/>
  <c r="AK454" i="14"/>
  <c r="AJ454" i="14"/>
  <c r="AI454" i="14"/>
  <c r="AH454" i="14"/>
  <c r="AN453" i="14"/>
  <c r="AM453" i="14"/>
  <c r="AL453" i="14"/>
  <c r="AK453" i="14"/>
  <c r="AJ453" i="14"/>
  <c r="AI453" i="14"/>
  <c r="AH453" i="14"/>
  <c r="AN452" i="14"/>
  <c r="AM452" i="14"/>
  <c r="AL452" i="14"/>
  <c r="AK452" i="14"/>
  <c r="AJ452" i="14"/>
  <c r="AI452" i="14"/>
  <c r="AH452" i="14"/>
  <c r="AN451" i="14"/>
  <c r="AM451" i="14"/>
  <c r="AL451" i="14"/>
  <c r="AK451" i="14"/>
  <c r="AJ451" i="14"/>
  <c r="AI451" i="14"/>
  <c r="AH451" i="14"/>
  <c r="AN450" i="14"/>
  <c r="AM450" i="14"/>
  <c r="AL450" i="14"/>
  <c r="AK450" i="14"/>
  <c r="AJ450" i="14"/>
  <c r="AI450" i="14"/>
  <c r="AH450" i="14"/>
  <c r="AN449" i="14"/>
  <c r="AM449" i="14"/>
  <c r="AL449" i="14"/>
  <c r="AK449" i="14"/>
  <c r="AJ449" i="14"/>
  <c r="AI449" i="14"/>
  <c r="AH449" i="14"/>
  <c r="AN448" i="14"/>
  <c r="AM448" i="14"/>
  <c r="AL448" i="14"/>
  <c r="AK448" i="14"/>
  <c r="AJ448" i="14"/>
  <c r="AI448" i="14"/>
  <c r="AH448" i="14"/>
  <c r="AN447" i="14"/>
  <c r="AM447" i="14"/>
  <c r="AL447" i="14"/>
  <c r="AK447" i="14"/>
  <c r="AJ447" i="14"/>
  <c r="AI447" i="14"/>
  <c r="AH447" i="14"/>
  <c r="AN446" i="14"/>
  <c r="AM446" i="14"/>
  <c r="AL446" i="14"/>
  <c r="AK446" i="14"/>
  <c r="AJ446" i="14"/>
  <c r="AI446" i="14"/>
  <c r="AH446" i="14"/>
  <c r="AN445" i="14"/>
  <c r="AM445" i="14"/>
  <c r="AL445" i="14"/>
  <c r="AK445" i="14"/>
  <c r="AJ445" i="14"/>
  <c r="AI445" i="14"/>
  <c r="AH445" i="14"/>
  <c r="AN444" i="14"/>
  <c r="AM444" i="14"/>
  <c r="AL444" i="14"/>
  <c r="AK444" i="14"/>
  <c r="AJ444" i="14"/>
  <c r="AI444" i="14"/>
  <c r="AH444" i="14"/>
  <c r="AN443" i="14"/>
  <c r="AM443" i="14"/>
  <c r="AL443" i="14"/>
  <c r="AK443" i="14"/>
  <c r="AJ443" i="14"/>
  <c r="AI443" i="14"/>
  <c r="AH443" i="14"/>
  <c r="AN442" i="14"/>
  <c r="AM442" i="14"/>
  <c r="AL442" i="14"/>
  <c r="AK442" i="14"/>
  <c r="AJ442" i="14"/>
  <c r="AI442" i="14"/>
  <c r="AH442" i="14"/>
  <c r="AN441" i="14"/>
  <c r="AM441" i="14"/>
  <c r="AL441" i="14"/>
  <c r="AK441" i="14"/>
  <c r="AJ441" i="14"/>
  <c r="AI441" i="14"/>
  <c r="AH441" i="14"/>
  <c r="AN440" i="14"/>
  <c r="AM440" i="14"/>
  <c r="AL440" i="14"/>
  <c r="AK440" i="14"/>
  <c r="AJ440" i="14"/>
  <c r="AI440" i="14"/>
  <c r="AH440" i="14"/>
  <c r="AN439" i="14"/>
  <c r="AM439" i="14"/>
  <c r="AL439" i="14"/>
  <c r="AK439" i="14"/>
  <c r="AJ439" i="14"/>
  <c r="AI439" i="14"/>
  <c r="AH439" i="14"/>
  <c r="AN438" i="14"/>
  <c r="AM438" i="14"/>
  <c r="AL438" i="14"/>
  <c r="AK438" i="14"/>
  <c r="AJ438" i="14"/>
  <c r="AI438" i="14"/>
  <c r="AH438" i="14"/>
  <c r="AN437" i="14"/>
  <c r="AM437" i="14"/>
  <c r="AL437" i="14"/>
  <c r="AK437" i="14"/>
  <c r="AJ437" i="14"/>
  <c r="AI437" i="14"/>
  <c r="AH437" i="14"/>
  <c r="AN436" i="14"/>
  <c r="AM436" i="14"/>
  <c r="AL436" i="14"/>
  <c r="AK436" i="14"/>
  <c r="AJ436" i="14"/>
  <c r="AI436" i="14"/>
  <c r="AH436" i="14"/>
  <c r="AN435" i="14"/>
  <c r="AM435" i="14"/>
  <c r="AL435" i="14"/>
  <c r="AK435" i="14"/>
  <c r="AJ435" i="14"/>
  <c r="AI435" i="14"/>
  <c r="AH435" i="14"/>
  <c r="AN434" i="14"/>
  <c r="AM434" i="14"/>
  <c r="AL434" i="14"/>
  <c r="AK434" i="14"/>
  <c r="AJ434" i="14"/>
  <c r="AI434" i="14"/>
  <c r="AH434" i="14"/>
  <c r="AN433" i="14"/>
  <c r="AM433" i="14"/>
  <c r="AL433" i="14"/>
  <c r="AK433" i="14"/>
  <c r="AJ433" i="14"/>
  <c r="AI433" i="14"/>
  <c r="AH433" i="14"/>
  <c r="AN432" i="14"/>
  <c r="AM432" i="14"/>
  <c r="AL432" i="14"/>
  <c r="AK432" i="14"/>
  <c r="AJ432" i="14"/>
  <c r="AI432" i="14"/>
  <c r="AH432" i="14"/>
  <c r="AN431" i="14"/>
  <c r="AM431" i="14"/>
  <c r="AL431" i="14"/>
  <c r="AK431" i="14"/>
  <c r="AJ431" i="14"/>
  <c r="AI431" i="14"/>
  <c r="AH431" i="14"/>
  <c r="AN430" i="14"/>
  <c r="AM430" i="14"/>
  <c r="AL430" i="14"/>
  <c r="AK430" i="14"/>
  <c r="AJ430" i="14"/>
  <c r="AI430" i="14"/>
  <c r="AH430" i="14"/>
  <c r="AN429" i="14"/>
  <c r="AM429" i="14"/>
  <c r="AL429" i="14"/>
  <c r="AK429" i="14"/>
  <c r="AJ429" i="14"/>
  <c r="AI429" i="14"/>
  <c r="AH429" i="14"/>
  <c r="AN428" i="14"/>
  <c r="AM428" i="14"/>
  <c r="AL428" i="14"/>
  <c r="AK428" i="14"/>
  <c r="AJ428" i="14"/>
  <c r="AI428" i="14"/>
  <c r="AH428" i="14"/>
  <c r="AN427" i="14"/>
  <c r="AM427" i="14"/>
  <c r="AL427" i="14"/>
  <c r="AK427" i="14"/>
  <c r="AJ427" i="14"/>
  <c r="AI427" i="14"/>
  <c r="AH427" i="14"/>
  <c r="AN426" i="14"/>
  <c r="AM426" i="14"/>
  <c r="AL426" i="14"/>
  <c r="AK426" i="14"/>
  <c r="AJ426" i="14"/>
  <c r="AI426" i="14"/>
  <c r="AH426" i="14"/>
  <c r="AN425" i="14"/>
  <c r="AM425" i="14"/>
  <c r="AL425" i="14"/>
  <c r="AK425" i="14"/>
  <c r="AJ425" i="14"/>
  <c r="AI425" i="14"/>
  <c r="AH425" i="14"/>
  <c r="AN424" i="14"/>
  <c r="AM424" i="14"/>
  <c r="AL424" i="14"/>
  <c r="AK424" i="14"/>
  <c r="AJ424" i="14"/>
  <c r="AI424" i="14"/>
  <c r="AH424" i="14"/>
  <c r="AN423" i="14"/>
  <c r="AM423" i="14"/>
  <c r="AL423" i="14"/>
  <c r="AK423" i="14"/>
  <c r="AJ423" i="14"/>
  <c r="AI423" i="14"/>
  <c r="AH423" i="14"/>
  <c r="AN422" i="14"/>
  <c r="AM422" i="14"/>
  <c r="AL422" i="14"/>
  <c r="AK422" i="14"/>
  <c r="AJ422" i="14"/>
  <c r="AI422" i="14"/>
  <c r="AH422" i="14"/>
  <c r="AN421" i="14"/>
  <c r="AM421" i="14"/>
  <c r="AL421" i="14"/>
  <c r="AK421" i="14"/>
  <c r="AJ421" i="14"/>
  <c r="AI421" i="14"/>
  <c r="AH421" i="14"/>
  <c r="AN420" i="14"/>
  <c r="AM420" i="14"/>
  <c r="AL420" i="14"/>
  <c r="AK420" i="14"/>
  <c r="AJ420" i="14"/>
  <c r="AI420" i="14"/>
  <c r="AH420" i="14"/>
  <c r="AN419" i="14"/>
  <c r="AM419" i="14"/>
  <c r="AL419" i="14"/>
  <c r="AK419" i="14"/>
  <c r="AJ419" i="14"/>
  <c r="AI419" i="14"/>
  <c r="AH419" i="14"/>
  <c r="AN418" i="14"/>
  <c r="AM418" i="14"/>
  <c r="AL418" i="14"/>
  <c r="AK418" i="14"/>
  <c r="AJ418" i="14"/>
  <c r="AI418" i="14"/>
  <c r="AH418" i="14"/>
  <c r="AN417" i="14"/>
  <c r="AM417" i="14"/>
  <c r="AL417" i="14"/>
  <c r="AK417" i="14"/>
  <c r="AJ417" i="14"/>
  <c r="AI417" i="14"/>
  <c r="AH417" i="14"/>
  <c r="AN416" i="14"/>
  <c r="AM416" i="14"/>
  <c r="AL416" i="14"/>
  <c r="AK416" i="14"/>
  <c r="AJ416" i="14"/>
  <c r="AI416" i="14"/>
  <c r="AH416" i="14"/>
  <c r="AN415" i="14"/>
  <c r="AM415" i="14"/>
  <c r="AL415" i="14"/>
  <c r="AK415" i="14"/>
  <c r="AJ415" i="14"/>
  <c r="AI415" i="14"/>
  <c r="AH415" i="14"/>
  <c r="AN414" i="14"/>
  <c r="AM414" i="14"/>
  <c r="AL414" i="14"/>
  <c r="AK414" i="14"/>
  <c r="AJ414" i="14"/>
  <c r="AI414" i="14"/>
  <c r="AH414" i="14"/>
  <c r="AN413" i="14"/>
  <c r="AM413" i="14"/>
  <c r="AL413" i="14"/>
  <c r="AK413" i="14"/>
  <c r="AJ413" i="14"/>
  <c r="AI413" i="14"/>
  <c r="AH413" i="14"/>
  <c r="AN412" i="14"/>
  <c r="AM412" i="14"/>
  <c r="AL412" i="14"/>
  <c r="AK412" i="14"/>
  <c r="AJ412" i="14"/>
  <c r="AI412" i="14"/>
  <c r="AH412" i="14"/>
  <c r="AN411" i="14"/>
  <c r="AM411" i="14"/>
  <c r="AL411" i="14"/>
  <c r="AK411" i="14"/>
  <c r="AJ411" i="14"/>
  <c r="AI411" i="14"/>
  <c r="AH411" i="14"/>
  <c r="AN410" i="14"/>
  <c r="AM410" i="14"/>
  <c r="AL410" i="14"/>
  <c r="AK410" i="14"/>
  <c r="AJ410" i="14"/>
  <c r="AI410" i="14"/>
  <c r="AH410" i="14"/>
  <c r="AN409" i="14"/>
  <c r="AM409" i="14"/>
  <c r="AL409" i="14"/>
  <c r="AK409" i="14"/>
  <c r="AJ409" i="14"/>
  <c r="AI409" i="14"/>
  <c r="AH409" i="14"/>
  <c r="AN408" i="14"/>
  <c r="AM408" i="14"/>
  <c r="AL408" i="14"/>
  <c r="AK408" i="14"/>
  <c r="AJ408" i="14"/>
  <c r="AI408" i="14"/>
  <c r="AH408" i="14"/>
  <c r="AN407" i="14"/>
  <c r="AM407" i="14"/>
  <c r="AL407" i="14"/>
  <c r="AK407" i="14"/>
  <c r="AJ407" i="14"/>
  <c r="AI407" i="14"/>
  <c r="AH407" i="14"/>
  <c r="AN406" i="14"/>
  <c r="AM406" i="14"/>
  <c r="AL406" i="14"/>
  <c r="AK406" i="14"/>
  <c r="AJ406" i="14"/>
  <c r="AI406" i="14"/>
  <c r="AH406" i="14"/>
  <c r="AN405" i="14"/>
  <c r="AM405" i="14"/>
  <c r="AL405" i="14"/>
  <c r="AK405" i="14"/>
  <c r="AJ405" i="14"/>
  <c r="AI405" i="14"/>
  <c r="AH405" i="14"/>
  <c r="AN404" i="14"/>
  <c r="AM404" i="14"/>
  <c r="AL404" i="14"/>
  <c r="AK404" i="14"/>
  <c r="AJ404" i="14"/>
  <c r="AI404" i="14"/>
  <c r="AH404" i="14"/>
  <c r="AN403" i="14"/>
  <c r="AM403" i="14"/>
  <c r="AL403" i="14"/>
  <c r="AK403" i="14"/>
  <c r="AJ403" i="14"/>
  <c r="AI403" i="14"/>
  <c r="AH403" i="14"/>
  <c r="AN402" i="14"/>
  <c r="AM402" i="14"/>
  <c r="AL402" i="14"/>
  <c r="AK402" i="14"/>
  <c r="AJ402" i="14"/>
  <c r="AI402" i="14"/>
  <c r="AH402" i="14"/>
  <c r="AN401" i="14"/>
  <c r="AM401" i="14"/>
  <c r="AL401" i="14"/>
  <c r="AK401" i="14"/>
  <c r="AJ401" i="14"/>
  <c r="AI401" i="14"/>
  <c r="AH401" i="14"/>
  <c r="AN400" i="14"/>
  <c r="AM400" i="14"/>
  <c r="AL400" i="14"/>
  <c r="AK400" i="14"/>
  <c r="AJ400" i="14"/>
  <c r="AI400" i="14"/>
  <c r="AH400" i="14"/>
  <c r="AN399" i="14"/>
  <c r="AM399" i="14"/>
  <c r="AL399" i="14"/>
  <c r="AK399" i="14"/>
  <c r="AJ399" i="14"/>
  <c r="AI399" i="14"/>
  <c r="AH399" i="14"/>
  <c r="AN398" i="14"/>
  <c r="AM398" i="14"/>
  <c r="AL398" i="14"/>
  <c r="AK398" i="14"/>
  <c r="AJ398" i="14"/>
  <c r="AI398" i="14"/>
  <c r="AH398" i="14"/>
  <c r="AN397" i="14"/>
  <c r="AM397" i="14"/>
  <c r="AL397" i="14"/>
  <c r="AK397" i="14"/>
  <c r="AJ397" i="14"/>
  <c r="AI397" i="14"/>
  <c r="AH397" i="14"/>
  <c r="AN396" i="14"/>
  <c r="AM396" i="14"/>
  <c r="AL396" i="14"/>
  <c r="AK396" i="14"/>
  <c r="AJ396" i="14"/>
  <c r="AI396" i="14"/>
  <c r="AH396" i="14"/>
  <c r="AN395" i="14"/>
  <c r="AM395" i="14"/>
  <c r="AL395" i="14"/>
  <c r="AK395" i="14"/>
  <c r="AJ395" i="14"/>
  <c r="AI395" i="14"/>
  <c r="AH395" i="14"/>
  <c r="AN394" i="14"/>
  <c r="AM394" i="14"/>
  <c r="AL394" i="14"/>
  <c r="AK394" i="14"/>
  <c r="AJ394" i="14"/>
  <c r="AI394" i="14"/>
  <c r="AH394" i="14"/>
  <c r="AN393" i="14"/>
  <c r="AM393" i="14"/>
  <c r="AL393" i="14"/>
  <c r="AK393" i="14"/>
  <c r="AJ393" i="14"/>
  <c r="AI393" i="14"/>
  <c r="AH393" i="14"/>
  <c r="AN392" i="14"/>
  <c r="AM392" i="14"/>
  <c r="AL392" i="14"/>
  <c r="AK392" i="14"/>
  <c r="AJ392" i="14"/>
  <c r="AI392" i="14"/>
  <c r="AH392" i="14"/>
  <c r="AN391" i="14"/>
  <c r="AM391" i="14"/>
  <c r="AL391" i="14"/>
  <c r="AK391" i="14"/>
  <c r="AJ391" i="14"/>
  <c r="AI391" i="14"/>
  <c r="AH391" i="14"/>
  <c r="AN390" i="14"/>
  <c r="AM390" i="14"/>
  <c r="AL390" i="14"/>
  <c r="AK390" i="14"/>
  <c r="AJ390" i="14"/>
  <c r="AI390" i="14"/>
  <c r="AH390" i="14"/>
  <c r="AN389" i="14"/>
  <c r="AM389" i="14"/>
  <c r="AL389" i="14"/>
  <c r="AK389" i="14"/>
  <c r="AJ389" i="14"/>
  <c r="AI389" i="14"/>
  <c r="AH389" i="14"/>
  <c r="AN388" i="14"/>
  <c r="AM388" i="14"/>
  <c r="AL388" i="14"/>
  <c r="AK388" i="14"/>
  <c r="AJ388" i="14"/>
  <c r="AI388" i="14"/>
  <c r="AH388" i="14"/>
  <c r="AN387" i="14"/>
  <c r="AM387" i="14"/>
  <c r="AL387" i="14"/>
  <c r="AK387" i="14"/>
  <c r="AJ387" i="14"/>
  <c r="AI387" i="14"/>
  <c r="AH387" i="14"/>
  <c r="AN386" i="14"/>
  <c r="AM386" i="14"/>
  <c r="AL386" i="14"/>
  <c r="AK386" i="14"/>
  <c r="AJ386" i="14"/>
  <c r="AI386" i="14"/>
  <c r="AH386" i="14"/>
  <c r="AN385" i="14"/>
  <c r="AM385" i="14"/>
  <c r="AL385" i="14"/>
  <c r="AK385" i="14"/>
  <c r="AJ385" i="14"/>
  <c r="AI385" i="14"/>
  <c r="AH385" i="14"/>
  <c r="AN384" i="14"/>
  <c r="AM384" i="14"/>
  <c r="AL384" i="14"/>
  <c r="AK384" i="14"/>
  <c r="AJ384" i="14"/>
  <c r="AI384" i="14"/>
  <c r="AH384" i="14"/>
  <c r="AN383" i="14"/>
  <c r="AM383" i="14"/>
  <c r="AL383" i="14"/>
  <c r="AK383" i="14"/>
  <c r="AJ383" i="14"/>
  <c r="AI383" i="14"/>
  <c r="AH383" i="14"/>
  <c r="AN382" i="14"/>
  <c r="AM382" i="14"/>
  <c r="AL382" i="14"/>
  <c r="AK382" i="14"/>
  <c r="AJ382" i="14"/>
  <c r="AI382" i="14"/>
  <c r="AH382" i="14"/>
  <c r="AN381" i="14"/>
  <c r="AM381" i="14"/>
  <c r="AL381" i="14"/>
  <c r="AK381" i="14"/>
  <c r="AJ381" i="14"/>
  <c r="AI381" i="14"/>
  <c r="AH381" i="14"/>
  <c r="AN380" i="14"/>
  <c r="AM380" i="14"/>
  <c r="AL380" i="14"/>
  <c r="AK380" i="14"/>
  <c r="AJ380" i="14"/>
  <c r="AI380" i="14"/>
  <c r="AH380" i="14"/>
  <c r="AN379" i="14"/>
  <c r="AM379" i="14"/>
  <c r="AL379" i="14"/>
  <c r="AK379" i="14"/>
  <c r="AJ379" i="14"/>
  <c r="AI379" i="14"/>
  <c r="AH379" i="14"/>
  <c r="AN378" i="14"/>
  <c r="AM378" i="14"/>
  <c r="AL378" i="14"/>
  <c r="AK378" i="14"/>
  <c r="AJ378" i="14"/>
  <c r="AI378" i="14"/>
  <c r="AH378" i="14"/>
  <c r="AN377" i="14"/>
  <c r="AM377" i="14"/>
  <c r="AL377" i="14"/>
  <c r="AK377" i="14"/>
  <c r="AJ377" i="14"/>
  <c r="AI377" i="14"/>
  <c r="AH377" i="14"/>
  <c r="AN376" i="14"/>
  <c r="AM376" i="14"/>
  <c r="AL376" i="14"/>
  <c r="AK376" i="14"/>
  <c r="AJ376" i="14"/>
  <c r="AI376" i="14"/>
  <c r="AH376" i="14"/>
  <c r="AN375" i="14"/>
  <c r="AM375" i="14"/>
  <c r="AL375" i="14"/>
  <c r="AK375" i="14"/>
  <c r="AJ375" i="14"/>
  <c r="AI375" i="14"/>
  <c r="AH375" i="14"/>
  <c r="AN374" i="14"/>
  <c r="AM374" i="14"/>
  <c r="AL374" i="14"/>
  <c r="AK374" i="14"/>
  <c r="AJ374" i="14"/>
  <c r="AI374" i="14"/>
  <c r="AH374" i="14"/>
  <c r="AN373" i="14"/>
  <c r="AM373" i="14"/>
  <c r="AL373" i="14"/>
  <c r="AK373" i="14"/>
  <c r="AJ373" i="14"/>
  <c r="AI373" i="14"/>
  <c r="AH373" i="14"/>
  <c r="AN372" i="14"/>
  <c r="AM372" i="14"/>
  <c r="AL372" i="14"/>
  <c r="AK372" i="14"/>
  <c r="AJ372" i="14"/>
  <c r="AI372" i="14"/>
  <c r="AH372" i="14"/>
  <c r="AN371" i="14"/>
  <c r="AM371" i="14"/>
  <c r="AL371" i="14"/>
  <c r="AK371" i="14"/>
  <c r="AJ371" i="14"/>
  <c r="AI371" i="14"/>
  <c r="AH371" i="14"/>
  <c r="AN370" i="14"/>
  <c r="AM370" i="14"/>
  <c r="AL370" i="14"/>
  <c r="AK370" i="14"/>
  <c r="AJ370" i="14"/>
  <c r="AI370" i="14"/>
  <c r="AH370" i="14"/>
  <c r="AN369" i="14"/>
  <c r="AM369" i="14"/>
  <c r="AL369" i="14"/>
  <c r="AK369" i="14"/>
  <c r="AJ369" i="14"/>
  <c r="AI369" i="14"/>
  <c r="AH369" i="14"/>
  <c r="AN368" i="14"/>
  <c r="AM368" i="14"/>
  <c r="AL368" i="14"/>
  <c r="AK368" i="14"/>
  <c r="AJ368" i="14"/>
  <c r="AI368" i="14"/>
  <c r="AH368" i="14"/>
  <c r="AN367" i="14"/>
  <c r="AM367" i="14"/>
  <c r="AL367" i="14"/>
  <c r="AK367" i="14"/>
  <c r="AJ367" i="14"/>
  <c r="AI367" i="14"/>
  <c r="AH367" i="14"/>
  <c r="AN366" i="14"/>
  <c r="AM366" i="14"/>
  <c r="AL366" i="14"/>
  <c r="AK366" i="14"/>
  <c r="AJ366" i="14"/>
  <c r="AI366" i="14"/>
  <c r="AH366" i="14"/>
  <c r="AN365" i="14"/>
  <c r="AM365" i="14"/>
  <c r="AL365" i="14"/>
  <c r="AK365" i="14"/>
  <c r="AJ365" i="14"/>
  <c r="AI365" i="14"/>
  <c r="AH365" i="14"/>
  <c r="AN364" i="14"/>
  <c r="AM364" i="14"/>
  <c r="AL364" i="14"/>
  <c r="AK364" i="14"/>
  <c r="AJ364" i="14"/>
  <c r="AI364" i="14"/>
  <c r="AH364" i="14"/>
  <c r="AN363" i="14"/>
  <c r="AM363" i="14"/>
  <c r="AL363" i="14"/>
  <c r="AK363" i="14"/>
  <c r="AJ363" i="14"/>
  <c r="AI363" i="14"/>
  <c r="AH363" i="14"/>
  <c r="AN362" i="14"/>
  <c r="AM362" i="14"/>
  <c r="AL362" i="14"/>
  <c r="AK362" i="14"/>
  <c r="AJ362" i="14"/>
  <c r="AI362" i="14"/>
  <c r="AH362" i="14"/>
  <c r="AN361" i="14"/>
  <c r="AM361" i="14"/>
  <c r="AL361" i="14"/>
  <c r="AK361" i="14"/>
  <c r="AJ361" i="14"/>
  <c r="AI361" i="14"/>
  <c r="AH361" i="14"/>
  <c r="AN360" i="14"/>
  <c r="AM360" i="14"/>
  <c r="AL360" i="14"/>
  <c r="AK360" i="14"/>
  <c r="AJ360" i="14"/>
  <c r="AI360" i="14"/>
  <c r="AH360" i="14"/>
  <c r="AN359" i="14"/>
  <c r="AM359" i="14"/>
  <c r="AL359" i="14"/>
  <c r="AK359" i="14"/>
  <c r="AJ359" i="14"/>
  <c r="AI359" i="14"/>
  <c r="AH359" i="14"/>
  <c r="AN358" i="14"/>
  <c r="AM358" i="14"/>
  <c r="AL358" i="14"/>
  <c r="AK358" i="14"/>
  <c r="AJ358" i="14"/>
  <c r="AI358" i="14"/>
  <c r="AH358" i="14"/>
  <c r="AN357" i="14"/>
  <c r="AM357" i="14"/>
  <c r="AL357" i="14"/>
  <c r="AK357" i="14"/>
  <c r="AJ357" i="14"/>
  <c r="AI357" i="14"/>
  <c r="AH357" i="14"/>
  <c r="AN356" i="14"/>
  <c r="AM356" i="14"/>
  <c r="AL356" i="14"/>
  <c r="AK356" i="14"/>
  <c r="AJ356" i="14"/>
  <c r="AI356" i="14"/>
  <c r="AH356" i="14"/>
  <c r="AN355" i="14"/>
  <c r="AM355" i="14"/>
  <c r="AL355" i="14"/>
  <c r="AK355" i="14"/>
  <c r="AJ355" i="14"/>
  <c r="AI355" i="14"/>
  <c r="AH355" i="14"/>
  <c r="AN354" i="14"/>
  <c r="AM354" i="14"/>
  <c r="AL354" i="14"/>
  <c r="AK354" i="14"/>
  <c r="AJ354" i="14"/>
  <c r="AI354" i="14"/>
  <c r="AH354" i="14"/>
  <c r="AN353" i="14"/>
  <c r="AM353" i="14"/>
  <c r="AL353" i="14"/>
  <c r="AK353" i="14"/>
  <c r="AJ353" i="14"/>
  <c r="AI353" i="14"/>
  <c r="AH353" i="14"/>
  <c r="AN352" i="14"/>
  <c r="AM352" i="14"/>
  <c r="AL352" i="14"/>
  <c r="AK352" i="14"/>
  <c r="AJ352" i="14"/>
  <c r="AI352" i="14"/>
  <c r="AH352" i="14"/>
  <c r="AN351" i="14"/>
  <c r="AM351" i="14"/>
  <c r="AL351" i="14"/>
  <c r="AK351" i="14"/>
  <c r="AJ351" i="14"/>
  <c r="AI351" i="14"/>
  <c r="AH351" i="14"/>
  <c r="AN350" i="14"/>
  <c r="AM350" i="14"/>
  <c r="AL350" i="14"/>
  <c r="AK350" i="14"/>
  <c r="AJ350" i="14"/>
  <c r="AI350" i="14"/>
  <c r="AH350" i="14"/>
  <c r="AN349" i="14"/>
  <c r="AM349" i="14"/>
  <c r="AL349" i="14"/>
  <c r="AK349" i="14"/>
  <c r="AJ349" i="14"/>
  <c r="AI349" i="14"/>
  <c r="AH349" i="14"/>
  <c r="AN348" i="14"/>
  <c r="AM348" i="14"/>
  <c r="AL348" i="14"/>
  <c r="AK348" i="14"/>
  <c r="AJ348" i="14"/>
  <c r="AI348" i="14"/>
  <c r="AH348" i="14"/>
  <c r="AN347" i="14"/>
  <c r="AM347" i="14"/>
  <c r="AL347" i="14"/>
  <c r="AK347" i="14"/>
  <c r="AJ347" i="14"/>
  <c r="AI347" i="14"/>
  <c r="AH347" i="14"/>
  <c r="AN346" i="14"/>
  <c r="AM346" i="14"/>
  <c r="AL346" i="14"/>
  <c r="AK346" i="14"/>
  <c r="AJ346" i="14"/>
  <c r="AI346" i="14"/>
  <c r="AH346" i="14"/>
  <c r="AN345" i="14"/>
  <c r="AM345" i="14"/>
  <c r="AL345" i="14"/>
  <c r="AK345" i="14"/>
  <c r="AJ345" i="14"/>
  <c r="AI345" i="14"/>
  <c r="AH345" i="14"/>
  <c r="AN344" i="14"/>
  <c r="AM344" i="14"/>
  <c r="AL344" i="14"/>
  <c r="AK344" i="14"/>
  <c r="AJ344" i="14"/>
  <c r="AI344" i="14"/>
  <c r="AH344" i="14"/>
  <c r="AN343" i="14"/>
  <c r="AM343" i="14"/>
  <c r="AL343" i="14"/>
  <c r="AK343" i="14"/>
  <c r="AJ343" i="14"/>
  <c r="AI343" i="14"/>
  <c r="AH343" i="14"/>
  <c r="AN342" i="14"/>
  <c r="AM342" i="14"/>
  <c r="AL342" i="14"/>
  <c r="AK342" i="14"/>
  <c r="AJ342" i="14"/>
  <c r="AI342" i="14"/>
  <c r="AH342" i="14"/>
  <c r="AN341" i="14"/>
  <c r="AM341" i="14"/>
  <c r="AL341" i="14"/>
  <c r="AK341" i="14"/>
  <c r="AJ341" i="14"/>
  <c r="AI341" i="14"/>
  <c r="AH341" i="14"/>
  <c r="AN340" i="14"/>
  <c r="AM340" i="14"/>
  <c r="AL340" i="14"/>
  <c r="AK340" i="14"/>
  <c r="AJ340" i="14"/>
  <c r="AI340" i="14"/>
  <c r="AH340" i="14"/>
  <c r="AN339" i="14"/>
  <c r="AM339" i="14"/>
  <c r="AL339" i="14"/>
  <c r="AK339" i="14"/>
  <c r="AJ339" i="14"/>
  <c r="AI339" i="14"/>
  <c r="AH339" i="14"/>
  <c r="AN338" i="14"/>
  <c r="AM338" i="14"/>
  <c r="AL338" i="14"/>
  <c r="AK338" i="14"/>
  <c r="AJ338" i="14"/>
  <c r="AI338" i="14"/>
  <c r="AH338" i="14"/>
  <c r="AN337" i="14"/>
  <c r="AM337" i="14"/>
  <c r="AL337" i="14"/>
  <c r="AK337" i="14"/>
  <c r="AJ337" i="14"/>
  <c r="AI337" i="14"/>
  <c r="AH337" i="14"/>
  <c r="AN336" i="14"/>
  <c r="AM336" i="14"/>
  <c r="AL336" i="14"/>
  <c r="AK336" i="14"/>
  <c r="AJ336" i="14"/>
  <c r="AI336" i="14"/>
  <c r="AH336" i="14"/>
  <c r="AN335" i="14"/>
  <c r="AM335" i="14"/>
  <c r="AL335" i="14"/>
  <c r="AK335" i="14"/>
  <c r="AJ335" i="14"/>
  <c r="AI335" i="14"/>
  <c r="AH335" i="14"/>
  <c r="AN334" i="14"/>
  <c r="AM334" i="14"/>
  <c r="AL334" i="14"/>
  <c r="AK334" i="14"/>
  <c r="AJ334" i="14"/>
  <c r="AI334" i="14"/>
  <c r="AH334" i="14"/>
  <c r="AN333" i="14"/>
  <c r="AM333" i="14"/>
  <c r="AL333" i="14"/>
  <c r="AK333" i="14"/>
  <c r="AJ333" i="14"/>
  <c r="AI333" i="14"/>
  <c r="AH333" i="14"/>
  <c r="AN332" i="14"/>
  <c r="AM332" i="14"/>
  <c r="AL332" i="14"/>
  <c r="AK332" i="14"/>
  <c r="AJ332" i="14"/>
  <c r="AI332" i="14"/>
  <c r="AH332" i="14"/>
  <c r="AN331" i="14"/>
  <c r="AM331" i="14"/>
  <c r="AL331" i="14"/>
  <c r="AK331" i="14"/>
  <c r="AJ331" i="14"/>
  <c r="AI331" i="14"/>
  <c r="AH331" i="14"/>
  <c r="AN330" i="14"/>
  <c r="AM330" i="14"/>
  <c r="AL330" i="14"/>
  <c r="AK330" i="14"/>
  <c r="AJ330" i="14"/>
  <c r="AI330" i="14"/>
  <c r="AH330" i="14"/>
  <c r="AN329" i="14"/>
  <c r="AM329" i="14"/>
  <c r="AL329" i="14"/>
  <c r="AK329" i="14"/>
  <c r="AJ329" i="14"/>
  <c r="AI329" i="14"/>
  <c r="AH329" i="14"/>
  <c r="AN328" i="14"/>
  <c r="AM328" i="14"/>
  <c r="AL328" i="14"/>
  <c r="AK328" i="14"/>
  <c r="AJ328" i="14"/>
  <c r="AI328" i="14"/>
  <c r="AH328" i="14"/>
  <c r="AN327" i="14"/>
  <c r="AM327" i="14"/>
  <c r="AL327" i="14"/>
  <c r="AK327" i="14"/>
  <c r="AJ327" i="14"/>
  <c r="AI327" i="14"/>
  <c r="AH327" i="14"/>
  <c r="AN326" i="14"/>
  <c r="AM326" i="14"/>
  <c r="AL326" i="14"/>
  <c r="AK326" i="14"/>
  <c r="AJ326" i="14"/>
  <c r="AI326" i="14"/>
  <c r="AH326" i="14"/>
  <c r="AN325" i="14"/>
  <c r="AM325" i="14"/>
  <c r="AL325" i="14"/>
  <c r="AK325" i="14"/>
  <c r="AJ325" i="14"/>
  <c r="AI325" i="14"/>
  <c r="AH325" i="14"/>
  <c r="AN324" i="14"/>
  <c r="AM324" i="14"/>
  <c r="AL324" i="14"/>
  <c r="AK324" i="14"/>
  <c r="AJ324" i="14"/>
  <c r="AI324" i="14"/>
  <c r="AH324" i="14"/>
  <c r="AN323" i="14"/>
  <c r="AM323" i="14"/>
  <c r="AL323" i="14"/>
  <c r="AK323" i="14"/>
  <c r="AJ323" i="14"/>
  <c r="AI323" i="14"/>
  <c r="AH323" i="14"/>
  <c r="AN322" i="14"/>
  <c r="AM322" i="14"/>
  <c r="AL322" i="14"/>
  <c r="AK322" i="14"/>
  <c r="AJ322" i="14"/>
  <c r="AI322" i="14"/>
  <c r="AH322" i="14"/>
  <c r="AN321" i="14"/>
  <c r="AM321" i="14"/>
  <c r="AL321" i="14"/>
  <c r="AK321" i="14"/>
  <c r="AJ321" i="14"/>
  <c r="AI321" i="14"/>
  <c r="AH321" i="14"/>
  <c r="AN320" i="14"/>
  <c r="AM320" i="14"/>
  <c r="AL320" i="14"/>
  <c r="AK320" i="14"/>
  <c r="AJ320" i="14"/>
  <c r="AI320" i="14"/>
  <c r="AH320" i="14"/>
  <c r="AN319" i="14"/>
  <c r="AM319" i="14"/>
  <c r="AL319" i="14"/>
  <c r="AK319" i="14"/>
  <c r="AJ319" i="14"/>
  <c r="AI319" i="14"/>
  <c r="AH319" i="14"/>
  <c r="AN318" i="14"/>
  <c r="AM318" i="14"/>
  <c r="AL318" i="14"/>
  <c r="AK318" i="14"/>
  <c r="AJ318" i="14"/>
  <c r="AI318" i="14"/>
  <c r="AH318" i="14"/>
  <c r="AN317" i="14"/>
  <c r="AM317" i="14"/>
  <c r="AL317" i="14"/>
  <c r="AK317" i="14"/>
  <c r="AJ317" i="14"/>
  <c r="AI317" i="14"/>
  <c r="AH317" i="14"/>
  <c r="AN316" i="14"/>
  <c r="AM316" i="14"/>
  <c r="AL316" i="14"/>
  <c r="AK316" i="14"/>
  <c r="AJ316" i="14"/>
  <c r="AI316" i="14"/>
  <c r="AH316" i="14"/>
  <c r="AN315" i="14"/>
  <c r="AM315" i="14"/>
  <c r="AL315" i="14"/>
  <c r="AK315" i="14"/>
  <c r="AJ315" i="14"/>
  <c r="AI315" i="14"/>
  <c r="AH315" i="14"/>
  <c r="AN314" i="14"/>
  <c r="AM314" i="14"/>
  <c r="AL314" i="14"/>
  <c r="AK314" i="14"/>
  <c r="AJ314" i="14"/>
  <c r="AI314" i="14"/>
  <c r="AH314" i="14"/>
  <c r="AN313" i="14"/>
  <c r="AM313" i="14"/>
  <c r="AL313" i="14"/>
  <c r="AK313" i="14"/>
  <c r="AJ313" i="14"/>
  <c r="AI313" i="14"/>
  <c r="AH313" i="14"/>
  <c r="AN312" i="14"/>
  <c r="AM312" i="14"/>
  <c r="AL312" i="14"/>
  <c r="AK312" i="14"/>
  <c r="AJ312" i="14"/>
  <c r="AI312" i="14"/>
  <c r="AH312" i="14"/>
  <c r="AN311" i="14"/>
  <c r="AM311" i="14"/>
  <c r="AL311" i="14"/>
  <c r="AK311" i="14"/>
  <c r="AJ311" i="14"/>
  <c r="AI311" i="14"/>
  <c r="AH311" i="14"/>
  <c r="AN310" i="14"/>
  <c r="AM310" i="14"/>
  <c r="AL310" i="14"/>
  <c r="AK310" i="14"/>
  <c r="AJ310" i="14"/>
  <c r="AI310" i="14"/>
  <c r="AH310" i="14"/>
  <c r="AN309" i="14"/>
  <c r="AM309" i="14"/>
  <c r="AL309" i="14"/>
  <c r="AK309" i="14"/>
  <c r="AJ309" i="14"/>
  <c r="AI309" i="14"/>
  <c r="AH309" i="14"/>
  <c r="AN308" i="14"/>
  <c r="AM308" i="14"/>
  <c r="AL308" i="14"/>
  <c r="AK308" i="14"/>
  <c r="AJ308" i="14"/>
  <c r="AI308" i="14"/>
  <c r="AH308" i="14"/>
  <c r="AN307" i="14"/>
  <c r="AM307" i="14"/>
  <c r="AL307" i="14"/>
  <c r="AK307" i="14"/>
  <c r="AJ307" i="14"/>
  <c r="AI307" i="14"/>
  <c r="AH307" i="14"/>
  <c r="AN306" i="14"/>
  <c r="AM306" i="14"/>
  <c r="AL306" i="14"/>
  <c r="AK306" i="14"/>
  <c r="AJ306" i="14"/>
  <c r="AI306" i="14"/>
  <c r="AH306" i="14"/>
  <c r="AN305" i="14"/>
  <c r="AM305" i="14"/>
  <c r="AL305" i="14"/>
  <c r="AK305" i="14"/>
  <c r="AJ305" i="14"/>
  <c r="AI305" i="14"/>
  <c r="AH305" i="14"/>
  <c r="AN304" i="14"/>
  <c r="AM304" i="14"/>
  <c r="AL304" i="14"/>
  <c r="AK304" i="14"/>
  <c r="AJ304" i="14"/>
  <c r="AI304" i="14"/>
  <c r="AH304" i="14"/>
  <c r="AN303" i="14"/>
  <c r="AM303" i="14"/>
  <c r="AL303" i="14"/>
  <c r="AK303" i="14"/>
  <c r="AJ303" i="14"/>
  <c r="AI303" i="14"/>
  <c r="AH303" i="14"/>
  <c r="AN302" i="14"/>
  <c r="AM302" i="14"/>
  <c r="AL302" i="14"/>
  <c r="AK302" i="14"/>
  <c r="AJ302" i="14"/>
  <c r="AI302" i="14"/>
  <c r="AH302" i="14"/>
  <c r="AN301" i="14"/>
  <c r="AM301" i="14"/>
  <c r="AL301" i="14"/>
  <c r="AK301" i="14"/>
  <c r="AJ301" i="14"/>
  <c r="AI301" i="14"/>
  <c r="AH301" i="14"/>
  <c r="AN300" i="14"/>
  <c r="AM300" i="14"/>
  <c r="AL300" i="14"/>
  <c r="AK300" i="14"/>
  <c r="AJ300" i="14"/>
  <c r="AI300" i="14"/>
  <c r="AH300" i="14"/>
  <c r="AN299" i="14"/>
  <c r="AM299" i="14"/>
  <c r="AL299" i="14"/>
  <c r="AK299" i="14"/>
  <c r="AJ299" i="14"/>
  <c r="AI299" i="14"/>
  <c r="AH299" i="14"/>
  <c r="AN298" i="14"/>
  <c r="AM298" i="14"/>
  <c r="AL298" i="14"/>
  <c r="AK298" i="14"/>
  <c r="AJ298" i="14"/>
  <c r="AI298" i="14"/>
  <c r="AH298" i="14"/>
  <c r="AN297" i="14"/>
  <c r="AM297" i="14"/>
  <c r="AL297" i="14"/>
  <c r="AK297" i="14"/>
  <c r="AJ297" i="14"/>
  <c r="AI297" i="14"/>
  <c r="AH297" i="14"/>
  <c r="AN296" i="14"/>
  <c r="AM296" i="14"/>
  <c r="AL296" i="14"/>
  <c r="AK296" i="14"/>
  <c r="AJ296" i="14"/>
  <c r="AI296" i="14"/>
  <c r="AH296" i="14"/>
  <c r="AN295" i="14"/>
  <c r="AM295" i="14"/>
  <c r="AL295" i="14"/>
  <c r="AK295" i="14"/>
  <c r="AJ295" i="14"/>
  <c r="AI295" i="14"/>
  <c r="AH295" i="14"/>
  <c r="AN294" i="14"/>
  <c r="AM294" i="14"/>
  <c r="AL294" i="14"/>
  <c r="AK294" i="14"/>
  <c r="AJ294" i="14"/>
  <c r="AI294" i="14"/>
  <c r="AH294" i="14"/>
  <c r="AN293" i="14"/>
  <c r="AM293" i="14"/>
  <c r="AL293" i="14"/>
  <c r="AK293" i="14"/>
  <c r="AJ293" i="14"/>
  <c r="AI293" i="14"/>
  <c r="AH293" i="14"/>
  <c r="AN292" i="14"/>
  <c r="AM292" i="14"/>
  <c r="AL292" i="14"/>
  <c r="AK292" i="14"/>
  <c r="AJ292" i="14"/>
  <c r="AI292" i="14"/>
  <c r="AH292" i="14"/>
  <c r="AN291" i="14"/>
  <c r="AM291" i="14"/>
  <c r="AL291" i="14"/>
  <c r="AK291" i="14"/>
  <c r="AJ291" i="14"/>
  <c r="AI291" i="14"/>
  <c r="AH291" i="14"/>
  <c r="AN290" i="14"/>
  <c r="AM290" i="14"/>
  <c r="AL290" i="14"/>
  <c r="AK290" i="14"/>
  <c r="AJ290" i="14"/>
  <c r="AI290" i="14"/>
  <c r="AH290" i="14"/>
  <c r="AN289" i="14"/>
  <c r="AM289" i="14"/>
  <c r="AL289" i="14"/>
  <c r="AK289" i="14"/>
  <c r="AJ289" i="14"/>
  <c r="AI289" i="14"/>
  <c r="AH289" i="14"/>
  <c r="AN288" i="14"/>
  <c r="AM288" i="14"/>
  <c r="AL288" i="14"/>
  <c r="AK288" i="14"/>
  <c r="AJ288" i="14"/>
  <c r="AI288" i="14"/>
  <c r="AH288" i="14"/>
  <c r="AN287" i="14"/>
  <c r="AM287" i="14"/>
  <c r="AL287" i="14"/>
  <c r="AK287" i="14"/>
  <c r="AJ287" i="14"/>
  <c r="AI287" i="14"/>
  <c r="AH287" i="14"/>
  <c r="AN286" i="14"/>
  <c r="AM286" i="14"/>
  <c r="AL286" i="14"/>
  <c r="AK286" i="14"/>
  <c r="AJ286" i="14"/>
  <c r="AI286" i="14"/>
  <c r="AH286" i="14"/>
  <c r="AN285" i="14"/>
  <c r="AM285" i="14"/>
  <c r="AL285" i="14"/>
  <c r="AK285" i="14"/>
  <c r="AJ285" i="14"/>
  <c r="AI285" i="14"/>
  <c r="AH285" i="14"/>
  <c r="AN284" i="14"/>
  <c r="AM284" i="14"/>
  <c r="AL284" i="14"/>
  <c r="AK284" i="14"/>
  <c r="AJ284" i="14"/>
  <c r="AI284" i="14"/>
  <c r="AH284" i="14"/>
  <c r="AN283" i="14"/>
  <c r="AM283" i="14"/>
  <c r="AL283" i="14"/>
  <c r="AK283" i="14"/>
  <c r="AJ283" i="14"/>
  <c r="AI283" i="14"/>
  <c r="AH283" i="14"/>
  <c r="AN282" i="14"/>
  <c r="AM282" i="14"/>
  <c r="AL282" i="14"/>
  <c r="AK282" i="14"/>
  <c r="AJ282" i="14"/>
  <c r="AI282" i="14"/>
  <c r="AH282" i="14"/>
  <c r="AN281" i="14"/>
  <c r="AM281" i="14"/>
  <c r="AL281" i="14"/>
  <c r="AK281" i="14"/>
  <c r="AJ281" i="14"/>
  <c r="AI281" i="14"/>
  <c r="AH281" i="14"/>
  <c r="AN280" i="14"/>
  <c r="AM280" i="14"/>
  <c r="AL280" i="14"/>
  <c r="AK280" i="14"/>
  <c r="AJ280" i="14"/>
  <c r="AI280" i="14"/>
  <c r="AH280" i="14"/>
  <c r="AN279" i="14"/>
  <c r="AM279" i="14"/>
  <c r="AL279" i="14"/>
  <c r="AK279" i="14"/>
  <c r="AJ279" i="14"/>
  <c r="AI279" i="14"/>
  <c r="AH279" i="14"/>
  <c r="AN278" i="14"/>
  <c r="AM278" i="14"/>
  <c r="AL278" i="14"/>
  <c r="AK278" i="14"/>
  <c r="AJ278" i="14"/>
  <c r="AI278" i="14"/>
  <c r="AH278" i="14"/>
  <c r="AN277" i="14"/>
  <c r="AM277" i="14"/>
  <c r="AL277" i="14"/>
  <c r="AK277" i="14"/>
  <c r="AJ277" i="14"/>
  <c r="AI277" i="14"/>
  <c r="AH277" i="14"/>
  <c r="AN276" i="14"/>
  <c r="AM276" i="14"/>
  <c r="AL276" i="14"/>
  <c r="AK276" i="14"/>
  <c r="AJ276" i="14"/>
  <c r="AI276" i="14"/>
  <c r="AH276" i="14"/>
  <c r="AN275" i="14"/>
  <c r="AM275" i="14"/>
  <c r="AL275" i="14"/>
  <c r="AK275" i="14"/>
  <c r="AJ275" i="14"/>
  <c r="AI275" i="14"/>
  <c r="AH275" i="14"/>
  <c r="AN274" i="14"/>
  <c r="AM274" i="14"/>
  <c r="AL274" i="14"/>
  <c r="AK274" i="14"/>
  <c r="AJ274" i="14"/>
  <c r="AI274" i="14"/>
  <c r="AH274" i="14"/>
  <c r="AN273" i="14"/>
  <c r="AM273" i="14"/>
  <c r="AL273" i="14"/>
  <c r="AK273" i="14"/>
  <c r="AJ273" i="14"/>
  <c r="AI273" i="14"/>
  <c r="AH273" i="14"/>
  <c r="AN272" i="14"/>
  <c r="AM272" i="14"/>
  <c r="AL272" i="14"/>
  <c r="AK272" i="14"/>
  <c r="AJ272" i="14"/>
  <c r="AI272" i="14"/>
  <c r="AH272" i="14"/>
  <c r="AN271" i="14"/>
  <c r="AM271" i="14"/>
  <c r="AL271" i="14"/>
  <c r="AK271" i="14"/>
  <c r="AJ271" i="14"/>
  <c r="AI271" i="14"/>
  <c r="AH271" i="14"/>
  <c r="AN261" i="14"/>
  <c r="AM261" i="14"/>
  <c r="AL261" i="14"/>
  <c r="AK261" i="14"/>
  <c r="AJ261" i="14"/>
  <c r="AI261" i="14"/>
  <c r="AH261" i="14"/>
  <c r="AN260" i="14"/>
  <c r="AM260" i="14"/>
  <c r="AL260" i="14"/>
  <c r="AK260" i="14"/>
  <c r="AJ260" i="14"/>
  <c r="AI260" i="14"/>
  <c r="AH260" i="14"/>
  <c r="AN259" i="14"/>
  <c r="AM259" i="14"/>
  <c r="AL259" i="14"/>
  <c r="AK259" i="14"/>
  <c r="AJ259" i="14"/>
  <c r="AI259" i="14"/>
  <c r="AH259" i="14"/>
  <c r="AN258" i="14"/>
  <c r="AM258" i="14"/>
  <c r="AL258" i="14"/>
  <c r="AK258" i="14"/>
  <c r="AJ258" i="14"/>
  <c r="AI258" i="14"/>
  <c r="AH258" i="14"/>
  <c r="AN257" i="14"/>
  <c r="AM257" i="14"/>
  <c r="AL257" i="14"/>
  <c r="AK257" i="14"/>
  <c r="AJ257" i="14"/>
  <c r="AI257" i="14"/>
  <c r="AH257" i="14"/>
  <c r="AN256" i="14"/>
  <c r="AM256" i="14"/>
  <c r="AL256" i="14"/>
  <c r="AK256" i="14"/>
  <c r="AJ256" i="14"/>
  <c r="AI256" i="14"/>
  <c r="AH256" i="14"/>
  <c r="AN255" i="14"/>
  <c r="AM255" i="14"/>
  <c r="AL255" i="14"/>
  <c r="AK255" i="14"/>
  <c r="AJ255" i="14"/>
  <c r="AI255" i="14"/>
  <c r="AH255" i="14"/>
  <c r="AN254" i="14"/>
  <c r="AM254" i="14"/>
  <c r="AL254" i="14"/>
  <c r="AK254" i="14"/>
  <c r="AJ254" i="14"/>
  <c r="AI254" i="14"/>
  <c r="AH254" i="14"/>
  <c r="AN253" i="14"/>
  <c r="AM253" i="14"/>
  <c r="AL253" i="14"/>
  <c r="AK253" i="14"/>
  <c r="AJ253" i="14"/>
  <c r="AI253" i="14"/>
  <c r="AH253" i="14"/>
  <c r="AN252" i="14"/>
  <c r="AM252" i="14"/>
  <c r="AL252" i="14"/>
  <c r="AK252" i="14"/>
  <c r="AJ252" i="14"/>
  <c r="AI252" i="14"/>
  <c r="AH252" i="14"/>
  <c r="AN251" i="14"/>
  <c r="AM251" i="14"/>
  <c r="AL251" i="14"/>
  <c r="AK251" i="14"/>
  <c r="AJ251" i="14"/>
  <c r="AI251" i="14"/>
  <c r="AH251" i="14"/>
  <c r="AN250" i="14"/>
  <c r="AM250" i="14"/>
  <c r="AL250" i="14"/>
  <c r="AK250" i="14"/>
  <c r="AJ250" i="14"/>
  <c r="AI250" i="14"/>
  <c r="AH250" i="14"/>
  <c r="AN244" i="14"/>
  <c r="AM244" i="14"/>
  <c r="AL244" i="14"/>
  <c r="AK244" i="14"/>
  <c r="AJ244" i="14"/>
  <c r="AI244" i="14"/>
  <c r="AH244" i="14"/>
  <c r="AN239" i="14"/>
  <c r="AM239" i="14"/>
  <c r="AL239" i="14"/>
  <c r="AK239" i="14"/>
  <c r="AJ239" i="14"/>
  <c r="AI239" i="14"/>
  <c r="AH239" i="14"/>
  <c r="AN238" i="14"/>
  <c r="AM238" i="14"/>
  <c r="AL238" i="14"/>
  <c r="AK238" i="14"/>
  <c r="AJ238" i="14"/>
  <c r="AI238" i="14"/>
  <c r="AH238" i="14"/>
  <c r="AN231" i="14"/>
  <c r="AM231" i="14"/>
  <c r="AL231" i="14"/>
  <c r="AK231" i="14"/>
  <c r="AJ231" i="14"/>
  <c r="AI231" i="14"/>
  <c r="AH231" i="14"/>
  <c r="AN230" i="14"/>
  <c r="AM230" i="14"/>
  <c r="AL230" i="14"/>
  <c r="AK230" i="14"/>
  <c r="AJ230" i="14"/>
  <c r="AI230" i="14"/>
  <c r="AH230" i="14"/>
  <c r="AN229" i="14"/>
  <c r="AM229" i="14"/>
  <c r="AL229" i="14"/>
  <c r="AK229" i="14"/>
  <c r="AJ229" i="14"/>
  <c r="AI229" i="14"/>
  <c r="AH229" i="14"/>
  <c r="AN228" i="14"/>
  <c r="AM228" i="14"/>
  <c r="AL228" i="14"/>
  <c r="AK228" i="14"/>
  <c r="AJ228" i="14"/>
  <c r="AI228" i="14"/>
  <c r="AH228" i="14"/>
  <c r="AN227" i="14"/>
  <c r="AM227" i="14"/>
  <c r="AL227" i="14"/>
  <c r="AK227" i="14"/>
  <c r="AJ227" i="14"/>
  <c r="AI227" i="14"/>
  <c r="AH227" i="14"/>
  <c r="AN226" i="14"/>
  <c r="AM226" i="14"/>
  <c r="AL226" i="14"/>
  <c r="AK226" i="14"/>
  <c r="AJ226" i="14"/>
  <c r="AI226" i="14"/>
  <c r="AH226" i="14"/>
  <c r="AN225" i="14"/>
  <c r="AM225" i="14"/>
  <c r="AL225" i="14"/>
  <c r="AK225" i="14"/>
  <c r="AJ225" i="14"/>
  <c r="AI225" i="14"/>
  <c r="AH225" i="14"/>
  <c r="AN224" i="14"/>
  <c r="AM224" i="14"/>
  <c r="AL224" i="14"/>
  <c r="AK224" i="14"/>
  <c r="AJ224" i="14"/>
  <c r="AI224" i="14"/>
  <c r="AH224" i="14"/>
  <c r="AN223" i="14"/>
  <c r="AM223" i="14"/>
  <c r="AL223" i="14"/>
  <c r="AK223" i="14"/>
  <c r="AJ223" i="14"/>
  <c r="AI223" i="14"/>
  <c r="AH223" i="14"/>
  <c r="AN222" i="14"/>
  <c r="AM222" i="14"/>
  <c r="AL222" i="14"/>
  <c r="AK222" i="14"/>
  <c r="AJ222" i="14"/>
  <c r="AI222" i="14"/>
  <c r="AH222" i="14"/>
  <c r="AN212" i="14"/>
  <c r="AM212" i="14"/>
  <c r="AL212" i="14"/>
  <c r="AK212" i="14"/>
  <c r="AJ212" i="14"/>
  <c r="AI212" i="14"/>
  <c r="AH212" i="14"/>
  <c r="AN211" i="14"/>
  <c r="AM211" i="14"/>
  <c r="AL211" i="14"/>
  <c r="AK211" i="14"/>
  <c r="AJ211" i="14"/>
  <c r="AI211" i="14"/>
  <c r="AH211" i="14"/>
  <c r="AN210" i="14"/>
  <c r="AM210" i="14"/>
  <c r="AL210" i="14"/>
  <c r="AK210" i="14"/>
  <c r="AJ210" i="14"/>
  <c r="AI210" i="14"/>
  <c r="AH210" i="14"/>
  <c r="AN209" i="14"/>
  <c r="AM209" i="14"/>
  <c r="AL209" i="14"/>
  <c r="AK209" i="14"/>
  <c r="AJ209" i="14"/>
  <c r="AI209" i="14"/>
  <c r="AH209" i="14"/>
  <c r="AN208" i="14"/>
  <c r="AM208" i="14"/>
  <c r="AL208" i="14"/>
  <c r="AK208" i="14"/>
  <c r="AJ208" i="14"/>
  <c r="AI208" i="14"/>
  <c r="AH208" i="14"/>
  <c r="AN207" i="14"/>
  <c r="AM207" i="14"/>
  <c r="AL207" i="14"/>
  <c r="AK207" i="14"/>
  <c r="AJ207" i="14"/>
  <c r="AI207" i="14"/>
  <c r="AH207" i="14"/>
  <c r="AN206" i="14"/>
  <c r="AM206" i="14"/>
  <c r="AL206" i="14"/>
  <c r="AK206" i="14"/>
  <c r="AJ206" i="14"/>
  <c r="AI206" i="14"/>
  <c r="AH206" i="14"/>
  <c r="AN205" i="14"/>
  <c r="AM205" i="14"/>
  <c r="AL205" i="14"/>
  <c r="AK205" i="14"/>
  <c r="AJ205" i="14"/>
  <c r="AI205" i="14"/>
  <c r="AH205" i="14"/>
  <c r="AN204" i="14"/>
  <c r="AM204" i="14"/>
  <c r="AL204" i="14"/>
  <c r="AK204" i="14"/>
  <c r="AJ204" i="14"/>
  <c r="AI204" i="14"/>
  <c r="AH204" i="14"/>
  <c r="AN203" i="14"/>
  <c r="AM203" i="14"/>
  <c r="AL203" i="14"/>
  <c r="AK203" i="14"/>
  <c r="AJ203" i="14"/>
  <c r="AI203" i="14"/>
  <c r="AH203" i="14"/>
  <c r="AN202" i="14"/>
  <c r="AM202" i="14"/>
  <c r="AL202" i="14"/>
  <c r="AK202" i="14"/>
  <c r="AJ202" i="14"/>
  <c r="AI202" i="14"/>
  <c r="AH202" i="14"/>
  <c r="AN201" i="14"/>
  <c r="AM201" i="14"/>
  <c r="AL201" i="14"/>
  <c r="AK201" i="14"/>
  <c r="AJ201" i="14"/>
  <c r="AI201" i="14"/>
  <c r="AH201" i="14"/>
  <c r="AN200" i="14"/>
  <c r="AM200" i="14"/>
  <c r="AL200" i="14"/>
  <c r="AK200" i="14"/>
  <c r="AJ200" i="14"/>
  <c r="AI200" i="14"/>
  <c r="AH200" i="14"/>
  <c r="AN199" i="14"/>
  <c r="AM199" i="14"/>
  <c r="AL199" i="14"/>
  <c r="AK199" i="14"/>
  <c r="AJ199" i="14"/>
  <c r="AI199" i="14"/>
  <c r="AH199" i="14"/>
  <c r="AN198" i="14"/>
  <c r="AM198" i="14"/>
  <c r="AL198" i="14"/>
  <c r="AK198" i="14"/>
  <c r="AJ198" i="14"/>
  <c r="AI198" i="14"/>
  <c r="AH198" i="14"/>
  <c r="AN197" i="14"/>
  <c r="AM197" i="14"/>
  <c r="AL197" i="14"/>
  <c r="AK197" i="14"/>
  <c r="AJ197" i="14"/>
  <c r="AI197" i="14"/>
  <c r="AH197" i="14"/>
  <c r="AN196" i="14"/>
  <c r="AM196" i="14"/>
  <c r="AL196" i="14"/>
  <c r="AK196" i="14"/>
  <c r="AJ196" i="14"/>
  <c r="AI196" i="14"/>
  <c r="AH196" i="14"/>
  <c r="AN195" i="14"/>
  <c r="AM195" i="14"/>
  <c r="AL195" i="14"/>
  <c r="AK195" i="14"/>
  <c r="AJ195" i="14"/>
  <c r="AI195" i="14"/>
  <c r="AH195" i="14"/>
  <c r="AN194" i="14"/>
  <c r="AM194" i="14"/>
  <c r="AL194" i="14"/>
  <c r="AK194" i="14"/>
  <c r="AJ194" i="14"/>
  <c r="AI194" i="14"/>
  <c r="AH194" i="14"/>
  <c r="AN193" i="14"/>
  <c r="AM193" i="14"/>
  <c r="AL193" i="14"/>
  <c r="AK193" i="14"/>
  <c r="AJ193" i="14"/>
  <c r="AI193" i="14"/>
  <c r="AH193" i="14"/>
  <c r="AN192" i="14"/>
  <c r="AM192" i="14"/>
  <c r="AL192" i="14"/>
  <c r="AK192" i="14"/>
  <c r="AJ192" i="14"/>
  <c r="AI192" i="14"/>
  <c r="AH192" i="14"/>
  <c r="AN191" i="14"/>
  <c r="AM191" i="14"/>
  <c r="AL191" i="14"/>
  <c r="AK191" i="14"/>
  <c r="AJ191" i="14"/>
  <c r="AI191" i="14"/>
  <c r="AH191" i="14"/>
  <c r="AN190" i="14"/>
  <c r="AM190" i="14"/>
  <c r="AL190" i="14"/>
  <c r="AK190" i="14"/>
  <c r="AJ190" i="14"/>
  <c r="AI190" i="14"/>
  <c r="AH190" i="14"/>
  <c r="AN189" i="14"/>
  <c r="AM189" i="14"/>
  <c r="AL189" i="14"/>
  <c r="AK189" i="14"/>
  <c r="AJ189" i="14"/>
  <c r="AI189" i="14"/>
  <c r="AH189" i="14"/>
  <c r="AN188" i="14"/>
  <c r="AM188" i="14"/>
  <c r="AL188" i="14"/>
  <c r="AK188" i="14"/>
  <c r="AJ188" i="14"/>
  <c r="AI188" i="14"/>
  <c r="AH188" i="14"/>
  <c r="AN187" i="14"/>
  <c r="AM187" i="14"/>
  <c r="AL187" i="14"/>
  <c r="AK187" i="14"/>
  <c r="AJ187" i="14"/>
  <c r="AI187" i="14"/>
  <c r="AH187" i="14"/>
  <c r="AN186" i="14"/>
  <c r="AM186" i="14"/>
  <c r="AL186" i="14"/>
  <c r="AK186" i="14"/>
  <c r="AJ186" i="14"/>
  <c r="AI186" i="14"/>
  <c r="AH186" i="14"/>
  <c r="AN185" i="14"/>
  <c r="AM185" i="14"/>
  <c r="AL185" i="14"/>
  <c r="AK185" i="14"/>
  <c r="AJ185" i="14"/>
  <c r="AI185" i="14"/>
  <c r="AH185" i="14"/>
  <c r="AN184" i="14"/>
  <c r="AM184" i="14"/>
  <c r="AL184" i="14"/>
  <c r="AK184" i="14"/>
  <c r="AJ184" i="14"/>
  <c r="AI184" i="14"/>
  <c r="AH184" i="14"/>
  <c r="AN183" i="14"/>
  <c r="AM183" i="14"/>
  <c r="AL183" i="14"/>
  <c r="AK183" i="14"/>
  <c r="AJ183" i="14"/>
  <c r="AI183" i="14"/>
  <c r="AH183" i="14"/>
  <c r="AN182" i="14"/>
  <c r="AM182" i="14"/>
  <c r="AL182" i="14"/>
  <c r="AK182" i="14"/>
  <c r="AJ182" i="14"/>
  <c r="AI182" i="14"/>
  <c r="AH182" i="14"/>
  <c r="AN181" i="14"/>
  <c r="AM181" i="14"/>
  <c r="AL181" i="14"/>
  <c r="AK181" i="14"/>
  <c r="AJ181" i="14"/>
  <c r="AI181" i="14"/>
  <c r="AH181" i="14"/>
  <c r="AN180" i="14"/>
  <c r="AM180" i="14"/>
  <c r="AL180" i="14"/>
  <c r="AK180" i="14"/>
  <c r="AJ180" i="14"/>
  <c r="AI180" i="14"/>
  <c r="AH180" i="14"/>
  <c r="AN179" i="14"/>
  <c r="AM179" i="14"/>
  <c r="AL179" i="14"/>
  <c r="AK179" i="14"/>
  <c r="AJ179" i="14"/>
  <c r="AI179" i="14"/>
  <c r="AH179" i="14"/>
  <c r="AN178" i="14"/>
  <c r="AM178" i="14"/>
  <c r="AL178" i="14"/>
  <c r="AK178" i="14"/>
  <c r="AJ178" i="14"/>
  <c r="AI178" i="14"/>
  <c r="AH178" i="14"/>
  <c r="AN177" i="14"/>
  <c r="AM177" i="14"/>
  <c r="AL177" i="14"/>
  <c r="AK177" i="14"/>
  <c r="AJ177" i="14"/>
  <c r="AI177" i="14"/>
  <c r="AH177" i="14"/>
  <c r="AN176" i="14"/>
  <c r="AM176" i="14"/>
  <c r="AL176" i="14"/>
  <c r="AK176" i="14"/>
  <c r="AJ176" i="14"/>
  <c r="AI176" i="14"/>
  <c r="AH176" i="14"/>
  <c r="AN175" i="14"/>
  <c r="AM175" i="14"/>
  <c r="AL175" i="14"/>
  <c r="AK175" i="14"/>
  <c r="AJ175" i="14"/>
  <c r="AI175" i="14"/>
  <c r="AH175" i="14"/>
  <c r="AN174" i="14"/>
  <c r="AM174" i="14"/>
  <c r="AL174" i="14"/>
  <c r="AK174" i="14"/>
  <c r="AJ174" i="14"/>
  <c r="AI174" i="14"/>
  <c r="AH174" i="14"/>
  <c r="AN173" i="14"/>
  <c r="AM173" i="14"/>
  <c r="AL173" i="14"/>
  <c r="AK173" i="14"/>
  <c r="AJ173" i="14"/>
  <c r="AI173" i="14"/>
  <c r="AH173" i="14"/>
  <c r="AN172" i="14"/>
  <c r="AM172" i="14"/>
  <c r="AL172" i="14"/>
  <c r="AK172" i="14"/>
  <c r="AJ172" i="14"/>
  <c r="AI172" i="14"/>
  <c r="AH172" i="14"/>
  <c r="AN171" i="14"/>
  <c r="AM171" i="14"/>
  <c r="AL171" i="14"/>
  <c r="AK171" i="14"/>
  <c r="AJ171" i="14"/>
  <c r="AI171" i="14"/>
  <c r="AH171" i="14"/>
  <c r="AN170" i="14"/>
  <c r="AM170" i="14"/>
  <c r="AL170" i="14"/>
  <c r="AK170" i="14"/>
  <c r="AJ170" i="14"/>
  <c r="AI170" i="14"/>
  <c r="AH170" i="14"/>
  <c r="AN169" i="14"/>
  <c r="AM169" i="14"/>
  <c r="AL169" i="14"/>
  <c r="AK169" i="14"/>
  <c r="AJ169" i="14"/>
  <c r="AI169" i="14"/>
  <c r="AH169" i="14"/>
  <c r="AN168" i="14"/>
  <c r="AM168" i="14"/>
  <c r="AL168" i="14"/>
  <c r="AK168" i="14"/>
  <c r="AJ168" i="14"/>
  <c r="AI168" i="14"/>
  <c r="AH168" i="14"/>
  <c r="AN167" i="14"/>
  <c r="AM167" i="14"/>
  <c r="AL167" i="14"/>
  <c r="AK167" i="14"/>
  <c r="AJ167" i="14"/>
  <c r="AI167" i="14"/>
  <c r="AH167" i="14"/>
  <c r="AN166" i="14"/>
  <c r="AM166" i="14"/>
  <c r="AL166" i="14"/>
  <c r="AK166" i="14"/>
  <c r="AJ166" i="14"/>
  <c r="AI166" i="14"/>
  <c r="AH166" i="14"/>
  <c r="AN165" i="14"/>
  <c r="AM165" i="14"/>
  <c r="AL165" i="14"/>
  <c r="AK165" i="14"/>
  <c r="AJ165" i="14"/>
  <c r="AI165" i="14"/>
  <c r="AH165" i="14"/>
  <c r="AN164" i="14"/>
  <c r="AM164" i="14"/>
  <c r="AL164" i="14"/>
  <c r="AK164" i="14"/>
  <c r="AJ164" i="14"/>
  <c r="AI164" i="14"/>
  <c r="AH164" i="14"/>
  <c r="AN163" i="14"/>
  <c r="AM163" i="14"/>
  <c r="AL163" i="14"/>
  <c r="AK163" i="14"/>
  <c r="AJ163" i="14"/>
  <c r="AI163" i="14"/>
  <c r="AH163" i="14"/>
  <c r="AN162" i="14"/>
  <c r="AM162" i="14"/>
  <c r="AL162" i="14"/>
  <c r="AK162" i="14"/>
  <c r="AJ162" i="14"/>
  <c r="AI162" i="14"/>
  <c r="AH162" i="14"/>
  <c r="AN161" i="14"/>
  <c r="AM161" i="14"/>
  <c r="AL161" i="14"/>
  <c r="AK161" i="14"/>
  <c r="AJ161" i="14"/>
  <c r="AI161" i="14"/>
  <c r="AH161" i="14"/>
  <c r="AN160" i="14"/>
  <c r="AM160" i="14"/>
  <c r="AL160" i="14"/>
  <c r="AK160" i="14"/>
  <c r="AJ160" i="14"/>
  <c r="AI160" i="14"/>
  <c r="AH160" i="14"/>
  <c r="AN159" i="14"/>
  <c r="AM159" i="14"/>
  <c r="AL159" i="14"/>
  <c r="AK159" i="14"/>
  <c r="AJ159" i="14"/>
  <c r="AI159" i="14"/>
  <c r="AH159" i="14"/>
  <c r="AN158" i="14"/>
  <c r="AM158" i="14"/>
  <c r="AL158" i="14"/>
  <c r="AK158" i="14"/>
  <c r="AJ158" i="14"/>
  <c r="AI158" i="14"/>
  <c r="AH158" i="14"/>
  <c r="AN157" i="14"/>
  <c r="AM157" i="14"/>
  <c r="AL157" i="14"/>
  <c r="AK157" i="14"/>
  <c r="AJ157" i="14"/>
  <c r="AI157" i="14"/>
  <c r="AH157" i="14"/>
  <c r="AN156" i="14"/>
  <c r="AM156" i="14"/>
  <c r="AL156" i="14"/>
  <c r="AK156" i="14"/>
  <c r="AJ156" i="14"/>
  <c r="AI156" i="14"/>
  <c r="AH156" i="14"/>
  <c r="AN155" i="14"/>
  <c r="AM155" i="14"/>
  <c r="AL155" i="14"/>
  <c r="AK155" i="14"/>
  <c r="AJ155" i="14"/>
  <c r="AI155" i="14"/>
  <c r="AH155" i="14"/>
  <c r="AN154" i="14"/>
  <c r="AM154" i="14"/>
  <c r="AL154" i="14"/>
  <c r="AK154" i="14"/>
  <c r="AJ154" i="14"/>
  <c r="AI154" i="14"/>
  <c r="AH154" i="14"/>
  <c r="AN153" i="14"/>
  <c r="AM153" i="14"/>
  <c r="AL153" i="14"/>
  <c r="AK153" i="14"/>
  <c r="AJ153" i="14"/>
  <c r="AI153" i="14"/>
  <c r="AH153" i="14"/>
  <c r="AN152" i="14"/>
  <c r="AM152" i="14"/>
  <c r="AL152" i="14"/>
  <c r="AK152" i="14"/>
  <c r="AJ152" i="14"/>
  <c r="AI152" i="14"/>
  <c r="AH152" i="14"/>
  <c r="AN151" i="14"/>
  <c r="AM151" i="14"/>
  <c r="AL151" i="14"/>
  <c r="AK151" i="14"/>
  <c r="AJ151" i="14"/>
  <c r="AI151" i="14"/>
  <c r="AH151" i="14"/>
  <c r="AN150" i="14"/>
  <c r="AM150" i="14"/>
  <c r="AL150" i="14"/>
  <c r="AK150" i="14"/>
  <c r="AJ150" i="14"/>
  <c r="AI150" i="14"/>
  <c r="AH150" i="14"/>
  <c r="AN149" i="14"/>
  <c r="AM149" i="14"/>
  <c r="AL149" i="14"/>
  <c r="AK149" i="14"/>
  <c r="AJ149" i="14"/>
  <c r="AI149" i="14"/>
  <c r="AH149" i="14"/>
  <c r="AN148" i="14"/>
  <c r="AM148" i="14"/>
  <c r="AL148" i="14"/>
  <c r="AK148" i="14"/>
  <c r="AJ148" i="14"/>
  <c r="AI148" i="14"/>
  <c r="AH148" i="14"/>
  <c r="AN147" i="14"/>
  <c r="AM147" i="14"/>
  <c r="AL147" i="14"/>
  <c r="AK147" i="14"/>
  <c r="AJ147" i="14"/>
  <c r="AI147" i="14"/>
  <c r="AH147" i="14"/>
  <c r="AN146" i="14"/>
  <c r="AM146" i="14"/>
  <c r="AL146" i="14"/>
  <c r="AK146" i="14"/>
  <c r="AJ146" i="14"/>
  <c r="AI146" i="14"/>
  <c r="AH146" i="14"/>
  <c r="AN145" i="14"/>
  <c r="AM145" i="14"/>
  <c r="AL145" i="14"/>
  <c r="AK145" i="14"/>
  <c r="AJ145" i="14"/>
  <c r="AI145" i="14"/>
  <c r="AH145" i="14"/>
  <c r="AN144" i="14"/>
  <c r="AM144" i="14"/>
  <c r="AL144" i="14"/>
  <c r="AK144" i="14"/>
  <c r="AJ144" i="14"/>
  <c r="AI144" i="14"/>
  <c r="AH144" i="14"/>
  <c r="AN143" i="14"/>
  <c r="AM143" i="14"/>
  <c r="AL143" i="14"/>
  <c r="AK143" i="14"/>
  <c r="AJ143" i="14"/>
  <c r="AI143" i="14"/>
  <c r="AH143" i="14"/>
  <c r="AN142" i="14"/>
  <c r="AM142" i="14"/>
  <c r="AL142" i="14"/>
  <c r="AK142" i="14"/>
  <c r="AJ142" i="14"/>
  <c r="AI142" i="14"/>
  <c r="AH142" i="14"/>
  <c r="AN141" i="14"/>
  <c r="AM141" i="14"/>
  <c r="AL141" i="14"/>
  <c r="AK141" i="14"/>
  <c r="AJ141" i="14"/>
  <c r="AI141" i="14"/>
  <c r="AH141" i="14"/>
  <c r="AN140" i="14"/>
  <c r="AM140" i="14"/>
  <c r="AL140" i="14"/>
  <c r="AK140" i="14"/>
  <c r="AJ140" i="14"/>
  <c r="AI140" i="14"/>
  <c r="AH140" i="14"/>
  <c r="AN139" i="14"/>
  <c r="AM139" i="14"/>
  <c r="AL139" i="14"/>
  <c r="AK139" i="14"/>
  <c r="AJ139" i="14"/>
  <c r="AI139" i="14"/>
  <c r="AH139" i="14"/>
  <c r="AN138" i="14"/>
  <c r="AM138" i="14"/>
  <c r="AL138" i="14"/>
  <c r="AK138" i="14"/>
  <c r="AJ138" i="14"/>
  <c r="AI138" i="14"/>
  <c r="AH138" i="14"/>
  <c r="AN137" i="14"/>
  <c r="AM137" i="14"/>
  <c r="AL137" i="14"/>
  <c r="AK137" i="14"/>
  <c r="AJ137" i="14"/>
  <c r="AI137" i="14"/>
  <c r="AH137" i="14"/>
  <c r="AN136" i="14"/>
  <c r="AM136" i="14"/>
  <c r="AL136" i="14"/>
  <c r="AK136" i="14"/>
  <c r="AJ136" i="14"/>
  <c r="AI136" i="14"/>
  <c r="AH136" i="14"/>
  <c r="AN135" i="14"/>
  <c r="AM135" i="14"/>
  <c r="AL135" i="14"/>
  <c r="AK135" i="14"/>
  <c r="AJ135" i="14"/>
  <c r="AI135" i="14"/>
  <c r="AH135" i="14"/>
  <c r="AN134" i="14"/>
  <c r="AM134" i="14"/>
  <c r="AL134" i="14"/>
  <c r="AK134" i="14"/>
  <c r="AJ134" i="14"/>
  <c r="AI134" i="14"/>
  <c r="AH134" i="14"/>
  <c r="AN133" i="14"/>
  <c r="AM133" i="14"/>
  <c r="AL133" i="14"/>
  <c r="AK133" i="14"/>
  <c r="AJ133" i="14"/>
  <c r="AI133" i="14"/>
  <c r="AH133" i="14"/>
  <c r="AN132" i="14"/>
  <c r="AM132" i="14"/>
  <c r="AL132" i="14"/>
  <c r="AK132" i="14"/>
  <c r="AJ132" i="14"/>
  <c r="AI132" i="14"/>
  <c r="AH132" i="14"/>
  <c r="AN131" i="14"/>
  <c r="AM131" i="14"/>
  <c r="AL131" i="14"/>
  <c r="AK131" i="14"/>
  <c r="AJ131" i="14"/>
  <c r="AI131" i="14"/>
  <c r="AH131" i="14"/>
  <c r="AN130" i="14"/>
  <c r="AM130" i="14"/>
  <c r="AL130" i="14"/>
  <c r="AK130" i="14"/>
  <c r="AJ130" i="14"/>
  <c r="AI130" i="14"/>
  <c r="AH130" i="14"/>
  <c r="AN129" i="14"/>
  <c r="AM129" i="14"/>
  <c r="AL129" i="14"/>
  <c r="AK129" i="14"/>
  <c r="AJ129" i="14"/>
  <c r="AI129" i="14"/>
  <c r="AH129" i="14"/>
  <c r="AN128" i="14"/>
  <c r="AM128" i="14"/>
  <c r="AL128" i="14"/>
  <c r="AK128" i="14"/>
  <c r="AJ128" i="14"/>
  <c r="AI128" i="14"/>
  <c r="AH128" i="14"/>
  <c r="AN127" i="14"/>
  <c r="AM127" i="14"/>
  <c r="AL127" i="14"/>
  <c r="AK127" i="14"/>
  <c r="AJ127" i="14"/>
  <c r="AI127" i="14"/>
  <c r="AH127" i="14"/>
  <c r="AN126" i="14"/>
  <c r="AM126" i="14"/>
  <c r="AL126" i="14"/>
  <c r="AK126" i="14"/>
  <c r="AJ126" i="14"/>
  <c r="AI126" i="14"/>
  <c r="AH126" i="14"/>
  <c r="AN125" i="14"/>
  <c r="AM125" i="14"/>
  <c r="AL125" i="14"/>
  <c r="AK125" i="14"/>
  <c r="AJ125" i="14"/>
  <c r="AI125" i="14"/>
  <c r="AH125" i="14"/>
  <c r="AN124" i="14"/>
  <c r="AM124" i="14"/>
  <c r="AL124" i="14"/>
  <c r="AK124" i="14"/>
  <c r="AJ124" i="14"/>
  <c r="AI124" i="14"/>
  <c r="AH124" i="14"/>
  <c r="AN123" i="14"/>
  <c r="AM123" i="14"/>
  <c r="AL123" i="14"/>
  <c r="AK123" i="14"/>
  <c r="AJ123" i="14"/>
  <c r="AI123" i="14"/>
  <c r="AH123" i="14"/>
  <c r="AN122" i="14"/>
  <c r="AM122" i="14"/>
  <c r="AL122" i="14"/>
  <c r="AK122" i="14"/>
  <c r="AJ122" i="14"/>
  <c r="AI122" i="14"/>
  <c r="AH122" i="14"/>
  <c r="AN121" i="14"/>
  <c r="AM121" i="14"/>
  <c r="AL121" i="14"/>
  <c r="AK121" i="14"/>
  <c r="AJ121" i="14"/>
  <c r="AI121" i="14"/>
  <c r="AH121" i="14"/>
  <c r="AN120" i="14"/>
  <c r="AM120" i="14"/>
  <c r="AL120" i="14"/>
  <c r="AK120" i="14"/>
  <c r="AJ120" i="14"/>
  <c r="AI120" i="14"/>
  <c r="AH120" i="14"/>
  <c r="AN119" i="14"/>
  <c r="AM119" i="14"/>
  <c r="AL119" i="14"/>
  <c r="AK119" i="14"/>
  <c r="AJ119" i="14"/>
  <c r="AI119" i="14"/>
  <c r="AH119" i="14"/>
  <c r="AN118" i="14"/>
  <c r="AM118" i="14"/>
  <c r="AL118" i="14"/>
  <c r="AK118" i="14"/>
  <c r="AJ118" i="14"/>
  <c r="AI118" i="14"/>
  <c r="AH118" i="14"/>
  <c r="AN117" i="14"/>
  <c r="AM117" i="14"/>
  <c r="AL117" i="14"/>
  <c r="AK117" i="14"/>
  <c r="AJ117" i="14"/>
  <c r="AI117" i="14"/>
  <c r="AH117" i="14"/>
  <c r="AN116" i="14"/>
  <c r="AM116" i="14"/>
  <c r="AL116" i="14"/>
  <c r="AK116" i="14"/>
  <c r="AJ116" i="14"/>
  <c r="AI116" i="14"/>
  <c r="AH116" i="14"/>
  <c r="AN115" i="14"/>
  <c r="AM115" i="14"/>
  <c r="AL115" i="14"/>
  <c r="AK115" i="14"/>
  <c r="AJ115" i="14"/>
  <c r="AI115" i="14"/>
  <c r="AH115" i="14"/>
  <c r="AN114" i="14"/>
  <c r="AM114" i="14"/>
  <c r="AL114" i="14"/>
  <c r="AK114" i="14"/>
  <c r="AJ114" i="14"/>
  <c r="AI114" i="14"/>
  <c r="AH114" i="14"/>
  <c r="AN113" i="14"/>
  <c r="AM113" i="14"/>
  <c r="AL113" i="14"/>
  <c r="AK113" i="14"/>
  <c r="AJ113" i="14"/>
  <c r="AI113" i="14"/>
  <c r="AH113" i="14"/>
  <c r="AN112" i="14"/>
  <c r="AM112" i="14"/>
  <c r="AL112" i="14"/>
  <c r="AK112" i="14"/>
  <c r="AJ112" i="14"/>
  <c r="AI112" i="14"/>
  <c r="AH112" i="14"/>
  <c r="AN111" i="14"/>
  <c r="AM111" i="14"/>
  <c r="AL111" i="14"/>
  <c r="AK111" i="14"/>
  <c r="AJ111" i="14"/>
  <c r="AI111" i="14"/>
  <c r="AH111" i="14"/>
  <c r="AN110" i="14"/>
  <c r="AM110" i="14"/>
  <c r="AL110" i="14"/>
  <c r="AK110" i="14"/>
  <c r="AJ110" i="14"/>
  <c r="AI110" i="14"/>
  <c r="AH110" i="14"/>
  <c r="AN109" i="14"/>
  <c r="AM109" i="14"/>
  <c r="AL109" i="14"/>
  <c r="AK109" i="14"/>
  <c r="AJ109" i="14"/>
  <c r="AI109" i="14"/>
  <c r="AH109" i="14"/>
  <c r="AN108" i="14"/>
  <c r="AM108" i="14"/>
  <c r="AL108" i="14"/>
  <c r="AK108" i="14"/>
  <c r="AJ108" i="14"/>
  <c r="AI108" i="14"/>
  <c r="AH108" i="14"/>
  <c r="AN107" i="14"/>
  <c r="AM107" i="14"/>
  <c r="AL107" i="14"/>
  <c r="AK107" i="14"/>
  <c r="AJ107" i="14"/>
  <c r="AI107" i="14"/>
  <c r="AH107" i="14"/>
  <c r="AN106" i="14"/>
  <c r="AM106" i="14"/>
  <c r="AL106" i="14"/>
  <c r="AK106" i="14"/>
  <c r="AJ106" i="14"/>
  <c r="AI106" i="14"/>
  <c r="AH106" i="14"/>
  <c r="AN105" i="14"/>
  <c r="AM105" i="14"/>
  <c r="AL105" i="14"/>
  <c r="AK105" i="14"/>
  <c r="AJ105" i="14"/>
  <c r="AI105" i="14"/>
  <c r="AH105" i="14"/>
  <c r="AN104" i="14"/>
  <c r="AM104" i="14"/>
  <c r="AL104" i="14"/>
  <c r="AK104" i="14"/>
  <c r="AJ104" i="14"/>
  <c r="AI104" i="14"/>
  <c r="AH104" i="14"/>
  <c r="AN103" i="14"/>
  <c r="AM103" i="14"/>
  <c r="AL103" i="14"/>
  <c r="AK103" i="14"/>
  <c r="AJ103" i="14"/>
  <c r="AI103" i="14"/>
  <c r="AH103" i="14"/>
  <c r="AN102" i="14"/>
  <c r="AM102" i="14"/>
  <c r="AL102" i="14"/>
  <c r="AK102" i="14"/>
  <c r="AJ102" i="14"/>
  <c r="AI102" i="14"/>
  <c r="AH102" i="14"/>
  <c r="AN101" i="14"/>
  <c r="AM101" i="14"/>
  <c r="AL101" i="14"/>
  <c r="AK101" i="14"/>
  <c r="AJ101" i="14"/>
  <c r="AI101" i="14"/>
  <c r="AH101" i="14"/>
  <c r="AN100" i="14"/>
  <c r="AM100" i="14"/>
  <c r="AL100" i="14"/>
  <c r="AK100" i="14"/>
  <c r="AJ100" i="14"/>
  <c r="AI100" i="14"/>
  <c r="AH100" i="14"/>
  <c r="AN99" i="14"/>
  <c r="AM99" i="14"/>
  <c r="AL99" i="14"/>
  <c r="AK99" i="14"/>
  <c r="AJ99" i="14"/>
  <c r="AI99" i="14"/>
  <c r="AH99" i="14"/>
  <c r="AN98" i="14"/>
  <c r="AM98" i="14"/>
  <c r="AL98" i="14"/>
  <c r="AK98" i="14"/>
  <c r="AJ98" i="14"/>
  <c r="AI98" i="14"/>
  <c r="AH98" i="14"/>
  <c r="AN97" i="14"/>
  <c r="AM97" i="14"/>
  <c r="AL97" i="14"/>
  <c r="AK97" i="14"/>
  <c r="AJ97" i="14"/>
  <c r="AI97" i="14"/>
  <c r="AH97" i="14"/>
  <c r="AN96" i="14"/>
  <c r="AM96" i="14"/>
  <c r="AL96" i="14"/>
  <c r="AK96" i="14"/>
  <c r="AJ96" i="14"/>
  <c r="AI96" i="14"/>
  <c r="AH96" i="14"/>
  <c r="AN95" i="14"/>
  <c r="AM95" i="14"/>
  <c r="AL95" i="14"/>
  <c r="AK95" i="14"/>
  <c r="AJ95" i="14"/>
  <c r="AI95" i="14"/>
  <c r="AH95" i="14"/>
  <c r="AN94" i="14"/>
  <c r="AM94" i="14"/>
  <c r="AL94" i="14"/>
  <c r="AK94" i="14"/>
  <c r="AJ94" i="14"/>
  <c r="AI94" i="14"/>
  <c r="AH94" i="14"/>
  <c r="AN93" i="14"/>
  <c r="AM93" i="14"/>
  <c r="AL93" i="14"/>
  <c r="AK93" i="14"/>
  <c r="AJ93" i="14"/>
  <c r="AI93" i="14"/>
  <c r="AH93" i="14"/>
  <c r="AN92" i="14"/>
  <c r="AM92" i="14"/>
  <c r="AL92" i="14"/>
  <c r="AK92" i="14"/>
  <c r="AJ92" i="14"/>
  <c r="AI92" i="14"/>
  <c r="AH92" i="14"/>
  <c r="AN91" i="14"/>
  <c r="AM91" i="14"/>
  <c r="AL91" i="14"/>
  <c r="AK91" i="14"/>
  <c r="AJ91" i="14"/>
  <c r="AI91" i="14"/>
  <c r="AH91" i="14"/>
  <c r="AN90" i="14"/>
  <c r="AM90" i="14"/>
  <c r="AL90" i="14"/>
  <c r="AK90" i="14"/>
  <c r="AJ90" i="14"/>
  <c r="AI90" i="14"/>
  <c r="AH90" i="14"/>
  <c r="AN89" i="14"/>
  <c r="AM89" i="14"/>
  <c r="AL89" i="14"/>
  <c r="AK89" i="14"/>
  <c r="AJ89" i="14"/>
  <c r="AI89" i="14"/>
  <c r="AH89" i="14"/>
  <c r="AN88" i="14"/>
  <c r="AM88" i="14"/>
  <c r="AL88" i="14"/>
  <c r="AK88" i="14"/>
  <c r="AJ88" i="14"/>
  <c r="AI88" i="14"/>
  <c r="AH88" i="14"/>
  <c r="AN87" i="14"/>
  <c r="AM87" i="14"/>
  <c r="AL87" i="14"/>
  <c r="AK87" i="14"/>
  <c r="AJ87" i="14"/>
  <c r="AI87" i="14"/>
  <c r="AH87" i="14"/>
  <c r="AN86" i="14"/>
  <c r="AM86" i="14"/>
  <c r="AL86" i="14"/>
  <c r="AK86" i="14"/>
  <c r="AJ86" i="14"/>
  <c r="AI86" i="14"/>
  <c r="AH86" i="14"/>
  <c r="AN85" i="14"/>
  <c r="AM85" i="14"/>
  <c r="AL85" i="14"/>
  <c r="AK85" i="14"/>
  <c r="AJ85" i="14"/>
  <c r="AI85" i="14"/>
  <c r="AH85" i="14"/>
  <c r="AN84" i="14"/>
  <c r="AM84" i="14"/>
  <c r="AL84" i="14"/>
  <c r="AK84" i="14"/>
  <c r="AJ84" i="14"/>
  <c r="AI84" i="14"/>
  <c r="AH84" i="14"/>
  <c r="AN83" i="14"/>
  <c r="AM83" i="14"/>
  <c r="AL83" i="14"/>
  <c r="AK83" i="14"/>
  <c r="AJ83" i="14"/>
  <c r="AI83" i="14"/>
  <c r="AH83" i="14"/>
  <c r="AN82" i="14"/>
  <c r="AM82" i="14"/>
  <c r="AL82" i="14"/>
  <c r="AK82" i="14"/>
  <c r="AJ82" i="14"/>
  <c r="AI82" i="14"/>
  <c r="AH82" i="14"/>
  <c r="AN81" i="14"/>
  <c r="AM81" i="14"/>
  <c r="AL81" i="14"/>
  <c r="AK81" i="14"/>
  <c r="AJ81" i="14"/>
  <c r="AI81" i="14"/>
  <c r="AH81" i="14"/>
  <c r="AN80" i="14"/>
  <c r="AM80" i="14"/>
  <c r="AL80" i="14"/>
  <c r="AK80" i="14"/>
  <c r="AJ80" i="14"/>
  <c r="AI80" i="14"/>
  <c r="AH80" i="14"/>
  <c r="AN79" i="14"/>
  <c r="AM79" i="14"/>
  <c r="AL79" i="14"/>
  <c r="AK79" i="14"/>
  <c r="AJ79" i="14"/>
  <c r="AI79" i="14"/>
  <c r="AH79" i="14"/>
  <c r="AN78" i="14"/>
  <c r="AM78" i="14"/>
  <c r="AL78" i="14"/>
  <c r="AK78" i="14"/>
  <c r="AJ78" i="14"/>
  <c r="AI78" i="14"/>
  <c r="AH78" i="14"/>
  <c r="AN77" i="14"/>
  <c r="AM77" i="14"/>
  <c r="AL77" i="14"/>
  <c r="AK77" i="14"/>
  <c r="AJ77" i="14"/>
  <c r="AI77" i="14"/>
  <c r="AH77" i="14"/>
  <c r="AN76" i="14"/>
  <c r="AM76" i="14"/>
  <c r="AL76" i="14"/>
  <c r="AK76" i="14"/>
  <c r="AJ76" i="14"/>
  <c r="AI76" i="14"/>
  <c r="AH76" i="14"/>
  <c r="AN75" i="14"/>
  <c r="AM75" i="14"/>
  <c r="AL75" i="14"/>
  <c r="AK75" i="14"/>
  <c r="AJ75" i="14"/>
  <c r="AI75" i="14"/>
  <c r="AH75" i="14"/>
  <c r="AN74" i="14"/>
  <c r="AM74" i="14"/>
  <c r="AL74" i="14"/>
  <c r="AK74" i="14"/>
  <c r="AJ74" i="14"/>
  <c r="AI74" i="14"/>
  <c r="AH74" i="14"/>
  <c r="AN73" i="14"/>
  <c r="AM73" i="14"/>
  <c r="AL73" i="14"/>
  <c r="AK73" i="14"/>
  <c r="AJ73" i="14"/>
  <c r="AI73" i="14"/>
  <c r="AH73" i="14"/>
  <c r="AN72" i="14"/>
  <c r="AM72" i="14"/>
  <c r="AL72" i="14"/>
  <c r="AK72" i="14"/>
  <c r="AJ72" i="14"/>
  <c r="AI72" i="14"/>
  <c r="AH72" i="14"/>
  <c r="AN71" i="14"/>
  <c r="AM71" i="14"/>
  <c r="AL71" i="14"/>
  <c r="AK71" i="14"/>
  <c r="AJ71" i="14"/>
  <c r="AI71" i="14"/>
  <c r="AH71" i="14"/>
  <c r="AN70" i="14"/>
  <c r="AM70" i="14"/>
  <c r="AL70" i="14"/>
  <c r="AK70" i="14"/>
  <c r="AJ70" i="14"/>
  <c r="AI70" i="14"/>
  <c r="AH70" i="14"/>
  <c r="AN69" i="14"/>
  <c r="AM69" i="14"/>
  <c r="AL69" i="14"/>
  <c r="AK69" i="14"/>
  <c r="AJ69" i="14"/>
  <c r="AI69" i="14"/>
  <c r="AH69" i="14"/>
  <c r="AN68" i="14"/>
  <c r="AM68" i="14"/>
  <c r="AL68" i="14"/>
  <c r="AK68" i="14"/>
  <c r="AJ68" i="14"/>
  <c r="AI68" i="14"/>
  <c r="AH68" i="14"/>
  <c r="AN67" i="14"/>
  <c r="AM67" i="14"/>
  <c r="AL67" i="14"/>
  <c r="AK67" i="14"/>
  <c r="AJ67" i="14"/>
  <c r="AI67" i="14"/>
  <c r="AH67" i="14"/>
  <c r="AN66" i="14"/>
  <c r="AM66" i="14"/>
  <c r="AL66" i="14"/>
  <c r="AK66" i="14"/>
  <c r="AJ66" i="14"/>
  <c r="AI66" i="14"/>
  <c r="AH66" i="14"/>
  <c r="AN65" i="14"/>
  <c r="AM65" i="14"/>
  <c r="AL65" i="14"/>
  <c r="AK65" i="14"/>
  <c r="AJ65" i="14"/>
  <c r="AI65" i="14"/>
  <c r="AH65" i="14"/>
  <c r="AN64" i="14"/>
  <c r="AM64" i="14"/>
  <c r="AL64" i="14"/>
  <c r="AK64" i="14"/>
  <c r="AJ64" i="14"/>
  <c r="AI64" i="14"/>
  <c r="AH64" i="14"/>
  <c r="AN63" i="14"/>
  <c r="AM63" i="14"/>
  <c r="AL63" i="14"/>
  <c r="AK63" i="14"/>
  <c r="AJ63" i="14"/>
  <c r="AI63" i="14"/>
  <c r="AH63" i="14"/>
  <c r="AN62" i="14"/>
  <c r="AM62" i="14"/>
  <c r="AL62" i="14"/>
  <c r="AK62" i="14"/>
  <c r="AJ62" i="14"/>
  <c r="AI62" i="14"/>
  <c r="AH62" i="14"/>
  <c r="AN61" i="14"/>
  <c r="AM61" i="14"/>
  <c r="AL61" i="14"/>
  <c r="AK61" i="14"/>
  <c r="AJ61" i="14"/>
  <c r="AI61" i="14"/>
  <c r="AH61" i="14"/>
  <c r="AN60" i="14"/>
  <c r="AM60" i="14"/>
  <c r="AL60" i="14"/>
  <c r="AK60" i="14"/>
  <c r="AJ60" i="14"/>
  <c r="AI60" i="14"/>
  <c r="AH60" i="14"/>
  <c r="AN59" i="14"/>
  <c r="AM59" i="14"/>
  <c r="AL59" i="14"/>
  <c r="AK59" i="14"/>
  <c r="AJ59" i="14"/>
  <c r="AI59" i="14"/>
  <c r="AH59" i="14"/>
  <c r="AN58" i="14"/>
  <c r="AM58" i="14"/>
  <c r="AL58" i="14"/>
  <c r="AK58" i="14"/>
  <c r="AJ58" i="14"/>
  <c r="AI58" i="14"/>
  <c r="AH58" i="14"/>
  <c r="AN57" i="14"/>
  <c r="AM57" i="14"/>
  <c r="AL57" i="14"/>
  <c r="AK57" i="14"/>
  <c r="AJ57" i="14"/>
  <c r="AI57" i="14"/>
  <c r="AH57" i="14"/>
  <c r="AN56" i="14"/>
  <c r="AM56" i="14"/>
  <c r="AL56" i="14"/>
  <c r="AK56" i="14"/>
  <c r="AJ56" i="14"/>
  <c r="AI56" i="14"/>
  <c r="AH56" i="14"/>
  <c r="AN55" i="14"/>
  <c r="AM55" i="14"/>
  <c r="AL55" i="14"/>
  <c r="AK55" i="14"/>
  <c r="AJ55" i="14"/>
  <c r="AI55" i="14"/>
  <c r="AH55" i="14"/>
  <c r="AN54" i="14"/>
  <c r="AM54" i="14"/>
  <c r="AL54" i="14"/>
  <c r="AK54" i="14"/>
  <c r="AJ54" i="14"/>
  <c r="AI54" i="14"/>
  <c r="AH54" i="14"/>
  <c r="AN53" i="14"/>
  <c r="AM53" i="14"/>
  <c r="AL53" i="14"/>
  <c r="AK53" i="14"/>
  <c r="AJ53" i="14"/>
  <c r="AI53" i="14"/>
  <c r="AH53" i="14"/>
  <c r="AN52" i="14"/>
  <c r="AM52" i="14"/>
  <c r="AL52" i="14"/>
  <c r="AK52" i="14"/>
  <c r="AJ52" i="14"/>
  <c r="AI52" i="14"/>
  <c r="AH52" i="14"/>
  <c r="AN51" i="14"/>
  <c r="AM51" i="14"/>
  <c r="AL51" i="14"/>
  <c r="AK51" i="14"/>
  <c r="AJ51" i="14"/>
  <c r="AI51" i="14"/>
  <c r="AH51" i="14"/>
  <c r="AN50" i="14"/>
  <c r="AM50" i="14"/>
  <c r="AL50" i="14"/>
  <c r="AK50" i="14"/>
  <c r="AJ50" i="14"/>
  <c r="AI50" i="14"/>
  <c r="AH50" i="14"/>
  <c r="AN49" i="14"/>
  <c r="AM49" i="14"/>
  <c r="AL49" i="14"/>
  <c r="AK49" i="14"/>
  <c r="AJ49" i="14"/>
  <c r="AI49" i="14"/>
  <c r="AH49" i="14"/>
  <c r="AN48" i="14"/>
  <c r="AM48" i="14"/>
  <c r="AL48" i="14"/>
  <c r="AK48" i="14"/>
  <c r="AJ48" i="14"/>
  <c r="AI48" i="14"/>
  <c r="AH48" i="14"/>
  <c r="AN47" i="14"/>
  <c r="AM47" i="14"/>
  <c r="AL47" i="14"/>
  <c r="AK47" i="14"/>
  <c r="AJ47" i="14"/>
  <c r="AI47" i="14"/>
  <c r="AH47" i="14"/>
  <c r="AN46" i="14"/>
  <c r="AM46" i="14"/>
  <c r="AL46" i="14"/>
  <c r="AK46" i="14"/>
  <c r="AJ46" i="14"/>
  <c r="AI46" i="14"/>
  <c r="AH46" i="14"/>
  <c r="AN45" i="14"/>
  <c r="AM45" i="14"/>
  <c r="AL45" i="14"/>
  <c r="AK45" i="14"/>
  <c r="AJ45" i="14"/>
  <c r="AI45" i="14"/>
  <c r="AH45" i="14"/>
  <c r="AN44" i="14"/>
  <c r="AM44" i="14"/>
  <c r="AL44" i="14"/>
  <c r="AK44" i="14"/>
  <c r="AJ44" i="14"/>
  <c r="AI44" i="14"/>
  <c r="AH44" i="14"/>
  <c r="AN43" i="14"/>
  <c r="AM43" i="14"/>
  <c r="AL43" i="14"/>
  <c r="AK43" i="14"/>
  <c r="AJ43" i="14"/>
  <c r="AI43" i="14"/>
  <c r="AH43" i="14"/>
  <c r="AN42" i="14"/>
  <c r="AM42" i="14"/>
  <c r="AL42" i="14"/>
  <c r="AK42" i="14"/>
  <c r="AJ42" i="14"/>
  <c r="AI42" i="14"/>
  <c r="AH42" i="14"/>
  <c r="AN41" i="14"/>
  <c r="AM41" i="14"/>
  <c r="AL41" i="14"/>
  <c r="AK41" i="14"/>
  <c r="AJ41" i="14"/>
  <c r="AI41" i="14"/>
  <c r="AH41" i="14"/>
  <c r="AN40" i="14"/>
  <c r="AM40" i="14"/>
  <c r="AL40" i="14"/>
  <c r="AK40" i="14"/>
  <c r="AJ40" i="14"/>
  <c r="AI40" i="14"/>
  <c r="AH40" i="14"/>
  <c r="AN39" i="14"/>
  <c r="AM39" i="14"/>
  <c r="AL39" i="14"/>
  <c r="AK39" i="14"/>
  <c r="AJ39" i="14"/>
  <c r="AI39" i="14"/>
  <c r="AH39" i="14"/>
  <c r="AN38" i="14"/>
  <c r="AM38" i="14"/>
  <c r="AL38" i="14"/>
  <c r="AK38" i="14"/>
  <c r="AJ38" i="14"/>
  <c r="AI38" i="14"/>
  <c r="AH38" i="14"/>
  <c r="AN37" i="14"/>
  <c r="AM37" i="14"/>
  <c r="AL37" i="14"/>
  <c r="AK37" i="14"/>
  <c r="AJ37" i="14"/>
  <c r="AI37" i="14"/>
  <c r="AH37" i="14"/>
  <c r="AN36" i="14"/>
  <c r="AM36" i="14"/>
  <c r="AL36" i="14"/>
  <c r="AK36" i="14"/>
  <c r="AJ36" i="14"/>
  <c r="AI36" i="14"/>
  <c r="AH36" i="14"/>
  <c r="AN35" i="14"/>
  <c r="AM35" i="14"/>
  <c r="AL35" i="14"/>
  <c r="AK35" i="14"/>
  <c r="AJ35" i="14"/>
  <c r="AI35" i="14"/>
  <c r="AH35" i="14"/>
  <c r="AN34" i="14"/>
  <c r="AM34" i="14"/>
  <c r="AL34" i="14"/>
  <c r="AK34" i="14"/>
  <c r="AJ34" i="14"/>
  <c r="AI34" i="14"/>
  <c r="AH34" i="14"/>
  <c r="AN33" i="14"/>
  <c r="AM33" i="14"/>
  <c r="AL33" i="14"/>
  <c r="AK33" i="14"/>
  <c r="AJ33" i="14"/>
  <c r="AI33" i="14"/>
  <c r="AH33" i="14"/>
  <c r="AN32" i="14"/>
  <c r="AM32" i="14"/>
  <c r="AL32" i="14"/>
  <c r="AK32" i="14"/>
  <c r="AJ32" i="14"/>
  <c r="AI32" i="14"/>
  <c r="AH32" i="14"/>
  <c r="AN31" i="14"/>
  <c r="AM31" i="14"/>
  <c r="AL31" i="14"/>
  <c r="AK31" i="14"/>
  <c r="AJ31" i="14"/>
  <c r="AI31" i="14"/>
  <c r="AH31" i="14"/>
  <c r="AN30" i="14"/>
  <c r="AM30" i="14"/>
  <c r="AL30" i="14"/>
  <c r="AK30" i="14"/>
  <c r="AJ30" i="14"/>
  <c r="AI30" i="14"/>
  <c r="AH30" i="14"/>
  <c r="AN29" i="14"/>
  <c r="AM29" i="14"/>
  <c r="AL29" i="14"/>
  <c r="AK29" i="14"/>
  <c r="AJ29" i="14"/>
  <c r="AI29" i="14"/>
  <c r="AH29" i="14"/>
  <c r="AN28" i="14"/>
  <c r="AM28" i="14"/>
  <c r="AL28" i="14"/>
  <c r="AK28" i="14"/>
  <c r="AJ28" i="14"/>
  <c r="AI28" i="14"/>
  <c r="AH28" i="14"/>
  <c r="AN27" i="14"/>
  <c r="AM27" i="14"/>
  <c r="AL27" i="14"/>
  <c r="AK27" i="14"/>
  <c r="AJ27" i="14"/>
  <c r="AI27" i="14"/>
  <c r="AH27" i="14"/>
  <c r="AN26" i="14"/>
  <c r="AM26" i="14"/>
  <c r="AL26" i="14"/>
  <c r="AK26" i="14"/>
  <c r="AJ26" i="14"/>
  <c r="AI26" i="14"/>
  <c r="AH26" i="14"/>
  <c r="AN25" i="14"/>
  <c r="AM25" i="14"/>
  <c r="AL25" i="14"/>
  <c r="AK25" i="14"/>
  <c r="AJ25" i="14"/>
  <c r="AI25" i="14"/>
  <c r="AH25" i="14"/>
  <c r="AN24" i="14"/>
  <c r="AM24" i="14"/>
  <c r="AL24" i="14"/>
  <c r="AK24" i="14"/>
  <c r="AJ24" i="14"/>
  <c r="AI24" i="14"/>
  <c r="AH24" i="14"/>
  <c r="AN23" i="14"/>
  <c r="AM23" i="14"/>
  <c r="AL23" i="14"/>
  <c r="AK23" i="14"/>
  <c r="AJ23" i="14"/>
  <c r="AI23" i="14"/>
  <c r="AH23" i="14"/>
  <c r="AN22" i="14"/>
  <c r="AM22" i="14"/>
  <c r="AL22" i="14"/>
  <c r="AK22" i="14"/>
  <c r="AJ22" i="14"/>
  <c r="AI22" i="14"/>
  <c r="AH22" i="14"/>
  <c r="AN21" i="14"/>
  <c r="AM21" i="14"/>
  <c r="AL21" i="14"/>
  <c r="AK21" i="14"/>
  <c r="AJ21" i="14"/>
  <c r="AI21" i="14"/>
  <c r="AH21" i="14"/>
  <c r="AN20" i="14"/>
  <c r="AM20" i="14"/>
  <c r="AL20" i="14"/>
  <c r="AK20" i="14"/>
  <c r="AJ20" i="14"/>
  <c r="AI20" i="14"/>
  <c r="AH20" i="14"/>
  <c r="AN19" i="14"/>
  <c r="AM19" i="14"/>
  <c r="AL19" i="14"/>
  <c r="AK19" i="14"/>
  <c r="AJ19" i="14"/>
  <c r="AI19" i="14"/>
  <c r="AH19" i="14"/>
  <c r="Y28" i="1" l="1"/>
  <c r="X28" i="1"/>
  <c r="W28" i="1"/>
  <c r="V28" i="1"/>
  <c r="U28" i="1"/>
  <c r="T28" i="1"/>
  <c r="S28" i="1"/>
  <c r="R28" i="1"/>
  <c r="Q28" i="1"/>
  <c r="P28" i="1"/>
  <c r="O28" i="1"/>
  <c r="N28" i="1"/>
  <c r="M28" i="1"/>
  <c r="L28" i="1"/>
  <c r="Y27" i="1"/>
  <c r="X27" i="1"/>
  <c r="W27" i="1"/>
  <c r="V27" i="1"/>
  <c r="U27" i="1"/>
  <c r="T27" i="1"/>
  <c r="S27" i="1"/>
  <c r="R27" i="1"/>
  <c r="Q27" i="1"/>
  <c r="P27" i="1"/>
  <c r="O27" i="1"/>
  <c r="N27" i="1"/>
  <c r="M27" i="1"/>
  <c r="L27" i="1"/>
  <c r="Y207" i="1" l="1"/>
  <c r="X207" i="1"/>
  <c r="W207" i="1"/>
  <c r="V207" i="1"/>
  <c r="U207" i="1"/>
  <c r="T207" i="1"/>
  <c r="S207" i="1"/>
  <c r="R207" i="1"/>
  <c r="Q207" i="1"/>
  <c r="P207" i="1"/>
  <c r="O207" i="1"/>
  <c r="N207" i="1"/>
  <c r="M207" i="1"/>
  <c r="L207" i="1"/>
  <c r="Y206" i="1"/>
  <c r="X206" i="1"/>
  <c r="W206" i="1"/>
  <c r="V206" i="1"/>
  <c r="U206" i="1"/>
  <c r="T206" i="1"/>
  <c r="S206" i="1"/>
  <c r="R206" i="1"/>
  <c r="Q206" i="1"/>
  <c r="P206" i="1"/>
  <c r="O206" i="1"/>
  <c r="N206" i="1"/>
  <c r="M206" i="1"/>
  <c r="L206" i="1"/>
  <c r="Y205" i="1"/>
  <c r="X205" i="1"/>
  <c r="W205" i="1"/>
  <c r="V205" i="1"/>
  <c r="U205" i="1"/>
  <c r="T205" i="1"/>
  <c r="S205" i="1"/>
  <c r="R205" i="1"/>
  <c r="Q205" i="1"/>
  <c r="P205" i="1"/>
  <c r="O205" i="1"/>
  <c r="N205" i="1"/>
  <c r="M205" i="1"/>
  <c r="L205" i="1"/>
  <c r="E205" i="1"/>
  <c r="Y204" i="1"/>
  <c r="X204" i="1"/>
  <c r="W204" i="1"/>
  <c r="V204" i="1"/>
  <c r="U204" i="1"/>
  <c r="T204" i="1"/>
  <c r="S204" i="1"/>
  <c r="R204" i="1"/>
  <c r="Q204" i="1"/>
  <c r="P204" i="1"/>
  <c r="O204" i="1"/>
  <c r="N204" i="1"/>
  <c r="M204" i="1"/>
  <c r="L204" i="1"/>
  <c r="E204" i="1"/>
  <c r="Y203" i="1"/>
  <c r="X203" i="1"/>
  <c r="W203" i="1"/>
  <c r="V203" i="1"/>
  <c r="U203" i="1"/>
  <c r="T203" i="1"/>
  <c r="S203" i="1"/>
  <c r="R203" i="1"/>
  <c r="Q203" i="1"/>
  <c r="P203" i="1"/>
  <c r="O203" i="1"/>
  <c r="N203" i="1"/>
  <c r="M203" i="1"/>
  <c r="L203" i="1"/>
  <c r="E203" i="1"/>
  <c r="Y202" i="1"/>
  <c r="X202" i="1"/>
  <c r="W202" i="1"/>
  <c r="V202" i="1"/>
  <c r="U202" i="1"/>
  <c r="T202" i="1"/>
  <c r="S202" i="1"/>
  <c r="R202" i="1"/>
  <c r="Q202" i="1"/>
  <c r="P202" i="1"/>
  <c r="O202" i="1"/>
  <c r="N202" i="1"/>
  <c r="M202" i="1"/>
  <c r="L202" i="1"/>
  <c r="E202" i="1"/>
  <c r="Y201" i="1"/>
  <c r="X201" i="1"/>
  <c r="W201" i="1"/>
  <c r="V201" i="1"/>
  <c r="U201" i="1"/>
  <c r="T201" i="1"/>
  <c r="S201" i="1"/>
  <c r="R201" i="1"/>
  <c r="Q201" i="1"/>
  <c r="P201" i="1"/>
  <c r="O201" i="1"/>
  <c r="N201" i="1"/>
  <c r="M201" i="1"/>
  <c r="L201" i="1"/>
  <c r="E201" i="1"/>
  <c r="Y200" i="1"/>
  <c r="X200" i="1"/>
  <c r="W200" i="1"/>
  <c r="V200" i="1"/>
  <c r="U200" i="1"/>
  <c r="T200" i="1"/>
  <c r="S200" i="1"/>
  <c r="R200" i="1"/>
  <c r="Q200" i="1"/>
  <c r="P200" i="1"/>
  <c r="O200" i="1"/>
  <c r="N200" i="1"/>
  <c r="M200" i="1"/>
  <c r="L200" i="1"/>
  <c r="E200" i="1"/>
  <c r="Y199" i="1"/>
  <c r="X199" i="1"/>
  <c r="W199" i="1"/>
  <c r="V199" i="1"/>
  <c r="U199" i="1"/>
  <c r="T199" i="1"/>
  <c r="S199" i="1"/>
  <c r="R199" i="1"/>
  <c r="Q199" i="1"/>
  <c r="P199" i="1"/>
  <c r="O199" i="1"/>
  <c r="N199" i="1"/>
  <c r="M199" i="1"/>
  <c r="L199" i="1"/>
  <c r="E199" i="1"/>
  <c r="Y198" i="1"/>
  <c r="X198" i="1"/>
  <c r="W198" i="1"/>
  <c r="V198" i="1"/>
  <c r="U198" i="1"/>
  <c r="T198" i="1"/>
  <c r="S198" i="1"/>
  <c r="R198" i="1"/>
  <c r="Q198" i="1"/>
  <c r="P198" i="1"/>
  <c r="O198" i="1"/>
  <c r="N198" i="1"/>
  <c r="M198" i="1"/>
  <c r="L198" i="1"/>
  <c r="E198" i="1"/>
  <c r="Y197" i="1"/>
  <c r="X197" i="1"/>
  <c r="W197" i="1"/>
  <c r="V197" i="1"/>
  <c r="U197" i="1"/>
  <c r="T197" i="1"/>
  <c r="S197" i="1"/>
  <c r="R197" i="1"/>
  <c r="Q197" i="1"/>
  <c r="P197" i="1"/>
  <c r="O197" i="1"/>
  <c r="N197" i="1"/>
  <c r="M197" i="1"/>
  <c r="L197" i="1"/>
  <c r="E197" i="1"/>
  <c r="Y196" i="1"/>
  <c r="X196" i="1"/>
  <c r="W196" i="1"/>
  <c r="V196" i="1"/>
  <c r="U196" i="1"/>
  <c r="T196" i="1"/>
  <c r="S196" i="1"/>
  <c r="R196" i="1"/>
  <c r="Q196" i="1"/>
  <c r="P196" i="1"/>
  <c r="O196" i="1"/>
  <c r="N196" i="1"/>
  <c r="M196" i="1"/>
  <c r="L196" i="1"/>
  <c r="E196" i="1"/>
  <c r="Y195" i="1"/>
  <c r="X195" i="1"/>
  <c r="W195" i="1"/>
  <c r="V195" i="1"/>
  <c r="U195" i="1"/>
  <c r="T195" i="1"/>
  <c r="S195" i="1"/>
  <c r="R195" i="1"/>
  <c r="Q195" i="1"/>
  <c r="P195" i="1"/>
  <c r="O195" i="1"/>
  <c r="N195" i="1"/>
  <c r="M195" i="1"/>
  <c r="L195" i="1"/>
  <c r="E195" i="1"/>
  <c r="Y194" i="1"/>
  <c r="X194" i="1"/>
  <c r="W194" i="1"/>
  <c r="V194" i="1"/>
  <c r="U194" i="1"/>
  <c r="T194" i="1"/>
  <c r="S194" i="1"/>
  <c r="R194" i="1"/>
  <c r="Q194" i="1"/>
  <c r="P194" i="1"/>
  <c r="O194" i="1"/>
  <c r="N194" i="1"/>
  <c r="M194" i="1"/>
  <c r="L194" i="1"/>
  <c r="E194" i="1"/>
  <c r="Y193" i="1"/>
  <c r="X193" i="1"/>
  <c r="W193" i="1"/>
  <c r="V193" i="1"/>
  <c r="U193" i="1"/>
  <c r="T193" i="1"/>
  <c r="S193" i="1"/>
  <c r="R193" i="1"/>
  <c r="Q193" i="1"/>
  <c r="P193" i="1"/>
  <c r="O193" i="1"/>
  <c r="N193" i="1"/>
  <c r="M193" i="1"/>
  <c r="L193" i="1"/>
  <c r="E193" i="1"/>
  <c r="Y192" i="1"/>
  <c r="X192" i="1"/>
  <c r="W192" i="1"/>
  <c r="V192" i="1"/>
  <c r="U192" i="1"/>
  <c r="T192" i="1"/>
  <c r="S192" i="1"/>
  <c r="R192" i="1"/>
  <c r="Q192" i="1"/>
  <c r="P192" i="1"/>
  <c r="O192" i="1"/>
  <c r="N192" i="1"/>
  <c r="M192" i="1"/>
  <c r="L192" i="1"/>
  <c r="E192" i="1"/>
  <c r="Y191" i="1"/>
  <c r="X191" i="1"/>
  <c r="W191" i="1"/>
  <c r="V191" i="1"/>
  <c r="U191" i="1"/>
  <c r="T191" i="1"/>
  <c r="S191" i="1"/>
  <c r="R191" i="1"/>
  <c r="Q191" i="1"/>
  <c r="P191" i="1"/>
  <c r="O191" i="1"/>
  <c r="N191" i="1"/>
  <c r="M191" i="1"/>
  <c r="L191" i="1"/>
  <c r="E191" i="1"/>
  <c r="Y190" i="1"/>
  <c r="X190" i="1"/>
  <c r="W190" i="1"/>
  <c r="V190" i="1"/>
  <c r="U190" i="1"/>
  <c r="T190" i="1"/>
  <c r="S190" i="1"/>
  <c r="R190" i="1"/>
  <c r="Q190" i="1"/>
  <c r="P190" i="1"/>
  <c r="O190" i="1"/>
  <c r="N190" i="1"/>
  <c r="M190" i="1"/>
  <c r="L190" i="1"/>
  <c r="E190" i="1"/>
  <c r="Y189" i="1"/>
  <c r="X189" i="1"/>
  <c r="W189" i="1"/>
  <c r="V189" i="1"/>
  <c r="U189" i="1"/>
  <c r="T189" i="1"/>
  <c r="S189" i="1"/>
  <c r="R189" i="1"/>
  <c r="Q189" i="1"/>
  <c r="P189" i="1"/>
  <c r="O189" i="1"/>
  <c r="N189" i="1"/>
  <c r="M189" i="1"/>
  <c r="L189" i="1"/>
  <c r="E189" i="1"/>
  <c r="Y188" i="1"/>
  <c r="X188" i="1"/>
  <c r="W188" i="1"/>
  <c r="V188" i="1"/>
  <c r="U188" i="1"/>
  <c r="T188" i="1"/>
  <c r="S188" i="1"/>
  <c r="R188" i="1"/>
  <c r="Q188" i="1"/>
  <c r="P188" i="1"/>
  <c r="O188" i="1"/>
  <c r="N188" i="1"/>
  <c r="M188" i="1"/>
  <c r="L188" i="1"/>
  <c r="E188" i="1"/>
  <c r="Y187" i="1"/>
  <c r="X187" i="1"/>
  <c r="W187" i="1"/>
  <c r="V187" i="1"/>
  <c r="U187" i="1"/>
  <c r="T187" i="1"/>
  <c r="S187" i="1"/>
  <c r="R187" i="1"/>
  <c r="Q187" i="1"/>
  <c r="P187" i="1"/>
  <c r="O187" i="1"/>
  <c r="N187" i="1"/>
  <c r="M187" i="1"/>
  <c r="L187" i="1"/>
  <c r="E187" i="1"/>
  <c r="Y186" i="1"/>
  <c r="X186" i="1"/>
  <c r="W186" i="1"/>
  <c r="V186" i="1"/>
  <c r="U186" i="1"/>
  <c r="T186" i="1"/>
  <c r="S186" i="1"/>
  <c r="R186" i="1"/>
  <c r="Q186" i="1"/>
  <c r="P186" i="1"/>
  <c r="O186" i="1"/>
  <c r="N186" i="1"/>
  <c r="M186" i="1"/>
  <c r="L186" i="1"/>
  <c r="E186" i="1"/>
  <c r="Y185" i="1"/>
  <c r="X185" i="1"/>
  <c r="W185" i="1"/>
  <c r="V185" i="1"/>
  <c r="U185" i="1"/>
  <c r="T185" i="1"/>
  <c r="S185" i="1"/>
  <c r="R185" i="1"/>
  <c r="Q185" i="1"/>
  <c r="P185" i="1"/>
  <c r="O185" i="1"/>
  <c r="N185" i="1"/>
  <c r="M185" i="1"/>
  <c r="L185" i="1"/>
  <c r="E185" i="1"/>
  <c r="Y184" i="1"/>
  <c r="X184" i="1"/>
  <c r="W184" i="1"/>
  <c r="V184" i="1"/>
  <c r="U184" i="1"/>
  <c r="T184" i="1"/>
  <c r="S184" i="1"/>
  <c r="R184" i="1"/>
  <c r="Q184" i="1"/>
  <c r="P184" i="1"/>
  <c r="O184" i="1"/>
  <c r="N184" i="1"/>
  <c r="M184" i="1"/>
  <c r="L184" i="1"/>
  <c r="E184" i="1"/>
  <c r="Y182" i="1"/>
  <c r="X182" i="1"/>
  <c r="W182" i="1"/>
  <c r="V182" i="1"/>
  <c r="U182" i="1"/>
  <c r="T182" i="1"/>
  <c r="S182" i="1"/>
  <c r="R182" i="1"/>
  <c r="Q182" i="1"/>
  <c r="P182" i="1"/>
  <c r="O182" i="1"/>
  <c r="N182" i="1"/>
  <c r="M182" i="1"/>
  <c r="L182" i="1"/>
  <c r="E182" i="1"/>
  <c r="Y180" i="1"/>
  <c r="W180" i="1"/>
  <c r="U180" i="1"/>
  <c r="S180" i="1"/>
  <c r="Q180" i="1"/>
  <c r="O180" i="1"/>
  <c r="M180" i="1"/>
  <c r="E180" i="1"/>
  <c r="Y179" i="1"/>
  <c r="W179" i="1"/>
  <c r="U179" i="1"/>
  <c r="S179" i="1"/>
  <c r="Q179" i="1"/>
  <c r="O179" i="1"/>
  <c r="M179" i="1"/>
  <c r="E179" i="1"/>
  <c r="Y178" i="1"/>
  <c r="W178" i="1"/>
  <c r="U178" i="1"/>
  <c r="S178" i="1"/>
  <c r="Q178" i="1"/>
  <c r="O178" i="1"/>
  <c r="M178" i="1"/>
  <c r="E178" i="1"/>
  <c r="Y176" i="1"/>
  <c r="W176" i="1"/>
  <c r="U176" i="1"/>
  <c r="S176" i="1"/>
  <c r="Q176" i="1"/>
  <c r="O176" i="1"/>
  <c r="M176" i="1"/>
  <c r="Y175" i="1"/>
  <c r="W175" i="1"/>
  <c r="U175" i="1"/>
  <c r="S175" i="1"/>
  <c r="Q175" i="1"/>
  <c r="O175" i="1"/>
  <c r="M175" i="1"/>
  <c r="Y174" i="1"/>
  <c r="W174" i="1"/>
  <c r="U174" i="1"/>
  <c r="S174" i="1"/>
  <c r="Q174" i="1"/>
  <c r="O174" i="1"/>
  <c r="M174" i="1"/>
  <c r="Y173" i="1"/>
  <c r="W173" i="1"/>
  <c r="U173" i="1"/>
  <c r="S173" i="1"/>
  <c r="Q173" i="1"/>
  <c r="O173" i="1"/>
  <c r="M173" i="1"/>
  <c r="Y172" i="1"/>
  <c r="W172" i="1"/>
  <c r="U172" i="1"/>
  <c r="S172" i="1"/>
  <c r="Q172" i="1"/>
  <c r="O172" i="1"/>
  <c r="M172" i="1"/>
  <c r="Y171" i="1"/>
  <c r="W171" i="1"/>
  <c r="U171" i="1"/>
  <c r="S171" i="1"/>
  <c r="Q171" i="1"/>
  <c r="O171" i="1"/>
  <c r="M171" i="1"/>
  <c r="E171" i="1"/>
  <c r="Y170" i="1"/>
  <c r="W170" i="1"/>
  <c r="U170" i="1"/>
  <c r="S170" i="1"/>
  <c r="Q170" i="1"/>
  <c r="O170" i="1"/>
  <c r="M170" i="1"/>
  <c r="E170" i="1"/>
  <c r="Y169" i="1"/>
  <c r="W169" i="1"/>
  <c r="U169" i="1"/>
  <c r="S169" i="1"/>
  <c r="Q169" i="1"/>
  <c r="O169" i="1"/>
  <c r="M169" i="1"/>
  <c r="E169" i="1"/>
  <c r="Y168" i="1"/>
  <c r="W168" i="1"/>
  <c r="U168" i="1"/>
  <c r="S168" i="1"/>
  <c r="Q168" i="1"/>
  <c r="O168" i="1"/>
  <c r="M168" i="1"/>
  <c r="E168" i="1"/>
  <c r="Y167" i="1"/>
  <c r="W167" i="1"/>
  <c r="U167" i="1"/>
  <c r="S167" i="1"/>
  <c r="Q167" i="1"/>
  <c r="O167" i="1"/>
  <c r="M167" i="1"/>
  <c r="E167" i="1"/>
  <c r="Y166" i="1"/>
  <c r="W166" i="1"/>
  <c r="U166" i="1"/>
  <c r="S166" i="1"/>
  <c r="Q166" i="1"/>
  <c r="O166" i="1"/>
  <c r="M166" i="1"/>
  <c r="E166" i="1"/>
  <c r="Y165" i="1"/>
  <c r="W165" i="1"/>
  <c r="U165" i="1"/>
  <c r="S165" i="1"/>
  <c r="Q165" i="1"/>
  <c r="O165" i="1"/>
  <c r="M165" i="1"/>
  <c r="E165" i="1"/>
  <c r="Y164" i="1"/>
  <c r="W164" i="1"/>
  <c r="U164" i="1"/>
  <c r="S164" i="1"/>
  <c r="Q164" i="1"/>
  <c r="O164" i="1"/>
  <c r="M164" i="1"/>
  <c r="E164" i="1"/>
  <c r="Y163" i="1"/>
  <c r="W163" i="1"/>
  <c r="U163" i="1"/>
  <c r="S163" i="1"/>
  <c r="Q163" i="1"/>
  <c r="O163" i="1"/>
  <c r="M163" i="1"/>
  <c r="E163" i="1"/>
  <c r="Y162" i="1"/>
  <c r="W162" i="1"/>
  <c r="U162" i="1"/>
  <c r="S162" i="1"/>
  <c r="Q162" i="1"/>
  <c r="O162" i="1"/>
  <c r="M162" i="1"/>
  <c r="E162" i="1"/>
  <c r="Y161" i="1"/>
  <c r="W161" i="1"/>
  <c r="U161" i="1"/>
  <c r="S161" i="1"/>
  <c r="Q161" i="1"/>
  <c r="O161" i="1"/>
  <c r="M161" i="1"/>
  <c r="E161" i="1"/>
  <c r="Y160" i="1"/>
  <c r="W160" i="1"/>
  <c r="U160" i="1"/>
  <c r="S160" i="1"/>
  <c r="Q160" i="1"/>
  <c r="O160" i="1"/>
  <c r="M160" i="1"/>
  <c r="E160" i="1"/>
  <c r="Y159" i="1"/>
  <c r="W159" i="1"/>
  <c r="U159" i="1"/>
  <c r="S159" i="1"/>
  <c r="Q159" i="1"/>
  <c r="O159" i="1"/>
  <c r="M159" i="1"/>
  <c r="E159" i="1"/>
  <c r="Y157" i="1"/>
  <c r="X157" i="1"/>
  <c r="W157" i="1"/>
  <c r="V157" i="1"/>
  <c r="U157" i="1"/>
  <c r="T157" i="1"/>
  <c r="S157" i="1"/>
  <c r="R157" i="1"/>
  <c r="Q157" i="1"/>
  <c r="P157" i="1"/>
  <c r="O157" i="1"/>
  <c r="N157" i="1"/>
  <c r="M157" i="1"/>
  <c r="L157" i="1"/>
  <c r="E157" i="1"/>
  <c r="Y156" i="1"/>
  <c r="X156" i="1"/>
  <c r="W156" i="1"/>
  <c r="V156" i="1"/>
  <c r="U156" i="1"/>
  <c r="T156" i="1"/>
  <c r="S156" i="1"/>
  <c r="R156" i="1"/>
  <c r="Q156" i="1"/>
  <c r="P156" i="1"/>
  <c r="O156" i="1"/>
  <c r="N156" i="1"/>
  <c r="M156" i="1"/>
  <c r="L156" i="1"/>
  <c r="E156" i="1"/>
  <c r="Y155" i="1"/>
  <c r="X155" i="1"/>
  <c r="W155" i="1"/>
  <c r="V155" i="1"/>
  <c r="U155" i="1"/>
  <c r="T155" i="1"/>
  <c r="S155" i="1"/>
  <c r="R155" i="1"/>
  <c r="Q155" i="1"/>
  <c r="P155" i="1"/>
  <c r="O155" i="1"/>
  <c r="N155" i="1"/>
  <c r="M155" i="1"/>
  <c r="L155" i="1"/>
  <c r="E155" i="1"/>
  <c r="Y154" i="1"/>
  <c r="X154" i="1"/>
  <c r="W154" i="1"/>
  <c r="V154" i="1"/>
  <c r="U154" i="1"/>
  <c r="T154" i="1"/>
  <c r="S154" i="1"/>
  <c r="R154" i="1"/>
  <c r="Q154" i="1"/>
  <c r="P154" i="1"/>
  <c r="O154" i="1"/>
  <c r="N154" i="1"/>
  <c r="M154" i="1"/>
  <c r="L154" i="1"/>
  <c r="E154" i="1"/>
  <c r="Y153" i="1"/>
  <c r="X153" i="1"/>
  <c r="W153" i="1"/>
  <c r="V153" i="1"/>
  <c r="U153" i="1"/>
  <c r="T153" i="1"/>
  <c r="S153" i="1"/>
  <c r="R153" i="1"/>
  <c r="Q153" i="1"/>
  <c r="P153" i="1"/>
  <c r="O153" i="1"/>
  <c r="N153" i="1"/>
  <c r="M153" i="1"/>
  <c r="L153" i="1"/>
  <c r="E153" i="1"/>
  <c r="Y152" i="1"/>
  <c r="X152" i="1"/>
  <c r="W152" i="1"/>
  <c r="V152" i="1"/>
  <c r="U152" i="1"/>
  <c r="T152" i="1"/>
  <c r="S152" i="1"/>
  <c r="R152" i="1"/>
  <c r="Q152" i="1"/>
  <c r="P152" i="1"/>
  <c r="O152" i="1"/>
  <c r="N152" i="1"/>
  <c r="M152" i="1"/>
  <c r="L152" i="1"/>
  <c r="E152" i="1"/>
  <c r="Y151" i="1"/>
  <c r="X151" i="1"/>
  <c r="W151" i="1"/>
  <c r="V151" i="1"/>
  <c r="U151" i="1"/>
  <c r="T151" i="1"/>
  <c r="S151" i="1"/>
  <c r="R151" i="1"/>
  <c r="Q151" i="1"/>
  <c r="P151" i="1"/>
  <c r="O151" i="1"/>
  <c r="N151" i="1"/>
  <c r="M151" i="1"/>
  <c r="L151" i="1"/>
  <c r="E151" i="1"/>
  <c r="Y150" i="1"/>
  <c r="X150" i="1"/>
  <c r="W150" i="1"/>
  <c r="V150" i="1"/>
  <c r="U150" i="1"/>
  <c r="T150" i="1"/>
  <c r="S150" i="1"/>
  <c r="R150" i="1"/>
  <c r="Q150" i="1"/>
  <c r="P150" i="1"/>
  <c r="O150" i="1"/>
  <c r="N150" i="1"/>
  <c r="M150" i="1"/>
  <c r="L150" i="1"/>
  <c r="E150" i="1"/>
  <c r="Y149" i="1"/>
  <c r="X149" i="1"/>
  <c r="W149" i="1"/>
  <c r="V149" i="1"/>
  <c r="U149" i="1"/>
  <c r="T149" i="1"/>
  <c r="S149" i="1"/>
  <c r="R149" i="1"/>
  <c r="Q149" i="1"/>
  <c r="P149" i="1"/>
  <c r="O149" i="1"/>
  <c r="N149" i="1"/>
  <c r="M149" i="1"/>
  <c r="L149" i="1"/>
  <c r="E149" i="1"/>
  <c r="Y148" i="1"/>
  <c r="X148" i="1"/>
  <c r="W148" i="1"/>
  <c r="V148" i="1"/>
  <c r="U148" i="1"/>
  <c r="T148" i="1"/>
  <c r="S148" i="1"/>
  <c r="R148" i="1"/>
  <c r="Q148" i="1"/>
  <c r="P148" i="1"/>
  <c r="O148" i="1"/>
  <c r="N148" i="1"/>
  <c r="M148" i="1"/>
  <c r="L148" i="1"/>
  <c r="E148" i="1"/>
  <c r="Y146" i="1"/>
  <c r="X146" i="1"/>
  <c r="W146" i="1"/>
  <c r="V146" i="1"/>
  <c r="U146" i="1"/>
  <c r="T146" i="1"/>
  <c r="S146" i="1"/>
  <c r="R146" i="1"/>
  <c r="Q146" i="1"/>
  <c r="P146" i="1"/>
  <c r="O146" i="1"/>
  <c r="N146" i="1"/>
  <c r="M146" i="1"/>
  <c r="L146" i="1"/>
  <c r="Y145" i="1"/>
  <c r="X145" i="1"/>
  <c r="W145" i="1"/>
  <c r="V145" i="1"/>
  <c r="U145" i="1"/>
  <c r="T145" i="1"/>
  <c r="S145" i="1"/>
  <c r="R145" i="1"/>
  <c r="Q145" i="1"/>
  <c r="P145" i="1"/>
  <c r="O145" i="1"/>
  <c r="N145" i="1"/>
  <c r="M145" i="1"/>
  <c r="L145" i="1"/>
  <c r="E145" i="1"/>
  <c r="Y144" i="1"/>
  <c r="X144" i="1"/>
  <c r="W144" i="1"/>
  <c r="V144" i="1"/>
  <c r="U144" i="1"/>
  <c r="T144" i="1"/>
  <c r="S144" i="1"/>
  <c r="R144" i="1"/>
  <c r="Q144" i="1"/>
  <c r="P144" i="1"/>
  <c r="O144" i="1"/>
  <c r="N144" i="1"/>
  <c r="M144" i="1"/>
  <c r="L144" i="1"/>
  <c r="E144" i="1"/>
  <c r="Y143" i="1"/>
  <c r="X143" i="1"/>
  <c r="W143" i="1"/>
  <c r="V143" i="1"/>
  <c r="U143" i="1"/>
  <c r="T143" i="1"/>
  <c r="S143" i="1"/>
  <c r="R143" i="1"/>
  <c r="Q143" i="1"/>
  <c r="P143" i="1"/>
  <c r="O143" i="1"/>
  <c r="N143" i="1"/>
  <c r="M143" i="1"/>
  <c r="L143" i="1"/>
  <c r="E143" i="1"/>
  <c r="Y142" i="1"/>
  <c r="X142" i="1"/>
  <c r="W142" i="1"/>
  <c r="V142" i="1"/>
  <c r="U142" i="1"/>
  <c r="T142" i="1"/>
  <c r="S142" i="1"/>
  <c r="R142" i="1"/>
  <c r="Q142" i="1"/>
  <c r="P142" i="1"/>
  <c r="O142" i="1"/>
  <c r="N142" i="1"/>
  <c r="M142" i="1"/>
  <c r="L142" i="1"/>
  <c r="E142" i="1"/>
  <c r="Y141" i="1"/>
  <c r="X141" i="1"/>
  <c r="W141" i="1"/>
  <c r="V141" i="1"/>
  <c r="U141" i="1"/>
  <c r="T141" i="1"/>
  <c r="S141" i="1"/>
  <c r="R141" i="1"/>
  <c r="Q141" i="1"/>
  <c r="P141" i="1"/>
  <c r="O141" i="1"/>
  <c r="N141" i="1"/>
  <c r="M141" i="1"/>
  <c r="L141" i="1"/>
  <c r="E141" i="1"/>
  <c r="Y140" i="1"/>
  <c r="X140" i="1"/>
  <c r="W140" i="1"/>
  <c r="V140" i="1"/>
  <c r="U140" i="1"/>
  <c r="T140" i="1"/>
  <c r="S140" i="1"/>
  <c r="R140" i="1"/>
  <c r="Q140" i="1"/>
  <c r="P140" i="1"/>
  <c r="O140" i="1"/>
  <c r="N140" i="1"/>
  <c r="M140" i="1"/>
  <c r="L140" i="1"/>
  <c r="E140" i="1"/>
  <c r="Y139" i="1"/>
  <c r="X139" i="1"/>
  <c r="W139" i="1"/>
  <c r="V139" i="1"/>
  <c r="U139" i="1"/>
  <c r="T139" i="1"/>
  <c r="S139" i="1"/>
  <c r="R139" i="1"/>
  <c r="Q139" i="1"/>
  <c r="P139" i="1"/>
  <c r="O139" i="1"/>
  <c r="N139" i="1"/>
  <c r="M139" i="1"/>
  <c r="L139" i="1"/>
  <c r="E139" i="1"/>
  <c r="Y138" i="1"/>
  <c r="X138" i="1"/>
  <c r="W138" i="1"/>
  <c r="V138" i="1"/>
  <c r="U138" i="1"/>
  <c r="T138" i="1"/>
  <c r="S138" i="1"/>
  <c r="R138" i="1"/>
  <c r="Q138" i="1"/>
  <c r="P138" i="1"/>
  <c r="O138" i="1"/>
  <c r="N138" i="1"/>
  <c r="M138" i="1"/>
  <c r="L138" i="1"/>
  <c r="E138" i="1"/>
  <c r="Y137" i="1"/>
  <c r="X137" i="1"/>
  <c r="W137" i="1"/>
  <c r="V137" i="1"/>
  <c r="U137" i="1"/>
  <c r="T137" i="1"/>
  <c r="S137" i="1"/>
  <c r="R137" i="1"/>
  <c r="Q137" i="1"/>
  <c r="P137" i="1"/>
  <c r="O137" i="1"/>
  <c r="N137" i="1"/>
  <c r="M137" i="1"/>
  <c r="L137" i="1"/>
  <c r="E137" i="1"/>
  <c r="Y136" i="1"/>
  <c r="X136" i="1"/>
  <c r="W136" i="1"/>
  <c r="V136" i="1"/>
  <c r="U136" i="1"/>
  <c r="T136" i="1"/>
  <c r="S136" i="1"/>
  <c r="R136" i="1"/>
  <c r="Q136" i="1"/>
  <c r="P136" i="1"/>
  <c r="O136" i="1"/>
  <c r="N136" i="1"/>
  <c r="M136" i="1"/>
  <c r="L136" i="1"/>
  <c r="E136" i="1"/>
  <c r="Y135" i="1"/>
  <c r="X135" i="1"/>
  <c r="W135" i="1"/>
  <c r="V135" i="1"/>
  <c r="U135" i="1"/>
  <c r="T135" i="1"/>
  <c r="S135" i="1"/>
  <c r="R135" i="1"/>
  <c r="Q135" i="1"/>
  <c r="P135" i="1"/>
  <c r="O135" i="1"/>
  <c r="N135" i="1"/>
  <c r="M135" i="1"/>
  <c r="L135" i="1"/>
  <c r="E135" i="1"/>
  <c r="Y134" i="1"/>
  <c r="X134" i="1"/>
  <c r="W134" i="1"/>
  <c r="V134" i="1"/>
  <c r="U134" i="1"/>
  <c r="T134" i="1"/>
  <c r="S134" i="1"/>
  <c r="R134" i="1"/>
  <c r="Q134" i="1"/>
  <c r="P134" i="1"/>
  <c r="O134" i="1"/>
  <c r="N134" i="1"/>
  <c r="M134" i="1"/>
  <c r="L134" i="1"/>
  <c r="E134" i="1"/>
  <c r="Y133" i="1"/>
  <c r="X133" i="1"/>
  <c r="W133" i="1"/>
  <c r="V133" i="1"/>
  <c r="U133" i="1"/>
  <c r="T133" i="1"/>
  <c r="S133" i="1"/>
  <c r="R133" i="1"/>
  <c r="Q133" i="1"/>
  <c r="P133" i="1"/>
  <c r="O133" i="1"/>
  <c r="N133" i="1"/>
  <c r="M133" i="1"/>
  <c r="L133" i="1"/>
  <c r="E133" i="1"/>
  <c r="Y132" i="1"/>
  <c r="X132" i="1"/>
  <c r="W132" i="1"/>
  <c r="V132" i="1"/>
  <c r="U132" i="1"/>
  <c r="T132" i="1"/>
  <c r="S132" i="1"/>
  <c r="R132" i="1"/>
  <c r="Q132" i="1"/>
  <c r="P132" i="1"/>
  <c r="O132" i="1"/>
  <c r="N132" i="1"/>
  <c r="M132" i="1"/>
  <c r="L132" i="1"/>
  <c r="E132" i="1"/>
  <c r="Y131" i="1"/>
  <c r="X131" i="1"/>
  <c r="W131" i="1"/>
  <c r="V131" i="1"/>
  <c r="U131" i="1"/>
  <c r="T131" i="1"/>
  <c r="S131" i="1"/>
  <c r="R131" i="1"/>
  <c r="Q131" i="1"/>
  <c r="P131" i="1"/>
  <c r="O131" i="1"/>
  <c r="N131" i="1"/>
  <c r="M131" i="1"/>
  <c r="L131" i="1"/>
  <c r="E131" i="1"/>
  <c r="Y130" i="1"/>
  <c r="X130" i="1"/>
  <c r="W130" i="1"/>
  <c r="V130" i="1"/>
  <c r="U130" i="1"/>
  <c r="T130" i="1"/>
  <c r="S130" i="1"/>
  <c r="R130" i="1"/>
  <c r="Q130" i="1"/>
  <c r="P130" i="1"/>
  <c r="O130" i="1"/>
  <c r="N130" i="1"/>
  <c r="M130" i="1"/>
  <c r="L130" i="1"/>
  <c r="E130" i="1"/>
  <c r="Y129" i="1"/>
  <c r="X129" i="1"/>
  <c r="W129" i="1"/>
  <c r="V129" i="1"/>
  <c r="U129" i="1"/>
  <c r="T129" i="1"/>
  <c r="S129" i="1"/>
  <c r="R129" i="1"/>
  <c r="Q129" i="1"/>
  <c r="P129" i="1"/>
  <c r="O129" i="1"/>
  <c r="N129" i="1"/>
  <c r="M129" i="1"/>
  <c r="L129" i="1"/>
  <c r="E129" i="1"/>
  <c r="X128" i="1"/>
  <c r="V128" i="1"/>
  <c r="T128" i="1"/>
  <c r="R128" i="1"/>
  <c r="P128" i="1"/>
  <c r="N128" i="1"/>
  <c r="L128" i="1"/>
  <c r="E128" i="1"/>
  <c r="Y127" i="1"/>
  <c r="X127" i="1"/>
  <c r="W127" i="1"/>
  <c r="V127" i="1"/>
  <c r="U127" i="1"/>
  <c r="T127" i="1"/>
  <c r="S127" i="1"/>
  <c r="R127" i="1"/>
  <c r="Q127" i="1"/>
  <c r="P127" i="1"/>
  <c r="O127" i="1"/>
  <c r="N127" i="1"/>
  <c r="M127" i="1"/>
  <c r="L127" i="1"/>
  <c r="E127" i="1"/>
  <c r="Y126" i="1"/>
  <c r="X126" i="1"/>
  <c r="W126" i="1"/>
  <c r="V126" i="1"/>
  <c r="U126" i="1"/>
  <c r="T126" i="1"/>
  <c r="S126" i="1"/>
  <c r="R126" i="1"/>
  <c r="Q126" i="1"/>
  <c r="P126" i="1"/>
  <c r="O126" i="1"/>
  <c r="N126" i="1"/>
  <c r="M126" i="1"/>
  <c r="L126" i="1"/>
  <c r="E126" i="1"/>
  <c r="Y125" i="1"/>
  <c r="X125" i="1"/>
  <c r="W125" i="1"/>
  <c r="V125" i="1"/>
  <c r="U125" i="1"/>
  <c r="T125" i="1"/>
  <c r="S125" i="1"/>
  <c r="R125" i="1"/>
  <c r="Q125" i="1"/>
  <c r="P125" i="1"/>
  <c r="O125" i="1"/>
  <c r="N125" i="1"/>
  <c r="M125" i="1"/>
  <c r="L125" i="1"/>
  <c r="E125" i="1"/>
  <c r="Y124" i="1"/>
  <c r="X124" i="1"/>
  <c r="W124" i="1"/>
  <c r="V124" i="1"/>
  <c r="U124" i="1"/>
  <c r="T124" i="1"/>
  <c r="S124" i="1"/>
  <c r="R124" i="1"/>
  <c r="Q124" i="1"/>
  <c r="P124" i="1"/>
  <c r="O124" i="1"/>
  <c r="N124" i="1"/>
  <c r="M124" i="1"/>
  <c r="L124" i="1"/>
  <c r="E124" i="1"/>
  <c r="Y123" i="1"/>
  <c r="X123" i="1"/>
  <c r="W123" i="1"/>
  <c r="V123" i="1"/>
  <c r="U123" i="1"/>
  <c r="T123" i="1"/>
  <c r="S123" i="1"/>
  <c r="R123" i="1"/>
  <c r="Q123" i="1"/>
  <c r="P123" i="1"/>
  <c r="O123" i="1"/>
  <c r="N123" i="1"/>
  <c r="M123" i="1"/>
  <c r="L123" i="1"/>
  <c r="E123" i="1"/>
  <c r="Y122" i="1"/>
  <c r="X122" i="1"/>
  <c r="W122" i="1"/>
  <c r="V122" i="1"/>
  <c r="U122" i="1"/>
  <c r="T122" i="1"/>
  <c r="S122" i="1"/>
  <c r="R122" i="1"/>
  <c r="Q122" i="1"/>
  <c r="P122" i="1"/>
  <c r="O122" i="1"/>
  <c r="N122" i="1"/>
  <c r="M122" i="1"/>
  <c r="L122" i="1"/>
  <c r="E122" i="1"/>
  <c r="Y121" i="1"/>
  <c r="X121" i="1"/>
  <c r="W121" i="1"/>
  <c r="V121" i="1"/>
  <c r="U121" i="1"/>
  <c r="T121" i="1"/>
  <c r="S121" i="1"/>
  <c r="R121" i="1"/>
  <c r="Q121" i="1"/>
  <c r="P121" i="1"/>
  <c r="O121" i="1"/>
  <c r="N121" i="1"/>
  <c r="M121" i="1"/>
  <c r="L121" i="1"/>
  <c r="E121" i="1"/>
  <c r="M120" i="1"/>
  <c r="L120" i="1"/>
  <c r="E120" i="1"/>
  <c r="Y119" i="1"/>
  <c r="X119" i="1"/>
  <c r="W119" i="1"/>
  <c r="V119" i="1"/>
  <c r="U119" i="1"/>
  <c r="T119" i="1"/>
  <c r="S119" i="1"/>
  <c r="R119" i="1"/>
  <c r="Q119" i="1"/>
  <c r="P119" i="1"/>
  <c r="O119" i="1"/>
  <c r="N119" i="1"/>
  <c r="M119" i="1"/>
  <c r="L119" i="1"/>
  <c r="E119" i="1"/>
  <c r="Y118" i="1"/>
  <c r="X118" i="1"/>
  <c r="W118" i="1"/>
  <c r="V118" i="1"/>
  <c r="U118" i="1"/>
  <c r="T118" i="1"/>
  <c r="S118" i="1"/>
  <c r="R118" i="1"/>
  <c r="Q118" i="1"/>
  <c r="P118" i="1"/>
  <c r="O118" i="1"/>
  <c r="N118" i="1"/>
  <c r="M118" i="1"/>
  <c r="L118" i="1"/>
  <c r="E118" i="1"/>
  <c r="Y117" i="1"/>
  <c r="X117" i="1"/>
  <c r="W117" i="1"/>
  <c r="V117" i="1"/>
  <c r="U117" i="1"/>
  <c r="T117" i="1"/>
  <c r="S117" i="1"/>
  <c r="R117" i="1"/>
  <c r="Q117" i="1"/>
  <c r="P117" i="1"/>
  <c r="O117" i="1"/>
  <c r="N117" i="1"/>
  <c r="M117" i="1"/>
  <c r="L117" i="1"/>
  <c r="E117" i="1"/>
  <c r="Y116" i="1"/>
  <c r="X116" i="1"/>
  <c r="W116" i="1"/>
  <c r="V116" i="1"/>
  <c r="U116" i="1"/>
  <c r="T116" i="1"/>
  <c r="S116" i="1"/>
  <c r="R116" i="1"/>
  <c r="Q116" i="1"/>
  <c r="P116" i="1"/>
  <c r="O116" i="1"/>
  <c r="N116" i="1"/>
  <c r="M116" i="1"/>
  <c r="L116" i="1"/>
  <c r="E116" i="1"/>
  <c r="Y115" i="1"/>
  <c r="X115" i="1"/>
  <c r="W115" i="1"/>
  <c r="V115" i="1"/>
  <c r="U115" i="1"/>
  <c r="T115" i="1"/>
  <c r="S115" i="1"/>
  <c r="R115" i="1"/>
  <c r="Q115" i="1"/>
  <c r="P115" i="1"/>
  <c r="O115" i="1"/>
  <c r="N115" i="1"/>
  <c r="M115" i="1"/>
  <c r="L115" i="1"/>
  <c r="Y114" i="1"/>
  <c r="X114" i="1"/>
  <c r="W114" i="1"/>
  <c r="V114" i="1"/>
  <c r="U114" i="1"/>
  <c r="T114" i="1"/>
  <c r="S114" i="1"/>
  <c r="R114" i="1"/>
  <c r="Q114" i="1"/>
  <c r="P114" i="1"/>
  <c r="O114" i="1"/>
  <c r="N114" i="1"/>
  <c r="M114" i="1"/>
  <c r="L114" i="1"/>
  <c r="E114" i="1"/>
  <c r="Y113" i="1"/>
  <c r="X113" i="1"/>
  <c r="W113" i="1"/>
  <c r="V113" i="1"/>
  <c r="U113" i="1"/>
  <c r="T113" i="1"/>
  <c r="S113" i="1"/>
  <c r="R113" i="1"/>
  <c r="Q113" i="1"/>
  <c r="P113" i="1"/>
  <c r="O113" i="1"/>
  <c r="N113" i="1"/>
  <c r="M113" i="1"/>
  <c r="L113" i="1"/>
  <c r="Y112" i="1"/>
  <c r="X112" i="1"/>
  <c r="W112" i="1"/>
  <c r="V112" i="1"/>
  <c r="U112" i="1"/>
  <c r="T112" i="1"/>
  <c r="S112" i="1"/>
  <c r="R112" i="1"/>
  <c r="Q112" i="1"/>
  <c r="P112" i="1"/>
  <c r="O112" i="1"/>
  <c r="N112" i="1"/>
  <c r="M112" i="1"/>
  <c r="L112" i="1"/>
  <c r="Y111" i="1"/>
  <c r="X111" i="1"/>
  <c r="W111" i="1"/>
  <c r="V111" i="1"/>
  <c r="U111" i="1"/>
  <c r="T111" i="1"/>
  <c r="S111" i="1"/>
  <c r="R111" i="1"/>
  <c r="Q111" i="1"/>
  <c r="P111" i="1"/>
  <c r="O111" i="1"/>
  <c r="N111" i="1"/>
  <c r="M111" i="1"/>
  <c r="L111" i="1"/>
  <c r="E111" i="1"/>
  <c r="Y110" i="1"/>
  <c r="X110" i="1"/>
  <c r="W110" i="1"/>
  <c r="V110" i="1"/>
  <c r="U110" i="1"/>
  <c r="T110" i="1"/>
  <c r="S110" i="1"/>
  <c r="R110" i="1"/>
  <c r="Q110" i="1"/>
  <c r="P110" i="1"/>
  <c r="O110" i="1"/>
  <c r="N110" i="1"/>
  <c r="M110" i="1"/>
  <c r="L110" i="1"/>
  <c r="E110" i="1"/>
  <c r="Y109" i="1"/>
  <c r="X109" i="1"/>
  <c r="W109" i="1"/>
  <c r="V109" i="1"/>
  <c r="U109" i="1"/>
  <c r="T109" i="1"/>
  <c r="S109" i="1"/>
  <c r="R109" i="1"/>
  <c r="Q109" i="1"/>
  <c r="P109" i="1"/>
  <c r="O109" i="1"/>
  <c r="N109" i="1"/>
  <c r="M109" i="1"/>
  <c r="L109" i="1"/>
  <c r="E109" i="1"/>
  <c r="Y108" i="1"/>
  <c r="X108" i="1"/>
  <c r="W108" i="1"/>
  <c r="V108" i="1"/>
  <c r="U108" i="1"/>
  <c r="T108" i="1"/>
  <c r="S108" i="1"/>
  <c r="R108" i="1"/>
  <c r="Q108" i="1"/>
  <c r="P108" i="1"/>
  <c r="O108" i="1"/>
  <c r="N108" i="1"/>
  <c r="M108" i="1"/>
  <c r="L108" i="1"/>
  <c r="E108" i="1"/>
  <c r="Y107" i="1"/>
  <c r="X107" i="1"/>
  <c r="W107" i="1"/>
  <c r="V107" i="1"/>
  <c r="U107" i="1"/>
  <c r="T107" i="1"/>
  <c r="S107" i="1"/>
  <c r="R107" i="1"/>
  <c r="Q107" i="1"/>
  <c r="P107" i="1"/>
  <c r="O107" i="1"/>
  <c r="N107" i="1"/>
  <c r="M107" i="1"/>
  <c r="L107" i="1"/>
  <c r="E107" i="1"/>
  <c r="Y106" i="1"/>
  <c r="X106" i="1"/>
  <c r="W106" i="1"/>
  <c r="V106" i="1"/>
  <c r="U106" i="1"/>
  <c r="T106" i="1"/>
  <c r="S106" i="1"/>
  <c r="R106" i="1"/>
  <c r="Q106" i="1"/>
  <c r="P106" i="1"/>
  <c r="O106" i="1"/>
  <c r="N106" i="1"/>
  <c r="M106" i="1"/>
  <c r="L106" i="1"/>
  <c r="E106" i="1"/>
  <c r="Y105" i="1"/>
  <c r="X105" i="1"/>
  <c r="W105" i="1"/>
  <c r="V105" i="1"/>
  <c r="U105" i="1"/>
  <c r="T105" i="1"/>
  <c r="S105" i="1"/>
  <c r="R105" i="1"/>
  <c r="Q105" i="1"/>
  <c r="P105" i="1"/>
  <c r="O105" i="1"/>
  <c r="N105" i="1"/>
  <c r="M105" i="1"/>
  <c r="L105" i="1"/>
  <c r="E105" i="1"/>
  <c r="Y104" i="1"/>
  <c r="X104" i="1"/>
  <c r="W104" i="1"/>
  <c r="V104" i="1"/>
  <c r="U104" i="1"/>
  <c r="T104" i="1"/>
  <c r="S104" i="1"/>
  <c r="R104" i="1"/>
  <c r="Q104" i="1"/>
  <c r="P104" i="1"/>
  <c r="O104" i="1"/>
  <c r="N104" i="1"/>
  <c r="M104" i="1"/>
  <c r="L104" i="1"/>
  <c r="E104" i="1"/>
  <c r="Y103" i="1"/>
  <c r="X103" i="1"/>
  <c r="W103" i="1"/>
  <c r="V103" i="1"/>
  <c r="U103" i="1"/>
  <c r="T103" i="1"/>
  <c r="S103" i="1"/>
  <c r="R103" i="1"/>
  <c r="Q103" i="1"/>
  <c r="P103" i="1"/>
  <c r="O103" i="1"/>
  <c r="N103" i="1"/>
  <c r="M103" i="1"/>
  <c r="L103" i="1"/>
  <c r="E103" i="1"/>
  <c r="Y102" i="1"/>
  <c r="X102" i="1"/>
  <c r="W102" i="1"/>
  <c r="V102" i="1"/>
  <c r="U102" i="1"/>
  <c r="T102" i="1"/>
  <c r="S102" i="1"/>
  <c r="R102" i="1"/>
  <c r="Q102" i="1"/>
  <c r="P102" i="1"/>
  <c r="O102" i="1"/>
  <c r="N102" i="1"/>
  <c r="M102" i="1"/>
  <c r="L102" i="1"/>
  <c r="E102" i="1"/>
  <c r="Y101" i="1"/>
  <c r="X101" i="1"/>
  <c r="W101" i="1"/>
  <c r="V101" i="1"/>
  <c r="U101" i="1"/>
  <c r="T101" i="1"/>
  <c r="S101" i="1"/>
  <c r="R101" i="1"/>
  <c r="Q101" i="1"/>
  <c r="P101" i="1"/>
  <c r="O101" i="1"/>
  <c r="N101" i="1"/>
  <c r="M101" i="1"/>
  <c r="L101" i="1"/>
  <c r="E101" i="1"/>
  <c r="Y100" i="1"/>
  <c r="X100" i="1"/>
  <c r="W100" i="1"/>
  <c r="V100" i="1"/>
  <c r="U100" i="1"/>
  <c r="T100" i="1"/>
  <c r="S100" i="1"/>
  <c r="R100" i="1"/>
  <c r="Q100" i="1"/>
  <c r="P100" i="1"/>
  <c r="O100" i="1"/>
  <c r="N100" i="1"/>
  <c r="M100" i="1"/>
  <c r="L100" i="1"/>
  <c r="E100" i="1"/>
  <c r="Y99" i="1"/>
  <c r="X99" i="1"/>
  <c r="W99" i="1"/>
  <c r="V99" i="1"/>
  <c r="U99" i="1"/>
  <c r="T99" i="1"/>
  <c r="S99" i="1"/>
  <c r="R99" i="1"/>
  <c r="Q99" i="1"/>
  <c r="P99" i="1"/>
  <c r="O99" i="1"/>
  <c r="N99" i="1"/>
  <c r="M99" i="1"/>
  <c r="L99" i="1"/>
  <c r="E99" i="1"/>
  <c r="Y98" i="1"/>
  <c r="X98" i="1"/>
  <c r="W98" i="1"/>
  <c r="V98" i="1"/>
  <c r="U98" i="1"/>
  <c r="T98" i="1"/>
  <c r="S98" i="1"/>
  <c r="R98" i="1"/>
  <c r="Q98" i="1"/>
  <c r="P98" i="1"/>
  <c r="O98" i="1"/>
  <c r="N98" i="1"/>
  <c r="M98" i="1"/>
  <c r="L98" i="1"/>
  <c r="E98" i="1"/>
  <c r="Y97" i="1"/>
  <c r="X97" i="1"/>
  <c r="W97" i="1"/>
  <c r="V97" i="1"/>
  <c r="U97" i="1"/>
  <c r="T97" i="1"/>
  <c r="S97" i="1"/>
  <c r="R97" i="1"/>
  <c r="Q97" i="1"/>
  <c r="P97" i="1"/>
  <c r="O97" i="1"/>
  <c r="N97" i="1"/>
  <c r="M97" i="1"/>
  <c r="L97" i="1"/>
  <c r="E97" i="1"/>
  <c r="Y96" i="1"/>
  <c r="X96" i="1"/>
  <c r="W96" i="1"/>
  <c r="V96" i="1"/>
  <c r="U96" i="1"/>
  <c r="T96" i="1"/>
  <c r="S96" i="1"/>
  <c r="R96" i="1"/>
  <c r="Q96" i="1"/>
  <c r="P96" i="1"/>
  <c r="O96" i="1"/>
  <c r="N96" i="1"/>
  <c r="M96" i="1"/>
  <c r="L96" i="1"/>
  <c r="E96" i="1"/>
  <c r="Y95" i="1"/>
  <c r="X95" i="1"/>
  <c r="W95" i="1"/>
  <c r="V95" i="1"/>
  <c r="U95" i="1"/>
  <c r="T95" i="1"/>
  <c r="S95" i="1"/>
  <c r="R95" i="1"/>
  <c r="Q95" i="1"/>
  <c r="P95" i="1"/>
  <c r="O95" i="1"/>
  <c r="N95" i="1"/>
  <c r="M95" i="1"/>
  <c r="L95" i="1"/>
  <c r="E95" i="1"/>
  <c r="Y94" i="1"/>
  <c r="X94" i="1"/>
  <c r="W94" i="1"/>
  <c r="V94" i="1"/>
  <c r="U94" i="1"/>
  <c r="T94" i="1"/>
  <c r="S94" i="1"/>
  <c r="R94" i="1"/>
  <c r="Q94" i="1"/>
  <c r="P94" i="1"/>
  <c r="O94" i="1"/>
  <c r="N94" i="1"/>
  <c r="M94" i="1"/>
  <c r="L94" i="1"/>
  <c r="E94" i="1"/>
  <c r="Y93" i="1"/>
  <c r="X93" i="1"/>
  <c r="W93" i="1"/>
  <c r="V93" i="1"/>
  <c r="U93" i="1"/>
  <c r="T93" i="1"/>
  <c r="S93" i="1"/>
  <c r="R93" i="1"/>
  <c r="Q93" i="1"/>
  <c r="P93" i="1"/>
  <c r="O93" i="1"/>
  <c r="N93" i="1"/>
  <c r="M93" i="1"/>
  <c r="L93" i="1"/>
  <c r="E93" i="1"/>
  <c r="Y92" i="1"/>
  <c r="X92" i="1"/>
  <c r="W92" i="1"/>
  <c r="V92" i="1"/>
  <c r="U92" i="1"/>
  <c r="T92" i="1"/>
  <c r="S92" i="1"/>
  <c r="R92" i="1"/>
  <c r="Q92" i="1"/>
  <c r="P92" i="1"/>
  <c r="O92" i="1"/>
  <c r="N92" i="1"/>
  <c r="M92" i="1"/>
  <c r="L92" i="1"/>
  <c r="E92" i="1"/>
  <c r="Y91" i="1"/>
  <c r="X91" i="1"/>
  <c r="W91" i="1"/>
  <c r="V91" i="1"/>
  <c r="U91" i="1"/>
  <c r="T91" i="1"/>
  <c r="S91" i="1"/>
  <c r="R91" i="1"/>
  <c r="Q91" i="1"/>
  <c r="P91" i="1"/>
  <c r="O91" i="1"/>
  <c r="N91" i="1"/>
  <c r="M91" i="1"/>
  <c r="L91" i="1"/>
  <c r="E91" i="1"/>
  <c r="Y90" i="1"/>
  <c r="X90" i="1"/>
  <c r="W90" i="1"/>
  <c r="V90" i="1"/>
  <c r="U90" i="1"/>
  <c r="T90" i="1"/>
  <c r="S90" i="1"/>
  <c r="R90" i="1"/>
  <c r="Q90" i="1"/>
  <c r="P90" i="1"/>
  <c r="O90" i="1"/>
  <c r="N90" i="1"/>
  <c r="M90" i="1"/>
  <c r="L90" i="1"/>
  <c r="E90" i="1"/>
  <c r="Y89" i="1"/>
  <c r="X89" i="1"/>
  <c r="W89" i="1"/>
  <c r="V89" i="1"/>
  <c r="U89" i="1"/>
  <c r="T89" i="1"/>
  <c r="S89" i="1"/>
  <c r="R89" i="1"/>
  <c r="Q89" i="1"/>
  <c r="P89" i="1"/>
  <c r="O89" i="1"/>
  <c r="N89" i="1"/>
  <c r="M89" i="1"/>
  <c r="L89" i="1"/>
  <c r="E89" i="1"/>
  <c r="Y88" i="1"/>
  <c r="X88" i="1"/>
  <c r="W88" i="1"/>
  <c r="V88" i="1"/>
  <c r="U88" i="1"/>
  <c r="T88" i="1"/>
  <c r="S88" i="1"/>
  <c r="R88" i="1"/>
  <c r="Q88" i="1"/>
  <c r="P88" i="1"/>
  <c r="O88" i="1"/>
  <c r="N88" i="1"/>
  <c r="M88" i="1"/>
  <c r="L88" i="1"/>
  <c r="E88" i="1"/>
  <c r="Y87" i="1"/>
  <c r="X87" i="1"/>
  <c r="W87" i="1"/>
  <c r="V87" i="1"/>
  <c r="U87" i="1"/>
  <c r="T87" i="1"/>
  <c r="S87" i="1"/>
  <c r="R87" i="1"/>
  <c r="Q87" i="1"/>
  <c r="P87" i="1"/>
  <c r="O87" i="1"/>
  <c r="N87" i="1"/>
  <c r="M87" i="1"/>
  <c r="L87" i="1"/>
  <c r="E87" i="1"/>
  <c r="Y86" i="1"/>
  <c r="X86" i="1"/>
  <c r="W86" i="1"/>
  <c r="V86" i="1"/>
  <c r="U86" i="1"/>
  <c r="T86" i="1"/>
  <c r="S86" i="1"/>
  <c r="R86" i="1"/>
  <c r="Q86" i="1"/>
  <c r="P86" i="1"/>
  <c r="O86" i="1"/>
  <c r="N86" i="1"/>
  <c r="M86" i="1"/>
  <c r="L86" i="1"/>
  <c r="E86" i="1"/>
  <c r="Y85" i="1"/>
  <c r="X85" i="1"/>
  <c r="W85" i="1"/>
  <c r="V85" i="1"/>
  <c r="U85" i="1"/>
  <c r="T85" i="1"/>
  <c r="S85" i="1"/>
  <c r="R85" i="1"/>
  <c r="Q85" i="1"/>
  <c r="P85" i="1"/>
  <c r="O85" i="1"/>
  <c r="N85" i="1"/>
  <c r="M85" i="1"/>
  <c r="L85" i="1"/>
  <c r="E85" i="1"/>
  <c r="Y84" i="1"/>
  <c r="X84" i="1"/>
  <c r="W84" i="1"/>
  <c r="V84" i="1"/>
  <c r="U84" i="1"/>
  <c r="T84" i="1"/>
  <c r="S84" i="1"/>
  <c r="R84" i="1"/>
  <c r="Q84" i="1"/>
  <c r="P84" i="1"/>
  <c r="O84" i="1"/>
  <c r="N84" i="1"/>
  <c r="M84" i="1"/>
  <c r="L84" i="1"/>
  <c r="E84" i="1"/>
  <c r="Y83" i="1"/>
  <c r="X83" i="1"/>
  <c r="W83" i="1"/>
  <c r="V83" i="1"/>
  <c r="U83" i="1"/>
  <c r="T83" i="1"/>
  <c r="S83" i="1"/>
  <c r="R83" i="1"/>
  <c r="Q83" i="1"/>
  <c r="P83" i="1"/>
  <c r="O83" i="1"/>
  <c r="N83" i="1"/>
  <c r="M83" i="1"/>
  <c r="L83" i="1"/>
  <c r="E83" i="1"/>
  <c r="Y82" i="1"/>
  <c r="X82" i="1"/>
  <c r="W82" i="1"/>
  <c r="V82" i="1"/>
  <c r="U82" i="1"/>
  <c r="T82" i="1"/>
  <c r="S82" i="1"/>
  <c r="R82" i="1"/>
  <c r="Q82" i="1"/>
  <c r="P82" i="1"/>
  <c r="O82" i="1"/>
  <c r="N82" i="1"/>
  <c r="M82" i="1"/>
  <c r="L82" i="1"/>
  <c r="E82" i="1"/>
  <c r="Y81" i="1"/>
  <c r="X81" i="1"/>
  <c r="W81" i="1"/>
  <c r="V81" i="1"/>
  <c r="U81" i="1"/>
  <c r="T81" i="1"/>
  <c r="S81" i="1"/>
  <c r="R81" i="1"/>
  <c r="Q81" i="1"/>
  <c r="P81" i="1"/>
  <c r="O81" i="1"/>
  <c r="N81" i="1"/>
  <c r="M81" i="1"/>
  <c r="L81" i="1"/>
  <c r="E81" i="1"/>
  <c r="Y80" i="1"/>
  <c r="X80" i="1"/>
  <c r="W80" i="1"/>
  <c r="V80" i="1"/>
  <c r="U80" i="1"/>
  <c r="T80" i="1"/>
  <c r="S80" i="1"/>
  <c r="R80" i="1"/>
  <c r="Q80" i="1"/>
  <c r="P80" i="1"/>
  <c r="O80" i="1"/>
  <c r="N80" i="1"/>
  <c r="M80" i="1"/>
  <c r="L80" i="1"/>
  <c r="E80" i="1"/>
  <c r="Y79" i="1"/>
  <c r="X79" i="1"/>
  <c r="W79" i="1"/>
  <c r="V79" i="1"/>
  <c r="U79" i="1"/>
  <c r="T79" i="1"/>
  <c r="S79" i="1"/>
  <c r="R79" i="1"/>
  <c r="Q79" i="1"/>
  <c r="P79" i="1"/>
  <c r="O79" i="1"/>
  <c r="N79" i="1"/>
  <c r="M79" i="1"/>
  <c r="L79" i="1"/>
  <c r="E79" i="1"/>
  <c r="Y78" i="1"/>
  <c r="X78" i="1"/>
  <c r="W78" i="1"/>
  <c r="V78" i="1"/>
  <c r="U78" i="1"/>
  <c r="T78" i="1"/>
  <c r="S78" i="1"/>
  <c r="R78" i="1"/>
  <c r="Q78" i="1"/>
  <c r="P78" i="1"/>
  <c r="O78" i="1"/>
  <c r="N78" i="1"/>
  <c r="M78" i="1"/>
  <c r="L78" i="1"/>
  <c r="E78" i="1"/>
  <c r="Y77" i="1"/>
  <c r="X77" i="1"/>
  <c r="W77" i="1"/>
  <c r="V77" i="1"/>
  <c r="U77" i="1"/>
  <c r="T77" i="1"/>
  <c r="S77" i="1"/>
  <c r="R77" i="1"/>
  <c r="Q77" i="1"/>
  <c r="P77" i="1"/>
  <c r="O77" i="1"/>
  <c r="N77" i="1"/>
  <c r="M77" i="1"/>
  <c r="L77" i="1"/>
  <c r="E77" i="1"/>
  <c r="Y76" i="1"/>
  <c r="X76" i="1"/>
  <c r="W76" i="1"/>
  <c r="V76" i="1"/>
  <c r="U76" i="1"/>
  <c r="T76" i="1"/>
  <c r="S76" i="1"/>
  <c r="R76" i="1"/>
  <c r="Q76" i="1"/>
  <c r="P76" i="1"/>
  <c r="O76" i="1"/>
  <c r="N76" i="1"/>
  <c r="M76" i="1"/>
  <c r="L76" i="1"/>
  <c r="E76" i="1"/>
  <c r="Y75" i="1"/>
  <c r="X75" i="1"/>
  <c r="W75" i="1"/>
  <c r="V75" i="1"/>
  <c r="U75" i="1"/>
  <c r="T75" i="1"/>
  <c r="S75" i="1"/>
  <c r="R75" i="1"/>
  <c r="Q75" i="1"/>
  <c r="P75" i="1"/>
  <c r="O75" i="1"/>
  <c r="N75" i="1"/>
  <c r="M75" i="1"/>
  <c r="L75" i="1"/>
  <c r="E75" i="1"/>
  <c r="Y74" i="1"/>
  <c r="X74" i="1"/>
  <c r="W74" i="1"/>
  <c r="V74" i="1"/>
  <c r="U74" i="1"/>
  <c r="T74" i="1"/>
  <c r="S74" i="1"/>
  <c r="R74" i="1"/>
  <c r="Q74" i="1"/>
  <c r="P74" i="1"/>
  <c r="O74" i="1"/>
  <c r="N74" i="1"/>
  <c r="M74" i="1"/>
  <c r="L74" i="1"/>
  <c r="E74" i="1"/>
  <c r="Y73" i="1"/>
  <c r="X73" i="1"/>
  <c r="W73" i="1"/>
  <c r="V73" i="1"/>
  <c r="U73" i="1"/>
  <c r="T73" i="1"/>
  <c r="S73" i="1"/>
  <c r="R73" i="1"/>
  <c r="Q73" i="1"/>
  <c r="P73" i="1"/>
  <c r="O73" i="1"/>
  <c r="N73" i="1"/>
  <c r="M73" i="1"/>
  <c r="L73" i="1"/>
  <c r="E73" i="1"/>
  <c r="Y72" i="1"/>
  <c r="X72" i="1"/>
  <c r="W72" i="1"/>
  <c r="V72" i="1"/>
  <c r="U72" i="1"/>
  <c r="T72" i="1"/>
  <c r="S72" i="1"/>
  <c r="R72" i="1"/>
  <c r="Q72" i="1"/>
  <c r="P72" i="1"/>
  <c r="O72" i="1"/>
  <c r="N72" i="1"/>
  <c r="M72" i="1"/>
  <c r="L72" i="1"/>
  <c r="E72" i="1"/>
  <c r="Y71" i="1"/>
  <c r="X71" i="1"/>
  <c r="W71" i="1"/>
  <c r="V71" i="1"/>
  <c r="U71" i="1"/>
  <c r="T71" i="1"/>
  <c r="S71" i="1"/>
  <c r="R71" i="1"/>
  <c r="Q71" i="1"/>
  <c r="P71" i="1"/>
  <c r="O71" i="1"/>
  <c r="N71" i="1"/>
  <c r="M71" i="1"/>
  <c r="L71" i="1"/>
  <c r="E71" i="1"/>
  <c r="Y70" i="1"/>
  <c r="X70" i="1"/>
  <c r="W70" i="1"/>
  <c r="V70" i="1"/>
  <c r="U70" i="1"/>
  <c r="T70" i="1"/>
  <c r="S70" i="1"/>
  <c r="R70" i="1"/>
  <c r="Q70" i="1"/>
  <c r="P70" i="1"/>
  <c r="O70" i="1"/>
  <c r="N70" i="1"/>
  <c r="M70" i="1"/>
  <c r="L70" i="1"/>
  <c r="E70" i="1"/>
  <c r="Y69" i="1"/>
  <c r="X69" i="1"/>
  <c r="W69" i="1"/>
  <c r="V69" i="1"/>
  <c r="U69" i="1"/>
  <c r="T69" i="1"/>
  <c r="S69" i="1"/>
  <c r="R69" i="1"/>
  <c r="Q69" i="1"/>
  <c r="P69" i="1"/>
  <c r="O69" i="1"/>
  <c r="N69" i="1"/>
  <c r="M69" i="1"/>
  <c r="L69" i="1"/>
  <c r="E69" i="1"/>
  <c r="Y68" i="1"/>
  <c r="X68" i="1"/>
  <c r="W68" i="1"/>
  <c r="V68" i="1"/>
  <c r="U68" i="1"/>
  <c r="T68" i="1"/>
  <c r="S68" i="1"/>
  <c r="R68" i="1"/>
  <c r="Q68" i="1"/>
  <c r="P68" i="1"/>
  <c r="O68" i="1"/>
  <c r="N68" i="1"/>
  <c r="M68" i="1"/>
  <c r="L68" i="1"/>
  <c r="E68" i="1"/>
  <c r="Y67" i="1"/>
  <c r="X67" i="1"/>
  <c r="W67" i="1"/>
  <c r="V67" i="1"/>
  <c r="U67" i="1"/>
  <c r="T67" i="1"/>
  <c r="S67" i="1"/>
  <c r="R67" i="1"/>
  <c r="Q67" i="1"/>
  <c r="P67" i="1"/>
  <c r="O67" i="1"/>
  <c r="N67" i="1"/>
  <c r="M67" i="1"/>
  <c r="L67" i="1"/>
  <c r="E67" i="1"/>
  <c r="Y66" i="1"/>
  <c r="X66" i="1"/>
  <c r="W66" i="1"/>
  <c r="V66" i="1"/>
  <c r="U66" i="1"/>
  <c r="T66" i="1"/>
  <c r="S66" i="1"/>
  <c r="R66" i="1"/>
  <c r="Q66" i="1"/>
  <c r="P66" i="1"/>
  <c r="O66" i="1"/>
  <c r="N66" i="1"/>
  <c r="M66" i="1"/>
  <c r="L66" i="1"/>
  <c r="E66" i="1"/>
  <c r="Y65" i="1"/>
  <c r="X65" i="1"/>
  <c r="W65" i="1"/>
  <c r="V65" i="1"/>
  <c r="U65" i="1"/>
  <c r="T65" i="1"/>
  <c r="S65" i="1"/>
  <c r="R65" i="1"/>
  <c r="Q65" i="1"/>
  <c r="P65" i="1"/>
  <c r="O65" i="1"/>
  <c r="N65" i="1"/>
  <c r="M65" i="1"/>
  <c r="L65" i="1"/>
  <c r="E65" i="1"/>
  <c r="Y64" i="1"/>
  <c r="X64" i="1"/>
  <c r="W64" i="1"/>
  <c r="V64" i="1"/>
  <c r="U64" i="1"/>
  <c r="T64" i="1"/>
  <c r="S64" i="1"/>
  <c r="R64" i="1"/>
  <c r="Q64" i="1"/>
  <c r="P64" i="1"/>
  <c r="O64" i="1"/>
  <c r="N64" i="1"/>
  <c r="M64" i="1"/>
  <c r="L64" i="1"/>
  <c r="E64" i="1"/>
  <c r="Y63" i="1"/>
  <c r="X63" i="1"/>
  <c r="W63" i="1"/>
  <c r="V63" i="1"/>
  <c r="U63" i="1"/>
  <c r="T63" i="1"/>
  <c r="S63" i="1"/>
  <c r="R63" i="1"/>
  <c r="Q63" i="1"/>
  <c r="P63" i="1"/>
  <c r="O63" i="1"/>
  <c r="N63" i="1"/>
  <c r="M63" i="1"/>
  <c r="L63" i="1"/>
  <c r="E63" i="1"/>
  <c r="Y62" i="1"/>
  <c r="X62" i="1"/>
  <c r="W62" i="1"/>
  <c r="V62" i="1"/>
  <c r="U62" i="1"/>
  <c r="T62" i="1"/>
  <c r="S62" i="1"/>
  <c r="R62" i="1"/>
  <c r="Q62" i="1"/>
  <c r="P62" i="1"/>
  <c r="O62" i="1"/>
  <c r="N62" i="1"/>
  <c r="M62" i="1"/>
  <c r="L62" i="1"/>
  <c r="E62" i="1"/>
  <c r="Y61" i="1"/>
  <c r="X61" i="1"/>
  <c r="W61" i="1"/>
  <c r="V61" i="1"/>
  <c r="U61" i="1"/>
  <c r="T61" i="1"/>
  <c r="S61" i="1"/>
  <c r="R61" i="1"/>
  <c r="Q61" i="1"/>
  <c r="P61" i="1"/>
  <c r="O61" i="1"/>
  <c r="N61" i="1"/>
  <c r="M61" i="1"/>
  <c r="L61" i="1"/>
  <c r="E61" i="1"/>
  <c r="Y60" i="1"/>
  <c r="X60" i="1"/>
  <c r="W60" i="1"/>
  <c r="V60" i="1"/>
  <c r="U60" i="1"/>
  <c r="T60" i="1"/>
  <c r="S60" i="1"/>
  <c r="R60" i="1"/>
  <c r="Q60" i="1"/>
  <c r="P60" i="1"/>
  <c r="O60" i="1"/>
  <c r="N60" i="1"/>
  <c r="M60" i="1"/>
  <c r="L60" i="1"/>
  <c r="E60" i="1"/>
  <c r="Y59" i="1"/>
  <c r="X59" i="1"/>
  <c r="W59" i="1"/>
  <c r="V59" i="1"/>
  <c r="U59" i="1"/>
  <c r="T59" i="1"/>
  <c r="S59" i="1"/>
  <c r="R59" i="1"/>
  <c r="Q59" i="1"/>
  <c r="P59" i="1"/>
  <c r="O59" i="1"/>
  <c r="N59" i="1"/>
  <c r="M59" i="1"/>
  <c r="L59" i="1"/>
  <c r="E59" i="1"/>
  <c r="Y58" i="1"/>
  <c r="X58" i="1"/>
  <c r="W58" i="1"/>
  <c r="V58" i="1"/>
  <c r="U58" i="1"/>
  <c r="T58" i="1"/>
  <c r="S58" i="1"/>
  <c r="R58" i="1"/>
  <c r="Q58" i="1"/>
  <c r="P58" i="1"/>
  <c r="O58" i="1"/>
  <c r="N58" i="1"/>
  <c r="M58" i="1"/>
  <c r="L58" i="1"/>
  <c r="E58" i="1"/>
  <c r="Y57" i="1"/>
  <c r="X57" i="1"/>
  <c r="W57" i="1"/>
  <c r="V57" i="1"/>
  <c r="U57" i="1"/>
  <c r="T57" i="1"/>
  <c r="S57" i="1"/>
  <c r="R57" i="1"/>
  <c r="Q57" i="1"/>
  <c r="P57" i="1"/>
  <c r="O57" i="1"/>
  <c r="N57" i="1"/>
  <c r="M57" i="1"/>
  <c r="L57" i="1"/>
  <c r="E57" i="1"/>
  <c r="Y56" i="1"/>
  <c r="X56" i="1"/>
  <c r="W56" i="1"/>
  <c r="V56" i="1"/>
  <c r="U56" i="1"/>
  <c r="T56" i="1"/>
  <c r="S56" i="1"/>
  <c r="R56" i="1"/>
  <c r="Q56" i="1"/>
  <c r="P56" i="1"/>
  <c r="O56" i="1"/>
  <c r="N56" i="1"/>
  <c r="M56" i="1"/>
  <c r="L56" i="1"/>
  <c r="E56" i="1"/>
  <c r="Y55" i="1"/>
  <c r="X55" i="1"/>
  <c r="W55" i="1"/>
  <c r="V55" i="1"/>
  <c r="U55" i="1"/>
  <c r="T55" i="1"/>
  <c r="S55" i="1"/>
  <c r="R55" i="1"/>
  <c r="Q55" i="1"/>
  <c r="P55" i="1"/>
  <c r="O55" i="1"/>
  <c r="N55" i="1"/>
  <c r="M55" i="1"/>
  <c r="L55" i="1"/>
  <c r="E55" i="1"/>
  <c r="Y54" i="1"/>
  <c r="X54" i="1"/>
  <c r="W54" i="1"/>
  <c r="V54" i="1"/>
  <c r="U54" i="1"/>
  <c r="T54" i="1"/>
  <c r="S54" i="1"/>
  <c r="R54" i="1"/>
  <c r="Q54" i="1"/>
  <c r="P54" i="1"/>
  <c r="O54" i="1"/>
  <c r="N54" i="1"/>
  <c r="M54" i="1"/>
  <c r="L54" i="1"/>
  <c r="E54" i="1"/>
  <c r="Y53" i="1"/>
  <c r="X53" i="1"/>
  <c r="W53" i="1"/>
  <c r="V53" i="1"/>
  <c r="U53" i="1"/>
  <c r="T53" i="1"/>
  <c r="S53" i="1"/>
  <c r="R53" i="1"/>
  <c r="Q53" i="1"/>
  <c r="P53" i="1"/>
  <c r="O53" i="1"/>
  <c r="N53" i="1"/>
  <c r="M53" i="1"/>
  <c r="L53" i="1"/>
  <c r="E53" i="1"/>
  <c r="Y52" i="1"/>
  <c r="X52" i="1"/>
  <c r="W52" i="1"/>
  <c r="V52" i="1"/>
  <c r="U52" i="1"/>
  <c r="T52" i="1"/>
  <c r="S52" i="1"/>
  <c r="R52" i="1"/>
  <c r="Q52" i="1"/>
  <c r="P52" i="1"/>
  <c r="O52" i="1"/>
  <c r="N52" i="1"/>
  <c r="M52" i="1"/>
  <c r="L52" i="1"/>
  <c r="E52" i="1"/>
  <c r="Y51" i="1"/>
  <c r="X51" i="1"/>
  <c r="W51" i="1"/>
  <c r="V51" i="1"/>
  <c r="U51" i="1"/>
  <c r="T51" i="1"/>
  <c r="S51" i="1"/>
  <c r="R51" i="1"/>
  <c r="Q51" i="1"/>
  <c r="P51" i="1"/>
  <c r="O51" i="1"/>
  <c r="N51" i="1"/>
  <c r="M51" i="1"/>
  <c r="L51" i="1"/>
  <c r="E51" i="1"/>
  <c r="Y50" i="1"/>
  <c r="X50" i="1"/>
  <c r="W50" i="1"/>
  <c r="V50" i="1"/>
  <c r="U50" i="1"/>
  <c r="T50" i="1"/>
  <c r="S50" i="1"/>
  <c r="R50" i="1"/>
  <c r="Q50" i="1"/>
  <c r="P50" i="1"/>
  <c r="O50" i="1"/>
  <c r="N50" i="1"/>
  <c r="M50" i="1"/>
  <c r="L50" i="1"/>
  <c r="E50" i="1"/>
  <c r="Y49" i="1"/>
  <c r="X49" i="1"/>
  <c r="W49" i="1"/>
  <c r="V49" i="1"/>
  <c r="U49" i="1"/>
  <c r="T49" i="1"/>
  <c r="S49" i="1"/>
  <c r="R49" i="1"/>
  <c r="Q49" i="1"/>
  <c r="P49" i="1"/>
  <c r="O49" i="1"/>
  <c r="N49" i="1"/>
  <c r="M49" i="1"/>
  <c r="L49" i="1"/>
  <c r="E49" i="1"/>
  <c r="Y48" i="1"/>
  <c r="X48" i="1"/>
  <c r="W48" i="1"/>
  <c r="V48" i="1"/>
  <c r="U48" i="1"/>
  <c r="T48" i="1"/>
  <c r="S48" i="1"/>
  <c r="R48" i="1"/>
  <c r="Q48" i="1"/>
  <c r="P48" i="1"/>
  <c r="O48" i="1"/>
  <c r="N48" i="1"/>
  <c r="M48" i="1"/>
  <c r="L48" i="1"/>
  <c r="E48" i="1"/>
  <c r="Y47" i="1"/>
  <c r="X47" i="1"/>
  <c r="W47" i="1"/>
  <c r="V47" i="1"/>
  <c r="U47" i="1"/>
  <c r="T47" i="1"/>
  <c r="S47" i="1"/>
  <c r="R47" i="1"/>
  <c r="Q47" i="1"/>
  <c r="P47" i="1"/>
  <c r="O47" i="1"/>
  <c r="N47" i="1"/>
  <c r="M47" i="1"/>
  <c r="L47" i="1"/>
  <c r="E47" i="1"/>
  <c r="Y46" i="1"/>
  <c r="X46" i="1"/>
  <c r="W46" i="1"/>
  <c r="V46" i="1"/>
  <c r="U46" i="1"/>
  <c r="T46" i="1"/>
  <c r="S46" i="1"/>
  <c r="R46" i="1"/>
  <c r="Q46" i="1"/>
  <c r="P46" i="1"/>
  <c r="O46" i="1"/>
  <c r="N46" i="1"/>
  <c r="M46" i="1"/>
  <c r="L46" i="1"/>
  <c r="E46" i="1"/>
  <c r="Y45" i="1"/>
  <c r="X45" i="1"/>
  <c r="W45" i="1"/>
  <c r="V45" i="1"/>
  <c r="U45" i="1"/>
  <c r="T45" i="1"/>
  <c r="S45" i="1"/>
  <c r="R45" i="1"/>
  <c r="Q45" i="1"/>
  <c r="P45" i="1"/>
  <c r="O45" i="1"/>
  <c r="N45" i="1"/>
  <c r="M45" i="1"/>
  <c r="L45" i="1"/>
  <c r="E45" i="1"/>
  <c r="Y44" i="1"/>
  <c r="X44" i="1"/>
  <c r="W44" i="1"/>
  <c r="V44" i="1"/>
  <c r="U44" i="1"/>
  <c r="T44" i="1"/>
  <c r="S44" i="1"/>
  <c r="R44" i="1"/>
  <c r="Q44" i="1"/>
  <c r="P44" i="1"/>
  <c r="O44" i="1"/>
  <c r="N44" i="1"/>
  <c r="M44" i="1"/>
  <c r="L44" i="1"/>
  <c r="E44" i="1"/>
  <c r="Y43" i="1"/>
  <c r="X43" i="1"/>
  <c r="W43" i="1"/>
  <c r="V43" i="1"/>
  <c r="U43" i="1"/>
  <c r="T43" i="1"/>
  <c r="S43" i="1"/>
  <c r="R43" i="1"/>
  <c r="Q43" i="1"/>
  <c r="P43" i="1"/>
  <c r="O43" i="1"/>
  <c r="N43" i="1"/>
  <c r="M43" i="1"/>
  <c r="L43" i="1"/>
  <c r="E43" i="1"/>
  <c r="Y42" i="1"/>
  <c r="X42" i="1"/>
  <c r="W42" i="1"/>
  <c r="V42" i="1"/>
  <c r="U42" i="1"/>
  <c r="T42" i="1"/>
  <c r="S42" i="1"/>
  <c r="R42" i="1"/>
  <c r="Q42" i="1"/>
  <c r="P42" i="1"/>
  <c r="O42" i="1"/>
  <c r="N42" i="1"/>
  <c r="M42" i="1"/>
  <c r="L42" i="1"/>
  <c r="E42" i="1"/>
  <c r="Y41" i="1"/>
  <c r="X41" i="1"/>
  <c r="W41" i="1"/>
  <c r="V41" i="1"/>
  <c r="U41" i="1"/>
  <c r="T41" i="1"/>
  <c r="S41" i="1"/>
  <c r="R41" i="1"/>
  <c r="Q41" i="1"/>
  <c r="P41" i="1"/>
  <c r="O41" i="1"/>
  <c r="N41" i="1"/>
  <c r="M41" i="1"/>
  <c r="L41" i="1"/>
  <c r="E41" i="1"/>
  <c r="Y40" i="1"/>
  <c r="X40" i="1"/>
  <c r="W40" i="1"/>
  <c r="V40" i="1"/>
  <c r="U40" i="1"/>
  <c r="T40" i="1"/>
  <c r="S40" i="1"/>
  <c r="R40" i="1"/>
  <c r="Q40" i="1"/>
  <c r="P40" i="1"/>
  <c r="O40" i="1"/>
  <c r="N40" i="1"/>
  <c r="M40" i="1"/>
  <c r="L40" i="1"/>
  <c r="E40" i="1"/>
  <c r="Y39" i="1"/>
  <c r="X39" i="1"/>
  <c r="W39" i="1"/>
  <c r="V39" i="1"/>
  <c r="U39" i="1"/>
  <c r="T39" i="1"/>
  <c r="S39" i="1"/>
  <c r="R39" i="1"/>
  <c r="Q39" i="1"/>
  <c r="P39" i="1"/>
  <c r="O39" i="1"/>
  <c r="N39" i="1"/>
  <c r="M39" i="1"/>
  <c r="L39" i="1"/>
  <c r="E39" i="1"/>
  <c r="Y38" i="1"/>
  <c r="X38" i="1"/>
  <c r="W38" i="1"/>
  <c r="V38" i="1"/>
  <c r="U38" i="1"/>
  <c r="T38" i="1"/>
  <c r="S38" i="1"/>
  <c r="R38" i="1"/>
  <c r="Q38" i="1"/>
  <c r="P38" i="1"/>
  <c r="O38" i="1"/>
  <c r="N38" i="1"/>
  <c r="M38" i="1"/>
  <c r="L38" i="1"/>
  <c r="E38" i="1"/>
  <c r="Y37" i="1"/>
  <c r="X37" i="1"/>
  <c r="W37" i="1"/>
  <c r="V37" i="1"/>
  <c r="U37" i="1"/>
  <c r="T37" i="1"/>
  <c r="S37" i="1"/>
  <c r="R37" i="1"/>
  <c r="Q37" i="1"/>
  <c r="P37" i="1"/>
  <c r="O37" i="1"/>
  <c r="N37" i="1"/>
  <c r="M37" i="1"/>
  <c r="L37" i="1"/>
  <c r="E37" i="1"/>
  <c r="Y36" i="1"/>
  <c r="X36" i="1"/>
  <c r="W36" i="1"/>
  <c r="V36" i="1"/>
  <c r="U36" i="1"/>
  <c r="T36" i="1"/>
  <c r="S36" i="1"/>
  <c r="R36" i="1"/>
  <c r="Q36" i="1"/>
  <c r="P36" i="1"/>
  <c r="O36" i="1"/>
  <c r="N36" i="1"/>
  <c r="M36" i="1"/>
  <c r="L36" i="1"/>
  <c r="E36" i="1"/>
  <c r="Y35" i="1"/>
  <c r="X35" i="1"/>
  <c r="W35" i="1"/>
  <c r="V35" i="1"/>
  <c r="U35" i="1"/>
  <c r="T35" i="1"/>
  <c r="S35" i="1"/>
  <c r="R35" i="1"/>
  <c r="Q35" i="1"/>
  <c r="P35" i="1"/>
  <c r="O35" i="1"/>
  <c r="N35" i="1"/>
  <c r="M35" i="1"/>
  <c r="L35" i="1"/>
  <c r="E35" i="1"/>
  <c r="Y34" i="1"/>
  <c r="X34" i="1"/>
  <c r="W34" i="1"/>
  <c r="V34" i="1"/>
  <c r="U34" i="1"/>
  <c r="T34" i="1"/>
  <c r="S34" i="1"/>
  <c r="R34" i="1"/>
  <c r="Q34" i="1"/>
  <c r="P34" i="1"/>
  <c r="O34" i="1"/>
  <c r="N34" i="1"/>
  <c r="M34" i="1"/>
  <c r="L34" i="1"/>
  <c r="E34" i="1"/>
  <c r="Y33" i="1"/>
  <c r="X33" i="1"/>
  <c r="W33" i="1"/>
  <c r="V33" i="1"/>
  <c r="U33" i="1"/>
  <c r="T33" i="1"/>
  <c r="S33" i="1"/>
  <c r="R33" i="1"/>
  <c r="Q33" i="1"/>
  <c r="P33" i="1"/>
  <c r="O33" i="1"/>
  <c r="N33" i="1"/>
  <c r="M33" i="1"/>
  <c r="L33" i="1"/>
  <c r="E33" i="1"/>
  <c r="Y32" i="1"/>
  <c r="X32" i="1"/>
  <c r="W32" i="1"/>
  <c r="V32" i="1"/>
  <c r="U32" i="1"/>
  <c r="T32" i="1"/>
  <c r="S32" i="1"/>
  <c r="R32" i="1"/>
  <c r="Q32" i="1"/>
  <c r="P32" i="1"/>
  <c r="O32" i="1"/>
  <c r="N32" i="1"/>
  <c r="M32" i="1"/>
  <c r="L32" i="1"/>
  <c r="E32" i="1"/>
  <c r="Y31" i="1"/>
  <c r="X31" i="1"/>
  <c r="W31" i="1"/>
  <c r="V31" i="1"/>
  <c r="U31" i="1"/>
  <c r="T31" i="1"/>
  <c r="S31" i="1"/>
  <c r="R31" i="1"/>
  <c r="Q31" i="1"/>
  <c r="P31" i="1"/>
  <c r="O31" i="1"/>
  <c r="N31" i="1"/>
  <c r="M31" i="1"/>
  <c r="L31" i="1"/>
  <c r="E31" i="1"/>
  <c r="Y30" i="1"/>
  <c r="X30" i="1"/>
  <c r="W30" i="1"/>
  <c r="V30" i="1"/>
  <c r="U30" i="1"/>
  <c r="T30" i="1"/>
  <c r="S30" i="1"/>
  <c r="R30" i="1"/>
  <c r="Q30" i="1"/>
  <c r="P30" i="1"/>
  <c r="O30" i="1"/>
  <c r="N30" i="1"/>
  <c r="M30" i="1"/>
  <c r="L30" i="1"/>
  <c r="E30" i="1"/>
  <c r="Y29" i="1"/>
  <c r="X29" i="1"/>
  <c r="W29" i="1"/>
  <c r="V29" i="1"/>
  <c r="U29" i="1"/>
  <c r="T29" i="1"/>
  <c r="S29" i="1"/>
  <c r="R29" i="1"/>
  <c r="Q29" i="1"/>
  <c r="P29" i="1"/>
  <c r="O29" i="1"/>
  <c r="N29" i="1"/>
  <c r="M29" i="1"/>
  <c r="L29" i="1"/>
  <c r="E29" i="1"/>
  <c r="Y26" i="1"/>
  <c r="X26" i="1"/>
  <c r="W26" i="1"/>
  <c r="V26" i="1"/>
  <c r="U26" i="1"/>
  <c r="T26" i="1"/>
  <c r="S26" i="1"/>
  <c r="R26" i="1"/>
  <c r="Q26" i="1"/>
  <c r="P26" i="1"/>
  <c r="O26" i="1"/>
  <c r="N26" i="1"/>
  <c r="M26" i="1"/>
  <c r="L26" i="1"/>
  <c r="E26" i="1"/>
  <c r="Y25" i="1"/>
  <c r="X25" i="1"/>
  <c r="W25" i="1"/>
  <c r="V25" i="1"/>
  <c r="U25" i="1"/>
  <c r="T25" i="1"/>
  <c r="S25" i="1"/>
  <c r="R25" i="1"/>
  <c r="Q25" i="1"/>
  <c r="P25" i="1"/>
  <c r="O25" i="1"/>
  <c r="N25" i="1"/>
  <c r="M25" i="1"/>
  <c r="L25" i="1"/>
  <c r="E25" i="1"/>
  <c r="Y24" i="1"/>
  <c r="X24" i="1"/>
  <c r="W24" i="1"/>
  <c r="V24" i="1"/>
  <c r="U24" i="1"/>
  <c r="T24" i="1"/>
  <c r="S24" i="1"/>
  <c r="R24" i="1"/>
  <c r="Q24" i="1"/>
  <c r="P24" i="1"/>
  <c r="O24" i="1"/>
  <c r="N24" i="1"/>
  <c r="M24" i="1"/>
  <c r="L24" i="1"/>
  <c r="E24" i="1"/>
  <c r="Y23" i="1"/>
  <c r="X23" i="1"/>
  <c r="W23" i="1"/>
  <c r="V23" i="1"/>
  <c r="U23" i="1"/>
  <c r="T23" i="1"/>
  <c r="S23" i="1"/>
  <c r="R23" i="1"/>
  <c r="Q23" i="1"/>
  <c r="P23" i="1"/>
  <c r="O23" i="1"/>
  <c r="N23" i="1"/>
  <c r="M23" i="1"/>
  <c r="L23" i="1"/>
  <c r="E23" i="1"/>
  <c r="Y22" i="1"/>
  <c r="X22" i="1"/>
  <c r="W22" i="1"/>
  <c r="V22" i="1"/>
  <c r="U22" i="1"/>
  <c r="T22" i="1"/>
  <c r="S22" i="1"/>
  <c r="R22" i="1"/>
  <c r="Q22" i="1"/>
  <c r="P22" i="1"/>
  <c r="O22" i="1"/>
  <c r="N22" i="1"/>
  <c r="M22" i="1"/>
  <c r="L22" i="1"/>
  <c r="E22" i="1"/>
  <c r="Y21" i="1"/>
  <c r="X21" i="1"/>
  <c r="W21" i="1"/>
  <c r="V21" i="1"/>
  <c r="U21" i="1"/>
  <c r="T21" i="1"/>
  <c r="S21" i="1"/>
  <c r="R21" i="1"/>
  <c r="Q21" i="1"/>
  <c r="P21" i="1"/>
  <c r="O21" i="1"/>
  <c r="N21" i="1"/>
  <c r="M21" i="1"/>
  <c r="L21" i="1"/>
  <c r="E21" i="1"/>
  <c r="Y20" i="1"/>
  <c r="X20" i="1"/>
  <c r="W20" i="1"/>
  <c r="V20" i="1"/>
  <c r="U20" i="1"/>
  <c r="T20" i="1"/>
  <c r="S20" i="1"/>
  <c r="R20" i="1"/>
  <c r="Q20" i="1"/>
  <c r="P20" i="1"/>
  <c r="O20" i="1"/>
  <c r="N20" i="1"/>
  <c r="M20" i="1"/>
  <c r="L20" i="1"/>
  <c r="E20" i="1"/>
  <c r="Y19" i="1"/>
  <c r="X19" i="1"/>
  <c r="W19" i="1"/>
  <c r="V19" i="1"/>
  <c r="U19" i="1"/>
  <c r="T19" i="1"/>
  <c r="S19" i="1"/>
  <c r="R19" i="1"/>
  <c r="Q19" i="1"/>
  <c r="P19" i="1"/>
  <c r="O19" i="1"/>
  <c r="N19" i="1"/>
  <c r="M19" i="1"/>
  <c r="L19" i="1"/>
  <c r="E19" i="1"/>
  <c r="Y18" i="1"/>
  <c r="X18" i="1"/>
  <c r="W18" i="1"/>
  <c r="V18" i="1"/>
  <c r="U18" i="1"/>
  <c r="T18" i="1"/>
  <c r="S18" i="1"/>
  <c r="R18" i="1"/>
  <c r="Q18" i="1"/>
  <c r="P18" i="1"/>
  <c r="O18" i="1"/>
  <c r="N18" i="1"/>
  <c r="M18" i="1"/>
  <c r="L18" i="1"/>
  <c r="E18" i="1"/>
  <c r="Y17" i="1"/>
  <c r="X17" i="1"/>
  <c r="W17" i="1"/>
  <c r="V17" i="1"/>
  <c r="U17" i="1"/>
  <c r="T17" i="1"/>
  <c r="S17" i="1"/>
  <c r="R17" i="1"/>
  <c r="Q17" i="1"/>
  <c r="P17" i="1"/>
  <c r="O17" i="1"/>
  <c r="N17" i="1"/>
  <c r="M17" i="1"/>
  <c r="L17" i="1"/>
  <c r="E17" i="1"/>
  <c r="Y16" i="1"/>
  <c r="X16" i="1"/>
  <c r="W16" i="1"/>
  <c r="V16" i="1"/>
  <c r="U16" i="1"/>
  <c r="T16" i="1"/>
  <c r="S16" i="1"/>
  <c r="R16" i="1"/>
  <c r="Q16" i="1"/>
  <c r="P16" i="1"/>
  <c r="O16" i="1"/>
  <c r="N16" i="1"/>
  <c r="M16" i="1"/>
  <c r="L16" i="1"/>
  <c r="E16" i="1"/>
  <c r="Y15" i="1"/>
  <c r="X15" i="1"/>
  <c r="W15" i="1"/>
  <c r="V15" i="1"/>
  <c r="U15" i="1"/>
  <c r="T15" i="1"/>
  <c r="S15" i="1"/>
  <c r="R15" i="1"/>
  <c r="Q15" i="1"/>
  <c r="P15" i="1"/>
  <c r="O15" i="1"/>
  <c r="N15" i="1"/>
  <c r="M15" i="1"/>
  <c r="L15" i="1"/>
  <c r="E15" i="1"/>
  <c r="Y14" i="1"/>
  <c r="X14" i="1"/>
  <c r="W14" i="1"/>
  <c r="V14" i="1"/>
  <c r="U14" i="1"/>
  <c r="T14" i="1"/>
  <c r="S14" i="1"/>
  <c r="R14" i="1"/>
  <c r="Q14" i="1"/>
  <c r="P14" i="1"/>
  <c r="O14" i="1"/>
  <c r="N14" i="1"/>
  <c r="M14" i="1"/>
  <c r="L14" i="1"/>
  <c r="E14" i="1"/>
  <c r="Y13" i="1"/>
  <c r="X13" i="1"/>
  <c r="W13" i="1"/>
  <c r="V13" i="1"/>
  <c r="U13" i="1"/>
  <c r="T13" i="1"/>
  <c r="S13" i="1"/>
  <c r="R13" i="1"/>
  <c r="Q13" i="1"/>
  <c r="P13" i="1"/>
  <c r="O13" i="1"/>
  <c r="N13" i="1"/>
  <c r="M13" i="1"/>
  <c r="L13" i="1"/>
  <c r="E13" i="1"/>
  <c r="Y12" i="1"/>
  <c r="X12" i="1"/>
  <c r="W12" i="1"/>
  <c r="V12" i="1"/>
  <c r="U12" i="1"/>
  <c r="T12" i="1"/>
  <c r="S12" i="1"/>
  <c r="R12" i="1"/>
  <c r="Q12" i="1"/>
  <c r="P12" i="1"/>
  <c r="O12" i="1"/>
  <c r="N12" i="1"/>
  <c r="M12" i="1"/>
  <c r="L12" i="1"/>
  <c r="E12" i="1"/>
  <c r="Y11" i="1"/>
  <c r="X11" i="1"/>
  <c r="W11" i="1"/>
  <c r="V11" i="1"/>
  <c r="U11" i="1"/>
  <c r="T11" i="1"/>
  <c r="S11" i="1"/>
  <c r="R11" i="1"/>
  <c r="Q11" i="1"/>
  <c r="P11" i="1"/>
  <c r="O11" i="1"/>
  <c r="N11" i="1"/>
  <c r="M11" i="1"/>
  <c r="L11" i="1"/>
  <c r="E11" i="1"/>
  <c r="Y10" i="1"/>
  <c r="X10" i="1"/>
  <c r="W10" i="1"/>
  <c r="V10" i="1"/>
  <c r="U10" i="1"/>
  <c r="T10" i="1"/>
  <c r="S10" i="1"/>
  <c r="R10" i="1"/>
  <c r="Q10" i="1"/>
  <c r="P10" i="1"/>
  <c r="O10" i="1"/>
  <c r="N10" i="1"/>
  <c r="M10" i="1"/>
  <c r="L10" i="1"/>
  <c r="E10" i="1"/>
  <c r="Y9" i="1"/>
  <c r="X9" i="1"/>
  <c r="W9" i="1"/>
  <c r="V9" i="1"/>
  <c r="U9" i="1"/>
  <c r="T9" i="1"/>
  <c r="S9" i="1"/>
  <c r="R9" i="1"/>
  <c r="Q9" i="1"/>
  <c r="P9" i="1"/>
  <c r="O9" i="1"/>
  <c r="N9" i="1"/>
  <c r="M9" i="1"/>
  <c r="L9" i="1"/>
  <c r="E9" i="1"/>
  <c r="Y8" i="1"/>
  <c r="X8" i="1"/>
  <c r="W8" i="1"/>
  <c r="V8" i="1"/>
  <c r="U8" i="1"/>
  <c r="T8" i="1"/>
  <c r="S8" i="1"/>
  <c r="R8" i="1"/>
  <c r="Q8" i="1"/>
  <c r="P8" i="1"/>
  <c r="O8" i="1"/>
  <c r="N8" i="1"/>
  <c r="M8" i="1"/>
  <c r="L8" i="1"/>
  <c r="E8" i="1"/>
  <c r="Y7" i="1"/>
  <c r="X7" i="1"/>
  <c r="W7" i="1"/>
  <c r="V7" i="1"/>
  <c r="U7" i="1"/>
  <c r="T7" i="1"/>
  <c r="S7" i="1"/>
  <c r="R7" i="1"/>
  <c r="Q7" i="1"/>
  <c r="P7" i="1"/>
  <c r="O7" i="1"/>
  <c r="N7" i="1"/>
  <c r="M7" i="1"/>
  <c r="L7" i="1"/>
  <c r="E7" i="1"/>
  <c r="Y6" i="1"/>
  <c r="X6" i="1"/>
  <c r="W6" i="1"/>
  <c r="V6" i="1"/>
  <c r="U6" i="1"/>
  <c r="T6" i="1"/>
  <c r="S6" i="1"/>
  <c r="R6" i="1"/>
  <c r="Q6" i="1"/>
  <c r="P6" i="1"/>
  <c r="O6" i="1"/>
  <c r="N6" i="1"/>
  <c r="M6" i="1"/>
  <c r="L6" i="1"/>
  <c r="E6" i="1"/>
  <c r="Y5" i="1"/>
  <c r="X5" i="1"/>
  <c r="W5" i="1"/>
  <c r="V5" i="1"/>
  <c r="U5" i="1"/>
  <c r="T5" i="1"/>
  <c r="S5" i="1"/>
  <c r="R5" i="1"/>
  <c r="Q5" i="1"/>
  <c r="P5" i="1"/>
  <c r="O5" i="1"/>
  <c r="N5" i="1"/>
  <c r="M5" i="1"/>
  <c r="L5" i="1"/>
  <c r="E5" i="1"/>
  <c r="Y4" i="1"/>
  <c r="X4" i="1"/>
  <c r="W4" i="1"/>
  <c r="V4" i="1"/>
  <c r="U4" i="1"/>
  <c r="T4" i="1"/>
  <c r="S4" i="1"/>
  <c r="R4" i="1"/>
  <c r="Q4" i="1"/>
  <c r="P4" i="1"/>
  <c r="O4" i="1"/>
  <c r="N4" i="1"/>
  <c r="M4" i="1"/>
  <c r="L4" i="1"/>
  <c r="E4" i="1"/>
  <c r="Y3" i="1"/>
  <c r="X3" i="1"/>
  <c r="W3" i="1"/>
  <c r="V3" i="1"/>
  <c r="U3" i="1"/>
  <c r="T3" i="1"/>
  <c r="S3" i="1"/>
  <c r="R3" i="1"/>
  <c r="Q3" i="1"/>
  <c r="P3" i="1"/>
  <c r="O3" i="1"/>
  <c r="N3" i="1"/>
  <c r="M3" i="1"/>
  <c r="L3" i="1"/>
  <c r="E3" i="1"/>
  <c r="A22" i="2" l="1"/>
  <c r="A38" i="2"/>
  <c r="A44" i="2"/>
  <c r="A49" i="2"/>
  <c r="A17" i="2" l="1"/>
  <c r="A12" i="2" l="1"/>
  <c r="A9" i="2"/>
  <c r="B87" i="2" l="1"/>
  <c r="B88" i="2"/>
</calcChain>
</file>

<file path=xl/sharedStrings.xml><?xml version="1.0" encoding="utf-8"?>
<sst xmlns="http://schemas.openxmlformats.org/spreadsheetml/2006/main" count="42896" uniqueCount="1578">
  <si>
    <t>Validatie</t>
  </si>
  <si>
    <t>Opdracht</t>
  </si>
  <si>
    <t>Melding aan</t>
  </si>
  <si>
    <t>Leveringsverzoek</t>
  </si>
  <si>
    <t>Is Opdracht.zip een geldige zip</t>
  </si>
  <si>
    <t>opdracht.xml aanwezig in zip?</t>
  </si>
  <si>
    <t>manifest.xml aanwezig in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</si>
  <si>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</si>
  <si>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</si>
  <si>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</si>
  <si>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</si>
  <si>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</si>
  <si>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</si>
  <si>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</si>
  <si>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</si>
  <si>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</si>
  <si>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</si>
  <si>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</si>
  <si>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</si>
  <si>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Blokkerend voor consolidatie</t>
  </si>
  <si>
    <t>De aangeleverde informatie t.b.v. het muteren en consolideren voldoet niet en de consolidatie kan niet gedaan worden (er kan geen correcte RegelingVersie / Toestand gemaakt worden). Deze fouten zijn dus NIET blokkerend voor de bekendmaking, alleen voor consolidatie.</t>
  </si>
  <si>
    <t>Verificatie</t>
  </si>
  <si>
    <t>Onderzoek naar/bevestigen van de juistheid waar meer dan het (input/output) bestand nodig om te verifiëren of aan de regel voldaan is.
Voorbeeld: de combinatie OIN id en leveringId is uniek, het AKD ID is uniek, de DoelRegeling bestaat. Hiervoor moeten we controleren tegen de (id’s van de) al bestaande content binnen KOOP/LVBB en dat gaat dus verder dan de informatie uit betreffende bestand dat we aan het controleren zijn.</t>
  </si>
  <si>
    <t>Is er validatieplan aanwezig voor ConformProfiel</t>
  </si>
  <si>
    <t>Besluit</t>
  </si>
  <si>
    <t>BG</t>
  </si>
  <si>
    <t>Intern</t>
  </si>
  <si>
    <t>Kan besluit gevonden worden?</t>
  </si>
  <si>
    <t>Bevat het besluit mutaties?</t>
  </si>
  <si>
    <t>Bestaat doelRegeling?</t>
  </si>
  <si>
    <t>Is doelRegeling idd nog niet aanwezig?</t>
  </si>
  <si>
    <t>Controles t.b.v. mutatie-operaties</t>
  </si>
  <si>
    <t>Onbekende operatie</t>
  </si>
  <si>
    <t>VoegToe: bestaat context en doelpositie te bepalen?</t>
  </si>
  <si>
    <t>Controles t.b.v. gemaakte Toestand</t>
  </si>
  <si>
    <t>Lukt het expanderen van de toestand?</t>
  </si>
  <si>
    <t>RegelingVersie/Toestand</t>
  </si>
  <si>
    <t>Alleen het (input/output) bestand nodig om de controle uit te voeren, de geldigheid van het (input/output) bestand wordt gecontroleerd.
Voorbeelden: voldoet het aan schema, datumBekendmaking ligt in de toekomst, DatumIWT ligt na datumBekendmaking.</t>
  </si>
  <si>
    <t>De  datumBekendmaking binnen de opdracht is een datum, is in juiste formaat (JJJJ-MM-DD) zijn en mag niet in het verleden liggen.</t>
  </si>
  <si>
    <t>Id</t>
  </si>
  <si>
    <t>Ja</t>
  </si>
  <si>
    <t>Nee</t>
  </si>
  <si>
    <t>Type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</si>
  <si>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</si>
  <si>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</si>
  <si>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</si>
  <si>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</si>
  <si>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</si>
  <si>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</si>
  <si>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</si>
  <si>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</si>
  <si>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</si>
  <si>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</si>
  <si>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</si>
  <si>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</si>
  <si>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</si>
  <si>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</si>
  <si>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</si>
  <si>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</si>
  <si>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</si>
  <si>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</si>
  <si>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</si>
  <si>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</si>
  <si>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</si>
  <si>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</si>
  <si>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</si>
  <si>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LVBB4004</t>
  </si>
  <si>
    <t>LVBB4005</t>
  </si>
  <si>
    <t>LVBB4010</t>
  </si>
  <si>
    <t>LVBB4011</t>
  </si>
  <si>
    <t>LVBB4013</t>
  </si>
  <si>
    <t>LVBB4014</t>
  </si>
  <si>
    <t>LVBB4015</t>
  </si>
  <si>
    <t>LVBB4016</t>
  </si>
  <si>
    <t>LVBB5001</t>
  </si>
  <si>
    <t>LVBB5002</t>
  </si>
  <si>
    <t>LVBB7001</t>
  </si>
  <si>
    <t>Subject</t>
  </si>
  <si>
    <t>STOP bestand</t>
  </si>
  <si>
    <t>GML bestand</t>
  </si>
  <si>
    <t>Validator</t>
  </si>
  <si>
    <t>LVBB-PUB</t>
  </si>
  <si>
    <t>Regelingtype</t>
  </si>
  <si>
    <t>Ìdentificatie van melding (DSO-breed uniek)</t>
  </si>
  <si>
    <t>Opmerking</t>
  </si>
  <si>
    <t>Is locatie opdracht-zipbestand aanwezig in bericht *)</t>
  </si>
  <si>
    <t>Is opdracht-zipbestand op aangegeven locatie aanwezig **)</t>
  </si>
  <si>
    <t>Classificatie van mogelijke fout(en)</t>
  </si>
  <si>
    <t xml:space="preserve">Het niet voldoen aan additionele regels voor de output of evt. additionele meldingen in de verwerking van de input, wordt als een interne fout gezien: immers dit zou niet voor moeten komen: er is een fout/storing in de software opgetreden. Alle interne fouten worden niet gemeld aan het BG (immers zij kunnen hier niets mee)
</t>
  </si>
  <si>
    <t>Bevoegd Gezag (Ministerie/Provincie/Gemeente/Waterschap)</t>
  </si>
  <si>
    <t>Welke actor valideert desbetreffende validatieregel</t>
  </si>
  <si>
    <t>LVBB-BHK</t>
  </si>
  <si>
    <t xml:space="preserve">het Ozon component van DSO-LV </t>
  </si>
  <si>
    <t>Kadaster</t>
  </si>
  <si>
    <t>Wie ontvangt de melding?</t>
  </si>
  <si>
    <t xml:space="preserve">het generieke geo-validatiecomponent van het Kadaster </t>
  </si>
  <si>
    <t>LEGENDA</t>
  </si>
  <si>
    <t>Ernst</t>
  </si>
  <si>
    <t>LVBB3008</t>
  </si>
  <si>
    <t>Klopt de meegeleverde hash met de zelf berekende hash voor informatie-objecten</t>
  </si>
  <si>
    <t>Controleer bestandsnamen op ongeldige karakters</t>
  </si>
  <si>
    <t>Bron</t>
  </si>
  <si>
    <t>het bronhouderskoppelvlak van de LVBB (dit is een mogelijke toekomstige invulling)</t>
  </si>
  <si>
    <t>het publicatiecomponent van de LVBB</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</si>
  <si>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</si>
  <si>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</si>
  <si>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</si>
  <si>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</si>
  <si>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</si>
  <si>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</si>
  <si>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</si>
  <si>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</si>
  <si>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</si>
  <si>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Komt het gespecificeerde contenttype voor in de lijst met toegestane mim-types?</t>
  </si>
  <si>
    <t>LVBB1020</t>
  </si>
  <si>
    <t>Is het aangeleverde contenttype ingevuld?</t>
  </si>
  <si>
    <t>LVBB1021</t>
  </si>
  <si>
    <t>Komt het gespecificeerde contenttype overeen met het werkelijke contenttype?</t>
  </si>
  <si>
    <t>LVBB1022</t>
  </si>
  <si>
    <t>Is idlevering langer dan 80 tekens?</t>
  </si>
  <si>
    <t>LVBB1023</t>
  </si>
  <si>
    <t>Bevat idlevering tekens die niet zijn toegestaan?</t>
  </si>
  <si>
    <t>Plaatjes mogen geen transparantie hebben</t>
  </si>
  <si>
    <t>A</t>
  </si>
  <si>
    <t>B</t>
  </si>
  <si>
    <t>F(+B)</t>
  </si>
  <si>
    <t>Plek/plaats in tabblad [Objectflow LVBB] en in tabblad [Gewenste procesflow]</t>
  </si>
  <si>
    <t>Plek F in zowel [Objectflow LVBB] als in [Gewenste procesflow], maar voor proefconsolidatie ook in B</t>
  </si>
  <si>
    <t>nvt</t>
  </si>
  <si>
    <t>Onderwerp</t>
  </si>
  <si>
    <t>IMOW bestand</t>
  </si>
  <si>
    <t>Officiële Publicatie</t>
  </si>
  <si>
    <t>Regelingversie</t>
  </si>
  <si>
    <t>Toestand</t>
  </si>
  <si>
    <t>Regelingversie/Toestand</t>
  </si>
  <si>
    <t>IIO bestand</t>
  </si>
  <si>
    <t>Met mutatie verwerkte wijzigingsbesluit(en) tot een nieuwe Regelingversie</t>
  </si>
  <si>
    <t>Combinatie van Regelingversie en/of Toestand</t>
  </si>
  <si>
    <t>Door consolidatie verwerkte Regelingversie tot een nieuwe Toestand</t>
  </si>
  <si>
    <t>Verwerkt bekend te maken (ontwerp)besluit</t>
  </si>
  <si>
    <t>Ontwerpbesluit of (vastgesteld) besluit c.q. 'definitief' besluit</t>
  </si>
  <si>
    <t>Verzoek van BG om aanlevering te verwerken volgens meegeleverde opdracht</t>
  </si>
  <si>
    <t>Opdracht om aanlevering te valideren, (valideren+)publiceren, in te trekken of te raadplegen</t>
  </si>
  <si>
    <t>Bestand met OP-data volgens STOP</t>
  </si>
  <si>
    <t>Bestand met OW-data</t>
  </si>
  <si>
    <t>Bestand met Geometrie</t>
  </si>
  <si>
    <t>Bestand met Informatief Informatie Object</t>
  </si>
  <si>
    <t>Niet van toepassing</t>
  </si>
  <si>
    <t>Is opdracht.xml geldig xml bestand (wel-formed, juiste encoding gebruikt)</t>
  </si>
  <si>
    <t>De AKN in de opdracht (indien aanwezig) moet als derde veld 'bill' hebben</t>
  </si>
  <si>
    <t>De opdracht moet een id-levering bevatten</t>
  </si>
  <si>
    <t>De opdracht moet de datum bekendmaking bevatten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</si>
  <si>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</si>
  <si>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</si>
  <si>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</si>
  <si>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</si>
  <si>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</si>
  <si>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</si>
  <si>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</si>
  <si>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Het derde van de JOIN identificatie van een InformatieObject moet gelijk zijn aan pubdata</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</si>
  <si>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</si>
  <si>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</si>
  <si>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</si>
  <si>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</si>
  <si>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</si>
  <si>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</si>
  <si>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</si>
  <si>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</si>
  <si>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</si>
  <si>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</si>
  <si>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</si>
  <si>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</si>
  <si>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</si>
  <si>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</si>
  <si>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</si>
  <si>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Als voor een AKN- of JOIN zowel het werk als de expressie gegeven is dan moet het eerste deel van de expressie overeenkomen met het werk</t>
  </si>
  <si>
    <t>Is wordt-versie nog niet aanwezig?</t>
  </si>
  <si>
    <t>Bestaat was-versie?</t>
  </si>
  <si>
    <t>LVBB4017</t>
  </si>
  <si>
    <t>De eId/wId bij Lichaam (dit kan twee keer voorkomen in het besluit) moet uniek zijn</t>
  </si>
  <si>
    <t>De eId/wId bij RegelingOpschrift (dit kan twee keer voorkomen in het besluit) moet uniek zijn</t>
  </si>
  <si>
    <t>Daar waar een AKN- of JOIN-identifactie wordt verwacht moet deze beginnen met akn of join</t>
  </si>
  <si>
    <t>Voor een AKN-identificatie (werk/expressie) moet het tweede deel een geldig land zijn (ln, aw, cw, sx)</t>
  </si>
  <si>
    <t>Voor een AKN-identificatie (werk/expressie) moet het derde deel een geldig type zijn (bill, act, officialGazette)</t>
  </si>
  <si>
    <t>Voor een JOIN-identificatie (werk/expressie) moet het tweede deel geljk zijn aan 'id' of 'set'.</t>
  </si>
  <si>
    <t>Voor een JOIN-identificatie (werk/expressie) moet het derde deel een geldig type zijn (regdata, pubdata, infodata, proces, stop)</t>
  </si>
  <si>
    <t>Voor een AKN- of JOIN identificatie (werk/expressie) moet het vijfde deel een jaartal zijn of een geldige datum zijn</t>
  </si>
  <si>
    <t>Als voor een JOIN-identificatie (expressie) het eerste deel na de '@' een jaartal is dan moet dat gelijk zijn of groter dan het jaartal in het werk deel (vijfde deel)</t>
  </si>
  <si>
    <t>Voor een AKN- of JOIN-identificatie (expressie) moet deel voorafgaand aan de '@' een geldige taal zijn ('nld','eng','fry','pap','mul','und')</t>
  </si>
  <si>
    <t>Een AKN- of JOIN-identificatie mag geen punt bevatten</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</si>
  <si>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</si>
  <si>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</si>
  <si>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</si>
  <si>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</si>
  <si>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</si>
  <si>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</si>
  <si>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</si>
  <si>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</si>
  <si>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</si>
  <si>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LVBB4035</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</si>
  <si>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</si>
  <si>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</si>
  <si>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</si>
  <si>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</si>
  <si>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</si>
  <si>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</si>
  <si>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</si>
  <si>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</si>
  <si>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</si>
  <si>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</si>
  <si>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</si>
  <si>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</si>
  <si>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</si>
  <si>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</si>
  <si>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</si>
  <si>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</si>
  <si>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LVBB5009</t>
  </si>
  <si>
    <t>De was- en wordt-versie hebben betrekking hebben op dezelfde regeling</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</si>
  <si>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</si>
  <si>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</si>
  <si>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</si>
  <si>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</si>
  <si>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</si>
  <si>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</si>
  <si>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</si>
  <si>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</si>
  <si>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</si>
  <si>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</si>
  <si>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</si>
  <si>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</si>
  <si>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</si>
  <si>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</si>
  <si>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</si>
  <si>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</si>
  <si>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LVBB1503</t>
  </si>
  <si>
    <t>LVBB1505</t>
  </si>
  <si>
    <t>LVBB1506</t>
  </si>
  <si>
    <t>LVBB1507</t>
  </si>
  <si>
    <t>ontwerpbesluit Algemene Maatregel van Bestuur</t>
  </si>
  <si>
    <t>vastgesteld besluit Algemene Maatregel van Bestuur</t>
  </si>
  <si>
    <t>ontwerpbesluit Ministeriële regeling</t>
  </si>
  <si>
    <t xml:space="preserve">ontwerpbesluit Omgevingsplan </t>
  </si>
  <si>
    <t xml:space="preserve">ontwerpbesluit Omgevingsverordening </t>
  </si>
  <si>
    <t xml:space="preserve">ontwerpbesluit Waterschapsverordening </t>
  </si>
  <si>
    <t>vastgesteld besluit Ministeriële regeling</t>
  </si>
  <si>
    <t xml:space="preserve">vastgesteld besluit Omgevingsplan </t>
  </si>
  <si>
    <t xml:space="preserve">vastgesteld besluit Omgevingsverordening </t>
  </si>
  <si>
    <t xml:space="preserve">vastgesteld besluit Waterschapsverordening </t>
  </si>
  <si>
    <t>vbs MR</t>
  </si>
  <si>
    <t>vbs OP</t>
  </si>
  <si>
    <t>vbs OV</t>
  </si>
  <si>
    <t>obs MR</t>
  </si>
  <si>
    <t>obs OP</t>
  </si>
  <si>
    <t>obs OV</t>
  </si>
  <si>
    <t>obs AMvB</t>
  </si>
  <si>
    <t>vbs AMvB</t>
  </si>
  <si>
    <t>obs WV</t>
  </si>
  <si>
    <t>vbs WV</t>
  </si>
  <si>
    <t>LVBB2006</t>
  </si>
  <si>
    <t>LVBB2007</t>
  </si>
  <si>
    <t>LVBB2008</t>
  </si>
  <si>
    <t>LVBB2009</t>
  </si>
  <si>
    <t>LVBB2010</t>
  </si>
  <si>
    <t>LVBB2011</t>
  </si>
  <si>
    <t>LVBB2012</t>
  </si>
  <si>
    <t>LVBB2013</t>
  </si>
  <si>
    <t>LVBB2015</t>
  </si>
  <si>
    <t>LVBB2016</t>
  </si>
  <si>
    <t>LVBB2017</t>
  </si>
  <si>
    <t>LVBB2018</t>
  </si>
  <si>
    <t>LVBB1508</t>
  </si>
  <si>
    <t>Richtlijn</t>
  </si>
  <si>
    <t>Advies en/of aanwijzing voor te volgen invulling, waarbij inhoud niet (geautomatiseerd) gevalideerd/geverifieerd wordt.</t>
  </si>
  <si>
    <t>Toegestane waarden:</t>
  </si>
  <si>
    <t>Richtlijn/Validatie/Verificatie</t>
  </si>
  <si>
    <t>Bron (of referentie, grondslag, herkomst)</t>
  </si>
  <si>
    <t>Werkafspraak</t>
  </si>
  <si>
    <t>B(-C/D)</t>
  </si>
  <si>
    <t>Plek B in zowel [Objectflow LVBB] als in [Gewenste procesflow], maar vlak voor c.q. t.b.v. plek C/D</t>
  </si>
  <si>
    <t>obs OVI</t>
  </si>
  <si>
    <t>vbs OVI</t>
  </si>
  <si>
    <t>obs  PB</t>
  </si>
  <si>
    <t>vbs PB</t>
  </si>
  <si>
    <t>Waarschuwing</t>
  </si>
  <si>
    <t>TPOD0410</t>
  </si>
  <si>
    <t>Een Hoofdstuk moet worden geduid met de label Hoofdstuk.</t>
  </si>
  <si>
    <t>TPOD0420</t>
  </si>
  <si>
    <t>Hoofdstukken moeten oplopend worden genummerd in Arabische cijfers.</t>
  </si>
  <si>
    <t>TPOD0460</t>
  </si>
  <si>
    <t>Een Titel moet worden geduid met de label Titel.</t>
  </si>
  <si>
    <t>TPOD0470</t>
  </si>
  <si>
    <t>De nummering van Titels moet beginnen met het nummer van het Hoofdstuk waarin de Titel voorkomt.</t>
  </si>
  <si>
    <t>TPOD0480</t>
  </si>
  <si>
    <t>Titels moeten oplopend worden genummerd in Arabische cijfers.</t>
  </si>
  <si>
    <t>TPOD0490</t>
  </si>
  <si>
    <t>Achter het cijfer van een titelnummer mag geen punt worden opgenomen.</t>
  </si>
  <si>
    <t>TPOD0510</t>
  </si>
  <si>
    <t>Een Afdeling moet worden geduid met de label Afdeling.</t>
  </si>
  <si>
    <t>TPOD0520</t>
  </si>
  <si>
    <t>Als tussen Hoofdstuk en Afdeling Titel voorkomt dan moet de nummering van Afdelingen beginnen met het samengestelde nummer van de Titel waarin de Afdeling voorkomt, gevolgd door een punt.</t>
  </si>
  <si>
    <t>TPOD0530</t>
  </si>
  <si>
    <t>Afdelingen moeten oplopend worden genummerd in Arabische cijfers.</t>
  </si>
  <si>
    <t>TPOD0540</t>
  </si>
  <si>
    <t>Achter het laatste cijfer van een Afdelingnummer mag geen punt worden opgenomen.</t>
  </si>
  <si>
    <t>TPOD0560</t>
  </si>
  <si>
    <t>Als tussen Hoofdstuk en Afdeling geen Titel voorkomt dan moet de nummering van Afdelingen beginnen met het nummer van het Hoofdstuk waarin de Afdeling voorkomt, gevolgd door een punt.</t>
  </si>
  <si>
    <t>TPOD0570</t>
  </si>
  <si>
    <t>Een Paragraaf moet worden geduid met de label Paragraaf of het paragraaf-teken.</t>
  </si>
  <si>
    <t>TPOD0580</t>
  </si>
  <si>
    <t>De nummering van Paragrafen begint met het samengestelde nummer van de Afdeling waarin de Paragraaf voorkomt, gevolgd door een punt.</t>
  </si>
  <si>
    <t>TPOD0590</t>
  </si>
  <si>
    <t>Paragrafen moeten oplopend worden genummerd in Arabische cijfers.</t>
  </si>
  <si>
    <t>TPOD0600</t>
  </si>
  <si>
    <t>Achter het cijfer van een Paragraafnummer mag geen punt worden opgenomen.</t>
  </si>
  <si>
    <t>TPOD0620</t>
  </si>
  <si>
    <t>Een Subparagraaf moet worden geduid met de label Subparagraaf.</t>
  </si>
  <si>
    <t>TPOD0630</t>
  </si>
  <si>
    <t>De nummering van Subparagrafen begint met het samengestelde nummer van de Paragraaf waarin de Subparagraaf voorkomt, gevolgd door een punt.</t>
  </si>
  <si>
    <t>TPOD0640</t>
  </si>
  <si>
    <t>Subparagrafen moeten oplopend worden genummerd in Arabische cijfers.</t>
  </si>
  <si>
    <t>TPOD0650</t>
  </si>
  <si>
    <t>Achter het laatste cijfer van een Subparagraafnummer mag geen punt worden opgenomen.</t>
  </si>
  <si>
    <t>TPOD0670</t>
  </si>
  <si>
    <t>Een Subsubparagraaf moet worden geduid met de label Subsubparagraaf.</t>
  </si>
  <si>
    <t>TPOD0680</t>
  </si>
  <si>
    <t>De nummering van Subsubparagrafen begint met het samengestelde nummer van de Subparagraaf waarin de Subsubparagraaf voorkomt, gevolgd door een punt.</t>
  </si>
  <si>
    <t>TPOD0690</t>
  </si>
  <si>
    <t>Subsubparagrafen moeten oplopend worden genummerd in Arabische cijfers.</t>
  </si>
  <si>
    <t>TPOD0700</t>
  </si>
  <si>
    <t>Achter het laatste cijfer van een Subsubparagraafnummer mag geen punt worden opgenomen.</t>
  </si>
  <si>
    <t>TPOD0720</t>
  </si>
  <si>
    <t>Een Artikel moet worden geduid met de label Artikel.</t>
  </si>
  <si>
    <t>TPOD0730</t>
  </si>
  <si>
    <t>De nummering van Artikelen begint met het nummer van het Hoofdstuk waarin het Artikel voorkomt, gevolgd door een punt.</t>
  </si>
  <si>
    <t>TPOD0740</t>
  </si>
  <si>
    <t>Artikelen moeten oplopend worden genummerd in Arabische cijfers.</t>
  </si>
  <si>
    <t>TPOD0741</t>
  </si>
  <si>
    <t>De nummering van Artikelen begint met het nummer van het Hoofdstuk waarin het Artikel voorkomt, gevolgd door een punt, daarna oplopende nummering van de Artike-len in Arabische cijfers inclusief indien nodig een letter</t>
  </si>
  <si>
    <t>TPOD0750</t>
  </si>
  <si>
    <t>Achter het cijfer van een Artikelnummer mag geen punt worden opgenomen.</t>
  </si>
  <si>
    <t>TPOD0780</t>
  </si>
  <si>
    <t>Leden moeten per artikel oplopend genummerd worden in Arabische cijfers.</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</si>
  <si>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</si>
  <si>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</si>
  <si>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</si>
  <si>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</si>
  <si>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</si>
  <si>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</si>
  <si>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TPOD0810</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</si>
  <si>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</si>
  <si>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</si>
  <si>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</si>
  <si>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</si>
  <si>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</si>
  <si>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</si>
  <si>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</si>
  <si>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</si>
  <si>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</si>
  <si>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</si>
  <si>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De onderdelen van de Lijst op het derde niveau moeten worden aangegeven met Arabische cijfers.</t>
  </si>
  <si>
    <t>TPOD0851</t>
  </si>
  <si>
    <t>TPOD0880</t>
  </si>
  <si>
    <t>TPOD0930</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</si>
  <si>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</si>
  <si>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</si>
  <si>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</si>
  <si>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</si>
  <si>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</si>
  <si>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</si>
  <si>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</si>
  <si>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</si>
  <si>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</si>
  <si>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</si>
  <si>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</si>
  <si>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OwObject</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</si>
  <si>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</si>
  <si>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</si>
  <si>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</si>
  <si>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</si>
  <si>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</si>
  <si>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</si>
  <si>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</si>
  <si>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</si>
  <si>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</si>
  <si>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</si>
  <si>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</si>
  <si>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</si>
  <si>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</si>
  <si>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</si>
  <si>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</si>
  <si>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</si>
  <si>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</si>
  <si>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</si>
  <si>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</si>
  <si>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</si>
  <si>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Alle Juridische regels binnen één Regeltekst moeten van hetzelfde type zijn, respectievelijk; Regel voor iedereen, Instructieregel of Omgevingswaarderegel.</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</si>
  <si>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</si>
  <si>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</si>
  <si>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</si>
  <si>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</si>
  <si>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</si>
  <si>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</si>
  <si>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</si>
  <si>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</si>
  <si>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</si>
  <si>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</si>
  <si>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</si>
  <si>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</si>
  <si>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</si>
  <si>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</si>
  <si>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</si>
  <si>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</si>
  <si>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</si>
  <si>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</si>
  <si>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</si>
  <si>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</si>
  <si>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</si>
  <si>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</si>
  <si>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</si>
  <si>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</si>
  <si>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</si>
  <si>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</si>
  <si>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</si>
  <si>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</si>
  <si>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OZON0001</t>
  </si>
  <si>
    <t>LVBB</t>
  </si>
  <si>
    <t>Ozon</t>
  </si>
  <si>
    <t>OZON0002</t>
  </si>
  <si>
    <t>Het root element van een IMOW document moet zijn 'owBestand'.</t>
  </si>
  <si>
    <t>OZON0003</t>
  </si>
  <si>
    <t>Het root element van een IMOW document moet ten minste 1 standBestand bevatten.</t>
  </si>
  <si>
    <t>OZON0004</t>
  </si>
  <si>
    <t>Het standbestand moet 1 of meer standen bevatten.</t>
  </si>
  <si>
    <t>OZON0005</t>
  </si>
  <si>
    <t>Het standbestand moet een dataset met tekst bevatten.</t>
  </si>
  <si>
    <t>OZON0006</t>
  </si>
  <si>
    <t>De inhoud in het standbestand moet een gebied bevatten.</t>
  </si>
  <si>
    <t>OZON0007</t>
  </si>
  <si>
    <t>De inhoud in het standbestand moet een leveringsId bevatten.</t>
  </si>
  <si>
    <t>OZON0008</t>
  </si>
  <si>
    <t>De inhoud in het standbestand moet een lijst met objectTypen bevatten.</t>
  </si>
  <si>
    <t>OZON0009</t>
  </si>
  <si>
    <t>De lijst objectTypen in het standbestand moet één of meer objectTypen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</si>
  <si>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</si>
  <si>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</si>
  <si>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OZON0011</t>
  </si>
  <si>
    <t>Iedere stand moet één owObject bevatten.</t>
  </si>
  <si>
    <t>OZON0012</t>
  </si>
  <si>
    <t xml:space="preserve">Ieder owObject moet één object bevatten. </t>
  </si>
  <si>
    <t>OZON0013</t>
  </si>
  <si>
    <t>Het type van het owObject moet voorkomen in de lijst objectTypen in de inhoud.</t>
  </si>
  <si>
    <t>OZON0014</t>
  </si>
  <si>
    <t>Iedere Activiteit moet een identificatie hebben die bruikbaar is in URIs.</t>
  </si>
  <si>
    <t>OZON0015</t>
  </si>
  <si>
    <t>Iedere Activiteit moet een naam hebben</t>
  </si>
  <si>
    <t>OZON0016</t>
  </si>
  <si>
    <t>Iedere Activiteit moet een groep hebben.</t>
  </si>
  <si>
    <t>OZON0017</t>
  </si>
  <si>
    <t>Er moet een RegelVoorIedereen zijn die verwijst naar de Activiteit.</t>
  </si>
  <si>
    <t>OZON0018</t>
  </si>
  <si>
    <t>Iedere Gebiedsaanwijzing moet een identificatie hebben die bruikbaar is in URIs.</t>
  </si>
  <si>
    <t>OZON0019</t>
  </si>
  <si>
    <t>Iedere Gebiedsaanwijzing moet een naam hebben.</t>
  </si>
  <si>
    <t>OZON0020</t>
  </si>
  <si>
    <t xml:space="preserve">Iedere Gebiedsaanwijzing moet een groep hebben. </t>
  </si>
  <si>
    <t>OZON0021</t>
  </si>
  <si>
    <t xml:space="preserve"> (TPOD1760) Een Gebiedsaanwijzing moet alleen verwijzen naar locaties van het type Gebied of Gebiedengroep</t>
  </si>
  <si>
    <t>OZON0022</t>
  </si>
  <si>
    <t>Er moet een RegelVoorIedereen of een Instructieregel zijn die verwijst naar de Gebiedsaanwijzing.</t>
  </si>
  <si>
    <t>OZON0023</t>
  </si>
  <si>
    <t>Iedere Omgevingsnorm moet een identificatie hebben die bruikbaar is in URIs.</t>
  </si>
  <si>
    <t>OZON0024</t>
  </si>
  <si>
    <t>Iedere Omgevingsnorm moet een naam hebben.</t>
  </si>
  <si>
    <t>OZON0025</t>
  </si>
  <si>
    <t>Iedere Omgevingsnorm moet een groep hebben.</t>
  </si>
  <si>
    <t>OZON0026</t>
  </si>
  <si>
    <t>Er moet een RegelVoorIedereen of een Instructieregel zijn die verwijst naar de Omgevingsnorm.</t>
  </si>
  <si>
    <t>OZON0027</t>
  </si>
  <si>
    <t>Iedere Omgevingswaarde moet een identificatie hebben die bruikbaar is in URIs.</t>
  </si>
  <si>
    <t>OZON0028</t>
  </si>
  <si>
    <t>Iedere Omgevingswaarde moet een naam hebben.</t>
  </si>
  <si>
    <t>OZON0029</t>
  </si>
  <si>
    <t>Iedere Omgevingswaarde moet een groep hebben.</t>
  </si>
  <si>
    <t>OZON0030</t>
  </si>
  <si>
    <t>Er moet een Omgevingswaarderegel zijn die verwijst naar de Omgevingswaarde.</t>
  </si>
  <si>
    <t>OZON0031</t>
  </si>
  <si>
    <t>Iedere Regeltekst moet een identificatie hebben die bruikbaar is in URIs.</t>
  </si>
  <si>
    <t>OZON0032</t>
  </si>
  <si>
    <t>Iedere RegelVoorIedereen moet opgenomen zijn in één Regeltekst.</t>
  </si>
  <si>
    <t>OZON0033</t>
  </si>
  <si>
    <t>Iedere RegelVoorIedereen verwijst naar een Regeltekst die bestaat.</t>
  </si>
  <si>
    <t>OZON0034</t>
  </si>
  <si>
    <t>Iedere Instructieregel moet opgenomen zijn in één Regeltekst.</t>
  </si>
  <si>
    <t>OZON0035</t>
  </si>
  <si>
    <t>Iedere Instructieregel verwijst naar een Regeltekst die bestaat.</t>
  </si>
  <si>
    <t>OZON0036</t>
  </si>
  <si>
    <t>Iedere Omgevingswaarderegel moet opgenomen zijn in één Regeltekst.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</si>
  <si>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</si>
  <si>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</si>
  <si>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</si>
  <si>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</si>
  <si>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</si>
  <si>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</si>
  <si>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</si>
  <si>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</si>
  <si>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</si>
  <si>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</si>
  <si>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</si>
  <si>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</si>
  <si>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</si>
  <si>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</si>
  <si>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</si>
  <si>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</si>
  <si>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</si>
  <si>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Iedere RegelVoorIedereen moet een of meerdere locatieaanduidingen hebben.</t>
  </si>
  <si>
    <t>OZON0046</t>
  </si>
  <si>
    <t>Iedere InstructieRegel moet een of meerdere locatieaanduidingen hebben.</t>
  </si>
  <si>
    <t>OZON0047</t>
  </si>
  <si>
    <t>Iedere OmgevingswaardeRegel moet een of meerdere locatieaanduidingen hebben.</t>
  </si>
  <si>
    <t>OZON0048</t>
  </si>
  <si>
    <t>Ieder Gebied moet een identificatie hebben die bruikbaar is in URIs.</t>
  </si>
  <si>
    <t>OZON0049</t>
  </si>
  <si>
    <t>Ieder Gebied moet verwijzen naar een geometrie.</t>
  </si>
  <si>
    <t>OZON0050</t>
  </si>
  <si>
    <t>Iedere Gebiedengroep moet een identificatie hebben die bruikbaar is in URIs.</t>
  </si>
  <si>
    <t>OZON0051</t>
  </si>
  <si>
    <t>Iedere Gebiedengroep moet een groepselement hebben.</t>
  </si>
  <si>
    <t>OZON0052</t>
  </si>
  <si>
    <t>Iedere Gebiedengroep moet een of meerdere Gebieden omvatten.</t>
  </si>
  <si>
    <t>OZON0053</t>
  </si>
  <si>
    <t>Iedere Gebiedengroep moet verwijzen naar Gebieden die bestaan.</t>
  </si>
  <si>
    <t>OZON0054</t>
  </si>
  <si>
    <t>Iedere Lijn moet een identificatie hebben die bruikbaar is in URIs.</t>
  </si>
  <si>
    <t>OZON0055</t>
  </si>
  <si>
    <t>Iedere Lijn moet verwijzen naar een geometrie.</t>
  </si>
  <si>
    <t>OZON0056</t>
  </si>
  <si>
    <t>Iedere Lijnengroep moet een identificatie hebben die bruikbaar is in URIs.</t>
  </si>
  <si>
    <t>OZON0057</t>
  </si>
  <si>
    <t>Iedere Lijnengroep moet een groepselement hebben.</t>
  </si>
  <si>
    <t>OZON0058</t>
  </si>
  <si>
    <t>Iedere Lijnengroep moet een of meerdere Punten omvatten.</t>
  </si>
  <si>
    <t>OZON0059</t>
  </si>
  <si>
    <t>Iedere Lijnengroep moet verwijzen naar Punten die bestaan.</t>
  </si>
  <si>
    <t>OZON0060</t>
  </si>
  <si>
    <t>Ieder Punt moet een identificatie hebben die bruikbaar is in URIs.</t>
  </si>
  <si>
    <t>OZON0061</t>
  </si>
  <si>
    <t>Ieder Punt moet verwijzen naar een geometrie.</t>
  </si>
  <si>
    <t>OZON0062</t>
  </si>
  <si>
    <t>Iedere Puntengroep moet een identificatie hebben die bruikbaar is in URIs.</t>
  </si>
  <si>
    <t>OZON0063</t>
  </si>
  <si>
    <t>Iedere Puntengroep moet een groepselement hebben.</t>
  </si>
  <si>
    <t>OZON0064</t>
  </si>
  <si>
    <t>Iedere Puntengroep moet een of meerdere Punten omvatten.</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</si>
  <si>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</si>
  <si>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</si>
  <si>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</si>
  <si>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</si>
  <si>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</si>
  <si>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</si>
  <si>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</si>
  <si>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</si>
  <si>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</si>
  <si>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</si>
  <si>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</si>
  <si>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</si>
  <si>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</si>
  <si>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</si>
  <si>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</si>
  <si>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</si>
  <si>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</si>
  <si>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</si>
  <si>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</si>
  <si>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</si>
  <si>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</si>
  <si>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</si>
  <si>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</si>
  <si>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</si>
  <si>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</si>
  <si>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</si>
  <si>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</si>
  <si>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</si>
  <si>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</si>
  <si>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</si>
  <si>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</si>
  <si>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Het veld Functie.groep moet een waarde bevatten uit de waardelijst Functiegroep.</t>
  </si>
  <si>
    <t>OZON0081</t>
  </si>
  <si>
    <t>Het veld Beperkingengebied.groep moet een waarde bevatten uit de waardelijst Beperkingengebiedgroep.</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</si>
  <si>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</si>
  <si>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</si>
  <si>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</si>
  <si>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</si>
  <si>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</si>
  <si>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</si>
  <si>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</si>
  <si>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</si>
  <si>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</si>
  <si>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</si>
  <si>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OZON0088</t>
  </si>
  <si>
    <t>Er moet een Tekstdeel zijn dat verwijst naar de Gebiedsaanwijzing.</t>
  </si>
  <si>
    <t>OZON0089</t>
  </si>
  <si>
    <t>Iedere Formele Divisie moet een identificatie hebben die bruikbaar is in URIs.</t>
  </si>
  <si>
    <t>OZON0090</t>
  </si>
  <si>
    <t>Iedere Formele Divisie moet verwijzen naar een of meerdere Tekstdelen.</t>
  </si>
  <si>
    <t>OZON0091</t>
  </si>
  <si>
    <t>Ieder Tekstdeel moet opgenomen zijn in één FormeleDivisie.</t>
  </si>
  <si>
    <t>OZON0092</t>
  </si>
  <si>
    <t>Ieder Tekstdeel verwijst naar een FormeleDivisie die bestaat.</t>
  </si>
  <si>
    <t>OZON0093</t>
  </si>
  <si>
    <t>Als een Tekstdeel verwijst naar een Gebiedsaanwijzing, dan moet deze bestaan.</t>
  </si>
  <si>
    <t>OZON0094</t>
  </si>
  <si>
    <t>Als een Tekstdeel verwijst naar een Hoofdlijn, dan moet deze bestaan.</t>
  </si>
  <si>
    <t>OZON0095</t>
  </si>
  <si>
    <t>Iedere Hoofdlijn moet een identificatie hebben die bruikbaar is in URIs.</t>
  </si>
  <si>
    <t>OZON0096</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</si>
  <si>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</si>
  <si>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</si>
  <si>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</si>
  <si>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</si>
  <si>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</si>
  <si>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</si>
  <si>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</si>
  <si>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</si>
  <si>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</si>
  <si>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</si>
  <si>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</si>
  <si>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OZON1001</t>
  </si>
  <si>
    <t>OZON1002</t>
  </si>
  <si>
    <t>Het root element van een IMOP document moet zijn 'UitleveringRegelingVersie'.</t>
  </si>
  <si>
    <t>OZON1003</t>
  </si>
  <si>
    <t>Het element ‘imop:ExpressionIdentificatie’ moet ‘imop:FRBRWork’ bevatten.</t>
  </si>
  <si>
    <t>OZON1004</t>
  </si>
  <si>
    <t>Het element ‘imop:ExpressionIdentificatie’moet ‘imop: FRBRExpression’ bevatten.</t>
  </si>
  <si>
    <t>OZON1005</t>
  </si>
  <si>
    <t>het element ‘imop:ExpressionIdentificatie’moet ‘imop: soortWork’ bevatten.</t>
  </si>
  <si>
    <t>OZON1006</t>
  </si>
  <si>
    <t>Lichaam moet de attributen eId en wId bevatten.</t>
  </si>
  <si>
    <t>OZON1007</t>
  </si>
  <si>
    <t>Boek moet de attributen eId en wId bevatten.</t>
  </si>
  <si>
    <t>OZON1008</t>
  </si>
  <si>
    <t>Deel moet de attributen eId en wId bevatten.</t>
  </si>
  <si>
    <t>OZON1009</t>
  </si>
  <si>
    <t>Hoofdstuk moet de attributen eId en wId bevatten.</t>
  </si>
  <si>
    <t>OZON1010</t>
  </si>
  <si>
    <t>Titel moet de attributen eId en wId bevatten.</t>
  </si>
  <si>
    <t>OZON1011</t>
  </si>
  <si>
    <t>Afdeling moet de attributen eId en wId bevatten.</t>
  </si>
  <si>
    <t>OZON1012</t>
  </si>
  <si>
    <t>Paragraaf moet de attributen eId en wId bevatten.</t>
  </si>
  <si>
    <t>OZON1013</t>
  </si>
  <si>
    <t>SubParagraaf moet de attributen eId en wId bevatten.</t>
  </si>
  <si>
    <t>OZON1014</t>
  </si>
  <si>
    <t>SubSubParagraaf moet de attributen eId en wId bevatten.</t>
  </si>
  <si>
    <t>OZON1015</t>
  </si>
  <si>
    <t>Artikel moet de attributen eId en wId bevatten.</t>
  </si>
  <si>
    <t>OZON1016</t>
  </si>
  <si>
    <t>Lid moet de attributen eId en wId bevatten.</t>
  </si>
  <si>
    <t>OZON1017</t>
  </si>
  <si>
    <t>FormeleDivisie moet de attributen eId en wId bevatten.</t>
  </si>
  <si>
    <t>OZON1018</t>
  </si>
  <si>
    <t>FormeleInhoud moet de attributen eId en wId bevatten.</t>
  </si>
  <si>
    <t>OZON1019</t>
  </si>
  <si>
    <t xml:space="preserve">Het bevoegd gezag moet het juiste format hebben: het moet eindigen met het type bevoegd gezag (ministerie, provincie, gemeente, waterschap), een /, en de organisatiecode, bijvoorbeeld ‘/gemeente/gm0037’. </t>
  </si>
  <si>
    <t>OZON1020</t>
  </si>
  <si>
    <t>Het soort regeling moet van de vorm /join/id/stop/regelingtype_00x zijn, waarbij x de waarde 1 t/m 5 kan hebben, conform de waardelijst soortRegeling.xml in de stop-standaard.</t>
  </si>
  <si>
    <t>OZON1021</t>
  </si>
  <si>
    <t>Lichaam mag geen Bijlage bevatten.</t>
  </si>
  <si>
    <t>OZON1022</t>
  </si>
  <si>
    <t>Bijlage moet de attributen eId en wId bevatten.</t>
  </si>
  <si>
    <t>OZON1023</t>
  </si>
  <si>
    <t>Divisie moet de attributen eId en wId bevatten.</t>
  </si>
  <si>
    <t>L</t>
  </si>
  <si>
    <t>RTRG0001</t>
  </si>
  <si>
    <t>OZON-API Response</t>
  </si>
  <si>
    <t>RTR</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</si>
  <si>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</si>
  <si>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</si>
  <si>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</si>
  <si>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</si>
  <si>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</si>
  <si>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</si>
  <si>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</si>
  <si>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</si>
  <si>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</si>
  <si>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</si>
  <si>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</si>
  <si>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</si>
  <si>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</si>
  <si>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</si>
  <si>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</si>
  <si>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</si>
  <si>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</si>
  <si>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</si>
  <si>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</si>
  <si>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</si>
  <si>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</si>
  <si>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</si>
  <si>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</si>
  <si>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</si>
  <si>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</si>
  <si>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</si>
  <si>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</si>
  <si>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</si>
  <si>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</si>
  <si>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</si>
  <si>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</si>
  <si>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</si>
  <si>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</si>
  <si>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</si>
  <si>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</si>
  <si>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</si>
  <si>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</si>
  <si>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</si>
  <si>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</si>
  <si>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</si>
  <si>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</si>
  <si>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</si>
  <si>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</si>
  <si>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</si>
  <si>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</si>
  <si>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</si>
  <si>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</si>
  <si>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</si>
  <si>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</si>
  <si>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</si>
  <si>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</si>
  <si>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</si>
  <si>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</si>
  <si>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</si>
  <si>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</si>
  <si>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</si>
  <si>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</si>
  <si>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</si>
  <si>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</si>
  <si>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</si>
  <si>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</si>
  <si>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</si>
  <si>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</si>
  <si>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</si>
  <si>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</si>
  <si>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</si>
  <si>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</si>
  <si>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</si>
  <si>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</si>
  <si>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</si>
  <si>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</si>
  <si>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C</t>
  </si>
  <si>
    <t>D</t>
  </si>
  <si>
    <t>D/J</t>
  </si>
  <si>
    <t>J</t>
  </si>
  <si>
    <t>OW-schema</t>
  </si>
  <si>
    <t>OW-schematron</t>
  </si>
  <si>
    <t>N.n.b.</t>
  </si>
  <si>
    <t>het IMOW-schema van Geonovum</t>
  </si>
  <si>
    <t>Nog niet bekend</t>
  </si>
  <si>
    <t>obs PB</t>
  </si>
  <si>
    <t xml:space="preserve">vastgesteld besluit Omgevingsvisie </t>
  </si>
  <si>
    <t xml:space="preserve">vastgesteld besluit Projectbesluit </t>
  </si>
  <si>
    <t>het OW-schematron van Geonovum</t>
  </si>
  <si>
    <t xml:space="preserve">ontwerpbesluit Omgevingsvisie </t>
  </si>
  <si>
    <t xml:space="preserve">ontwerpbesluit Projectbesluit </t>
  </si>
  <si>
    <t>De aangeleverde informatie voldoet niet, maar is niet blokkerend voor de verwerking.</t>
  </si>
  <si>
    <t>N.t.b.</t>
  </si>
  <si>
    <t>Nader te bepalen</t>
  </si>
  <si>
    <t>Landelijke Voorziening Bekendmaken en Beschikbaarstellen</t>
  </si>
  <si>
    <t>het validatieschema van het Register Toepasbare Regels (RTR)</t>
  </si>
  <si>
    <t>Is de validatieregel geïmplementeerd in dit PI?</t>
  </si>
  <si>
    <t>Op welke regeling is de validatieregel van toepassing?</t>
  </si>
  <si>
    <t>De validatieregel is wel geïmplementeerd in dit PI</t>
  </si>
  <si>
    <t>De validatieregel is niet geïmplementeerd in dit PI</t>
  </si>
  <si>
    <t>Object conform IMOW-schema</t>
  </si>
  <si>
    <t>A t/m N</t>
  </si>
  <si>
    <t>Overeenkomstige plek in zowel [Objectflow LVBB], [Gewenste procesflow] als in [Informatieuitwisseling DSO] bij "A t/m N";</t>
  </si>
  <si>
    <t>Naamsconventie</t>
  </si>
  <si>
    <t xml:space="preserve">Output van API 'Toepasbaar Opvragen' van OZON </t>
  </si>
  <si>
    <t>Controle</t>
  </si>
  <si>
    <t>OW-controle</t>
  </si>
  <si>
    <t>Welke controle is van toepassing op de TPOD-validatieregels</t>
  </si>
  <si>
    <t>OP-controle</t>
  </si>
  <si>
    <t>Kruis-controle</t>
  </si>
  <si>
    <t>Rest-controle</t>
  </si>
  <si>
    <t>controle bij de aanlevering aan het Bronhouderkoppelvlak</t>
  </si>
  <si>
    <t>controle op OP-elementen</t>
  </si>
  <si>
    <t>controle op OP- en OW-elementen</t>
  </si>
  <si>
    <t>controle op OW-elementen</t>
  </si>
  <si>
    <t>controle nader te bepalen of onbekend</t>
  </si>
  <si>
    <t>Levering-controle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</si>
  <si>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</si>
  <si>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</si>
  <si>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</si>
  <si>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</si>
  <si>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</si>
  <si>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</si>
  <si>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</si>
  <si>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</si>
  <si>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</si>
  <si>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</si>
  <si>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</si>
  <si>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</si>
  <si>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Een Lijst wordt altijd voorafgegaan door een inleidende tekst, oftewel de aanhef.</t>
  </si>
  <si>
    <t>Hoofdstuk 1 heeft het Opschrift Algemene bepalingen</t>
  </si>
  <si>
    <t>Het IMOW-object 'Instructieregel' is niet van toepassing (voor Omgevingsplan).</t>
  </si>
  <si>
    <t>het id van Divisie in OW moet verwijzen naar een bestaande id van een Divisie in OP</t>
  </si>
  <si>
    <t>Als er een Regeltekst van een Lid is gemaakt mag er geen Regeltekst meer gemaakt worden van het Artikel dat boven dit Lid hangt.</t>
  </si>
  <si>
    <t>Het IMOW document voldoet aan de CIMOW v0.98.1-kern XML Schema’s.</t>
  </si>
  <si>
    <t>TPOD2000</t>
  </si>
  <si>
    <t>TPOD2140</t>
  </si>
  <si>
    <t>Het WorkIDRegeling van het manifest-ow moet verwijzen naar een bestaande work-id van een Regeling in OP.</t>
  </si>
  <si>
    <t>Manifest</t>
  </si>
  <si>
    <t>TPOD2150</t>
  </si>
  <si>
    <t>Het DoelID van het manifest-ow moet verwijzen naar een bestaand doel dat aanwezig is in de bijbehorende Regeling in OP.</t>
  </si>
  <si>
    <t>PI-14</t>
  </si>
  <si>
    <t>Begrippen mogen niet worden genummerd. (Het LiNummer mag niet gebruikt worden binnen een Begrippenlijst.)</t>
  </si>
  <si>
    <t>Meet- en rekenbepalingen mogen niet worden genummerd. (Het LiNummer mag niet gebruikt worden binnen een Begrippenlijst.)</t>
  </si>
  <si>
    <t>Locatie heeft het attribuut hoogte, indien het attribuut hoogte gevuld wordt dient hier binnen de eenheid de URI van 'meter' gekozen te worden.</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</si>
  <si>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</si>
  <si>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</si>
  <si>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</si>
  <si>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</si>
  <si>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</si>
  <si>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</si>
  <si>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</si>
  <si>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</si>
  <si>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</si>
  <si>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</si>
  <si>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</si>
  <si>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</si>
  <si>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</si>
  <si>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</si>
  <si>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(OZON0017/OZON0045) Een activiteit moet altijd minstens één verwijzing naar een locatie hebben</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</si>
  <si>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</si>
  <si>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</si>
  <si>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</si>
  <si>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</si>
  <si>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</si>
  <si>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</si>
  <si>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</si>
  <si>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</si>
  <si>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</si>
  <si>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</si>
  <si>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</si>
  <si>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</si>
  <si>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</si>
  <si>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</si>
  <si>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</si>
  <si>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</si>
  <si>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</si>
  <si>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</si>
  <si>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</si>
  <si>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</si>
  <si>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</si>
  <si>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LVBB1552</t>
  </si>
  <si>
    <t xml:space="preserve">Bij Afbreken moet bij de opgegeven AKN het derde deel gelijk zijn aan 'bill' </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</si>
  <si>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</si>
  <si>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</si>
  <si>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</si>
  <si>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</si>
  <si>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</si>
  <si>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</si>
  <si>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</si>
  <si>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</si>
  <si>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</si>
  <si>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</si>
  <si>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</si>
  <si>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</si>
  <si>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STOP1900</t>
  </si>
  <si>
    <t>InformatieObjectRefs moeten zijn aangeleverd in de ZIP</t>
  </si>
  <si>
    <t>STOP1901</t>
  </si>
  <si>
    <t>Versienummer van regeling of infoobject moet voldoen onze specificaties</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</si>
  <si>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</si>
  <si>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</si>
  <si>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</si>
  <si>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</si>
  <si>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</si>
  <si>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</si>
  <si>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</si>
  <si>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</si>
  <si>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</si>
  <si>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</si>
  <si>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</si>
  <si>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</si>
  <si>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</si>
  <si>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STOP3200</t>
  </si>
  <si>
    <t>Als er één locatie is in een GIO waar een waarde groepID is ingevuld moeten ze allemaal zijn ingevuld.</t>
  </si>
  <si>
    <t>STOP3201</t>
  </si>
  <si>
    <t>Als een locatie een groepID heeft dan moet deze ook voorkomen in het lijstje groepen.</t>
  </si>
  <si>
    <t>STOP3202</t>
  </si>
  <si>
    <t>Als een groepID voorkomt in het lijstje groepen dan moet er minstens 1 locatie zijn met dat groepID.</t>
  </si>
  <si>
    <t>STOP3203</t>
  </si>
  <si>
    <t>Twee labels in het lijstje groepen mogen niet dezelfde waarde hebben.</t>
  </si>
  <si>
    <t>STOP3204</t>
  </si>
  <si>
    <t>Twee groepID’s in het lijstje groepen mogen niet dezelfde waarde hebben.</t>
  </si>
  <si>
    <t>STOP3205</t>
  </si>
  <si>
    <t>Als er één locatie is in een GIO waar kwantitatieveNormwaarde is ingevuld moeten ze allemaal een kwantitatieveWaarde hebben.</t>
  </si>
  <si>
    <t>STOP3206</t>
  </si>
  <si>
    <t>Als er één locatie is in een GIO waar kwalitatieveNormwaarde is ingevuld moeten ze allemaal een kwalitatieveNormwaarde hebben.</t>
  </si>
  <si>
    <t>STOP3207</t>
  </si>
  <si>
    <t>Van de elementen kwalitatieveNormwaarde en kwantitatieveNormwaarde in een Locatie mag er slechts één ingevuld zijn.</t>
  </si>
  <si>
    <t>STOP3208</t>
  </si>
  <si>
    <t>Als de locaties van de GIO kwantitatieve normwaarden hebben, moet de eenheid(eenheidlabel &amp; eenheidID)  aanwezig zijn in de GIO.</t>
  </si>
  <si>
    <t>STOP3209</t>
  </si>
  <si>
    <t xml:space="preserve">Een kwalitatieveNormwaarde mag geen lege string (“”) zijn. </t>
  </si>
  <si>
    <t>STOP3210</t>
  </si>
  <si>
    <t>Voor GIO's moet het element data:heeftBestanden naar precies 1 bestand verwijzen.</t>
  </si>
  <si>
    <t>STOP3211</t>
  </si>
  <si>
    <r>
      <t xml:space="preserve">GIO gml is een basisgeo:Geometrie </t>
    </r>
    <r>
      <rPr>
        <u/>
        <sz val="10"/>
        <rFont val="Calibri"/>
        <family val="2"/>
        <scheme val="minor"/>
      </rPr>
      <t xml:space="preserve">zonder </t>
    </r>
    <r>
      <rPr>
        <sz val="10"/>
        <rFont val="Calibri"/>
        <family val="2"/>
        <scheme val="minor"/>
      </rPr>
      <t>cirkels en bogen</t>
    </r>
  </si>
  <si>
    <t>STOP3212</t>
  </si>
  <si>
    <t>Als de locaties van de GIO kwantitatieve òf kwalitatieve normwaarden hebben, dan moet de norm (normlabel &amp; normID) aanwezig zijn.</t>
  </si>
  <si>
    <t>STOP3213</t>
  </si>
  <si>
    <t>Als GroepID  voorkomt mag het niet leeg zijn.</t>
  </si>
  <si>
    <t>STOP3214</t>
  </si>
  <si>
    <t>Alleen RD en ETRS89 zijn toegestaan als referentiesystemen in een GIO</t>
  </si>
  <si>
    <t>STOP3215</t>
  </si>
  <si>
    <t>gio:achtergrondActualiteit heeft formaat JJJJ-MM-DD</t>
  </si>
  <si>
    <t>STOP3216</t>
  </si>
  <si>
    <t>data:officieleTitel van een GIO (formaatInformatieobject = /join/id/stop/informatieobject/gio_002 ) is een JOIN identifier</t>
  </si>
  <si>
    <t>STOP3217</t>
  </si>
  <si>
    <t>data:heeftGeboorteregeling is verplicht als data:soortWork=/join/id/stop/work_010 èn data:formaatinformatieobject=join/id/stop/gio_002</t>
  </si>
  <si>
    <t>STOP3218</t>
  </si>
  <si>
    <t>als de geo:id van twee geometrieen identiek is, dan moet de geometrie zelf ook identiek zijn.</t>
  </si>
  <si>
    <t>STOP3219</t>
  </si>
  <si>
    <t>Eén geo:id mag niet twee keer voorkomen in dezelfde GIO.</t>
  </si>
  <si>
    <t>STOP3220</t>
  </si>
  <si>
    <t>Een GIO met mag niet zowel GIO-delen als een norm bevatten.</t>
  </si>
  <si>
    <t>STOP3221</t>
  </si>
  <si>
    <t>De JOIN-identifier komt drie keer voor in het Besluit, één keer in de GIO.xml, en één keer in de GIO.gml
(Besluit) Als ExtIORef in het Lichaam (van ofwel de Regeling of het besluit)
(Besluit) In de BeoogdeRegeling
(Besluit) In de lijst met informatieobjecten (informatieobjectRefs)
(GIO-XML) In de ExpressionIdentificatie (komen zowel FRBRWork en FRBRExpression voor en overeen)
(GIO-GML) In de GeoInformatieObjectVersie (komen zowel FRBRWork en FRBRExpression voor en overeen)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</si>
  <si>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</si>
  <si>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</si>
  <si>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</si>
  <si>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</si>
  <si>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</si>
  <si>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</si>
  <si>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</si>
  <si>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</si>
  <si>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STOP3600</t>
  </si>
  <si>
    <t>alle data:informatieobjectref binnen een data:informatieobjectRefs zijn uniek</t>
  </si>
  <si>
    <t>STOP3601</t>
  </si>
  <si>
    <t>De &lt;data:heeftGeboorteregeling&gt; heeft als waarde een de AKN-identifier van een bestaand Work met data:soortWork = /join/id/stop/work_019 (Regeling).</t>
  </si>
  <si>
    <t>STOP3602</t>
  </si>
  <si>
    <t>&lt;data:heeftGeboorteregeling&gt; is alleen verplicht voor consolideerbare informatieobjecten. Dus als: data:soortWork = /join/id/stop/work_010 (Informatieobject) èn data:formaatInformatieobject = /join/id/stop/informatieobject/gio_002 (Geoinformatieobject)</t>
  </si>
  <si>
    <t>STOP3603</t>
  </si>
  <si>
    <t>De waarden van &lt;data:heeftGeboorteregeling&gt; van de versies van hetzelfde consolideerbaar informatieobject hoeven niet gelijk te zijn.</t>
  </si>
  <si>
    <t>STOP3604</t>
  </si>
  <si>
    <t>De inhoud van alle voorkomens van data:informatieobjectRef moeten ook voorkomen als inhoud van imop-tekst:ExtIoRef</t>
  </si>
  <si>
    <t>STOP3605</t>
  </si>
  <si>
    <t>InformatieObjectMetadata: data:officieleTitel bevat een /join-identifier</t>
  </si>
  <si>
    <t>STOP3606</t>
  </si>
  <si>
    <t>De collectie gebruikt in de AKN van een IO moet overeenkomen met zijn data:publicatieInstructie</t>
  </si>
  <si>
    <t>STOP3607</t>
  </si>
  <si>
    <t>Inhoud van &lt;eId&gt;in  data:BeoogdeInformatieobject komt voor als attribuutwaarde van een ExtIoRef/@eId van betreffend(e) imop-tekst: {BesluitCompact | BesluitKlassiek} . (M.a.w. er moet verwezen worden naar een (vaststellende) “/join” verwijzing die daadwerkelijk voorkomt in het besluit).</t>
  </si>
  <si>
    <t>LVBB4006</t>
  </si>
  <si>
    <t>Er kan geen AMvB verwerkt worden omdat het daarvoor noodzakelijke gegeven met het staatsblad id niet in de aanlevering zit</t>
  </si>
  <si>
    <t>LVBB4018</t>
  </si>
  <si>
    <t>Er mogen geen tijdstempels aanwezig zijn bij een ontwerp besluit</t>
  </si>
  <si>
    <t>STOP4900</t>
  </si>
  <si>
    <t>Een eenmaal uitgegeven Work identifier mag NOOIT gewijzigd worden (ook niet bij organisatieveranderingen etc.)</t>
  </si>
  <si>
    <t>STOP4901</t>
  </si>
  <si>
    <r>
      <rPr>
        <strike/>
        <sz val="10"/>
        <rFont val="Calibri"/>
        <family val="2"/>
        <scheme val="minor"/>
      </rPr>
      <t xml:space="preserve">Officieletitel moet gelijk zijn aan Regelingopschrift (bij regeling/besluit)
</t>
    </r>
    <r>
      <rPr>
        <sz val="10"/>
        <rFont val="Calibri"/>
        <family val="2"/>
        <scheme val="minor"/>
      </rPr>
      <t>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r>
  </si>
  <si>
    <t>STOP4902</t>
  </si>
  <si>
    <t>Binnen dezelfde container waarin meervoudige elementen met waarden uit een waardelijst worden gebruikt, mag een unieke waarde maar één keer worden gebruikt. Dit geldt voor de containers data:rechtsgebieden, data:overheidsdomeinen, data:onderwerpen.</t>
  </si>
  <si>
    <t>STOP4903</t>
  </si>
  <si>
    <t>de data:alternatieveTitel binnen een container data:alternatieveTitels zijn allen uniek</t>
  </si>
  <si>
    <t>STOP4904</t>
  </si>
  <si>
    <t>De aanwezigheid van een artikel dat de citeertitel vaststelt betekent: 1) Het &lt;data:citeertitel&gt; moet aanwezig zijn in de metadata van het besluit of de regeling 2) De waarde van data:isOfficieel is true</t>
  </si>
  <si>
    <t>STOP4905</t>
  </si>
  <si>
    <t>Het patroon in data:uri moet overeenkomen met zijn data:soortRef – overigens geldt dit ook voor de attributen van tekst:ExtRef
-  als URL: een correcte http-ref
- als AKN: een JOIN
- als JCI: een correcte JCI.</t>
  </si>
  <si>
    <t>STOP4906</t>
  </si>
  <si>
    <t>De data:uri van een data:TekstReferentie met een data:soortRef = AKN binnen een data:grondslag MOET verwijzen naar een geconsolideerde regeling of versie daarvan.</t>
  </si>
  <si>
    <t>STOP4907</t>
  </si>
  <si>
    <t>geen van de alternatieveTitel is gelijk aan de citeertitel</t>
  </si>
  <si>
    <t>LVBB5012</t>
  </si>
  <si>
    <t>De regeling bij de was- en wordt-verie mag niet ingetrokken zijn</t>
  </si>
  <si>
    <t>RegelingVersie/Toestand (Doel)</t>
  </si>
  <si>
    <t>LVBB7006</t>
  </si>
  <si>
    <t>Versie gekoppeld aan doel bestaat niet</t>
  </si>
  <si>
    <t>LVBB7007</t>
  </si>
  <si>
    <t>Informatie-object gekoppeld aan doel bestaat niet</t>
  </si>
  <si>
    <t>LVBB7008</t>
  </si>
  <si>
    <t>Ingetrokken regeling gekoppeld aan doel bestaat niet</t>
  </si>
  <si>
    <t>STOP7400</t>
  </si>
  <si>
    <t>In BeoogdRegeling moet de daarin genoemde eId voorkomen in Besluit</t>
  </si>
  <si>
    <t>STOP7401</t>
  </si>
  <si>
    <t>De eId genoemd in Tijdstempels moet voorkomen in Besluit</t>
  </si>
  <si>
    <t>STOP7402</t>
  </si>
  <si>
    <t>De instrumentversie van een beoogdregeling moet een expressionID (AKN/act) zijn</t>
  </si>
  <si>
    <t>STOP7403</t>
  </si>
  <si>
    <t>De instrumentversie van een beoogdinformatieobjectn moet een JOIN/regdata zijn.</t>
  </si>
  <si>
    <t>STOP7404</t>
  </si>
  <si>
    <t>Het instrument binnen een Intrekking moet een work-Id (/AKN/Act) zijn</t>
  </si>
  <si>
    <t>STOP7900</t>
  </si>
  <si>
    <t>Een opvolgingsrelatie data:opvolgerVan wijst naar een Work van een Regeling</t>
  </si>
  <si>
    <t>STOP7901</t>
  </si>
  <si>
    <t>De opvolgingsrelaties data:opvolgerVan zijn uniek binnen de container data:opvolging</t>
  </si>
  <si>
    <t>STOP7902</t>
  </si>
  <si>
    <t>Een Regeling kan het doel zijn van slechts één opvolgingsrelatie (een data:opvolgerVan vanuit een andere Regeling)</t>
  </si>
  <si>
    <t>STOP7903</t>
  </si>
  <si>
    <t>Waarde(n) van data:Doel in data:Tijdstempels komen ook voor als data:Doel in data:BeoogdeRegelgeving en/of data:Intrekkingen</t>
  </si>
  <si>
    <t>STOP7904</t>
  </si>
  <si>
    <t>Inhoud van &lt;eId&gt;in  data:BeoogdeRegeling, data:Intrekking of data:Tijdstempel (indien opgegeven) komt voor als attribuutwaarde @eId van betreffende(e) imop-tekst: {BesluitCompact | BesluitKlassiek}. (M.a.w. het artikel met consolidatie-informatie waarnaar verwezen wordt moet ook daadwerkelijk voorkomen in het besluit).</t>
  </si>
  <si>
    <t>Controles op geëxpandeerde Toestand:</t>
  </si>
  <si>
    <t>LVBB8001</t>
  </si>
  <si>
    <t>Valideert de RegelingVersie tegen het imop schema?</t>
  </si>
  <si>
    <t>LVBB8002</t>
  </si>
  <si>
    <t>Valideert de Consolidaties tegen het imop schema?</t>
  </si>
  <si>
    <t>LVBB8003</t>
  </si>
  <si>
    <t>Valideert de UitleveringsProefversiebesluit tegen het imop schema?</t>
  </si>
  <si>
    <t>Controles op OfficielePublicatie</t>
  </si>
  <si>
    <t>E</t>
  </si>
  <si>
    <t>LVBB9001</t>
  </si>
  <si>
    <t>Valideert de OfficielePublicatie tegen het imop schema?</t>
  </si>
  <si>
    <t>OfficielePublicatie</t>
  </si>
  <si>
    <t>STOP4000</t>
  </si>
  <si>
    <t>Nummering van lijst-items (Li) is afhankelijk van het attribuut @type van de Lijst</t>
  </si>
  <si>
    <t>Een NootRef mag alleen binnen een tabel worden gebruikt waarbij de Noot waarnaar verwezen wordt in dezelfde tabel voorkomt</t>
  </si>
  <si>
    <t>Gebruik van een tabel binnen een lijst is kan problemen veroorzaken in de weergave van de lijst, advies is om dit te voorkomen. Dit is wel toegestaan om met name oudere regelingen (legacy) te kunnen ondersteunen</t>
  </si>
  <si>
    <t>HJet gebruik van een Kop voor Divisietekst is verplicht, met uitzondering van de situatie wanneer Divisietekst het enige element is binnen een Bijlage, Toelichting of Motivering</t>
  </si>
  <si>
    <t>De waarden van een interne referentie element moet verwijzen naar een bestaande identificatie binnen hetzelfde bestand</t>
  </si>
  <si>
    <t>De referentie naar de JOIN-identifier en de tekst van een ExtIoRef moeten gelijkluidend zijn</t>
  </si>
  <si>
    <t>Een attribuut @wId of @eId moet correct zijn en mag niet eindigen met een punt '.'</t>
  </si>
  <si>
    <t>Markeren van tekstuele wijzigingen ten behoeve van renvooi zijn alleen toegestaan in de context van een RegelingMutatie</t>
  </si>
  <si>
    <t>Structuur-wijzigingen in de context van een tekst:RegelingMutatie</t>
  </si>
  <si>
    <t xml:space="preserve">Alle identifiers wId en eId buiten een AKN-component moeten uniek zijn binnen een bestand </t>
  </si>
  <si>
    <t>Binnen een AKN-component moeten de identifiers eId en wId uniek zijn.</t>
  </si>
  <si>
    <t>Een tabel moet ten minste uit twee kolommen bestaan</t>
  </si>
  <si>
    <t>De breedte van de kolommen moet conform de standaard worden aangegeven</t>
  </si>
  <si>
    <t>De specificaties en positie van een tabelcel (entry) moet correct zijn en valide identificatie en verwijzingen hebben</t>
  </si>
  <si>
    <t>Het aantal cellen geplaatst in een tabel moet overeenkomen met de specificatie</t>
  </si>
  <si>
    <t>Een WijzigArtikel of WijzigLid met WijzigInstructies is alleen toegestaan in een BesluitKlassiek</t>
  </si>
  <si>
    <t>Een WijzigArtikel of WijzigLid met RegelingMutatie is alleen toegestaan in een BesluitKlassiek</t>
  </si>
  <si>
    <t>Gebruik van de AKN-naamgeving voor eId's (div voor divisie, item voor li etc)</t>
  </si>
  <si>
    <t>Een alinea zonder inhoud levert mogelijk problemen bij verwerking</t>
  </si>
  <si>
    <t>Voor een RegelingTijdelijkdeel mag alleen Paragraaf met Artikel worden gebruikt</t>
  </si>
  <si>
    <t>Voor initiële regelingen zijn de attributen @componentnaam en @wordt verplicht</t>
  </si>
  <si>
    <t>Binnen een besluit moeten de componentnamen voor regelingmutaties uniek zijn.</t>
  </si>
  <si>
    <t>WijzigArtikel alleen in besluiten</t>
  </si>
  <si>
    <t>RegelingCompact - WijzigArtikel niet toegestaan</t>
  </si>
  <si>
    <t>Vierde deel van alle AKN / JOIN werken en expressies moet gelijk zijn aan een brpcode en deze moet ook gelijk zijn aan die van de eindverantwoordelijke</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</si>
  <si>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</si>
  <si>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</si>
  <si>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</si>
  <si>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</si>
  <si>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</si>
  <si>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Het STOP-bestand voldoet aan het IMOP 1.0 XML Schema en het DSO-PI14-stoplap XML Schema.</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</si>
  <si>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</si>
  <si>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</si>
  <si>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</si>
  <si>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</si>
  <si>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</si>
  <si>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</si>
  <si>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Opvoeren met de status beëindigd is niet toegestaan.</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</si>
  <si>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</si>
  <si>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</si>
  <si>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</si>
  <si>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</si>
  <si>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</si>
  <si>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</si>
  <si>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OZON0201</t>
  </si>
  <si>
    <t>Het OW-BevoegdGezag is af te leiden uit de OP-aanlevering.</t>
  </si>
  <si>
    <t>OZON0202</t>
  </si>
  <si>
    <t>Het OW-Omgevingsdocument is af te leiden uit de OP-aanlevering.</t>
  </si>
  <si>
    <t>OZON0203</t>
  </si>
  <si>
    <t>De inhoud van een artikel (in OW de Omschrijving van een Regeltekst) is af te leiden uit de OP-aanlevering.</t>
  </si>
  <si>
    <t>OZON0204</t>
  </si>
  <si>
    <t>De inhoud van een divisie (in OW de Omschrijving van een Divisie) is af te leiden uit de OP-aanlevering</t>
  </si>
  <si>
    <t>OZON0205</t>
  </si>
  <si>
    <t>OZON0206</t>
  </si>
  <si>
    <t>afleidingsregel: op basis van het regelingsgebied uit IMOW is de CIMOW-relatie heeft regelingsgebied van een omgevingsdocument af te leiden.</t>
  </si>
  <si>
    <t>OZON0207</t>
  </si>
  <si>
    <t>afleidingsregel: het werkingsgebied van een Regeltekst is afleidbaar uit de locaties van de onderliggende juridische regels</t>
  </si>
  <si>
    <t>OZON0208</t>
  </si>
  <si>
    <t>afleidingsregel: het werkingsgebied van een Divisie is afleidbaar uit de locaties van de onderliggende tekstdelen.</t>
  </si>
  <si>
    <t>OZON0209</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</si>
  <si>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</si>
  <si>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</si>
  <si>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</si>
  <si>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</si>
  <si>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</si>
  <si>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</si>
  <si>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</si>
  <si>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</si>
  <si>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</si>
  <si>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</si>
  <si>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r>
      <t>(geen wijzigingen met terugwerkende kracht) de datum geldigVanaf van de OW-informatie (met deze identificatie) mag niet voor datum inwerkingVanaf van deze zelfde OW-informatie (met deze identificatie) liggen. (</t>
    </r>
    <r>
      <rPr>
        <i/>
        <sz val="10"/>
        <rFont val="Calibri"/>
        <family val="2"/>
        <scheme val="minor"/>
      </rPr>
      <t>tijdelijk</t>
    </r>
    <r>
      <rPr>
        <sz val="10"/>
        <rFont val="Calibri"/>
        <family val="2"/>
        <scheme val="minor"/>
      </rPr>
      <t>)</t>
    </r>
  </si>
  <si>
    <r>
      <t xml:space="preserve">Als een OW-object beëindigd is kan deze niet meer worden gewijzigd. </t>
    </r>
    <r>
      <rPr>
        <i/>
        <sz val="10"/>
        <rFont val="Calibri"/>
        <family val="2"/>
        <scheme val="minor"/>
      </rPr>
      <t>(tijdelijk)</t>
    </r>
  </si>
  <si>
    <r>
      <t xml:space="preserve">OW-objecten met een status anders dan 'B' worden niet verwerkt. </t>
    </r>
    <r>
      <rPr>
        <i/>
        <sz val="10"/>
        <rFont val="Calibri"/>
        <family val="2"/>
        <scheme val="minor"/>
      </rPr>
      <t>(tijdelijk)</t>
    </r>
  </si>
  <si>
    <t>afleidingsregel: de locaties van een activiteit (isGereguleerdVoor) kunnen worden afgeleid van de locaties vanuit de kwalificeert-relatie in een ActiviteitLocatieaanduiding.</t>
  </si>
  <si>
    <t>afleidingsregel: de Regeling die de juridische bron is van aangeleverde OW-informatie dient altijd gevuld te zijn (TPOD2010)</t>
  </si>
  <si>
    <r>
      <t>In het manifest-ow mag maar voor 1 doel aangeleverd worden. (</t>
    </r>
    <r>
      <rPr>
        <i/>
        <sz val="10"/>
        <rFont val="Calibri"/>
        <family val="2"/>
      </rPr>
      <t>tijdelijk</t>
    </r>
    <r>
      <rPr>
        <sz val="10"/>
        <rFont val="Calibri"/>
        <family val="2"/>
      </rPr>
      <t>)</t>
    </r>
  </si>
  <si>
    <t>LVBB1025</t>
  </si>
  <si>
    <t>LVBB1026</t>
  </si>
  <si>
    <t>In het manifest-OW mag het objecttype Geometrie niet voorkomen.</t>
  </si>
  <si>
    <t>In het manifest-OW mag een bestandsnaam niet eindigen op '.gml'</t>
  </si>
  <si>
    <t>TPOD2190</t>
  </si>
  <si>
    <t>TPOD2200</t>
  </si>
  <si>
    <t>GIO gml is een basisgeo:Geometrie zonder cirkels en bogen</t>
  </si>
  <si>
    <t>Officieletitel moet gelijk zijn aan Regelingopschrift (bij regeling/besluit)
Inhoud van BesluitMetadata/officieleTitel moet overeenkomen met de inhoud van {BesluitCompact | BesluitKlassiek} / RegelingOpschrift
Inhoud van RegelingMetadata/officieleTitel moet overeenkomen met de inhoud van {RegelingCompact | RegelingKlassiek | RegelingTijdelijkdeel | RegelingVrijetekst}} / RegelingOpschrift</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</si>
  <si>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</si>
  <si>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</si>
  <si>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</si>
  <si>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</si>
  <si>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</si>
  <si>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</si>
  <si>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</si>
  <si>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</si>
  <si>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</si>
  <si>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</si>
  <si>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</si>
  <si>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</si>
  <si>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</si>
  <si>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</si>
  <si>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</si>
  <si>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</si>
  <si>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</si>
  <si>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</si>
  <si>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</si>
  <si>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</si>
  <si>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</si>
  <si>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</si>
  <si>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</si>
  <si>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</si>
  <si>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</si>
  <si>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</si>
  <si>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</si>
  <si>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</si>
  <si>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</si>
  <si>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</si>
  <si>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</si>
  <si>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</si>
  <si>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</si>
  <si>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</si>
  <si>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</si>
  <si>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</si>
  <si>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</si>
  <si>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</si>
  <si>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</si>
  <si>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</si>
  <si>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</si>
  <si>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</si>
  <si>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</si>
  <si>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</si>
  <si>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Toegevoegd</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</si>
  <si>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</si>
  <si>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</si>
  <si>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</si>
  <si>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</si>
  <si>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</si>
  <si>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</si>
  <si>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</si>
  <si>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</si>
  <si>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</si>
  <si>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</si>
  <si>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</si>
  <si>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Als een activiteit van een gemeente verwijst naar een bovenliggende activiteit niet van een gemeente, dan moet deze verwijzen naar activiteit met id nl.imow-mnre1034.activiteit.ActInOmgevingsplan</t>
  </si>
  <si>
    <t>Als een activiteit van een provincie verwijst naar een bovenliggende activiteit niet van een provincie, dan moet deze verwijzen naar activiteit met id nl.imow-mnre1034.activiteit.ActInOmgevingsverordening</t>
  </si>
  <si>
    <t>Als een activiteit van een waterschap verwijst naar een bovenliggende activiteit niet van een waterschap, dan moet deze verwijzen naar activiteit met id nl.imow-mnre1034.activiteit.ActInWaterschapsverordening</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</si>
  <si>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</si>
  <si>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</si>
  <si>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</si>
  <si>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</si>
  <si>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</si>
  <si>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</si>
  <si>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</si>
  <si>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</si>
  <si>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</si>
  <si>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</si>
  <si>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</si>
  <si>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</si>
  <si>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</si>
  <si>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</si>
  <si>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</si>
  <si>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</si>
  <si>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Een regeling met een wijziging moet iedere regeltekst van zijn voorganger beeindigen, of een nieuwe versie bevatten (tijdelijk).</t>
  </si>
  <si>
    <t>Een regeling met een wijziging moet iedere divisie van zijn voorganger beeindigen, of een nieuwe versie bevatten (tijdelijk).</t>
  </si>
  <si>
    <t>Bij een regeling met een gewijzigd workId moet een regelingsgebied meegeleverd zijn.</t>
  </si>
  <si>
    <t>ExtraAandacht</t>
  </si>
  <si>
    <t>Foutcode</t>
  </si>
  <si>
    <t>Fout</t>
  </si>
  <si>
    <t>DOWNLOAD.04</t>
  </si>
  <si>
    <t>DOWNLOAD.03.1</t>
  </si>
  <si>
    <t>DOWNLOAD.03.2</t>
  </si>
  <si>
    <t>GEO.SCHEMA.03</t>
  </si>
  <si>
    <t>GEO.SCHEMA.04</t>
  </si>
  <si>
    <t>GEO.SCHEMA.03.1</t>
  </si>
  <si>
    <t>GEO.SCHEMA.03.2</t>
  </si>
  <si>
    <t>GEO.SCHEMA.03.3</t>
  </si>
  <si>
    <t>GEO.SCHEMATRON.03</t>
  </si>
  <si>
    <t>GEO.SCHEMATRON.04</t>
  </si>
  <si>
    <t>GEO.SCHEMATRON.03.1</t>
  </si>
  <si>
    <t>GEO.SCHEMATRON.03.2</t>
  </si>
  <si>
    <t>SCHEMA.OP.03</t>
  </si>
  <si>
    <t>SCHEMA.OP.04</t>
  </si>
  <si>
    <t>SCHEMA.OP.03.1</t>
  </si>
  <si>
    <t>SCHEMA.OP.03.2</t>
  </si>
  <si>
    <t>SCHEMA.OP.03.3</t>
  </si>
  <si>
    <t>SCHEMA.OW.03</t>
  </si>
  <si>
    <t>SCHEMA.OW.04</t>
  </si>
  <si>
    <t>SCHEMA.OW.03.1</t>
  </si>
  <si>
    <t>SCHEMA.OW.03.2</t>
  </si>
  <si>
    <t>SCHEMA.OW.03.3</t>
  </si>
  <si>
    <t>SCHEMATRON.03</t>
  </si>
  <si>
    <t>SCHEMATRON.04</t>
  </si>
  <si>
    <t>SCHEMATRON.03.1</t>
  </si>
  <si>
    <t>MANIFEST.03</t>
  </si>
  <si>
    <t>MANIFEST.04</t>
  </si>
  <si>
    <t>MANIFEST.03.1</t>
  </si>
  <si>
    <t>MANIFEST.03.2</t>
  </si>
  <si>
    <t>MANIFEST.03.3</t>
  </si>
  <si>
    <t>MANIFEST.03.4</t>
  </si>
  <si>
    <t>GEOMETRY.03</t>
  </si>
  <si>
    <t>GEOMETRY.04</t>
  </si>
  <si>
    <t>GEOMETRY.03.1</t>
  </si>
  <si>
    <t>GEOMETRY.03.2</t>
  </si>
  <si>
    <t>GEOMETRY.03.3</t>
  </si>
  <si>
    <t>GEOMETRY.03.4</t>
  </si>
  <si>
    <t>GEOMETRY.03.5</t>
  </si>
  <si>
    <t>GEOMETRY.03.6</t>
  </si>
  <si>
    <t>GEOMETRY.03.7</t>
  </si>
  <si>
    <t>GEO0001</t>
  </si>
  <si>
    <t>GEO0002</t>
  </si>
  <si>
    <t>GEO0003</t>
  </si>
  <si>
    <t>GEO0004</t>
  </si>
  <si>
    <t>GEO0005</t>
  </si>
  <si>
    <t>GEO0006</t>
  </si>
  <si>
    <t>GEO0007</t>
  </si>
  <si>
    <t>GEO0008</t>
  </si>
  <si>
    <t>GEO0009</t>
  </si>
  <si>
    <t>GEO0010</t>
  </si>
  <si>
    <t>GEO0011</t>
  </si>
  <si>
    <t>GEO0012</t>
  </si>
  <si>
    <t xml:space="preserve">download mislukt </t>
  </si>
  <si>
    <t xml:space="preserve">document opslaan mislukt </t>
  </si>
  <si>
    <t xml:space="preserve">verwijderen temp file mislukt </t>
  </si>
  <si>
    <t xml:space="preserve">geovalidatie schema controleopdracht gelukt met fouten </t>
  </si>
  <si>
    <t xml:space="preserve">geovalidatie schema controleopdracht mislukt </t>
  </si>
  <si>
    <t xml:space="preserve">kan bestand niet vinden </t>
  </si>
  <si>
    <t>het schema is invalide: geo xml parst niet</t>
  </si>
  <si>
    <t xml:space="preserve">het schema is invalide: onverwachte fout </t>
  </si>
  <si>
    <t xml:space="preserve">GEOVALIDATIE schematron controleopdracht gelukt met fouten </t>
  </si>
  <si>
    <t xml:space="preserve">GEOVALIDATIE schematron controleopdracht mislukt </t>
  </si>
  <si>
    <t xml:space="preserve">schematron controle fout </t>
  </si>
  <si>
    <t xml:space="preserve">ongeldige geostandaard </t>
  </si>
  <si>
    <t xml:space="preserve">OP schema controleopdracht gelukt met fouten </t>
  </si>
  <si>
    <t xml:space="preserve">OP schema controleopdracht mislukt </t>
  </si>
  <si>
    <t xml:space="preserve">het OP schema is invalide: onverwachte fout </t>
  </si>
  <si>
    <t xml:space="preserve">OW schema controleopdracht gelukt met fouten </t>
  </si>
  <si>
    <t xml:space="preserve">OW schema controleopdracht mislukt </t>
  </si>
  <si>
    <t>het OW schema is invalide: xml parst niet</t>
  </si>
  <si>
    <t xml:space="preserve">het OW schema is invalide: onverwachte fout </t>
  </si>
  <si>
    <t xml:space="preserve">schematron controleopdracht gelukt met fouten </t>
  </si>
  <si>
    <t xml:space="preserve">schematron controleopdracht mislukt </t>
  </si>
  <si>
    <t xml:space="preserve">manifest controleopdracht gelukt met fouten </t>
  </si>
  <si>
    <t xml:space="preserve">manifest controleopdracht mislukt </t>
  </si>
  <si>
    <t xml:space="preserve">het manifest is afwezig </t>
  </si>
  <si>
    <t>het manifest is invalide: manifest xml parst niet</t>
  </si>
  <si>
    <t xml:space="preserve">het manifest is invalide: opdracht.xml is afwezig </t>
  </si>
  <si>
    <t xml:space="preserve">het manifest is invalide: besluit.xml is afwezig </t>
  </si>
  <si>
    <t xml:space="preserve">geometrie validatieopdracht gelukt met fouten </t>
  </si>
  <si>
    <t xml:space="preserve">geometrie validatieopdracht mislukt </t>
  </si>
  <si>
    <t xml:space="preserve">geometrie is afwezig </t>
  </si>
  <si>
    <t xml:space="preserve">geometrie is invalide </t>
  </si>
  <si>
    <t xml:space="preserve">GEOVALIDATIE manifest is afwezig </t>
  </si>
  <si>
    <t xml:space="preserve">GEOVALIDATIE Configuratie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</si>
  <si>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</si>
  <si>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</si>
  <si>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</si>
  <si>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</si>
  <si>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</si>
  <si>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</si>
  <si>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</si>
  <si>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</si>
  <si>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</si>
  <si>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</si>
  <si>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</si>
  <si>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</si>
  <si>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</si>
  <si>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</si>
  <si>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</si>
  <si>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het OP schema is invalide: toestand xml parst niet</t>
  </si>
  <si>
    <t>Overgenomen?</t>
  </si>
  <si>
    <t>Toelichting</t>
  </si>
  <si>
    <t>Deze melding is vreemd vanuit de optiek van plansoftwareleverancier.</t>
  </si>
  <si>
    <t>Hoe wijkt deze af van GEOMETRY.03.05/06/07?</t>
  </si>
  <si>
    <t>Overgenomen.</t>
  </si>
  <si>
    <t>Wat betekent invalide? (binnen deze context)</t>
  </si>
  <si>
    <t>Discutabel steeds, als buitenstaander kun je hier niets mee, want lever je niet aan.</t>
  </si>
  <si>
    <t>Opdracht zonder zipbestand (internal API)</t>
  </si>
  <si>
    <t>Hoe te testen</t>
  </si>
  <si>
    <t>Combineer met</t>
  </si>
  <si>
    <t>Verkeerde locatie opgeven</t>
  </si>
  <si>
    <t>Ongeldige zip</t>
  </si>
  <si>
    <t>Rijlabels</t>
  </si>
  <si>
    <t>(leeg)</t>
  </si>
  <si>
    <t>Eindtotaal</t>
  </si>
  <si>
    <t>ü</t>
  </si>
  <si>
    <t>û</t>
  </si>
  <si>
    <t>\</t>
  </si>
  <si>
    <t>speciale geometrie</t>
  </si>
  <si>
    <t>Zip zonder opdracht.xml</t>
  </si>
  <si>
    <t>Zip zonder manifest.xml</t>
  </si>
  <si>
    <t>Bestand toevoegen met ongeldige karakters</t>
  </si>
  <si>
    <t>Opdracht.xml niet well-formed</t>
  </si>
  <si>
    <t>Opdracht.xml niet volgens schema</t>
  </si>
  <si>
    <t>Manifest.xml niet welformed</t>
  </si>
  <si>
    <t>Manifest.xml niet volgens schema</t>
  </si>
  <si>
    <t>Niet aanwezig bestand in manifest</t>
  </si>
  <si>
    <t>Extra bestand in zip, niet aanwezig in manifest</t>
  </si>
  <si>
    <t>Ongeldig xml-bestand verpakken</t>
  </si>
  <si>
    <t>Reeds gebruikte ID's in opdracht.xml</t>
  </si>
  <si>
    <t>Plaatje met transparantie insluiten</t>
  </si>
  <si>
    <t>ongeldig naar schema: manifest-ow</t>
  </si>
  <si>
    <t>niet aanwezig bestand noemen</t>
  </si>
  <si>
    <t>Niet ondersteund formaat toevoegen</t>
  </si>
  <si>
    <t>Verkeerde locatie zip in bericht</t>
  </si>
  <si>
    <t>Opdracht zonder zip-bestand</t>
  </si>
  <si>
    <t>Opdracht ongeldige zip</t>
  </si>
  <si>
    <t>Zip zonder opdracht/manifest.xml</t>
  </si>
  <si>
    <t>Opdracht/Manifest niet welformed</t>
  </si>
  <si>
    <t>geldig?</t>
  </si>
  <si>
    <t>fout contenttype</t>
  </si>
  <si>
    <t>niet toegestaan contenttype</t>
  </si>
  <si>
    <t>zonder contenttype ingevuld</t>
  </si>
  <si>
    <t>komt conttentype overeen =met bestandstype</t>
  </si>
  <si>
    <t>foute id-levering</t>
  </si>
  <si>
    <t>foute karakters in id-levering</t>
  </si>
  <si>
    <t>objecttype geometrie in manifest-ow</t>
  </si>
  <si>
    <t>manifest met meer doelen</t>
  </si>
  <si>
    <t>bestandsnaam met .gml</t>
  </si>
  <si>
    <t>foute datum in opdracht.xml</t>
  </si>
  <si>
    <t>foute AKN in opdracht.xml</t>
  </si>
  <si>
    <t>datum bekendmaking afwezig in opdracht.xml</t>
  </si>
  <si>
    <t>levering id niet in opdracht.xml</t>
  </si>
  <si>
    <t>fout publicatie-bestand in opdracht.xml</t>
  </si>
  <si>
    <t>Fout publicatiebestand in opdracht.xml</t>
  </si>
  <si>
    <t>?</t>
  </si>
  <si>
    <t>gebruik document dat niet valideert</t>
  </si>
  <si>
    <t>niet unieke eId/wId gebruiken voor Lichaam, aantal keren voorkomen &lt; 2</t>
  </si>
  <si>
    <t>niet unieke eId/wId gebruiken voor RegelingOpschrift, aantal keren voorkomen &lt; 2</t>
  </si>
  <si>
    <t>foute AKN-identifier en join-identifier gebruiken</t>
  </si>
  <si>
    <t>fout land in AKN identifier</t>
  </si>
  <si>
    <t>fout in 3e deel AKN identifier</t>
  </si>
  <si>
    <t>fout in 2e deel JOIN identifier</t>
  </si>
  <si>
    <t>fout in 3e deel JOIN identifier</t>
  </si>
  <si>
    <t>fout in eerste deel na @ in JOIN gebruiken</t>
  </si>
  <si>
    <t>fout in 5e deel AKN en JOIN identifier gebruiken</t>
  </si>
  <si>
    <t>ongeldige taal voor @ in AKN en JOIN</t>
  </si>
  <si>
    <t>punt plaatsen in AKN en JOIN identifier</t>
  </si>
  <si>
    <t>Bij werk en expressie het eerste deel niet overeen laten komen</t>
  </si>
  <si>
    <t>manifest-ow zonder domein</t>
  </si>
  <si>
    <t>manifest-ow zonder doel</t>
  </si>
  <si>
    <t>geometrie zonder srs naam</t>
  </si>
  <si>
    <t>foute hash meeleveren</t>
  </si>
  <si>
    <t>Opdracht/manifest/Manifest-ow/publicatie/gml niet volgens schema</t>
  </si>
  <si>
    <t>foute datum invullen</t>
  </si>
  <si>
    <t>fout soort-work opgeven</t>
  </si>
  <si>
    <t>een van de vermelde objecten niet meeleveren</t>
  </si>
  <si>
    <t>? Wat is io-schema</t>
  </si>
  <si>
    <t>? Op welke critieria zou MarkLogic een document niet opslaan?</t>
  </si>
  <si>
    <t>? Welk informatie-object? Ik heb dit in geen enkel oject aangetroffen</t>
  </si>
  <si>
    <t>? Wat is de regisseur?</t>
  </si>
  <si>
    <t>? Wat is een sub-item?</t>
  </si>
  <si>
    <t>? Hoe kunnen wij hierin een foutsituatie veroorzaken?</t>
  </si>
  <si>
    <t>? Wat is afbreken</t>
  </si>
  <si>
    <t>? Wat is een Conformprofiel</t>
  </si>
  <si>
    <t>? Wat is een conformprofiel</t>
  </si>
  <si>
    <t>GML bestand uit IO mist</t>
  </si>
  <si>
    <t>Verkeerd contentype opgeven</t>
  </si>
  <si>
    <t>Bestande IO meesturen</t>
  </si>
  <si>
    <t>IO meeleveren die niet in besluit staat</t>
  </si>
  <si>
    <t>Niet overeenkomende join-id uitleveren</t>
  </si>
  <si>
    <t>Niet overeenkomende werk join-id uitleveren</t>
  </si>
  <si>
    <t>? WijzigArtikel mechanisme?</t>
  </si>
  <si>
    <t>missing staatsblad id</t>
  </si>
  <si>
    <t>Allemaal JA</t>
  </si>
  <si>
    <t>AMVB/MR</t>
  </si>
  <si>
    <t>Alleen Regels</t>
  </si>
  <si>
    <t>Alleen Tekst</t>
  </si>
  <si>
    <t>OP/OV/WV</t>
  </si>
  <si>
    <t>OV</t>
  </si>
  <si>
    <t>OP/WV</t>
  </si>
  <si>
    <t>Geomterie</t>
  </si>
  <si>
    <t>Uitlevering zonder besluit</t>
  </si>
  <si>
    <t>Zip zonder besluit</t>
  </si>
  <si>
    <t>? RegelingMutatie?</t>
  </si>
  <si>
    <t>? Twee posts nodig</t>
  </si>
  <si>
    <t>plaats bestand met niet aanwezie was versie</t>
  </si>
  <si>
    <t>plaats bestand met reeds aanwezige wordt versie</t>
  </si>
  <si>
    <t>Alles</t>
  </si>
  <si>
    <t>plaats besluit zonder datum ondertekening\</t>
  </si>
  <si>
    <t>ontwerpbesluit met tijdsstempels</t>
  </si>
  <si>
    <t>besluit met foute work id</t>
  </si>
  <si>
    <t>RegelingVersieInformatie</t>
  </si>
  <si>
    <t>BesluitVersie</t>
  </si>
  <si>
    <t>BeoogdeRegeling, instrumentVersie</t>
  </si>
  <si>
    <t>foute instrumentversie</t>
  </si>
  <si>
    <t>foute FRBRExpression in ExpressionIdentificatie RegelingVersieInformatie</t>
  </si>
  <si>
    <t>een van de twee mist (twee tests)</t>
  </si>
  <si>
    <t>fout vierde deel in expressies</t>
  </si>
  <si>
    <t>fout bg in tooi</t>
  </si>
  <si>
    <t>?Subitem</t>
  </si>
  <si>
    <t>niet ingevulde wordt versie</t>
  </si>
  <si>
    <t>niet ingevulde was-versie</t>
  </si>
  <si>
    <t>was-versie aangemaakt ontwerpbesluit</t>
  </si>
  <si>
    <t>was-versie aangemaakt door besluit dat wordt afgebroken</t>
  </si>
  <si>
    <t>was en wordt versie met betrekking op andere regeling</t>
  </si>
  <si>
    <t>Voegtoe-element bestaat al</t>
  </si>
  <si>
    <t>? Is dat Wat-tag</t>
  </si>
  <si>
    <t>ingetrokken was en wordt versie</t>
  </si>
  <si>
    <t>wijzigings besluit</t>
  </si>
  <si>
    <t>meerdere datums in werking</t>
  </si>
  <si>
    <t>datum bij versie wijzigen</t>
  </si>
  <si>
    <t>twee versies met dezefde datum</t>
  </si>
  <si>
    <t>niet bewstaande versie aan doel koppelen</t>
  </si>
  <si>
    <t>De aangeleverde IO voor validatie komt niet voor in het besluit (gio of pdf)</t>
  </si>
  <si>
    <t>opeenvolgend</t>
  </si>
  <si>
    <t>Niet bestaand informatie-object koppelen</t>
  </si>
  <si>
    <t>Niet bestaande ingetrokken regeling koppelen</t>
  </si>
  <si>
    <t>Niet validerende Regeling versie</t>
  </si>
  <si>
    <t>Niet validerende consolidatie</t>
  </si>
  <si>
    <t>Niet validerende proefversiebesluit</t>
  </si>
  <si>
    <t>Niet validerende Officiele Publicatie</t>
  </si>
  <si>
    <t>OW Alles</t>
  </si>
  <si>
    <t>OW document zonder standbestand</t>
  </si>
  <si>
    <t>OW Document met standbestand zonder standen</t>
  </si>
  <si>
    <t>Ongeldig objecttype uitleveren</t>
  </si>
  <si>
    <t>owObject dat niet voorkomt in objecttypen opnemen</t>
  </si>
  <si>
    <t>Activiteit zonder regelvooriedereen</t>
  </si>
  <si>
    <t>OW Alleen regels</t>
  </si>
  <si>
    <t>Gebiedsaanwijzing naar locatie van niet Gebied type</t>
  </si>
  <si>
    <t>Omgevingsnorm waar niet naar wordt verwezen vanuit RegelVoorIedereen of Instructieregel</t>
  </si>
  <si>
    <t xml:space="preserve">Gebiedsaanwijzing waarnaar niet wordt verwezen v anuit RegelVoorIedereen, Instructieregel of Tekstdeel </t>
  </si>
  <si>
    <t>Omgevingswaarde. Waar niet wordt verwezen vanuit omgevingswaarderegel</t>
  </si>
  <si>
    <t>RegelvoorIedereen zonder geldige Regeltekst</t>
  </si>
  <si>
    <t>Instructieregel zonder geldige regeltekst</t>
  </si>
  <si>
    <t>Omgevingswaarderegel zonder geldige regeltekst</t>
  </si>
  <si>
    <t>RegelvoorIedereen verwijst naar nietbestaande activiteit</t>
  </si>
  <si>
    <t>RegelvoorIedereen met activiteitregelkwalificatie verwijst niet naar activiteit</t>
  </si>
  <si>
    <t>RegelVoorIedereen verwijst naar niet bestaande gebiedsaanwijzing</t>
  </si>
  <si>
    <t>Instructieregel verwijst naar niet bestaande gebiedsaanwijzing</t>
  </si>
  <si>
    <t>RegelVoorIedereen verwijst naar niet bestaande omgevingsnorm</t>
  </si>
  <si>
    <t>Omgevingswaarderegel verwijst naar niet bestaande omgevingswaarde</t>
  </si>
  <si>
    <t>Instrcutieregel verwijst naar niet bestaande omgevingsnorm</t>
  </si>
  <si>
    <t>RegelvoorIedereen verwijst naar 0 en een andere naar niet bestaande locaties.</t>
  </si>
  <si>
    <t>Instrcutieregel verwijst naar 0 en een andere naar niet bestaande locaties.</t>
  </si>
  <si>
    <t>Omgevingswaarderegel verwijst naar 0 en een andere naar niet bestaande locaties.</t>
  </si>
  <si>
    <t>Gebied moet verwijst niet naar een geometrie</t>
  </si>
  <si>
    <t>Gebiedengroep verwijst naar niet bestaande gebieden</t>
  </si>
  <si>
    <t>Iedere Lijnengroep moet verwijzen naar Lijnen die bestaan.</t>
  </si>
  <si>
    <t>Lijnengroep verwijst naar nietbestaande lijnen</t>
  </si>
  <si>
    <t>Puntengroep verwijst naar niet bestaande punten</t>
  </si>
  <si>
    <t>Gebied verwijst naar niet bestaande geometrie</t>
  </si>
  <si>
    <t>Lijn verwijst naar niet bestaande geometrie</t>
  </si>
  <si>
    <t>Punt verwijst naar niet bestaande geometrie</t>
  </si>
  <si>
    <t>Een Gebiedsaanwijzing moet alleen verwijzen naar locaties van het type Gebied of Gebiedengroep</t>
  </si>
  <si>
    <t>Als een RegelVoorIedereen een activiteitregelkwalificatie heeft, dan moet hij verwijzen naar een of meerdere Activiteiten</t>
  </si>
  <si>
    <t>Een geometrie met meer crs systemen vermengd</t>
  </si>
  <si>
    <t>RegelvoorIedereen bevat onjuiste validatieregel</t>
  </si>
  <si>
    <t>Instructieregel bevat onjuiste waarde</t>
  </si>
  <si>
    <t>Activiteitengroep bevat onjuiste waarde</t>
  </si>
  <si>
    <t>Omgevingsdnorm.groep bevat onjuiste waarde</t>
  </si>
  <si>
    <t>Omgevingswaarde.groep bevat onjuiste waarde</t>
  </si>
  <si>
    <t>Gebiedsaanwijzing.type bevat onjuiste waard</t>
  </si>
  <si>
    <t>RegelvoorIedereen.idealisatie bevat onjuiste waarde</t>
  </si>
  <si>
    <t>Instructieregel.idealisatie bevat onjuiste waarde</t>
  </si>
  <si>
    <t>Omgevingswaarderegel.idealisatie bevat onjuiste waarde</t>
  </si>
  <si>
    <t>Gebiedsaanwijzing-groep mbevat onjuiste waarde</t>
  </si>
  <si>
    <t>Activiteit verwijst naar nietbestaande bovenliggende activiteit</t>
  </si>
  <si>
    <t>Activiteiten verwijzen hierarchisch naar zichzelf</t>
  </si>
  <si>
    <t>Activiteit verwijst naar niet bestaande gerelateerde activiteit</t>
  </si>
  <si>
    <t>Activiteit is gerelateerd aan zichzelf</t>
  </si>
  <si>
    <t>Er bestaan geometrieen waarnaar niet wordt verwezen</t>
  </si>
  <si>
    <t>Er zit een ongeldig objecttype in standbestand</t>
  </si>
  <si>
    <t>Een FrmeleDisie verwijst niet naar een tekstdeel</t>
  </si>
  <si>
    <t>OW tekst</t>
  </si>
  <si>
    <t>Een tekstdeel verwijst niet naar een FormeleDivisie</t>
  </si>
  <si>
    <t>? FormeleDivisie</t>
  </si>
  <si>
    <t>Tekstdeel met verwijzing naar onbekende gebiedsaanwijzing</t>
  </si>
  <si>
    <t>Tekstdeel met verwijzing naar onbekende hoofdlijn</t>
  </si>
  <si>
    <t>(TPOD1650) Iedere Normwaarde moet ofwel een kwalitatieve, 'waardeInRegeltekst', ofwel een kwantitatieve waarde hebben.</t>
  </si>
  <si>
    <t>Normwaarde zonder deze waarde</t>
  </si>
  <si>
    <t>Regeltekst die naar meer soorten juridische regel verwijst</t>
  </si>
  <si>
    <t>(TPOD1850)  Een Regeltekst die verwijst naar een Instructieregel, mag niet naar een RegelVoorIedereen of Omgevingswaarderegel verwijzen.</t>
  </si>
  <si>
    <t>(TPOD1850) Een Regeltekst die verwijst naar een Omgevingswaarderegel, mag niet naar een Instructieregel of RegelVoorIedereen verwijzen.</t>
  </si>
  <si>
    <t>Normwaarde die naar niet bestaande locatie verwijst</t>
  </si>
  <si>
    <t>Regeltekst die naar geen juridische regels verwijst</t>
  </si>
  <si>
    <t>Missend Regelingsgebied</t>
  </si>
  <si>
    <t>? Status beeindigd</t>
  </si>
  <si>
    <t>foute datums, dubbele invoer</t>
  </si>
  <si>
    <t>Gewiijzigd Ow object beeindigen, dubbele invoer</t>
  </si>
  <si>
    <t>zelfde ow object dubnbele invoer</t>
  </si>
  <si>
    <t>foute verwijzingen</t>
  </si>
  <si>
    <t>? Status</t>
  </si>
  <si>
    <t>Omgevingsnorm type foute waarde</t>
  </si>
  <si>
    <t>Omgevingswaarde type foute waarde</t>
  </si>
  <si>
    <t>Omgevingsnorm eenheid bevat foute waarde</t>
  </si>
  <si>
    <t>Omgevingswaarde eenheid bevat foute waarde</t>
  </si>
  <si>
    <t>Tekstdeel thema bevat foute waarde</t>
  </si>
  <si>
    <t>Instrcutieregel Thema bevat foute waarde</t>
  </si>
  <si>
    <t>Omgevingswaarde Thema bbevat foute waarde</t>
  </si>
  <si>
    <t>RegelVoorIedereen Thema bbevat foute waarde</t>
  </si>
  <si>
    <t>ActiviteitLocatieaanduiding met verwijzen naar bestaande locaties</t>
  </si>
  <si>
    <t>Gebiedsaanwijzing bevat foute waarde</t>
  </si>
  <si>
    <t>? Wat is OW-bevoegdgezag?</t>
  </si>
  <si>
    <t>? Hoe dan?</t>
  </si>
  <si>
    <t>Missende ActiviteitLocatieaanduiding in activiteitaanduiding</t>
  </si>
  <si>
    <t>Missend regelingsgebied</t>
  </si>
  <si>
    <t>Missende locaties in onderliggende juridische regels</t>
  </si>
  <si>
    <t>Missende locaties in onderliggende tekstdelen</t>
  </si>
  <si>
    <t>Wijziging posten zonder goed uitgewerkte voorganger info</t>
  </si>
  <si>
    <t>? Vervallen, was: wIdRegeling van de Regeltekst of FormeleDivisie in OW moet verwijzen naar een bestaande FRBRWork behorend bij Regeling in OP?</t>
  </si>
  <si>
    <t>Gewijzigde regeling zonder workId</t>
  </si>
  <si>
    <t>inconsistent soort regeling</t>
  </si>
  <si>
    <t>incorrect aantal toestanden</t>
  </si>
  <si>
    <t>checken met dubbele invoer</t>
  </si>
  <si>
    <t>checken met enkele invoer</t>
  </si>
  <si>
    <t>0 of 2 of meer doelen aan een nieuwe regeling versie</t>
  </si>
  <si>
    <t>? Hoe wordt deze fout getriggerd?</t>
  </si>
  <si>
    <t>tijdparameters niet opeenvolgend</t>
  </si>
  <si>
    <t>checken dubbele invoer</t>
  </si>
  <si>
    <t>Beieindigen op foute informatie, dubbele check</t>
  </si>
  <si>
    <t>Wijzigen op foute informatie, dubbele check</t>
  </si>
  <si>
    <t>geometrie wijzigen zonder locatie opnieuw aanbieden,, dubbele check</t>
  </si>
  <si>
    <t xml:space="preserve">Activiteit zonder regelvooriedereen of RegelvoorIedereen verwijst naar 0 en een andere naar niet bestaande locaties. </t>
  </si>
  <si>
    <t>activiteit zonder naam</t>
  </si>
  <si>
    <t>activiteit zonder ow-id</t>
  </si>
  <si>
    <t>activiteit met foute id</t>
  </si>
  <si>
    <t>? Is dat niet regeling</t>
  </si>
  <si>
    <t>Meer activiteiten van gemeente verwijzen naar nl.imow-mnre1034.activiteit.ActInOmgevingsplan</t>
  </si>
  <si>
    <t>Meer activiteiten van provincie verwijzen naar nl.imow-mnre1034.activiteit.ActInOmgevingsplan</t>
  </si>
  <si>
    <t>Meer activiteiten van waterschap verwijzen naar nl.imow-mnre1034.activiteit.ActInOmgevingsplan</t>
  </si>
  <si>
    <t>ioref niet in zip gebruiken</t>
  </si>
  <si>
    <t>foute versienummering</t>
  </si>
  <si>
    <t>Betreft GML, in geo-namespace, een locatie zonder groepId</t>
  </si>
  <si>
    <t>groep en locatie nit consitent</t>
  </si>
  <si>
    <t>twee labels met dezelfde tekst</t>
  </si>
  <si>
    <t>twee greopids met dezelfde waarde</t>
  </si>
  <si>
    <t>inconsistentgebruik kwantitatieveNormwaarde</t>
  </si>
  <si>
    <t>inconsistentgebruik kwalitatieveNormwaarde</t>
  </si>
  <si>
    <t>beiden ingevuld</t>
  </si>
  <si>
    <t>beiden waarden ontbreken</t>
  </si>
  <si>
    <t>lege string</t>
  </si>
  <si>
    <t>meer bestanden in heeft bestanden</t>
  </si>
  <si>
    <t>geo met cirkels of bogen in basisgeo</t>
  </si>
  <si>
    <t>ontbrekenende norwmwaarden</t>
  </si>
  <si>
    <t>lege groepid</t>
  </si>
  <si>
    <t>ander coordsysteem gebruiken</t>
  </si>
  <si>
    <t>verkeerd datum formaat</t>
  </si>
  <si>
    <t>andere id gebruiken</t>
  </si>
  <si>
    <t>ontbrekende heeftgeboorteregeling</t>
  </si>
  <si>
    <t>id van geometrie hergebruiken</t>
  </si>
  <si>
    <t>ontbrekenende join identifiers</t>
  </si>
  <si>
    <t>dubbele ioref gebruiken</t>
  </si>
  <si>
    <t>foute workid</t>
  </si>
  <si>
    <t>heeftGeboorteRegeling fout gebruiken</t>
  </si>
  <si>
    <t>voorkomen gebruiken dat niet wordt ge-extioref</t>
  </si>
  <si>
    <t>weglaten join identifier</t>
  </si>
  <si>
    <t>verschillende collectie gebruiken</t>
  </si>
  <si>
    <t>bij expliciet LiNUmmer verplicht, bij ongemarkeerd LiNummer niet toegestaan</t>
  </si>
  <si>
    <t>foute verwijzing nootref</t>
  </si>
  <si>
    <t>dividsietekst zonder kop, binnen voorwaarden</t>
  </si>
  <si>
    <t>foute verwijzing</t>
  </si>
  <si>
    <t>niet gelijkluidende</t>
  </si>
  <si>
    <t>fout wId/eId opnemen</t>
  </si>
  <si>
    <t>niet uniek binnen bestand</t>
  </si>
  <si>
    <t>tabel met een kolom</t>
  </si>
  <si>
    <t>breedte niet via standaard opgegeven</t>
  </si>
  <si>
    <t>geen valide tabelcel</t>
  </si>
  <si>
    <t>aantal cellen niet overeenkomstic spec</t>
  </si>
  <si>
    <t>wijziginstructies niet in besluitklassiek</t>
  </si>
  <si>
    <t>regelmutatie niet in besluitklassiek</t>
  </si>
  <si>
    <t>naamgeving eId</t>
  </si>
  <si>
    <t>alinea zonder inhoud</t>
  </si>
  <si>
    <t>regelingtijdelijkdeel zonder paragraaf/artikel</t>
  </si>
  <si>
    <t>verpoplichte attributen niet gebruikt</t>
  </si>
  <si>
    <t>componentnamen niet uniek</t>
  </si>
  <si>
    <t>wijzigartikel in regeling</t>
  </si>
  <si>
    <t>andere workidentifier</t>
  </si>
  <si>
    <t>niet overeenkomend</t>
  </si>
  <si>
    <t>3 maal fout doen</t>
  </si>
  <si>
    <t>dubbele voorkomen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</si>
</sst>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strike/>
      <sz val="10"/>
      <name val="Calibri"/>
      <family val="2"/>
      <scheme val="minor"/>
    </font>
    <font>
      <sz val="10"/>
      <name val="Calibri"/>
      <family val="2"/>
    </font>
    <font>
      <u/>
      <sz val="10"/>
      <name val="Calibri"/>
      <family val="2"/>
      <scheme val="minor"/>
    </font>
    <font>
      <b/>
      <u/>
      <sz val="10"/>
      <name val="Calibri"/>
      <family val="2"/>
      <scheme val="minor"/>
    </font>
    <font>
      <i/>
      <sz val="10"/>
      <name val="Calibri"/>
      <family val="2"/>
      <scheme val="minor"/>
    </font>
    <font>
      <i/>
      <sz val="10"/>
      <name val="Calibri"/>
      <family val="2"/>
    </font>
    <font>
      <b/>
      <sz val="10"/>
      <name val="Calibri"/>
      <family val="2"/>
      <scheme val="minor"/>
    </font>
    <font>
      <sz val="11"/>
      <color theme="1"/>
      <name val="Wingdings"/>
      <charset val="2"/>
    </font>
    <font>
      <sz val="8"/>
      <color rgb="FF4D5156"/>
      <name val="Arial"/>
      <family val="2"/>
    </font>
    <font>
      <b/>
      <sz val="11"/>
      <color theme="1"/>
      <name val="Wingdings"/>
      <charset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39994506668294322"/>
        <bgColor indexed="64"/>
      </patternFill>
    </fill>
    <fill>
      <patternFill patternType="solid">
        <fgColor theme="5" tint="0.59999389629810485"/>
        <bgColor indexed="64"/>
      </patternFill>
    </fill>
    <fill>
      <patternFill patternType="solid">
        <fgColor theme="5" tint="0.59996337778862885"/>
        <bgColor indexed="64"/>
      </patternFill>
    </fill>
  </fills>
  <borders count="19">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dotted">
        <color auto="1"/>
      </top>
      <bottom style="dotted">
        <color auto="1"/>
      </bottom>
      <diagonal/>
    </border>
    <border>
      <left/>
      <right/>
      <top style="dotted">
        <color auto="1"/>
      </top>
      <bottom style="dotted">
        <color auto="1"/>
      </bottom>
      <diagonal/>
    </border>
    <border>
      <left/>
      <right/>
      <top style="dotted">
        <color auto="1"/>
      </top>
      <bottom style="thin">
        <color auto="1"/>
      </bottom>
      <diagonal/>
    </border>
    <border>
      <left style="thin">
        <color indexed="64"/>
      </left>
      <right style="thin">
        <color indexed="64"/>
      </right>
      <top style="dotted">
        <color auto="1"/>
      </top>
      <bottom style="thin">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indexed="64"/>
      </left>
      <right/>
      <top style="dotted">
        <color auto="1"/>
      </top>
      <bottom style="thin">
        <color auto="1"/>
      </bottom>
      <diagonal/>
    </border>
    <border>
      <left style="medium">
        <color auto="1"/>
      </left>
      <right style="thin">
        <color indexed="64"/>
      </right>
      <top style="dotted">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style="medium">
        <color auto="1"/>
      </top>
      <bottom style="medium">
        <color auto="1"/>
      </bottom>
      <diagonal/>
    </border>
    <border>
      <left/>
      <right style="thin">
        <color indexed="64"/>
      </right>
      <top style="dotted">
        <color auto="1"/>
      </top>
      <bottom style="thin">
        <color auto="1"/>
      </bottom>
      <diagonal/>
    </border>
    <border>
      <left style="thin">
        <color theme="0" tint="-0.34998626667073579"/>
      </left>
      <right/>
      <top style="thin">
        <color theme="0" tint="-0.34998626667073579"/>
      </top>
      <bottom style="thin">
        <color theme="0" tint="-0.34998626667073579"/>
      </bottom>
      <diagonal/>
    </border>
  </borders>
  <cellStyleXfs count="5">
    <xf numFmtId="0" fontId="0" fillId="0" borderId="0"/>
    <xf numFmtId="0" fontId="7" fillId="0" borderId="0"/>
    <xf numFmtId="0" fontId="7" fillId="0" borderId="0"/>
    <xf numFmtId="0" fontId="9" fillId="0" borderId="0"/>
    <xf numFmtId="0" fontId="7" fillId="0" borderId="0"/>
  </cellStyleXfs>
  <cellXfs count="136">
    <xf numFmtId="0" fontId="0" fillId="0" borderId="0" xfId="0"/>
    <xf numFmtId="0" fontId="1" fillId="0" borderId="0" xfId="0" applyFon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Border="1"/>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Alignment="1">
      <alignment vertical="top" wrapText="1"/>
    </xf>
    <xf numFmtId="0" fontId="8" fillId="0" borderId="2" xfId="2" applyFont="1" applyFill="1" applyBorder="1" applyAlignment="1">
      <alignment horizontal="left" vertical="top" wrapText="1"/>
    </xf>
    <xf numFmtId="0" fontId="8" fillId="0" borderId="2" xfId="2" applyFont="1" applyFill="1" applyBorder="1" applyAlignment="1">
      <alignment horizontal="center" vertical="top" wrapText="1"/>
    </xf>
    <xf numFmtId="0" fontId="1" fillId="3" borderId="3" xfId="0" applyFont="1" applyFill="1" applyBorder="1" applyAlignment="1">
      <alignment horizontal="left" wrapText="1"/>
    </xf>
    <xf numFmtId="0" fontId="1" fillId="3" borderId="4" xfId="0" applyFont="1" applyFill="1" applyBorder="1" applyAlignment="1">
      <alignment horizontal="left" wrapText="1"/>
    </xf>
    <xf numFmtId="0" fontId="3" fillId="0" borderId="0" xfId="0" applyFont="1" applyFill="1" applyBorder="1" applyAlignment="1">
      <alignment horizontal="left" vertical="top" wrapText="1"/>
    </xf>
    <xf numFmtId="0" fontId="0" fillId="0" borderId="0" xfId="0" applyAlignment="1">
      <alignment horizontal="center" vertical="top" wrapText="1"/>
    </xf>
    <xf numFmtId="0" fontId="1" fillId="3" borderId="9" xfId="0" applyFont="1" applyFill="1" applyBorder="1" applyAlignment="1">
      <alignment horizontal="left" wrapText="1"/>
    </xf>
    <xf numFmtId="0" fontId="8" fillId="0" borderId="10" xfId="2" applyFont="1" applyFill="1" applyBorder="1" applyAlignment="1">
      <alignment horizontal="center" vertical="top" wrapText="1"/>
    </xf>
    <xf numFmtId="0" fontId="8" fillId="0" borderId="1" xfId="2" applyFont="1" applyFill="1" applyBorder="1" applyAlignment="1">
      <alignment horizontal="center" vertical="top" wrapText="1"/>
    </xf>
    <xf numFmtId="0" fontId="0" fillId="0" borderId="0" xfId="0" applyFill="1" applyBorder="1"/>
    <xf numFmtId="0" fontId="8" fillId="0" borderId="10" xfId="2" applyFont="1" applyFill="1" applyBorder="1" applyAlignment="1">
      <alignment horizontal="left" vertical="top" wrapText="1"/>
    </xf>
    <xf numFmtId="0" fontId="1" fillId="3" borderId="9" xfId="0" applyFont="1" applyFill="1" applyBorder="1" applyAlignment="1" applyProtection="1">
      <alignment horizontal="left" wrapText="1"/>
      <protection locked="0"/>
    </xf>
    <xf numFmtId="0" fontId="8" fillId="0" borderId="2" xfId="2" applyFont="1" applyFill="1" applyBorder="1" applyAlignment="1">
      <alignmen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10" xfId="0" applyFont="1" applyFill="1" applyBorder="1" applyAlignment="1">
      <alignment horizontal="center" vertical="top"/>
    </xf>
    <xf numFmtId="0" fontId="8" fillId="0" borderId="1" xfId="2" applyFont="1" applyFill="1" applyBorder="1" applyAlignment="1">
      <alignment horizontal="center" vertical="top"/>
    </xf>
    <xf numFmtId="0" fontId="8" fillId="0" borderId="2" xfId="2" applyFont="1" applyFill="1" applyBorder="1" applyAlignment="1">
      <alignment horizontal="center" vertical="top"/>
    </xf>
    <xf numFmtId="0" fontId="8" fillId="0" borderId="5" xfId="2" applyFont="1" applyFill="1" applyBorder="1" applyAlignment="1">
      <alignment vertical="top" wrapText="1"/>
    </xf>
    <xf numFmtId="0" fontId="8" fillId="0" borderId="5" xfId="0" applyFont="1" applyFill="1" applyBorder="1" applyAlignment="1">
      <alignment vertical="top" wrapText="1"/>
    </xf>
    <xf numFmtId="0" fontId="11" fillId="0" borderId="2" xfId="0" applyFont="1" applyFill="1" applyBorder="1" applyAlignment="1">
      <alignment vertical="top" wrapText="1"/>
    </xf>
    <xf numFmtId="0" fontId="8" fillId="0" borderId="2" xfId="2" applyFont="1" applyFill="1" applyBorder="1" applyAlignment="1">
      <alignment horizontal="left" vertical="top"/>
    </xf>
    <xf numFmtId="0" fontId="8" fillId="0" borderId="10" xfId="0"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0" xfId="0" applyFont="1" applyFill="1" applyBorder="1" applyAlignment="1">
      <alignment horizontal="left" vertical="top" wrapText="1"/>
    </xf>
    <xf numFmtId="0" fontId="8" fillId="0" borderId="10" xfId="0" applyFont="1" applyFill="1" applyBorder="1" applyAlignment="1">
      <alignment vertical="top"/>
    </xf>
    <xf numFmtId="0" fontId="8" fillId="0" borderId="1" xfId="0" applyFont="1" applyFill="1" applyBorder="1" applyAlignment="1">
      <alignment horizontal="center" vertical="top"/>
    </xf>
    <xf numFmtId="0" fontId="8" fillId="0" borderId="8" xfId="0" applyFont="1" applyFill="1" applyBorder="1" applyAlignment="1">
      <alignment vertical="top" wrapText="1"/>
    </xf>
    <xf numFmtId="0" fontId="8" fillId="0" borderId="8" xfId="0" applyFont="1" applyFill="1" applyBorder="1" applyAlignment="1">
      <alignment vertical="top"/>
    </xf>
    <xf numFmtId="0" fontId="8" fillId="0" borderId="11" xfId="0" applyFont="1" applyFill="1" applyBorder="1" applyAlignment="1">
      <alignment horizontal="center" vertical="top"/>
    </xf>
    <xf numFmtId="0" fontId="8" fillId="0" borderId="12" xfId="0" applyFont="1" applyFill="1" applyBorder="1" applyAlignment="1">
      <alignment horizontal="center" vertical="top"/>
    </xf>
    <xf numFmtId="0" fontId="8" fillId="0" borderId="8" xfId="2" applyFont="1" applyFill="1" applyBorder="1" applyAlignment="1">
      <alignment horizontal="center" vertical="top"/>
    </xf>
    <xf numFmtId="0" fontId="11" fillId="0" borderId="0" xfId="0" applyFont="1" applyFill="1"/>
    <xf numFmtId="0" fontId="13" fillId="0" borderId="2" xfId="0" applyFont="1" applyFill="1" applyBorder="1" applyAlignment="1">
      <alignment vertical="top" wrapText="1"/>
    </xf>
    <xf numFmtId="49" fontId="8" fillId="0" borderId="6" xfId="0" applyNumberFormat="1" applyFont="1" applyFill="1" applyBorder="1" applyAlignment="1">
      <alignment horizontal="left" vertical="top" wrapText="1"/>
    </xf>
    <xf numFmtId="0" fontId="8" fillId="0" borderId="0" xfId="0" applyFont="1" applyFill="1" applyAlignment="1">
      <alignment vertical="top" wrapText="1"/>
    </xf>
    <xf numFmtId="49" fontId="8" fillId="0" borderId="7" xfId="0" applyNumberFormat="1" applyFont="1" applyFill="1" applyBorder="1" applyAlignment="1">
      <alignment horizontal="left" vertical="top" wrapText="1"/>
    </xf>
    <xf numFmtId="0" fontId="1" fillId="0" borderId="4" xfId="0" applyFont="1" applyFill="1" applyBorder="1" applyAlignment="1">
      <alignment horizontal="left" wrapText="1"/>
    </xf>
    <xf numFmtId="0" fontId="0" fillId="0" borderId="0" xfId="0" applyFill="1" applyAlignment="1">
      <alignment horizontal="left" vertical="top" wrapText="1"/>
    </xf>
    <xf numFmtId="0" fontId="8" fillId="0" borderId="8" xfId="2" applyFont="1" applyFill="1" applyBorder="1" applyAlignment="1">
      <alignment horizontal="left" vertical="top" wrapText="1"/>
    </xf>
    <xf numFmtId="0" fontId="1" fillId="0" borderId="0" xfId="0" applyFont="1"/>
    <xf numFmtId="0" fontId="8" fillId="0" borderId="0" xfId="2" applyFont="1" applyFill="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1" fillId="3" borderId="9" xfId="0" applyFont="1" applyFill="1" applyBorder="1" applyAlignment="1">
      <alignment vertical="top" wrapText="1"/>
    </xf>
    <xf numFmtId="0" fontId="1" fillId="3" borderId="9" xfId="0" applyFont="1" applyFill="1" applyBorder="1" applyAlignment="1" applyProtection="1">
      <alignment vertical="top" wrapText="1"/>
      <protection locked="0"/>
    </xf>
    <xf numFmtId="0" fontId="1" fillId="0" borderId="4" xfId="0" applyFont="1" applyFill="1" applyBorder="1" applyAlignment="1">
      <alignment vertical="top" wrapText="1"/>
    </xf>
    <xf numFmtId="0" fontId="0" fillId="0" borderId="0" xfId="0" applyAlignment="1">
      <alignment vertical="top"/>
    </xf>
    <xf numFmtId="0" fontId="8" fillId="0" borderId="10" xfId="0" applyFont="1" applyFill="1" applyBorder="1" applyAlignment="1">
      <alignment vertical="top" wrapText="1"/>
    </xf>
    <xf numFmtId="0" fontId="8" fillId="0" borderId="1" xfId="0" applyFont="1" applyFill="1" applyBorder="1" applyAlignment="1">
      <alignment vertical="top" wrapText="1"/>
    </xf>
    <xf numFmtId="0" fontId="8" fillId="0" borderId="2" xfId="2" applyFont="1" applyFill="1" applyBorder="1" applyAlignment="1">
      <alignment vertical="top"/>
    </xf>
    <xf numFmtId="49" fontId="8" fillId="0" borderId="6" xfId="0" applyNumberFormat="1" applyFont="1" applyFill="1" applyBorder="1" applyAlignment="1">
      <alignment vertical="top" wrapText="1"/>
    </xf>
    <xf numFmtId="0" fontId="8" fillId="0" borderId="1" xfId="2" applyFont="1" applyFill="1" applyBorder="1" applyAlignment="1">
      <alignment vertical="top"/>
    </xf>
    <xf numFmtId="0" fontId="11" fillId="0" borderId="0" xfId="0" applyFont="1" applyFill="1" applyAlignment="1">
      <alignment vertical="top"/>
    </xf>
    <xf numFmtId="0" fontId="8" fillId="0" borderId="10" xfId="2" applyFont="1" applyFill="1" applyBorder="1" applyAlignment="1">
      <alignment vertical="top" wrapText="1"/>
    </xf>
    <xf numFmtId="0" fontId="8" fillId="0" borderId="1" xfId="2" applyFont="1" applyFill="1" applyBorder="1" applyAlignment="1">
      <alignment vertical="top" wrapText="1"/>
    </xf>
    <xf numFmtId="0" fontId="8" fillId="0" borderId="1" xfId="0" applyFont="1" applyFill="1" applyBorder="1" applyAlignment="1">
      <alignment vertical="top"/>
    </xf>
    <xf numFmtId="49" fontId="8" fillId="0" borderId="7" xfId="0" applyNumberFormat="1" applyFont="1" applyFill="1" applyBorder="1" applyAlignment="1">
      <alignment vertical="top" wrapText="1"/>
    </xf>
    <xf numFmtId="0" fontId="8" fillId="0" borderId="8" xfId="2" applyFont="1" applyFill="1" applyBorder="1" applyAlignment="1">
      <alignment vertical="top" wrapText="1"/>
    </xf>
    <xf numFmtId="0" fontId="8" fillId="0" borderId="11" xfId="0" applyFont="1" applyFill="1" applyBorder="1" applyAlignment="1">
      <alignment vertical="top"/>
    </xf>
    <xf numFmtId="0" fontId="8" fillId="0" borderId="12" xfId="0" applyFont="1" applyFill="1" applyBorder="1" applyAlignment="1">
      <alignment vertical="top"/>
    </xf>
    <xf numFmtId="0" fontId="8" fillId="0" borderId="8" xfId="2" applyFont="1" applyFill="1" applyBorder="1" applyAlignment="1">
      <alignment vertical="top"/>
    </xf>
    <xf numFmtId="0" fontId="8" fillId="0" borderId="2" xfId="0" applyFont="1" applyBorder="1" applyAlignment="1">
      <alignment vertical="top" wrapText="1"/>
    </xf>
    <xf numFmtId="0" fontId="0" fillId="0" borderId="13" xfId="0" applyBorder="1"/>
    <xf numFmtId="0" fontId="17" fillId="0" borderId="13" xfId="0" applyFont="1" applyBorder="1"/>
    <xf numFmtId="0" fontId="0" fillId="0" borderId="13" xfId="0" pivotButton="1" applyBorder="1"/>
    <xf numFmtId="0" fontId="8" fillId="0" borderId="13" xfId="0" applyFont="1" applyFill="1" applyBorder="1" applyAlignment="1">
      <alignment vertical="top" wrapText="1"/>
    </xf>
    <xf numFmtId="0" fontId="8" fillId="0" borderId="13" xfId="2" applyFont="1" applyFill="1" applyBorder="1" applyAlignment="1">
      <alignment vertical="top" wrapText="1"/>
    </xf>
    <xf numFmtId="0" fontId="11" fillId="0" borderId="13" xfId="0" applyFont="1" applyFill="1" applyBorder="1" applyAlignment="1">
      <alignment vertical="top" wrapText="1"/>
    </xf>
    <xf numFmtId="0" fontId="0" fillId="0" borderId="13" xfId="0" applyBorder="1" applyAlignment="1">
      <alignment horizontal="left"/>
    </xf>
    <xf numFmtId="0" fontId="8" fillId="0" borderId="2" xfId="2" applyFont="1" applyBorder="1" applyAlignment="1">
      <alignment vertical="top" wrapText="1"/>
    </xf>
    <xf numFmtId="0" fontId="11" fillId="0" borderId="2" xfId="0" applyFont="1" applyBorder="1" applyAlignment="1">
      <alignment vertical="top" wrapText="1"/>
    </xf>
    <xf numFmtId="0" fontId="8" fillId="0" borderId="8" xfId="0" applyFont="1" applyBorder="1" applyAlignment="1">
      <alignment vertical="top" wrapText="1"/>
    </xf>
    <xf numFmtId="0" fontId="8" fillId="0" borderId="0" xfId="0" applyFont="1" applyAlignment="1">
      <alignment vertical="top" wrapText="1"/>
    </xf>
    <xf numFmtId="0" fontId="11" fillId="0" borderId="2" xfId="0" applyFont="1" applyBorder="1" applyAlignment="1">
      <alignment vertical="top"/>
    </xf>
    <xf numFmtId="0" fontId="13" fillId="0" borderId="2" xfId="0" applyFont="1" applyBorder="1" applyAlignment="1">
      <alignment vertical="top" wrapText="1"/>
    </xf>
    <xf numFmtId="0" fontId="18" fillId="0" borderId="0" xfId="0" applyFont="1"/>
    <xf numFmtId="0" fontId="17" fillId="4" borderId="13" xfId="0" applyFont="1" applyFill="1" applyBorder="1"/>
    <xf numFmtId="0" fontId="8" fillId="0" borderId="0" xfId="0" applyFont="1" applyBorder="1" applyAlignment="1">
      <alignment vertical="top" wrapText="1"/>
    </xf>
    <xf numFmtId="0" fontId="8" fillId="5" borderId="2" xfId="0" applyFont="1" applyFill="1" applyBorder="1" applyAlignment="1">
      <alignment vertical="top" wrapText="1"/>
    </xf>
    <xf numFmtId="0" fontId="6" fillId="0" borderId="0" xfId="0" applyFont="1" applyBorder="1" applyAlignment="1">
      <alignment horizontal="left"/>
    </xf>
    <xf numFmtId="0" fontId="8" fillId="0" borderId="2" xfId="2" applyFont="1" applyBorder="1" applyAlignment="1">
      <alignment horizontal="center" vertical="top"/>
    </xf>
    <xf numFmtId="0" fontId="8" fillId="0" borderId="2" xfId="2" applyFont="1" applyBorder="1" applyAlignment="1">
      <alignment horizontal="center" vertical="top" wrapText="1"/>
    </xf>
    <xf numFmtId="0" fontId="8" fillId="0" borderId="1" xfId="2" applyFont="1" applyBorder="1" applyAlignment="1">
      <alignment horizontal="center" vertical="top"/>
    </xf>
    <xf numFmtId="0" fontId="8" fillId="0" borderId="10" xfId="2" applyFont="1" applyBorder="1" applyAlignment="1">
      <alignment horizontal="center" vertical="top"/>
    </xf>
    <xf numFmtId="0" fontId="8" fillId="0" borderId="8" xfId="2" applyFont="1" applyBorder="1" applyAlignment="1">
      <alignment horizontal="center" vertical="top"/>
    </xf>
    <xf numFmtId="0" fontId="1" fillId="0" borderId="4" xfId="0" applyFont="1" applyBorder="1" applyAlignment="1">
      <alignment horizontal="left" wrapText="1"/>
    </xf>
    <xf numFmtId="0" fontId="1" fillId="0" borderId="9" xfId="0" applyFont="1" applyBorder="1" applyAlignment="1">
      <alignment horizontal="left" wrapText="1"/>
    </xf>
    <xf numFmtId="0" fontId="8" fillId="0" borderId="10" xfId="2" applyFont="1" applyBorder="1" applyAlignment="1">
      <alignment horizontal="center" vertical="top" wrapText="1"/>
    </xf>
    <xf numFmtId="0" fontId="8" fillId="0" borderId="11" xfId="2" applyFont="1" applyBorder="1" applyAlignment="1">
      <alignment horizontal="center" vertical="top"/>
    </xf>
    <xf numFmtId="0" fontId="1" fillId="0" borderId="14" xfId="0" applyFont="1" applyBorder="1" applyAlignment="1">
      <alignment horizontal="left" wrapText="1"/>
    </xf>
    <xf numFmtId="0" fontId="0" fillId="0" borderId="14" xfId="0" applyBorder="1" applyAlignment="1">
      <alignment horizontal="left" vertical="top" wrapText="1"/>
    </xf>
    <xf numFmtId="0" fontId="0" fillId="0" borderId="14" xfId="0" applyBorder="1"/>
    <xf numFmtId="0" fontId="17" fillId="4" borderId="14" xfId="0" applyFont="1" applyFill="1" applyBorder="1"/>
    <xf numFmtId="0" fontId="0" fillId="2" borderId="14" xfId="0" applyFill="1" applyBorder="1"/>
    <xf numFmtId="0" fontId="17" fillId="2" borderId="14" xfId="0" applyFont="1" applyFill="1" applyBorder="1"/>
    <xf numFmtId="0" fontId="17" fillId="2" borderId="0" xfId="0" applyFont="1" applyFill="1" applyBorder="1"/>
    <xf numFmtId="0" fontId="0" fillId="0" borderId="15" xfId="0" applyBorder="1" applyAlignment="1">
      <alignment horizontal="left" vertical="top" wrapText="1"/>
    </xf>
    <xf numFmtId="0" fontId="0" fillId="0" borderId="15" xfId="0" applyBorder="1"/>
    <xf numFmtId="0" fontId="17" fillId="4" borderId="15" xfId="0" applyFont="1" applyFill="1" applyBorder="1"/>
    <xf numFmtId="0" fontId="0" fillId="2" borderId="15" xfId="0" applyFill="1" applyBorder="1"/>
    <xf numFmtId="0" fontId="17" fillId="2" borderId="15" xfId="0" applyFont="1" applyFill="1" applyBorder="1"/>
    <xf numFmtId="0" fontId="1" fillId="3" borderId="16" xfId="0" applyFont="1" applyFill="1" applyBorder="1" applyAlignment="1">
      <alignment horizontal="left" wrapText="1"/>
    </xf>
    <xf numFmtId="0" fontId="8" fillId="0" borderId="5" xfId="0" applyFont="1" applyBorder="1" applyAlignment="1">
      <alignment horizontal="center" vertical="top" wrapText="1"/>
    </xf>
    <xf numFmtId="0" fontId="8" fillId="0" borderId="5" xfId="2" applyFont="1" applyBorder="1" applyAlignment="1">
      <alignment horizontal="center" vertical="top" wrapText="1"/>
    </xf>
    <xf numFmtId="0" fontId="8" fillId="0" borderId="5" xfId="2" applyFont="1" applyBorder="1" applyAlignment="1">
      <alignment horizontal="center" vertical="top"/>
    </xf>
    <xf numFmtId="0" fontId="8" fillId="0" borderId="6" xfId="0" applyFont="1" applyBorder="1" applyAlignment="1">
      <alignment horizontal="center" vertical="top" wrapText="1"/>
    </xf>
    <xf numFmtId="0" fontId="8" fillId="0" borderId="6" xfId="2" applyFont="1" applyBorder="1" applyAlignment="1">
      <alignment horizontal="center" vertical="top"/>
    </xf>
    <xf numFmtId="0" fontId="8" fillId="0" borderId="5" xfId="0" applyFont="1" applyBorder="1" applyAlignment="1">
      <alignment horizontal="center" vertical="top"/>
    </xf>
    <xf numFmtId="0" fontId="8" fillId="0" borderId="17" xfId="0" applyFont="1" applyBorder="1" applyAlignment="1">
      <alignment horizontal="center" vertical="top"/>
    </xf>
    <xf numFmtId="0" fontId="17" fillId="4" borderId="18" xfId="0" applyFont="1" applyFill="1" applyBorder="1"/>
    <xf numFmtId="0" fontId="8" fillId="2" borderId="2" xfId="0" applyFont="1" applyFill="1" applyBorder="1" applyAlignment="1">
      <alignment vertical="top" wrapText="1"/>
    </xf>
    <xf numFmtId="0" fontId="0" fillId="2" borderId="14" xfId="0" applyFill="1" applyBorder="1" applyAlignment="1">
      <alignment horizontal="left" vertical="top" wrapText="1"/>
    </xf>
    <xf numFmtId="0" fontId="8" fillId="5" borderId="2" xfId="2" applyFont="1" applyFill="1" applyBorder="1" applyAlignment="1">
      <alignment vertical="top" wrapText="1"/>
    </xf>
    <xf numFmtId="0" fontId="8" fillId="6" borderId="2" xfId="2" applyFont="1" applyFill="1" applyBorder="1" applyAlignment="1">
      <alignment vertical="top" wrapText="1"/>
    </xf>
    <xf numFmtId="0" fontId="8" fillId="2" borderId="2" xfId="2" applyFont="1" applyFill="1" applyBorder="1" applyAlignment="1">
      <alignment vertical="top" wrapText="1"/>
    </xf>
    <xf numFmtId="0" fontId="19" fillId="4" borderId="14" xfId="0" applyFont="1" applyFill="1" applyBorder="1"/>
    <xf numFmtId="0" fontId="19" fillId="2" borderId="14" xfId="0" applyFont="1" applyFill="1" applyBorder="1"/>
  </cellXfs>
  <cellStyles count="5">
    <cellStyle name="Normal 2" xfId="4" xr:uid="{0EC6E668-CD22-429A-B10D-9E4834C96B63}"/>
    <cellStyle name="Standaard" xfId="0" builtinId="0"/>
    <cellStyle name="Standaard 2" xfId="2" xr:uid="{00000000-0005-0000-0000-000001000000}"/>
    <cellStyle name="Standaard 3" xfId="1" xr:uid="{00000000-0005-0000-0000-000002000000}"/>
    <cellStyle name="Standaard 3 2" xfId="3" xr:uid="{A1634239-92B9-4583-AB04-DEBDF9A9A44B}"/>
  </cellStyles>
  <dxfs count="1163">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5"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fault" refreshedDate="44098.461303703705" createdVersion="6" refreshedVersion="6" minRefreshableVersion="3" recordCount="470" xr:uid="{5CC92C42-9E1C-40A5-8F2D-7999F182CE26}">
  <cacheSource type="worksheet">
    <worksheetSource ref="B1:B1048576" sheet="ValidatieRegels_NIEUW"/>
  </cacheSource>
  <cacheFields count="1">
    <cacheField name="Id" numFmtId="0">
      <sharedItems containsBlank="1" count="442">
        <s v="LVBB0002"/>
        <s v="LVBB0003"/>
        <s v="LVBB1001"/>
        <s v="LVBB1002"/>
        <s v="LVBB1003"/>
        <s v="LVBB1004"/>
        <s v="LVBB1005"/>
        <s v="LVBB1006"/>
        <s v="LVBB1007"/>
        <s v="LVBB1008"/>
        <s v="LVBB1009"/>
        <s v="LVBB1010"/>
        <s v="LVBB1011"/>
        <s v="LVBB1012"/>
        <s v="LVBB1013"/>
        <s v="LVBB1015"/>
        <s v="LVBB1016"/>
        <s v="LVBB1017"/>
        <s v="LVBB1018"/>
        <s v="LVBB1019"/>
        <s v="LVBB1020"/>
        <s v="LVBB1021"/>
        <s v="LVBB1022"/>
        <s v="LVBB1023"/>
        <s v="LVBB1024"/>
        <s v="LVBB1025"/>
        <s v="LVBB1026"/>
        <s v="LVBB1501"/>
        <s v="LVBB1502"/>
        <s v="LVBB1503"/>
        <s v="LVBB1505"/>
        <s v="LVBB1506"/>
        <s v="LVBB1507"/>
        <s v="LVBB1508"/>
        <s v="LVBB1509"/>
        <s v="LVBB1550"/>
        <s v="LVBB1551"/>
        <s v="LVBB1552"/>
        <s v="LVBB1553"/>
        <s v="LVBB1554"/>
        <s v="LVBB1555"/>
        <s v="LVBB1556"/>
        <s v="LVBB1557"/>
        <s v="LVBB1558"/>
        <s v="STOP1900"/>
        <s v="STOP1901"/>
        <s v="LVBB2002"/>
        <s v="LVBB2003"/>
        <s v="LVBB2004"/>
        <s v="LVBB2006"/>
        <s v="LVBB2007"/>
        <s v="LVBB2008"/>
        <s v="LVBB2009"/>
        <s v="LVBB2010"/>
        <s v="LVBB2011"/>
        <s v="LVBB2012"/>
        <s v="LVBB2013"/>
        <s v="LVBB2015"/>
        <s v="LVBB2016"/>
        <s v="LVBB2017"/>
        <s v="LVBB2018"/>
        <s v="LVBB2500"/>
        <s v="LVBB2501"/>
        <s v="LVBB2502"/>
        <s v="LVBB2503"/>
        <s v="LVBB2504"/>
        <s v="LVBB2505"/>
        <s v="LVBB3002"/>
        <s v="LVBB3003"/>
        <s v="LVBB3004"/>
        <s v="LVBB3008"/>
        <s v="LVBB3009"/>
        <s v="STOP3200"/>
        <s v="STOP3201"/>
        <s v="STOP3202"/>
        <s v="STOP3203"/>
        <s v="STOP3204"/>
        <s v="STOP3205"/>
        <s v="STOP3206"/>
        <s v="STOP3207"/>
        <s v="STOP3208"/>
        <s v="STOP3209"/>
        <s v="STOP3210"/>
        <s v="STOP3211"/>
        <s v="STOP3212"/>
        <s v="STOP3213"/>
        <s v="STOP3214"/>
        <s v="STOP3215"/>
        <s v="STOP3216"/>
        <s v="STOP3217"/>
        <s v="STOP3218"/>
        <s v="STOP3219"/>
        <s v="STOP3220"/>
        <s v="STOP3221"/>
        <s v="LVBB3501"/>
        <s v="LVBB3502"/>
        <s v="LVBB3503"/>
        <s v="LVBB3504"/>
        <s v="LVBB3505"/>
        <s v="LVBB3506"/>
        <s v="LVBB3507"/>
        <s v="LVBB3508"/>
        <s v="LVBB3509"/>
        <s v="LVBB3510"/>
        <s v="LVBB3511"/>
        <s v="LVBB3512"/>
        <s v="STOP3600"/>
        <s v="STOP3601"/>
        <s v="STOP3602"/>
        <s v="STOP3603"/>
        <s v="STOP3604"/>
        <s v="STOP3605"/>
        <s v="STOP3606"/>
        <s v="STOP3607"/>
        <s v="LVBB4001"/>
        <s v="LVBB4002"/>
        <s v="LVBB4004"/>
        <s v="LVBB4005"/>
        <s v="LVBB4006"/>
        <s v="LVBB4010"/>
        <s v="LVBB4011"/>
        <s v="LVBB4013"/>
        <s v="LVBB4014"/>
        <s v="LVBB4015"/>
        <s v="LVBB4016"/>
        <s v="LVBB4017"/>
        <s v="LVBB4018"/>
        <s v="LVBB4030"/>
        <s v="LVBB4031"/>
        <s v="LVBB4032"/>
        <s v="LVBB4033"/>
        <s v="LVBB4034"/>
        <s v="LVBB4035"/>
        <s v="LVBB4036"/>
        <s v="LVBB4037"/>
        <s v="LVBB4038"/>
        <s v="LVBB4039"/>
        <s v="STOP4900"/>
        <s v="STOP4901"/>
        <s v="STOP4902"/>
        <s v="STOP4903"/>
        <s v="STOP4904"/>
        <s v="STOP4905"/>
        <s v="STOP4906"/>
        <s v="STOP4907"/>
        <m/>
        <s v="LVBB5001"/>
        <s v="LVBB5002"/>
        <s v="LVBB5005"/>
        <s v="LVBB5006"/>
        <s v="LVBB5007"/>
        <s v="LVBB5008"/>
        <s v="LVBB5009"/>
        <s v="LVBB5010"/>
        <s v="LVBB5011"/>
        <s v="LVBB5012"/>
        <s v="LVBB7001"/>
        <s v="LVBB7002"/>
        <s v="LVBB7003"/>
        <s v="LVBB7004"/>
        <s v="LVBB7005"/>
        <s v="LVBB7006"/>
        <s v="LVBB7007"/>
        <s v="LVBB7008"/>
        <s v="STOP7400"/>
        <s v="STOP7401"/>
        <s v="STOP7402"/>
        <s v="STOP7403"/>
        <s v="STOP7404"/>
        <s v="STOP7900"/>
        <s v="STOP7901"/>
        <s v="STOP7902"/>
        <s v="STOP7903"/>
        <s v="STOP7904"/>
        <s v="LVBB8001"/>
        <s v="LVBB8002"/>
        <s v="LVBB8003"/>
        <s v="LVBB9001"/>
        <s v="STOP4000"/>
        <s v="TPOD0410"/>
        <s v="TPOD0420"/>
        <s v="TPOD0460"/>
        <s v="TPOD0470"/>
        <s v="TPOD0480"/>
        <s v="TPOD0490"/>
        <s v="TPOD0510"/>
        <s v="TPOD0520"/>
        <s v="TPOD0530"/>
        <s v="TPOD0540"/>
        <s v="TPOD0560"/>
        <s v="TPOD0570"/>
        <s v="TPOD0580"/>
        <s v="TPOD0590"/>
        <s v="TPOD0600"/>
        <s v="TPOD0620"/>
        <s v="TPOD0630"/>
        <s v="TPOD0640"/>
        <s v="TPOD0650"/>
        <s v="TPOD0670"/>
        <s v="TPOD0680"/>
        <s v="TPOD0690"/>
        <s v="TPOD0700"/>
        <s v="TPOD0720"/>
        <s v="TPOD0730"/>
        <s v="TPOD0740"/>
        <s v="TPOD0741"/>
        <s v="TPOD0750"/>
        <s v="TPOD0780"/>
        <s v="TPOD0781"/>
        <s v="TPOD0790"/>
        <s v="TPOD0800"/>
        <s v="TPOD0810"/>
        <s v="TPOD0820"/>
        <s v="TPOD0830"/>
        <s v="TPOD0831"/>
        <s v="TPOD0840"/>
        <s v="TPOD0841"/>
        <s v="TPOD0850"/>
        <s v="TPOD0851"/>
        <s v="TPOD0880"/>
        <s v="TPOD0930"/>
        <s v="TPOD0940"/>
        <s v="TPOD0980"/>
        <s v="TPOD1000"/>
        <s v="TPOD1010"/>
        <s v="TPOD1020"/>
        <s v="TPOD1070"/>
        <s v="TPOD1310"/>
        <s v="TPOD1650"/>
        <s v="TPOD1700"/>
        <s v="TPOD1710"/>
        <s v="TPOD1730"/>
        <s v="TPOD1740"/>
        <s v="TPOD1750"/>
        <s v="TPOD1760"/>
        <s v="TPOD1770"/>
        <s v="TPOD1780"/>
        <s v="TPOD1790"/>
        <s v="TPOD1830"/>
        <s v="TPOD1840"/>
        <s v="TPOD1850"/>
        <s v="TPOD1860"/>
        <s v="TPOD1870"/>
        <s v="TPOD1880"/>
        <s v="TPOD1890"/>
        <s v="TPOD1910"/>
        <s v="TPOD1920"/>
        <s v="TPOD1930"/>
        <s v="TPOD1940"/>
        <s v="TPOD1950"/>
        <s v="TPOD1960"/>
        <s v="TPOD1970"/>
        <s v="TPOD1980"/>
        <s v="TPOD1990"/>
        <s v="TPOD2000"/>
        <s v="TPOD2040"/>
        <s v="TPOD2050"/>
        <s v="TPOD2060"/>
        <s v="TPOD2080"/>
        <s v="TPOD2090"/>
        <s v="TPOD2100"/>
        <s v="TPOD2110"/>
        <s v="TPOD2120"/>
        <s v="TPOD2130"/>
        <s v="TPOD2140"/>
        <s v="TPOD2150"/>
        <s v="TPOD2160"/>
        <s v="TPOD2170"/>
        <s v="TPOD2180"/>
        <s v="TPOD2190"/>
        <s v="TPOD2200"/>
        <s v="OZON0003"/>
        <s v="OZON0004"/>
        <s v="OZON0010"/>
        <s v="OZON0013"/>
        <s v="OZON0017"/>
        <s v="OZON0021"/>
        <s v="OZON0022"/>
        <s v="OZON0026"/>
        <s v="OZON0030"/>
        <s v="OZON0033"/>
        <s v="OZON0035"/>
        <s v="OZON0037"/>
        <s v="OZON0038"/>
        <s v="OZON0039"/>
        <s v="OZON0040"/>
        <s v="OZON0041"/>
        <s v="OZON0042"/>
        <s v="OZON0043"/>
        <s v="OZON0044"/>
        <s v="OZON0045"/>
        <s v="OZON0046"/>
        <s v="OZON0047"/>
        <s v="OZON0049"/>
        <s v="OZON0053"/>
        <s v="OZON0059"/>
        <s v="OZON0065"/>
        <s v="OZON0066"/>
        <s v="OZON0067"/>
        <s v="OZON0068"/>
        <s v="OZON0069"/>
        <s v="OZON0070"/>
        <s v="OZON0071"/>
        <s v="OZON0072"/>
        <s v="OZON0073"/>
        <s v="OZON0074"/>
        <s v="OZON0075"/>
        <s v="OZON0076"/>
        <s v="OZON0077"/>
        <s v="OZON0078"/>
        <s v="OZON0079"/>
        <s v="OZON0080"/>
        <s v="OZON0082"/>
        <s v="OZON0083"/>
        <s v="OZON0084"/>
        <s v="OZON0085"/>
        <s v="OZON0086"/>
        <s v="OZON0087"/>
        <s v="OZON0090"/>
        <s v="OZON0092"/>
        <s v="OZON0093"/>
        <s v="OZON0094"/>
        <s v="OZON0097"/>
        <s v="OZON0098"/>
        <s v="OZON0099"/>
        <s v="OZON0100"/>
        <s v="OZON0101"/>
        <s v="OZON0102"/>
        <s v="OZON0103"/>
        <s v="OZON0104"/>
        <s v="OZON0105"/>
        <s v="OZON0106"/>
        <s v="OZON0107"/>
        <s v="OZON0108"/>
        <s v="OZON0109"/>
        <s v="OZON0110"/>
        <s v="OZON0111"/>
        <s v="OZON0112"/>
        <s v="OZON0113"/>
        <s v="OZON0114"/>
        <s v="OZON0115"/>
        <s v="OZON0116"/>
        <s v="OZON0117"/>
        <s v="OZON0118"/>
        <s v="OZON0119"/>
        <s v="OZON0120"/>
        <s v="OZON0121"/>
        <s v="OZON0200"/>
        <s v="OZON0201"/>
        <s v="OZON0202"/>
        <s v="OZON0203"/>
        <s v="OZON0204"/>
        <s v="OZON0205"/>
        <s v="OZON0206"/>
        <s v="OZON0207"/>
        <s v="OZON0208"/>
        <s v="OZON0209"/>
        <s v="OZON0210"/>
        <s v="OZON0211"/>
        <s v="OZON0212"/>
        <s v="OZON0213"/>
        <s v="OZON0214"/>
        <s v="OZON0215"/>
        <s v="OZON1019"/>
        <s v="OZON1020"/>
        <s v="OZON1024"/>
        <s v="OZON1025"/>
        <s v="OZON1026"/>
        <s v="OZON1027"/>
        <s v="OZON3000"/>
        <s v="OZON4000"/>
        <s v="OZON4001"/>
        <s v="OZON4002"/>
        <s v="OZON4003"/>
        <s v="OZON4004"/>
        <s v="RTRG0001"/>
        <s v="RTRG0003"/>
        <s v="RTRG0005"/>
        <s v="RTRG0007"/>
        <s v="RTRG0008"/>
        <s v="RTRG0009"/>
        <s v="RTRG0010"/>
        <s v="RTRG0011"/>
        <s v="RTRG0012"/>
        <s v="RTRG0013"/>
        <s v="RTRG0014"/>
        <s v="RTRG0015"/>
        <s v="VIEW0001"/>
        <s v="VIEW0002"/>
        <s v="VIEW0003"/>
        <s v="VIEW0004"/>
        <s v="VIEW0005"/>
        <s v="VIEW0006"/>
        <s v="VIEW0007"/>
        <s v="VIEW0008"/>
        <s v="VIEW0009"/>
        <s v="VIEW0010"/>
        <s v="VIEW0011"/>
        <s v="VIEW0012"/>
        <s v="VIEW0013"/>
        <s v="VIEW0014"/>
        <s v="VIEW0015"/>
        <s v="VIEW0016"/>
        <s v="VIEW0017"/>
        <s v="VIEW0018"/>
        <s v="VIEW0019"/>
        <s v="VIEW0020"/>
        <s v="VIEW0021"/>
        <s v="VIEW0022"/>
        <s v="VIEW0023"/>
        <s v="VIEW0024"/>
        <s v="VIEW0025"/>
        <s v="VIEW0026"/>
        <s v="VIEW0027"/>
        <s v="VIEW0028"/>
        <s v="VIEW0029"/>
        <s v="VIEW0030"/>
        <s v="RTRG0016"/>
        <s v="RTRG0017"/>
        <s v="RTRG0018"/>
        <s v="RTRG0019"/>
        <s v="RTRG0020"/>
        <s v="RTRG0021"/>
        <s v="RTRG0022"/>
        <s v="RTRG0023"/>
        <s v="RTRG0024"/>
        <s v="GEOMETRY.03.1"/>
        <s v="GEOMETRY.03.5"/>
        <s v="GEOMETRY.03.6"/>
        <s v="GEOMETRY.03.7"/>
        <s v="GEO0001"/>
        <s v="GEO0002"/>
        <s v="GEO0003"/>
        <s v="GEO0004"/>
        <s v="GEO0005"/>
        <s v="GEO0006"/>
        <s v="GEO0007"/>
        <s v="GEO0008"/>
        <s v="GEO0009"/>
        <s v="GEO0010"/>
        <s v="GEO0011"/>
        <s v="GEO00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45"/>
  </r>
  <r>
    <x v="156"/>
  </r>
  <r>
    <x v="157"/>
  </r>
  <r>
    <x v="158"/>
  </r>
  <r>
    <x v="159"/>
  </r>
  <r>
    <x v="160"/>
  </r>
  <r>
    <x v="161"/>
  </r>
  <r>
    <x v="162"/>
  </r>
  <r>
    <x v="163"/>
  </r>
  <r>
    <x v="164"/>
  </r>
  <r>
    <x v="165"/>
  </r>
  <r>
    <x v="166"/>
  </r>
  <r>
    <x v="167"/>
  </r>
  <r>
    <x v="168"/>
  </r>
  <r>
    <x v="169"/>
  </r>
  <r>
    <x v="170"/>
  </r>
  <r>
    <x v="171"/>
  </r>
  <r>
    <x v="172"/>
  </r>
  <r>
    <x v="173"/>
  </r>
  <r>
    <x v="145"/>
  </r>
  <r>
    <x v="174"/>
  </r>
  <r>
    <x v="175"/>
  </r>
  <r>
    <x v="176"/>
  </r>
  <r>
    <x v="145"/>
  </r>
  <r>
    <x v="177"/>
  </r>
  <r>
    <x v="145"/>
  </r>
  <r>
    <x v="178"/>
  </r>
  <r>
    <x v="178"/>
  </r>
  <r>
    <x v="178"/>
  </r>
  <r>
    <x v="178"/>
  </r>
  <r>
    <x v="178"/>
  </r>
  <r>
    <x v="178"/>
  </r>
  <r>
    <x v="178"/>
  </r>
  <r>
    <x v="178"/>
  </r>
  <r>
    <x v="178"/>
  </r>
  <r>
    <x v="178"/>
  </r>
  <r>
    <x v="178"/>
  </r>
  <r>
    <x v="178"/>
  </r>
  <r>
    <x v="178"/>
  </r>
  <r>
    <x v="178"/>
  </r>
  <r>
    <x v="178"/>
  </r>
  <r>
    <x v="178"/>
  </r>
  <r>
    <x v="178"/>
  </r>
  <r>
    <x v="178"/>
  </r>
  <r>
    <x v="178"/>
  </r>
  <r>
    <x v="178"/>
  </r>
  <r>
    <x v="178"/>
  </r>
  <r>
    <x v="178"/>
  </r>
  <r>
    <x v="178"/>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01D23C-EAE5-475C-A9DC-D1C1BD1D540C}" name="Draaitabel1" cacheId="0"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A2:A445" firstHeaderRow="1" firstDataRow="1" firstDataCol="1"/>
  <pivotFields count="1">
    <pivotField axis="axisRow" showAll="0">
      <items count="443">
        <item x="430"/>
        <item x="431"/>
        <item x="432"/>
        <item x="433"/>
        <item x="434"/>
        <item x="435"/>
        <item x="436"/>
        <item x="437"/>
        <item x="438"/>
        <item x="439"/>
        <item x="440"/>
        <item x="441"/>
        <item x="426"/>
        <item x="427"/>
        <item x="428"/>
        <item x="4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6"/>
        <item x="47"/>
        <item x="48"/>
        <item x="49"/>
        <item x="50"/>
        <item x="51"/>
        <item x="52"/>
        <item x="53"/>
        <item x="54"/>
        <item x="55"/>
        <item x="56"/>
        <item x="57"/>
        <item x="58"/>
        <item x="59"/>
        <item x="60"/>
        <item x="61"/>
        <item x="62"/>
        <item x="63"/>
        <item x="64"/>
        <item x="65"/>
        <item x="66"/>
        <item x="67"/>
        <item x="68"/>
        <item x="69"/>
        <item x="70"/>
        <item x="71"/>
        <item x="94"/>
        <item x="95"/>
        <item x="96"/>
        <item x="97"/>
        <item x="98"/>
        <item x="99"/>
        <item x="100"/>
        <item x="101"/>
        <item x="102"/>
        <item x="103"/>
        <item x="104"/>
        <item x="105"/>
        <item x="114"/>
        <item x="115"/>
        <item x="116"/>
        <item x="117"/>
        <item x="118"/>
        <item x="119"/>
        <item x="120"/>
        <item x="121"/>
        <item x="122"/>
        <item x="123"/>
        <item x="124"/>
        <item x="125"/>
        <item x="126"/>
        <item x="127"/>
        <item x="128"/>
        <item x="129"/>
        <item x="130"/>
        <item x="131"/>
        <item x="132"/>
        <item x="133"/>
        <item x="134"/>
        <item x="135"/>
        <item x="136"/>
        <item x="146"/>
        <item x="147"/>
        <item x="148"/>
        <item x="149"/>
        <item x="150"/>
        <item x="151"/>
        <item x="152"/>
        <item x="153"/>
        <item x="154"/>
        <item x="155"/>
        <item x="156"/>
        <item x="157"/>
        <item x="158"/>
        <item x="159"/>
        <item x="160"/>
        <item x="161"/>
        <item x="162"/>
        <item x="163"/>
        <item x="174"/>
        <item x="175"/>
        <item x="176"/>
        <item x="177"/>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417"/>
        <item x="418"/>
        <item x="419"/>
        <item x="420"/>
        <item x="421"/>
        <item x="422"/>
        <item x="423"/>
        <item x="424"/>
        <item x="425"/>
        <item x="44"/>
        <item x="45"/>
        <item x="72"/>
        <item x="73"/>
        <item x="74"/>
        <item x="75"/>
        <item x="76"/>
        <item x="77"/>
        <item x="78"/>
        <item x="79"/>
        <item x="80"/>
        <item x="81"/>
        <item x="82"/>
        <item x="83"/>
        <item x="84"/>
        <item x="85"/>
        <item x="86"/>
        <item x="87"/>
        <item x="88"/>
        <item x="89"/>
        <item x="90"/>
        <item x="91"/>
        <item x="92"/>
        <item x="93"/>
        <item x="106"/>
        <item x="107"/>
        <item x="108"/>
        <item x="109"/>
        <item x="110"/>
        <item x="111"/>
        <item x="112"/>
        <item x="113"/>
        <item x="178"/>
        <item x="137"/>
        <item x="138"/>
        <item x="139"/>
        <item x="140"/>
        <item x="141"/>
        <item x="142"/>
        <item x="143"/>
        <item x="144"/>
        <item x="164"/>
        <item x="165"/>
        <item x="166"/>
        <item x="167"/>
        <item x="168"/>
        <item x="169"/>
        <item x="170"/>
        <item x="171"/>
        <item x="172"/>
        <item x="173"/>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145"/>
        <item t="default"/>
      </items>
    </pivotField>
  </pivotFields>
  <rowFields count="1">
    <field x="0"/>
  </rowFields>
  <rowItems count="4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t="grand">
      <x/>
    </i>
  </rowItems>
  <colItems count="1">
    <i/>
  </colItems>
  <formats count="12">
    <format dxfId="1162">
      <pivotArea type="all" dataOnly="0" outline="0" fieldPosition="0"/>
    </format>
    <format dxfId="1161">
      <pivotArea field="0" type="button" dataOnly="0" labelOnly="1" outline="0" axis="axisRow" fieldPosition="0"/>
    </format>
    <format dxfId="116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5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15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5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15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15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15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15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152">
      <pivotArea dataOnly="0" labelOnly="1" fieldPosition="0">
        <references count="1">
          <reference field="0" count="42">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reference>
        </references>
      </pivotArea>
    </format>
    <format dxfId="115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23E90-9292-4A14-A926-921AE5ADF832}">
  <dimension ref="A1:AA470"/>
  <sheetViews>
    <sheetView zoomScale="115" zoomScaleNormal="115" workbookViewId="0">
      <selection activeCell="C16" sqref="C16"/>
    </sheetView>
  </sheetViews>
  <sheetFormatPr defaultRowHeight="15" customHeight="1" x14ac:dyDescent="0.3"/>
  <cols>
    <col min="1" max="1" width="11.109375" style="65" bestFit="1" customWidth="1"/>
    <col min="2" max="2" width="13.88671875" style="65" customWidth="1"/>
    <col min="3" max="4" width="87.88671875" style="65" customWidth="1"/>
    <col min="5" max="5" width="19.6640625" style="65" customWidth="1"/>
    <col min="6" max="7" width="8.88671875" style="65" customWidth="1"/>
    <col min="8" max="11" width="8.88671875" style="65"/>
    <col min="12" max="26" width="4.33203125" style="65" customWidth="1"/>
    <col min="27" max="16384" width="8.88671875" style="65"/>
  </cols>
  <sheetData>
    <row r="1" spans="1:26" ht="15" customHeight="1" thickBot="1" x14ac:dyDescent="0.35">
      <c r="A1" s="60" t="s">
        <v>744</v>
      </c>
      <c r="B1" s="61" t="s">
        <v>39</v>
      </c>
      <c r="C1" s="61" t="s">
        <v>43</v>
      </c>
      <c r="D1" s="61" t="s">
        <v>1285</v>
      </c>
      <c r="E1" s="61" t="s">
        <v>1286</v>
      </c>
      <c r="F1" s="61" t="s">
        <v>101</v>
      </c>
      <c r="G1" s="61" t="s">
        <v>77</v>
      </c>
      <c r="H1" s="61" t="s">
        <v>97</v>
      </c>
      <c r="I1" s="61" t="s">
        <v>2</v>
      </c>
      <c r="J1" s="61" t="s">
        <v>80</v>
      </c>
      <c r="K1" s="62" t="s">
        <v>774</v>
      </c>
      <c r="L1" s="63" t="s">
        <v>810</v>
      </c>
      <c r="M1" s="60" t="s">
        <v>254</v>
      </c>
      <c r="N1" s="61" t="s">
        <v>255</v>
      </c>
      <c r="O1" s="61" t="s">
        <v>251</v>
      </c>
      <c r="P1" s="61" t="s">
        <v>248</v>
      </c>
      <c r="Q1" s="61" t="s">
        <v>252</v>
      </c>
      <c r="R1" s="61" t="s">
        <v>249</v>
      </c>
      <c r="S1" s="61" t="s">
        <v>253</v>
      </c>
      <c r="T1" s="61" t="s">
        <v>250</v>
      </c>
      <c r="U1" s="61" t="s">
        <v>256</v>
      </c>
      <c r="V1" s="61" t="s">
        <v>257</v>
      </c>
      <c r="W1" s="64" t="s">
        <v>279</v>
      </c>
      <c r="X1" s="64" t="s">
        <v>280</v>
      </c>
      <c r="Y1" s="64" t="s">
        <v>281</v>
      </c>
      <c r="Z1" s="64" t="s">
        <v>282</v>
      </c>
    </row>
    <row r="2" spans="1:26" ht="15" customHeight="1" x14ac:dyDescent="0.3">
      <c r="A2" s="30" t="s">
        <v>123</v>
      </c>
      <c r="B2" s="30" t="s">
        <v>44</v>
      </c>
      <c r="C2" s="30" t="s">
        <v>85</v>
      </c>
      <c r="D2" s="30" t="s">
        <v>1284</v>
      </c>
      <c r="E2" s="30"/>
      <c r="F2" s="30" t="s">
        <v>842</v>
      </c>
      <c r="G2" s="30" t="s">
        <v>3</v>
      </c>
      <c r="H2" s="31" t="s">
        <v>17</v>
      </c>
      <c r="I2" s="30" t="s">
        <v>25</v>
      </c>
      <c r="J2" s="30" t="s">
        <v>91</v>
      </c>
      <c r="K2" s="66" t="s">
        <v>785</v>
      </c>
      <c r="L2" s="66" t="s">
        <v>40</v>
      </c>
      <c r="M2" s="67" t="s">
        <v>40</v>
      </c>
      <c r="N2" s="68" t="s">
        <v>40</v>
      </c>
      <c r="O2" s="68" t="s">
        <v>40</v>
      </c>
      <c r="P2" s="68" t="s">
        <v>40</v>
      </c>
      <c r="Q2" s="68" t="s">
        <v>40</v>
      </c>
      <c r="R2" s="68" t="s">
        <v>40</v>
      </c>
      <c r="S2" s="68" t="s">
        <v>40</v>
      </c>
      <c r="T2" s="68" t="s">
        <v>40</v>
      </c>
      <c r="U2" s="68" t="s">
        <v>40</v>
      </c>
      <c r="V2" s="68" t="s">
        <v>40</v>
      </c>
      <c r="W2" s="29" t="s">
        <v>40</v>
      </c>
      <c r="X2" s="29" t="s">
        <v>40</v>
      </c>
      <c r="Y2" s="29" t="s">
        <v>40</v>
      </c>
      <c r="Z2" s="29" t="s">
        <v>40</v>
      </c>
    </row>
    <row r="3" spans="1:26" ht="15" customHeight="1" x14ac:dyDescent="0.3">
      <c r="A3" s="30" t="s">
        <v>123</v>
      </c>
      <c r="B3" s="30" t="s">
        <v>45</v>
      </c>
      <c r="C3" s="30" t="s">
        <v>86</v>
      </c>
      <c r="D3" s="30" t="s">
        <v>1287</v>
      </c>
      <c r="E3" s="30"/>
      <c r="F3" s="30" t="s">
        <v>842</v>
      </c>
      <c r="G3" s="30" t="s">
        <v>3</v>
      </c>
      <c r="H3" s="31" t="s">
        <v>17</v>
      </c>
      <c r="I3" s="30" t="s">
        <v>25</v>
      </c>
      <c r="J3" s="30" t="s">
        <v>91</v>
      </c>
      <c r="K3" s="66" t="s">
        <v>785</v>
      </c>
      <c r="L3" s="66" t="s">
        <v>40</v>
      </c>
      <c r="M3" s="67" t="s">
        <v>40</v>
      </c>
      <c r="N3" s="68" t="s">
        <v>40</v>
      </c>
      <c r="O3" s="68" t="s">
        <v>40</v>
      </c>
      <c r="P3" s="68" t="s">
        <v>40</v>
      </c>
      <c r="Q3" s="68" t="s">
        <v>40</v>
      </c>
      <c r="R3" s="68" t="s">
        <v>40</v>
      </c>
      <c r="S3" s="68" t="s">
        <v>40</v>
      </c>
      <c r="T3" s="68" t="s">
        <v>40</v>
      </c>
      <c r="U3" s="68" t="s">
        <v>40</v>
      </c>
      <c r="V3" s="68" t="s">
        <v>40</v>
      </c>
      <c r="W3" s="29" t="s">
        <v>40</v>
      </c>
      <c r="X3" s="29" t="s">
        <v>40</v>
      </c>
      <c r="Y3" s="29" t="s">
        <v>40</v>
      </c>
      <c r="Z3" s="29" t="s">
        <v>40</v>
      </c>
    </row>
    <row r="4" spans="1:26" ht="15" customHeight="1" x14ac:dyDescent="0.3">
      <c r="A4" s="30" t="s">
        <v>123</v>
      </c>
      <c r="B4" s="30" t="s">
        <v>46</v>
      </c>
      <c r="C4" s="30" t="s">
        <v>4</v>
      </c>
      <c r="D4" s="30" t="s">
        <v>1288</v>
      </c>
      <c r="E4" s="30"/>
      <c r="F4" s="30" t="s">
        <v>842</v>
      </c>
      <c r="G4" s="30" t="s">
        <v>1</v>
      </c>
      <c r="H4" s="31" t="s">
        <v>17</v>
      </c>
      <c r="I4" s="30" t="s">
        <v>25</v>
      </c>
      <c r="J4" s="30" t="s">
        <v>91</v>
      </c>
      <c r="K4" s="66" t="s">
        <v>785</v>
      </c>
      <c r="L4" s="66" t="s">
        <v>40</v>
      </c>
      <c r="M4" s="67" t="s">
        <v>40</v>
      </c>
      <c r="N4" s="68" t="s">
        <v>40</v>
      </c>
      <c r="O4" s="68" t="s">
        <v>40</v>
      </c>
      <c r="P4" s="68" t="s">
        <v>40</v>
      </c>
      <c r="Q4" s="68" t="s">
        <v>40</v>
      </c>
      <c r="R4" s="68" t="s">
        <v>40</v>
      </c>
      <c r="S4" s="68" t="s">
        <v>40</v>
      </c>
      <c r="T4" s="68" t="s">
        <v>40</v>
      </c>
      <c r="U4" s="68" t="s">
        <v>40</v>
      </c>
      <c r="V4" s="68" t="s">
        <v>40</v>
      </c>
      <c r="W4" s="29" t="s">
        <v>40</v>
      </c>
      <c r="X4" s="29" t="s">
        <v>40</v>
      </c>
      <c r="Y4" s="29" t="s">
        <v>40</v>
      </c>
      <c r="Z4" s="29" t="s">
        <v>40</v>
      </c>
    </row>
    <row r="5" spans="1:26" ht="15" customHeight="1" x14ac:dyDescent="0.3">
      <c r="A5" s="30" t="s">
        <v>123</v>
      </c>
      <c r="B5" s="30" t="s">
        <v>47</v>
      </c>
      <c r="C5" s="30" t="s">
        <v>5</v>
      </c>
      <c r="D5" s="30"/>
      <c r="E5" s="30"/>
      <c r="F5" s="30" t="s">
        <v>842</v>
      </c>
      <c r="G5" s="30" t="s">
        <v>1</v>
      </c>
      <c r="H5" s="31" t="s">
        <v>17</v>
      </c>
      <c r="I5" s="30" t="s">
        <v>25</v>
      </c>
      <c r="J5" s="30" t="s">
        <v>91</v>
      </c>
      <c r="K5" s="66" t="s">
        <v>785</v>
      </c>
      <c r="L5" s="66" t="s">
        <v>40</v>
      </c>
      <c r="M5" s="67" t="s">
        <v>40</v>
      </c>
      <c r="N5" s="68" t="s">
        <v>40</v>
      </c>
      <c r="O5" s="68" t="s">
        <v>40</v>
      </c>
      <c r="P5" s="68" t="s">
        <v>40</v>
      </c>
      <c r="Q5" s="68" t="s">
        <v>40</v>
      </c>
      <c r="R5" s="68" t="s">
        <v>40</v>
      </c>
      <c r="S5" s="68" t="s">
        <v>40</v>
      </c>
      <c r="T5" s="68" t="s">
        <v>40</v>
      </c>
      <c r="U5" s="68" t="s">
        <v>40</v>
      </c>
      <c r="V5" s="68" t="s">
        <v>40</v>
      </c>
      <c r="W5" s="29" t="s">
        <v>40</v>
      </c>
      <c r="X5" s="29" t="s">
        <v>40</v>
      </c>
      <c r="Y5" s="29" t="s">
        <v>40</v>
      </c>
      <c r="Z5" s="29" t="s">
        <v>40</v>
      </c>
    </row>
    <row r="6" spans="1:26" ht="15" customHeight="1" x14ac:dyDescent="0.3">
      <c r="A6" s="30" t="s">
        <v>123</v>
      </c>
      <c r="B6" s="30" t="s">
        <v>48</v>
      </c>
      <c r="C6" s="30" t="s">
        <v>6</v>
      </c>
      <c r="D6" s="30"/>
      <c r="E6" s="30"/>
      <c r="F6" s="30" t="s">
        <v>842</v>
      </c>
      <c r="G6" s="30" t="s">
        <v>1</v>
      </c>
      <c r="H6" s="31" t="s">
        <v>17</v>
      </c>
      <c r="I6" s="30" t="s">
        <v>25</v>
      </c>
      <c r="J6" s="30" t="s">
        <v>91</v>
      </c>
      <c r="K6" s="66" t="s">
        <v>785</v>
      </c>
      <c r="L6" s="66" t="s">
        <v>40</v>
      </c>
      <c r="M6" s="67" t="s">
        <v>40</v>
      </c>
      <c r="N6" s="68" t="s">
        <v>40</v>
      </c>
      <c r="O6" s="68" t="s">
        <v>40</v>
      </c>
      <c r="P6" s="68" t="s">
        <v>40</v>
      </c>
      <c r="Q6" s="68" t="s">
        <v>40</v>
      </c>
      <c r="R6" s="68" t="s">
        <v>40</v>
      </c>
      <c r="S6" s="68" t="s">
        <v>40</v>
      </c>
      <c r="T6" s="68" t="s">
        <v>40</v>
      </c>
      <c r="U6" s="68" t="s">
        <v>40</v>
      </c>
      <c r="V6" s="68" t="s">
        <v>40</v>
      </c>
      <c r="W6" s="29" t="s">
        <v>40</v>
      </c>
      <c r="X6" s="29" t="s">
        <v>40</v>
      </c>
      <c r="Y6" s="29" t="s">
        <v>40</v>
      </c>
      <c r="Z6" s="29" t="s">
        <v>40</v>
      </c>
    </row>
    <row r="7" spans="1:26" ht="15" customHeight="1" x14ac:dyDescent="0.3">
      <c r="A7" s="30" t="s">
        <v>123</v>
      </c>
      <c r="B7" s="30" t="s">
        <v>49</v>
      </c>
      <c r="C7" s="30" t="s">
        <v>100</v>
      </c>
      <c r="D7" s="30"/>
      <c r="E7" s="30"/>
      <c r="F7" s="30" t="s">
        <v>842</v>
      </c>
      <c r="G7" s="30" t="s">
        <v>1</v>
      </c>
      <c r="H7" s="31" t="s">
        <v>17</v>
      </c>
      <c r="I7" s="30" t="s">
        <v>25</v>
      </c>
      <c r="J7" s="30" t="s">
        <v>91</v>
      </c>
      <c r="K7" s="66" t="s">
        <v>785</v>
      </c>
      <c r="L7" s="66" t="s">
        <v>40</v>
      </c>
      <c r="M7" s="67" t="s">
        <v>40</v>
      </c>
      <c r="N7" s="68" t="s">
        <v>40</v>
      </c>
      <c r="O7" s="68" t="s">
        <v>40</v>
      </c>
      <c r="P7" s="68" t="s">
        <v>40</v>
      </c>
      <c r="Q7" s="68" t="s">
        <v>40</v>
      </c>
      <c r="R7" s="68" t="s">
        <v>40</v>
      </c>
      <c r="S7" s="68" t="s">
        <v>40</v>
      </c>
      <c r="T7" s="68" t="s">
        <v>40</v>
      </c>
      <c r="U7" s="68" t="s">
        <v>40</v>
      </c>
      <c r="V7" s="68" t="s">
        <v>40</v>
      </c>
      <c r="W7" s="29" t="s">
        <v>40</v>
      </c>
      <c r="X7" s="29" t="s">
        <v>40</v>
      </c>
      <c r="Y7" s="29" t="s">
        <v>40</v>
      </c>
      <c r="Z7" s="29" t="s">
        <v>40</v>
      </c>
    </row>
    <row r="8" spans="1:26" ht="15" customHeight="1" x14ac:dyDescent="0.3">
      <c r="A8" s="30" t="s">
        <v>123</v>
      </c>
      <c r="B8" s="30" t="s">
        <v>50</v>
      </c>
      <c r="C8" s="30" t="s">
        <v>148</v>
      </c>
      <c r="D8" s="30"/>
      <c r="E8" s="30"/>
      <c r="F8" s="30" t="s">
        <v>842</v>
      </c>
      <c r="G8" s="30" t="s">
        <v>1</v>
      </c>
      <c r="H8" s="31" t="s">
        <v>17</v>
      </c>
      <c r="I8" s="30" t="s">
        <v>25</v>
      </c>
      <c r="J8" s="30" t="s">
        <v>91</v>
      </c>
      <c r="K8" s="66" t="s">
        <v>785</v>
      </c>
      <c r="L8" s="66" t="s">
        <v>40</v>
      </c>
      <c r="M8" s="67" t="s">
        <v>40</v>
      </c>
      <c r="N8" s="68" t="s">
        <v>40</v>
      </c>
      <c r="O8" s="68" t="s">
        <v>40</v>
      </c>
      <c r="P8" s="68" t="s">
        <v>40</v>
      </c>
      <c r="Q8" s="68" t="s">
        <v>40</v>
      </c>
      <c r="R8" s="68" t="s">
        <v>40</v>
      </c>
      <c r="S8" s="68" t="s">
        <v>40</v>
      </c>
      <c r="T8" s="68" t="s">
        <v>40</v>
      </c>
      <c r="U8" s="68" t="s">
        <v>40</v>
      </c>
      <c r="V8" s="68" t="s">
        <v>40</v>
      </c>
      <c r="W8" s="29" t="s">
        <v>40</v>
      </c>
      <c r="X8" s="29" t="s">
        <v>40</v>
      </c>
      <c r="Y8" s="29" t="s">
        <v>40</v>
      </c>
      <c r="Z8" s="29" t="s">
        <v>40</v>
      </c>
    </row>
    <row r="9" spans="1:26" ht="15" customHeight="1" x14ac:dyDescent="0.3">
      <c r="A9" s="30" t="s">
        <v>123</v>
      </c>
      <c r="B9" s="30" t="s">
        <v>51</v>
      </c>
      <c r="C9" s="30" t="s">
        <v>7</v>
      </c>
      <c r="D9" s="30"/>
      <c r="E9" s="30"/>
      <c r="F9" s="30" t="s">
        <v>842</v>
      </c>
      <c r="G9" s="30" t="s">
        <v>1</v>
      </c>
      <c r="H9" s="31" t="s">
        <v>17</v>
      </c>
      <c r="I9" s="30" t="s">
        <v>25</v>
      </c>
      <c r="J9" s="30" t="s">
        <v>91</v>
      </c>
      <c r="K9" s="66" t="s">
        <v>785</v>
      </c>
      <c r="L9" s="66" t="s">
        <v>40</v>
      </c>
      <c r="M9" s="67" t="s">
        <v>40</v>
      </c>
      <c r="N9" s="68" t="s">
        <v>40</v>
      </c>
      <c r="O9" s="68" t="s">
        <v>40</v>
      </c>
      <c r="P9" s="68" t="s">
        <v>40</v>
      </c>
      <c r="Q9" s="68" t="s">
        <v>40</v>
      </c>
      <c r="R9" s="68" t="s">
        <v>40</v>
      </c>
      <c r="S9" s="68" t="s">
        <v>40</v>
      </c>
      <c r="T9" s="68" t="s">
        <v>40</v>
      </c>
      <c r="U9" s="68" t="s">
        <v>40</v>
      </c>
      <c r="V9" s="68" t="s">
        <v>40</v>
      </c>
      <c r="W9" s="29" t="s">
        <v>40</v>
      </c>
      <c r="X9" s="29" t="s">
        <v>40</v>
      </c>
      <c r="Y9" s="29" t="s">
        <v>40</v>
      </c>
      <c r="Z9" s="29" t="s">
        <v>40</v>
      </c>
    </row>
    <row r="10" spans="1:26" ht="15" customHeight="1" x14ac:dyDescent="0.3">
      <c r="A10" s="30" t="s">
        <v>123</v>
      </c>
      <c r="B10" s="30" t="s">
        <v>52</v>
      </c>
      <c r="C10" s="30" t="s">
        <v>8</v>
      </c>
      <c r="D10" s="30"/>
      <c r="E10" s="30"/>
      <c r="F10" s="30" t="s">
        <v>842</v>
      </c>
      <c r="G10" s="30" t="s">
        <v>1</v>
      </c>
      <c r="H10" s="31" t="s">
        <v>17</v>
      </c>
      <c r="I10" s="30" t="s">
        <v>25</v>
      </c>
      <c r="J10" s="30" t="s">
        <v>91</v>
      </c>
      <c r="K10" s="66" t="s">
        <v>785</v>
      </c>
      <c r="L10" s="66" t="s">
        <v>40</v>
      </c>
      <c r="M10" s="67" t="s">
        <v>40</v>
      </c>
      <c r="N10" s="68" t="s">
        <v>40</v>
      </c>
      <c r="O10" s="68" t="s">
        <v>40</v>
      </c>
      <c r="P10" s="68" t="s">
        <v>40</v>
      </c>
      <c r="Q10" s="68" t="s">
        <v>40</v>
      </c>
      <c r="R10" s="68" t="s">
        <v>40</v>
      </c>
      <c r="S10" s="68" t="s">
        <v>40</v>
      </c>
      <c r="T10" s="68" t="s">
        <v>40</v>
      </c>
      <c r="U10" s="68" t="s">
        <v>40</v>
      </c>
      <c r="V10" s="68" t="s">
        <v>40</v>
      </c>
      <c r="W10" s="29" t="s">
        <v>40</v>
      </c>
      <c r="X10" s="29" t="s">
        <v>40</v>
      </c>
      <c r="Y10" s="29" t="s">
        <v>40</v>
      </c>
      <c r="Z10" s="29" t="s">
        <v>40</v>
      </c>
    </row>
    <row r="11" spans="1:26" ht="15" customHeight="1" x14ac:dyDescent="0.3">
      <c r="A11" s="30" t="s">
        <v>123</v>
      </c>
      <c r="B11" s="30" t="s">
        <v>53</v>
      </c>
      <c r="C11" s="30" t="s">
        <v>9</v>
      </c>
      <c r="D11" s="30"/>
      <c r="E11" s="30"/>
      <c r="F11" s="30" t="s">
        <v>842</v>
      </c>
      <c r="G11" s="30" t="s">
        <v>1</v>
      </c>
      <c r="H11" s="31" t="s">
        <v>17</v>
      </c>
      <c r="I11" s="30" t="s">
        <v>25</v>
      </c>
      <c r="J11" s="30" t="s">
        <v>91</v>
      </c>
      <c r="K11" s="66" t="s">
        <v>785</v>
      </c>
      <c r="L11" s="66" t="s">
        <v>40</v>
      </c>
      <c r="M11" s="67" t="s">
        <v>40</v>
      </c>
      <c r="N11" s="68" t="s">
        <v>40</v>
      </c>
      <c r="O11" s="68" t="s">
        <v>40</v>
      </c>
      <c r="P11" s="68" t="s">
        <v>40</v>
      </c>
      <c r="Q11" s="68" t="s">
        <v>40</v>
      </c>
      <c r="R11" s="68" t="s">
        <v>40</v>
      </c>
      <c r="S11" s="68" t="s">
        <v>40</v>
      </c>
      <c r="T11" s="68" t="s">
        <v>40</v>
      </c>
      <c r="U11" s="68" t="s">
        <v>40</v>
      </c>
      <c r="V11" s="68" t="s">
        <v>40</v>
      </c>
      <c r="W11" s="29" t="s">
        <v>40</v>
      </c>
      <c r="X11" s="29" t="s">
        <v>40</v>
      </c>
      <c r="Y11" s="29" t="s">
        <v>40</v>
      </c>
      <c r="Z11" s="29" t="s">
        <v>40</v>
      </c>
    </row>
    <row r="12" spans="1:26" ht="15" customHeight="1" x14ac:dyDescent="0.3">
      <c r="A12" s="30" t="s">
        <v>123</v>
      </c>
      <c r="B12" s="30" t="s">
        <v>54</v>
      </c>
      <c r="C12" s="30" t="s">
        <v>10</v>
      </c>
      <c r="D12" s="30"/>
      <c r="E12" s="30"/>
      <c r="F12" s="30" t="s">
        <v>842</v>
      </c>
      <c r="G12" s="30" t="s">
        <v>1</v>
      </c>
      <c r="H12" s="31" t="s">
        <v>17</v>
      </c>
      <c r="I12" s="30" t="s">
        <v>25</v>
      </c>
      <c r="J12" s="30" t="s">
        <v>91</v>
      </c>
      <c r="K12" s="66" t="s">
        <v>785</v>
      </c>
      <c r="L12" s="66" t="s">
        <v>40</v>
      </c>
      <c r="M12" s="67" t="s">
        <v>40</v>
      </c>
      <c r="N12" s="68" t="s">
        <v>40</v>
      </c>
      <c r="O12" s="68" t="s">
        <v>40</v>
      </c>
      <c r="P12" s="68" t="s">
        <v>40</v>
      </c>
      <c r="Q12" s="68" t="s">
        <v>40</v>
      </c>
      <c r="R12" s="68" t="s">
        <v>40</v>
      </c>
      <c r="S12" s="68" t="s">
        <v>40</v>
      </c>
      <c r="T12" s="68" t="s">
        <v>40</v>
      </c>
      <c r="U12" s="68" t="s">
        <v>40</v>
      </c>
      <c r="V12" s="68" t="s">
        <v>40</v>
      </c>
      <c r="W12" s="29" t="s">
        <v>40</v>
      </c>
      <c r="X12" s="29" t="s">
        <v>40</v>
      </c>
      <c r="Y12" s="29" t="s">
        <v>40</v>
      </c>
      <c r="Z12" s="29" t="s">
        <v>40</v>
      </c>
    </row>
    <row r="13" spans="1:26" ht="15" customHeight="1" x14ac:dyDescent="0.3">
      <c r="A13" s="30" t="s">
        <v>123</v>
      </c>
      <c r="B13" s="30" t="s">
        <v>55</v>
      </c>
      <c r="C13" s="30" t="s">
        <v>11</v>
      </c>
      <c r="D13" s="30"/>
      <c r="E13" s="30"/>
      <c r="F13" s="30" t="s">
        <v>842</v>
      </c>
      <c r="G13" s="30" t="s">
        <v>1</v>
      </c>
      <c r="H13" s="31" t="s">
        <v>17</v>
      </c>
      <c r="I13" s="30" t="s">
        <v>25</v>
      </c>
      <c r="J13" s="30" t="s">
        <v>91</v>
      </c>
      <c r="K13" s="66" t="s">
        <v>785</v>
      </c>
      <c r="L13" s="66" t="s">
        <v>40</v>
      </c>
      <c r="M13" s="67" t="s">
        <v>40</v>
      </c>
      <c r="N13" s="68" t="s">
        <v>40</v>
      </c>
      <c r="O13" s="68" t="s">
        <v>40</v>
      </c>
      <c r="P13" s="68" t="s">
        <v>40</v>
      </c>
      <c r="Q13" s="68" t="s">
        <v>40</v>
      </c>
      <c r="R13" s="68" t="s">
        <v>40</v>
      </c>
      <c r="S13" s="68" t="s">
        <v>40</v>
      </c>
      <c r="T13" s="68" t="s">
        <v>40</v>
      </c>
      <c r="U13" s="68" t="s">
        <v>40</v>
      </c>
      <c r="V13" s="68" t="s">
        <v>40</v>
      </c>
      <c r="W13" s="29" t="s">
        <v>40</v>
      </c>
      <c r="X13" s="29" t="s">
        <v>40</v>
      </c>
      <c r="Y13" s="29" t="s">
        <v>40</v>
      </c>
      <c r="Z13" s="29" t="s">
        <v>40</v>
      </c>
    </row>
    <row r="14" spans="1:26" ht="15" customHeight="1" x14ac:dyDescent="0.3">
      <c r="A14" s="30" t="s">
        <v>123</v>
      </c>
      <c r="B14" s="30" t="s">
        <v>56</v>
      </c>
      <c r="C14" s="30" t="s">
        <v>12</v>
      </c>
      <c r="D14" s="30"/>
      <c r="E14" s="30"/>
      <c r="F14" s="30" t="s">
        <v>842</v>
      </c>
      <c r="G14" s="30" t="s">
        <v>1</v>
      </c>
      <c r="H14" s="31" t="s">
        <v>17</v>
      </c>
      <c r="I14" s="30" t="s">
        <v>25</v>
      </c>
      <c r="J14" s="30" t="s">
        <v>91</v>
      </c>
      <c r="K14" s="66" t="s">
        <v>785</v>
      </c>
      <c r="L14" s="66" t="s">
        <v>40</v>
      </c>
      <c r="M14" s="67" t="s">
        <v>40</v>
      </c>
      <c r="N14" s="68" t="s">
        <v>40</v>
      </c>
      <c r="O14" s="68" t="s">
        <v>40</v>
      </c>
      <c r="P14" s="68" t="s">
        <v>40</v>
      </c>
      <c r="Q14" s="68" t="s">
        <v>40</v>
      </c>
      <c r="R14" s="68" t="s">
        <v>40</v>
      </c>
      <c r="S14" s="68" t="s">
        <v>40</v>
      </c>
      <c r="T14" s="68" t="s">
        <v>40</v>
      </c>
      <c r="U14" s="68" t="s">
        <v>40</v>
      </c>
      <c r="V14" s="68" t="s">
        <v>40</v>
      </c>
      <c r="W14" s="29" t="s">
        <v>40</v>
      </c>
      <c r="X14" s="29" t="s">
        <v>40</v>
      </c>
      <c r="Y14" s="29" t="s">
        <v>40</v>
      </c>
      <c r="Z14" s="29" t="s">
        <v>40</v>
      </c>
    </row>
    <row r="15" spans="1:26" ht="15" customHeight="1" x14ac:dyDescent="0.3">
      <c r="A15" s="30" t="s">
        <v>123</v>
      </c>
      <c r="B15" s="30" t="s">
        <v>57</v>
      </c>
      <c r="C15" s="30" t="s">
        <v>13</v>
      </c>
      <c r="D15" s="30"/>
      <c r="E15" s="30"/>
      <c r="F15" s="30" t="s">
        <v>842</v>
      </c>
      <c r="G15" s="30" t="s">
        <v>1</v>
      </c>
      <c r="H15" s="31" t="s">
        <v>17</v>
      </c>
      <c r="I15" s="30" t="s">
        <v>25</v>
      </c>
      <c r="J15" s="30" t="s">
        <v>91</v>
      </c>
      <c r="K15" s="66" t="s">
        <v>785</v>
      </c>
      <c r="L15" s="66" t="s">
        <v>40</v>
      </c>
      <c r="M15" s="67" t="s">
        <v>40</v>
      </c>
      <c r="N15" s="68" t="s">
        <v>40</v>
      </c>
      <c r="O15" s="68" t="s">
        <v>40</v>
      </c>
      <c r="P15" s="68" t="s">
        <v>40</v>
      </c>
      <c r="Q15" s="68" t="s">
        <v>40</v>
      </c>
      <c r="R15" s="68" t="s">
        <v>40</v>
      </c>
      <c r="S15" s="68" t="s">
        <v>40</v>
      </c>
      <c r="T15" s="68" t="s">
        <v>40</v>
      </c>
      <c r="U15" s="68" t="s">
        <v>40</v>
      </c>
      <c r="V15" s="68" t="s">
        <v>40</v>
      </c>
      <c r="W15" s="29" t="s">
        <v>40</v>
      </c>
      <c r="X15" s="29" t="s">
        <v>40</v>
      </c>
      <c r="Y15" s="29" t="s">
        <v>40</v>
      </c>
      <c r="Z15" s="29" t="s">
        <v>40</v>
      </c>
    </row>
    <row r="16" spans="1:26" ht="15" customHeight="1" x14ac:dyDescent="0.3">
      <c r="A16" s="30" t="s">
        <v>123</v>
      </c>
      <c r="B16" s="30" t="s">
        <v>58</v>
      </c>
      <c r="C16" s="30" t="s">
        <v>122</v>
      </c>
      <c r="D16" s="30"/>
      <c r="E16" s="30"/>
      <c r="F16" s="30" t="s">
        <v>842</v>
      </c>
      <c r="G16" s="30" t="s">
        <v>1</v>
      </c>
      <c r="H16" s="31" t="s">
        <v>17</v>
      </c>
      <c r="I16" s="30" t="s">
        <v>26</v>
      </c>
      <c r="J16" s="30" t="s">
        <v>91</v>
      </c>
      <c r="K16" s="66" t="s">
        <v>785</v>
      </c>
      <c r="L16" s="66" t="s">
        <v>40</v>
      </c>
      <c r="M16" s="67" t="s">
        <v>40</v>
      </c>
      <c r="N16" s="68" t="s">
        <v>40</v>
      </c>
      <c r="O16" s="68" t="s">
        <v>40</v>
      </c>
      <c r="P16" s="68" t="s">
        <v>40</v>
      </c>
      <c r="Q16" s="68" t="s">
        <v>40</v>
      </c>
      <c r="R16" s="68" t="s">
        <v>40</v>
      </c>
      <c r="S16" s="68" t="s">
        <v>40</v>
      </c>
      <c r="T16" s="68" t="s">
        <v>40</v>
      </c>
      <c r="U16" s="68" t="s">
        <v>40</v>
      </c>
      <c r="V16" s="68" t="s">
        <v>40</v>
      </c>
      <c r="W16" s="29" t="s">
        <v>40</v>
      </c>
      <c r="X16" s="29" t="s">
        <v>40</v>
      </c>
      <c r="Y16" s="29" t="s">
        <v>40</v>
      </c>
      <c r="Z16" s="29" t="s">
        <v>40</v>
      </c>
    </row>
    <row r="17" spans="1:26" ht="15" customHeight="1" x14ac:dyDescent="0.3">
      <c r="A17" s="30" t="s">
        <v>123</v>
      </c>
      <c r="B17" s="30" t="s">
        <v>104</v>
      </c>
      <c r="C17" s="30" t="s">
        <v>105</v>
      </c>
      <c r="D17" s="30"/>
      <c r="E17" s="30"/>
      <c r="F17" s="30" t="s">
        <v>842</v>
      </c>
      <c r="G17" s="30" t="s">
        <v>1</v>
      </c>
      <c r="H17" s="31" t="s">
        <v>17</v>
      </c>
      <c r="I17" s="30" t="s">
        <v>25</v>
      </c>
      <c r="J17" s="30" t="s">
        <v>91</v>
      </c>
      <c r="K17" s="66" t="s">
        <v>785</v>
      </c>
      <c r="L17" s="66" t="s">
        <v>40</v>
      </c>
      <c r="M17" s="67" t="s">
        <v>40</v>
      </c>
      <c r="N17" s="68" t="s">
        <v>40</v>
      </c>
      <c r="O17" s="68" t="s">
        <v>40</v>
      </c>
      <c r="P17" s="68" t="s">
        <v>40</v>
      </c>
      <c r="Q17" s="68" t="s">
        <v>40</v>
      </c>
      <c r="R17" s="68" t="s">
        <v>40</v>
      </c>
      <c r="S17" s="68" t="s">
        <v>40</v>
      </c>
      <c r="T17" s="68" t="s">
        <v>40</v>
      </c>
      <c r="U17" s="68" t="s">
        <v>40</v>
      </c>
      <c r="V17" s="68" t="s">
        <v>40</v>
      </c>
      <c r="W17" s="29" t="s">
        <v>40</v>
      </c>
      <c r="X17" s="29" t="s">
        <v>40</v>
      </c>
      <c r="Y17" s="29" t="s">
        <v>40</v>
      </c>
      <c r="Z17" s="29" t="s">
        <v>40</v>
      </c>
    </row>
    <row r="18" spans="1:26" ht="15" customHeight="1" x14ac:dyDescent="0.3">
      <c r="A18" s="30" t="s">
        <v>123</v>
      </c>
      <c r="B18" s="30" t="s">
        <v>106</v>
      </c>
      <c r="C18" s="30" t="s">
        <v>107</v>
      </c>
      <c r="D18" s="30"/>
      <c r="E18" s="30"/>
      <c r="F18" s="30" t="s">
        <v>842</v>
      </c>
      <c r="G18" s="30" t="s">
        <v>1</v>
      </c>
      <c r="H18" s="31" t="s">
        <v>17</v>
      </c>
      <c r="I18" s="30" t="s">
        <v>25</v>
      </c>
      <c r="J18" s="30" t="s">
        <v>91</v>
      </c>
      <c r="K18" s="66" t="s">
        <v>785</v>
      </c>
      <c r="L18" s="66" t="s">
        <v>40</v>
      </c>
      <c r="M18" s="67" t="s">
        <v>40</v>
      </c>
      <c r="N18" s="68" t="s">
        <v>40</v>
      </c>
      <c r="O18" s="68" t="s">
        <v>40</v>
      </c>
      <c r="P18" s="68" t="s">
        <v>40</v>
      </c>
      <c r="Q18" s="68" t="s">
        <v>40</v>
      </c>
      <c r="R18" s="68" t="s">
        <v>40</v>
      </c>
      <c r="S18" s="68" t="s">
        <v>40</v>
      </c>
      <c r="T18" s="68" t="s">
        <v>40</v>
      </c>
      <c r="U18" s="68" t="s">
        <v>40</v>
      </c>
      <c r="V18" s="68" t="s">
        <v>40</v>
      </c>
      <c r="W18" s="29" t="s">
        <v>40</v>
      </c>
      <c r="X18" s="29" t="s">
        <v>40</v>
      </c>
      <c r="Y18" s="29" t="s">
        <v>40</v>
      </c>
      <c r="Z18" s="29" t="s">
        <v>40</v>
      </c>
    </row>
    <row r="19" spans="1:26" ht="15" customHeight="1" x14ac:dyDescent="0.3">
      <c r="A19" s="30" t="s">
        <v>123</v>
      </c>
      <c r="B19" s="30" t="s">
        <v>108</v>
      </c>
      <c r="C19" s="30" t="s">
        <v>109</v>
      </c>
      <c r="D19" s="30"/>
      <c r="E19" s="30"/>
      <c r="F19" s="30" t="s">
        <v>842</v>
      </c>
      <c r="G19" s="30" t="s">
        <v>1</v>
      </c>
      <c r="H19" s="31" t="s">
        <v>17</v>
      </c>
      <c r="I19" s="30" t="s">
        <v>25</v>
      </c>
      <c r="J19" s="30" t="s">
        <v>91</v>
      </c>
      <c r="K19" s="66" t="s">
        <v>785</v>
      </c>
      <c r="L19" s="66" t="s">
        <v>40</v>
      </c>
      <c r="M19" s="67" t="s">
        <v>40</v>
      </c>
      <c r="N19" s="68" t="s">
        <v>40</v>
      </c>
      <c r="O19" s="68" t="s">
        <v>40</v>
      </c>
      <c r="P19" s="68" t="s">
        <v>40</v>
      </c>
      <c r="Q19" s="68" t="s">
        <v>40</v>
      </c>
      <c r="R19" s="68" t="s">
        <v>40</v>
      </c>
      <c r="S19" s="68" t="s">
        <v>40</v>
      </c>
      <c r="T19" s="68" t="s">
        <v>40</v>
      </c>
      <c r="U19" s="68" t="s">
        <v>40</v>
      </c>
      <c r="V19" s="68" t="s">
        <v>40</v>
      </c>
      <c r="W19" s="29" t="s">
        <v>40</v>
      </c>
      <c r="X19" s="29" t="s">
        <v>40</v>
      </c>
      <c r="Y19" s="29" t="s">
        <v>40</v>
      </c>
      <c r="Z19" s="29" t="s">
        <v>40</v>
      </c>
    </row>
    <row r="20" spans="1:26" ht="15" customHeight="1" x14ac:dyDescent="0.3">
      <c r="A20" s="30" t="s">
        <v>123</v>
      </c>
      <c r="B20" s="30" t="s">
        <v>110</v>
      </c>
      <c r="C20" s="30" t="s">
        <v>111</v>
      </c>
      <c r="D20" s="30"/>
      <c r="E20" s="30"/>
      <c r="F20" s="30" t="s">
        <v>842</v>
      </c>
      <c r="G20" s="30" t="s">
        <v>1</v>
      </c>
      <c r="H20" s="31" t="s">
        <v>17</v>
      </c>
      <c r="I20" s="30" t="s">
        <v>25</v>
      </c>
      <c r="J20" s="30" t="s">
        <v>91</v>
      </c>
      <c r="K20" s="66" t="s">
        <v>785</v>
      </c>
      <c r="L20" s="66" t="s">
        <v>40</v>
      </c>
      <c r="M20" s="67" t="s">
        <v>40</v>
      </c>
      <c r="N20" s="68" t="s">
        <v>40</v>
      </c>
      <c r="O20" s="68" t="s">
        <v>40</v>
      </c>
      <c r="P20" s="68" t="s">
        <v>40</v>
      </c>
      <c r="Q20" s="68" t="s">
        <v>40</v>
      </c>
      <c r="R20" s="68" t="s">
        <v>40</v>
      </c>
      <c r="S20" s="68" t="s">
        <v>40</v>
      </c>
      <c r="T20" s="68" t="s">
        <v>40</v>
      </c>
      <c r="U20" s="68" t="s">
        <v>40</v>
      </c>
      <c r="V20" s="68" t="s">
        <v>40</v>
      </c>
      <c r="W20" s="29" t="s">
        <v>40</v>
      </c>
      <c r="X20" s="29" t="s">
        <v>40</v>
      </c>
      <c r="Y20" s="29" t="s">
        <v>40</v>
      </c>
      <c r="Z20" s="29" t="s">
        <v>40</v>
      </c>
    </row>
    <row r="21" spans="1:26" ht="15" customHeight="1" x14ac:dyDescent="0.3">
      <c r="A21" s="30" t="s">
        <v>123</v>
      </c>
      <c r="B21" s="30" t="s">
        <v>112</v>
      </c>
      <c r="C21" s="30" t="s">
        <v>113</v>
      </c>
      <c r="D21" s="30"/>
      <c r="E21" s="30"/>
      <c r="F21" s="30" t="s">
        <v>842</v>
      </c>
      <c r="G21" s="30" t="s">
        <v>1</v>
      </c>
      <c r="H21" s="31" t="s">
        <v>17</v>
      </c>
      <c r="I21" s="30" t="s">
        <v>25</v>
      </c>
      <c r="J21" s="30" t="s">
        <v>91</v>
      </c>
      <c r="K21" s="66" t="s">
        <v>785</v>
      </c>
      <c r="L21" s="66" t="s">
        <v>40</v>
      </c>
      <c r="M21" s="67" t="s">
        <v>40</v>
      </c>
      <c r="N21" s="68" t="s">
        <v>40</v>
      </c>
      <c r="O21" s="68" t="s">
        <v>40</v>
      </c>
      <c r="P21" s="68" t="s">
        <v>40</v>
      </c>
      <c r="Q21" s="68" t="s">
        <v>40</v>
      </c>
      <c r="R21" s="68" t="s">
        <v>40</v>
      </c>
      <c r="S21" s="68" t="s">
        <v>40</v>
      </c>
      <c r="T21" s="68" t="s">
        <v>40</v>
      </c>
      <c r="U21" s="68" t="s">
        <v>40</v>
      </c>
      <c r="V21" s="68" t="s">
        <v>40</v>
      </c>
      <c r="W21" s="29" t="s">
        <v>40</v>
      </c>
      <c r="X21" s="29" t="s">
        <v>40</v>
      </c>
      <c r="Y21" s="29" t="s">
        <v>40</v>
      </c>
      <c r="Z21" s="29" t="s">
        <v>40</v>
      </c>
    </row>
    <row r="22" spans="1:26" ht="15" customHeight="1" x14ac:dyDescent="0.3">
      <c r="A22" s="30" t="s">
        <v>123</v>
      </c>
      <c r="B22" s="30" t="s">
        <v>114</v>
      </c>
      <c r="C22" s="30" t="s">
        <v>115</v>
      </c>
      <c r="D22" s="30"/>
      <c r="E22" s="30"/>
      <c r="F22" s="30" t="s">
        <v>842</v>
      </c>
      <c r="G22" s="30" t="s">
        <v>1</v>
      </c>
      <c r="H22" s="31" t="s">
        <v>17</v>
      </c>
      <c r="I22" s="30" t="s">
        <v>25</v>
      </c>
      <c r="J22" s="30" t="s">
        <v>91</v>
      </c>
      <c r="K22" s="66" t="s">
        <v>785</v>
      </c>
      <c r="L22" s="66" t="s">
        <v>40</v>
      </c>
      <c r="M22" s="67" t="s">
        <v>40</v>
      </c>
      <c r="N22" s="68" t="s">
        <v>40</v>
      </c>
      <c r="O22" s="68" t="s">
        <v>40</v>
      </c>
      <c r="P22" s="68" t="s">
        <v>40</v>
      </c>
      <c r="Q22" s="68" t="s">
        <v>40</v>
      </c>
      <c r="R22" s="68" t="s">
        <v>40</v>
      </c>
      <c r="S22" s="68" t="s">
        <v>40</v>
      </c>
      <c r="T22" s="68" t="s">
        <v>40</v>
      </c>
      <c r="U22" s="68" t="s">
        <v>40</v>
      </c>
      <c r="V22" s="68" t="s">
        <v>40</v>
      </c>
      <c r="W22" s="29" t="s">
        <v>40</v>
      </c>
      <c r="X22" s="29" t="s">
        <v>40</v>
      </c>
      <c r="Y22" s="29" t="s">
        <v>40</v>
      </c>
      <c r="Z22" s="29" t="s">
        <v>40</v>
      </c>
    </row>
    <row r="23" spans="1:26" ht="15" customHeight="1" x14ac:dyDescent="0.3">
      <c r="A23" s="30" t="s">
        <v>123</v>
      </c>
      <c r="B23" s="30" t="s">
        <v>116</v>
      </c>
      <c r="C23" s="30" t="s">
        <v>117</v>
      </c>
      <c r="D23" s="30"/>
      <c r="E23" s="30"/>
      <c r="F23" s="30" t="s">
        <v>842</v>
      </c>
      <c r="G23" s="30" t="s">
        <v>1</v>
      </c>
      <c r="H23" s="31" t="s">
        <v>17</v>
      </c>
      <c r="I23" s="30" t="s">
        <v>25</v>
      </c>
      <c r="J23" s="30" t="s">
        <v>91</v>
      </c>
      <c r="K23" s="66" t="s">
        <v>785</v>
      </c>
      <c r="L23" s="66" t="s">
        <v>40</v>
      </c>
      <c r="M23" s="67" t="s">
        <v>40</v>
      </c>
      <c r="N23" s="68" t="s">
        <v>40</v>
      </c>
      <c r="O23" s="68" t="s">
        <v>40</v>
      </c>
      <c r="P23" s="68" t="s">
        <v>40</v>
      </c>
      <c r="Q23" s="68" t="s">
        <v>40</v>
      </c>
      <c r="R23" s="68" t="s">
        <v>40</v>
      </c>
      <c r="S23" s="68" t="s">
        <v>40</v>
      </c>
      <c r="T23" s="68" t="s">
        <v>40</v>
      </c>
      <c r="U23" s="68" t="s">
        <v>40</v>
      </c>
      <c r="V23" s="68" t="s">
        <v>40</v>
      </c>
      <c r="W23" s="29" t="s">
        <v>40</v>
      </c>
      <c r="X23" s="29" t="s">
        <v>40</v>
      </c>
      <c r="Y23" s="29" t="s">
        <v>40</v>
      </c>
      <c r="Z23" s="29" t="s">
        <v>40</v>
      </c>
    </row>
    <row r="24" spans="1:26" ht="15" customHeight="1" x14ac:dyDescent="0.3">
      <c r="A24" s="30" t="s">
        <v>123</v>
      </c>
      <c r="B24" s="30" t="s">
        <v>118</v>
      </c>
      <c r="C24" s="30" t="s">
        <v>119</v>
      </c>
      <c r="D24" s="30"/>
      <c r="E24" s="30"/>
      <c r="F24" s="30" t="s">
        <v>842</v>
      </c>
      <c r="G24" s="30" t="s">
        <v>1</v>
      </c>
      <c r="H24" s="31" t="s">
        <v>17</v>
      </c>
      <c r="I24" s="30" t="s">
        <v>25</v>
      </c>
      <c r="J24" s="30" t="s">
        <v>91</v>
      </c>
      <c r="K24" s="66" t="s">
        <v>785</v>
      </c>
      <c r="L24" s="66" t="s">
        <v>40</v>
      </c>
      <c r="M24" s="67" t="s">
        <v>40</v>
      </c>
      <c r="N24" s="68" t="s">
        <v>40</v>
      </c>
      <c r="O24" s="68" t="s">
        <v>40</v>
      </c>
      <c r="P24" s="68" t="s">
        <v>40</v>
      </c>
      <c r="Q24" s="68" t="s">
        <v>40</v>
      </c>
      <c r="R24" s="68" t="s">
        <v>40</v>
      </c>
      <c r="S24" s="68" t="s">
        <v>40</v>
      </c>
      <c r="T24" s="68" t="s">
        <v>40</v>
      </c>
      <c r="U24" s="68" t="s">
        <v>40</v>
      </c>
      <c r="V24" s="68" t="s">
        <v>40</v>
      </c>
      <c r="W24" s="29" t="s">
        <v>40</v>
      </c>
      <c r="X24" s="29" t="s">
        <v>40</v>
      </c>
      <c r="Y24" s="29" t="s">
        <v>40</v>
      </c>
      <c r="Z24" s="29" t="s">
        <v>40</v>
      </c>
    </row>
    <row r="25" spans="1:26" ht="15" customHeight="1" x14ac:dyDescent="0.3">
      <c r="A25" s="30" t="s">
        <v>123</v>
      </c>
      <c r="B25" s="30" t="s">
        <v>120</v>
      </c>
      <c r="C25" s="30" t="s">
        <v>121</v>
      </c>
      <c r="D25" s="30"/>
      <c r="E25" s="30"/>
      <c r="F25" s="30" t="s">
        <v>842</v>
      </c>
      <c r="G25" s="30" t="s">
        <v>1</v>
      </c>
      <c r="H25" s="31" t="s">
        <v>17</v>
      </c>
      <c r="I25" s="30" t="s">
        <v>25</v>
      </c>
      <c r="J25" s="30" t="s">
        <v>91</v>
      </c>
      <c r="K25" s="66" t="s">
        <v>785</v>
      </c>
      <c r="L25" s="66" t="s">
        <v>40</v>
      </c>
      <c r="M25" s="67" t="s">
        <v>40</v>
      </c>
      <c r="N25" s="68" t="s">
        <v>40</v>
      </c>
      <c r="O25" s="68" t="s">
        <v>40</v>
      </c>
      <c r="P25" s="68" t="s">
        <v>40</v>
      </c>
      <c r="Q25" s="68" t="s">
        <v>40</v>
      </c>
      <c r="R25" s="68" t="s">
        <v>40</v>
      </c>
      <c r="S25" s="68" t="s">
        <v>40</v>
      </c>
      <c r="T25" s="68" t="s">
        <v>40</v>
      </c>
      <c r="U25" s="68" t="s">
        <v>40</v>
      </c>
      <c r="V25" s="68" t="s">
        <v>40</v>
      </c>
      <c r="W25" s="29" t="s">
        <v>40</v>
      </c>
      <c r="X25" s="29" t="s">
        <v>40</v>
      </c>
      <c r="Y25" s="29" t="s">
        <v>40</v>
      </c>
      <c r="Z25" s="29" t="s">
        <v>40</v>
      </c>
    </row>
    <row r="26" spans="1:26" ht="15" customHeight="1" x14ac:dyDescent="0.3">
      <c r="A26" s="30" t="s">
        <v>123</v>
      </c>
      <c r="B26" s="30" t="s">
        <v>820</v>
      </c>
      <c r="C26" s="30" t="s">
        <v>843</v>
      </c>
      <c r="D26" s="30"/>
      <c r="E26" s="30"/>
      <c r="F26" s="30" t="s">
        <v>842</v>
      </c>
      <c r="G26" s="30" t="s">
        <v>1</v>
      </c>
      <c r="H26" s="31" t="s">
        <v>17</v>
      </c>
      <c r="I26" s="30" t="s">
        <v>25</v>
      </c>
      <c r="J26" s="30" t="s">
        <v>91</v>
      </c>
      <c r="K26" s="66" t="s">
        <v>785</v>
      </c>
      <c r="L26" s="66" t="s">
        <v>41</v>
      </c>
      <c r="M26" s="67" t="s">
        <v>40</v>
      </c>
      <c r="N26" s="68" t="s">
        <v>40</v>
      </c>
      <c r="O26" s="68" t="s">
        <v>40</v>
      </c>
      <c r="P26" s="68" t="s">
        <v>40</v>
      </c>
      <c r="Q26" s="68" t="s">
        <v>40</v>
      </c>
      <c r="R26" s="68" t="s">
        <v>40</v>
      </c>
      <c r="S26" s="68" t="s">
        <v>40</v>
      </c>
      <c r="T26" s="68" t="s">
        <v>40</v>
      </c>
      <c r="U26" s="68" t="s">
        <v>40</v>
      </c>
      <c r="V26" s="68" t="s">
        <v>40</v>
      </c>
      <c r="W26" s="29" t="s">
        <v>40</v>
      </c>
      <c r="X26" s="29" t="s">
        <v>40</v>
      </c>
      <c r="Y26" s="29" t="s">
        <v>40</v>
      </c>
      <c r="Z26" s="29" t="s">
        <v>40</v>
      </c>
    </row>
    <row r="27" spans="1:26" ht="15" customHeight="1" x14ac:dyDescent="0.3">
      <c r="A27" s="30" t="s">
        <v>123</v>
      </c>
      <c r="B27" s="30" t="s">
        <v>1087</v>
      </c>
      <c r="C27" s="30" t="s">
        <v>1089</v>
      </c>
      <c r="D27" s="30"/>
      <c r="E27" s="30"/>
      <c r="F27" s="30" t="s">
        <v>276</v>
      </c>
      <c r="G27" s="30" t="s">
        <v>1</v>
      </c>
      <c r="H27" s="31" t="s">
        <v>17</v>
      </c>
      <c r="I27" s="30" t="s">
        <v>25</v>
      </c>
      <c r="J27" s="30" t="s">
        <v>91</v>
      </c>
      <c r="K27" s="66" t="s">
        <v>785</v>
      </c>
      <c r="L27" s="66" t="s">
        <v>41</v>
      </c>
      <c r="M27" s="67" t="s">
        <v>40</v>
      </c>
      <c r="N27" s="68" t="s">
        <v>40</v>
      </c>
      <c r="O27" s="68" t="s">
        <v>40</v>
      </c>
      <c r="P27" s="68" t="s">
        <v>40</v>
      </c>
      <c r="Q27" s="68" t="s">
        <v>40</v>
      </c>
      <c r="R27" s="68" t="s">
        <v>40</v>
      </c>
      <c r="S27" s="68" t="s">
        <v>40</v>
      </c>
      <c r="T27" s="68" t="s">
        <v>40</v>
      </c>
      <c r="U27" s="68" t="s">
        <v>40</v>
      </c>
      <c r="V27" s="68" t="s">
        <v>40</v>
      </c>
      <c r="W27" s="29" t="s">
        <v>40</v>
      </c>
      <c r="X27" s="29" t="s">
        <v>40</v>
      </c>
      <c r="Y27" s="29" t="s">
        <v>40</v>
      </c>
      <c r="Z27" s="29" t="s">
        <v>40</v>
      </c>
    </row>
    <row r="28" spans="1:26" ht="15" customHeight="1" x14ac:dyDescent="0.3">
      <c r="A28" s="30" t="s">
        <v>123</v>
      </c>
      <c r="B28" s="30" t="s">
        <v>1088</v>
      </c>
      <c r="C28" s="30" t="s">
        <v>1090</v>
      </c>
      <c r="D28" s="30"/>
      <c r="E28" s="30"/>
      <c r="F28" s="30" t="s">
        <v>276</v>
      </c>
      <c r="G28" s="30" t="s">
        <v>1</v>
      </c>
      <c r="H28" s="31" t="s">
        <v>17</v>
      </c>
      <c r="I28" s="30" t="s">
        <v>25</v>
      </c>
      <c r="J28" s="30" t="s">
        <v>91</v>
      </c>
      <c r="K28" s="66" t="s">
        <v>785</v>
      </c>
      <c r="L28" s="66" t="s">
        <v>41</v>
      </c>
      <c r="M28" s="67" t="s">
        <v>40</v>
      </c>
      <c r="N28" s="68" t="s">
        <v>40</v>
      </c>
      <c r="O28" s="68" t="s">
        <v>40</v>
      </c>
      <c r="P28" s="68" t="s">
        <v>40</v>
      </c>
      <c r="Q28" s="68" t="s">
        <v>40</v>
      </c>
      <c r="R28" s="68" t="s">
        <v>40</v>
      </c>
      <c r="S28" s="68" t="s">
        <v>40</v>
      </c>
      <c r="T28" s="68" t="s">
        <v>40</v>
      </c>
      <c r="U28" s="68" t="s">
        <v>40</v>
      </c>
      <c r="V28" s="68" t="s">
        <v>40</v>
      </c>
      <c r="W28" s="29" t="s">
        <v>40</v>
      </c>
      <c r="X28" s="29" t="s">
        <v>40</v>
      </c>
      <c r="Y28" s="29" t="s">
        <v>40</v>
      </c>
      <c r="Z28" s="29" t="s">
        <v>40</v>
      </c>
    </row>
    <row r="29" spans="1:26" ht="15" customHeight="1" x14ac:dyDescent="0.3">
      <c r="A29" s="30" t="s">
        <v>124</v>
      </c>
      <c r="B29" s="30" t="s">
        <v>232</v>
      </c>
      <c r="C29" s="30" t="s">
        <v>38</v>
      </c>
      <c r="D29" s="30"/>
      <c r="E29" s="30"/>
      <c r="F29" s="30" t="s">
        <v>842</v>
      </c>
      <c r="G29" s="30" t="s">
        <v>1</v>
      </c>
      <c r="H29" s="31" t="s">
        <v>17</v>
      </c>
      <c r="I29" s="30" t="s">
        <v>25</v>
      </c>
      <c r="J29" s="30" t="s">
        <v>81</v>
      </c>
      <c r="K29" s="66" t="s">
        <v>777</v>
      </c>
      <c r="L29" s="66" t="s">
        <v>40</v>
      </c>
      <c r="M29" s="67" t="s">
        <v>40</v>
      </c>
      <c r="N29" s="68" t="s">
        <v>40</v>
      </c>
      <c r="O29" s="68" t="s">
        <v>40</v>
      </c>
      <c r="P29" s="68" t="s">
        <v>40</v>
      </c>
      <c r="Q29" s="68" t="s">
        <v>40</v>
      </c>
      <c r="R29" s="68" t="s">
        <v>40</v>
      </c>
      <c r="S29" s="68" t="s">
        <v>40</v>
      </c>
      <c r="T29" s="68" t="s">
        <v>40</v>
      </c>
      <c r="U29" s="68" t="s">
        <v>40</v>
      </c>
      <c r="V29" s="68" t="s">
        <v>40</v>
      </c>
      <c r="W29" s="29" t="s">
        <v>40</v>
      </c>
      <c r="X29" s="29" t="s">
        <v>40</v>
      </c>
      <c r="Y29" s="29" t="s">
        <v>40</v>
      </c>
      <c r="Z29" s="29" t="s">
        <v>40</v>
      </c>
    </row>
    <row r="30" spans="1:26" ht="15" customHeight="1" x14ac:dyDescent="0.3">
      <c r="A30" s="30" t="s">
        <v>124</v>
      </c>
      <c r="B30" s="30" t="s">
        <v>233</v>
      </c>
      <c r="C30" s="30" t="s">
        <v>149</v>
      </c>
      <c r="D30" s="30"/>
      <c r="E30" s="30"/>
      <c r="F30" s="30" t="s">
        <v>842</v>
      </c>
      <c r="G30" s="30" t="s">
        <v>1</v>
      </c>
      <c r="H30" s="31" t="s">
        <v>17</v>
      </c>
      <c r="I30" s="30" t="s">
        <v>25</v>
      </c>
      <c r="J30" s="30" t="s">
        <v>81</v>
      </c>
      <c r="K30" s="66" t="s">
        <v>777</v>
      </c>
      <c r="L30" s="66" t="s">
        <v>40</v>
      </c>
      <c r="M30" s="67" t="s">
        <v>40</v>
      </c>
      <c r="N30" s="68" t="s">
        <v>40</v>
      </c>
      <c r="O30" s="68" t="s">
        <v>40</v>
      </c>
      <c r="P30" s="68" t="s">
        <v>40</v>
      </c>
      <c r="Q30" s="68" t="s">
        <v>40</v>
      </c>
      <c r="R30" s="68" t="s">
        <v>40</v>
      </c>
      <c r="S30" s="68" t="s">
        <v>40</v>
      </c>
      <c r="T30" s="68" t="s">
        <v>40</v>
      </c>
      <c r="U30" s="68" t="s">
        <v>40</v>
      </c>
      <c r="V30" s="68" t="s">
        <v>40</v>
      </c>
      <c r="W30" s="29" t="s">
        <v>40</v>
      </c>
      <c r="X30" s="29" t="s">
        <v>40</v>
      </c>
      <c r="Y30" s="29" t="s">
        <v>40</v>
      </c>
      <c r="Z30" s="29" t="s">
        <v>40</v>
      </c>
    </row>
    <row r="31" spans="1:26" ht="15" customHeight="1" x14ac:dyDescent="0.3">
      <c r="A31" s="30" t="s">
        <v>124</v>
      </c>
      <c r="B31" s="30" t="s">
        <v>234</v>
      </c>
      <c r="C31" s="30" t="s">
        <v>150</v>
      </c>
      <c r="D31" s="30"/>
      <c r="E31" s="30"/>
      <c r="F31" s="30" t="s">
        <v>842</v>
      </c>
      <c r="G31" s="30" t="s">
        <v>1</v>
      </c>
      <c r="H31" s="31" t="s">
        <v>17</v>
      </c>
      <c r="I31" s="30" t="s">
        <v>25</v>
      </c>
      <c r="J31" s="30" t="s">
        <v>81</v>
      </c>
      <c r="K31" s="66" t="s">
        <v>777</v>
      </c>
      <c r="L31" s="66" t="s">
        <v>40</v>
      </c>
      <c r="M31" s="67" t="s">
        <v>40</v>
      </c>
      <c r="N31" s="68" t="s">
        <v>40</v>
      </c>
      <c r="O31" s="68" t="s">
        <v>40</v>
      </c>
      <c r="P31" s="68" t="s">
        <v>40</v>
      </c>
      <c r="Q31" s="68" t="s">
        <v>40</v>
      </c>
      <c r="R31" s="68" t="s">
        <v>40</v>
      </c>
      <c r="S31" s="68" t="s">
        <v>40</v>
      </c>
      <c r="T31" s="68" t="s">
        <v>40</v>
      </c>
      <c r="U31" s="68" t="s">
        <v>40</v>
      </c>
      <c r="V31" s="68" t="s">
        <v>40</v>
      </c>
      <c r="W31" s="29" t="s">
        <v>40</v>
      </c>
      <c r="X31" s="29" t="s">
        <v>40</v>
      </c>
      <c r="Y31" s="29" t="s">
        <v>40</v>
      </c>
      <c r="Z31" s="29" t="s">
        <v>40</v>
      </c>
    </row>
    <row r="32" spans="1:26" ht="15" customHeight="1" x14ac:dyDescent="0.3">
      <c r="A32" s="30" t="s">
        <v>124</v>
      </c>
      <c r="B32" s="30" t="s">
        <v>235</v>
      </c>
      <c r="C32" s="30" t="s">
        <v>151</v>
      </c>
      <c r="D32" s="30"/>
      <c r="E32" s="30"/>
      <c r="F32" s="30" t="s">
        <v>842</v>
      </c>
      <c r="G32" s="30" t="s">
        <v>1</v>
      </c>
      <c r="H32" s="31" t="s">
        <v>17</v>
      </c>
      <c r="I32" s="30" t="s">
        <v>25</v>
      </c>
      <c r="J32" s="30" t="s">
        <v>81</v>
      </c>
      <c r="K32" s="66" t="s">
        <v>777</v>
      </c>
      <c r="L32" s="66" t="s">
        <v>40</v>
      </c>
      <c r="M32" s="67" t="s">
        <v>40</v>
      </c>
      <c r="N32" s="68" t="s">
        <v>40</v>
      </c>
      <c r="O32" s="68" t="s">
        <v>40</v>
      </c>
      <c r="P32" s="68" t="s">
        <v>40</v>
      </c>
      <c r="Q32" s="68" t="s">
        <v>40</v>
      </c>
      <c r="R32" s="68" t="s">
        <v>40</v>
      </c>
      <c r="S32" s="68" t="s">
        <v>40</v>
      </c>
      <c r="T32" s="68" t="s">
        <v>40</v>
      </c>
      <c r="U32" s="68" t="s">
        <v>40</v>
      </c>
      <c r="V32" s="68" t="s">
        <v>40</v>
      </c>
      <c r="W32" s="29" t="s">
        <v>40</v>
      </c>
      <c r="X32" s="29" t="s">
        <v>40</v>
      </c>
      <c r="Y32" s="29" t="s">
        <v>40</v>
      </c>
      <c r="Z32" s="29" t="s">
        <v>40</v>
      </c>
    </row>
    <row r="33" spans="1:26" ht="15" customHeight="1" x14ac:dyDescent="0.3">
      <c r="A33" s="30" t="s">
        <v>124</v>
      </c>
      <c r="B33" s="30" t="s">
        <v>236</v>
      </c>
      <c r="C33" s="30" t="s">
        <v>1036</v>
      </c>
      <c r="D33" s="30"/>
      <c r="E33" s="30"/>
      <c r="F33" s="30" t="s">
        <v>842</v>
      </c>
      <c r="G33" s="30" t="s">
        <v>1</v>
      </c>
      <c r="H33" s="31" t="s">
        <v>17</v>
      </c>
      <c r="I33" s="30" t="s">
        <v>25</v>
      </c>
      <c r="J33" s="30" t="s">
        <v>81</v>
      </c>
      <c r="K33" s="66" t="s">
        <v>777</v>
      </c>
      <c r="L33" s="66" t="s">
        <v>40</v>
      </c>
      <c r="M33" s="67" t="s">
        <v>40</v>
      </c>
      <c r="N33" s="68" t="s">
        <v>40</v>
      </c>
      <c r="O33" s="68" t="s">
        <v>40</v>
      </c>
      <c r="P33" s="68" t="s">
        <v>40</v>
      </c>
      <c r="Q33" s="68" t="s">
        <v>40</v>
      </c>
      <c r="R33" s="68" t="s">
        <v>40</v>
      </c>
      <c r="S33" s="68" t="s">
        <v>40</v>
      </c>
      <c r="T33" s="68" t="s">
        <v>40</v>
      </c>
      <c r="U33" s="68" t="s">
        <v>40</v>
      </c>
      <c r="V33" s="68" t="s">
        <v>40</v>
      </c>
      <c r="W33" s="29" t="s">
        <v>40</v>
      </c>
      <c r="X33" s="29" t="s">
        <v>40</v>
      </c>
      <c r="Y33" s="29" t="s">
        <v>40</v>
      </c>
      <c r="Z33" s="29" t="s">
        <v>40</v>
      </c>
    </row>
    <row r="34" spans="1:26" ht="15" customHeight="1" x14ac:dyDescent="0.3">
      <c r="A34" s="30" t="s">
        <v>124</v>
      </c>
      <c r="B34" s="30" t="s">
        <v>237</v>
      </c>
      <c r="C34" s="30" t="s">
        <v>152</v>
      </c>
      <c r="D34" s="30"/>
      <c r="E34" s="30"/>
      <c r="F34" s="30" t="s">
        <v>842</v>
      </c>
      <c r="G34" s="30" t="s">
        <v>1</v>
      </c>
      <c r="H34" s="31" t="s">
        <v>17</v>
      </c>
      <c r="I34" s="30" t="s">
        <v>26</v>
      </c>
      <c r="J34" s="30" t="s">
        <v>81</v>
      </c>
      <c r="K34" s="66" t="s">
        <v>777</v>
      </c>
      <c r="L34" s="66" t="s">
        <v>40</v>
      </c>
      <c r="M34" s="67" t="s">
        <v>40</v>
      </c>
      <c r="N34" s="68" t="s">
        <v>40</v>
      </c>
      <c r="O34" s="68" t="s">
        <v>40</v>
      </c>
      <c r="P34" s="68" t="s">
        <v>40</v>
      </c>
      <c r="Q34" s="68" t="s">
        <v>40</v>
      </c>
      <c r="R34" s="68" t="s">
        <v>40</v>
      </c>
      <c r="S34" s="68" t="s">
        <v>40</v>
      </c>
      <c r="T34" s="68" t="s">
        <v>40</v>
      </c>
      <c r="U34" s="68" t="s">
        <v>40</v>
      </c>
      <c r="V34" s="68" t="s">
        <v>40</v>
      </c>
      <c r="W34" s="29" t="s">
        <v>40</v>
      </c>
      <c r="X34" s="29" t="s">
        <v>40</v>
      </c>
      <c r="Y34" s="29" t="s">
        <v>40</v>
      </c>
      <c r="Z34" s="29" t="s">
        <v>40</v>
      </c>
    </row>
    <row r="35" spans="1:26" ht="15" customHeight="1" x14ac:dyDescent="0.3">
      <c r="A35" s="30" t="s">
        <v>124</v>
      </c>
      <c r="B35" s="30" t="s">
        <v>270</v>
      </c>
      <c r="C35" s="30" t="s">
        <v>153</v>
      </c>
      <c r="D35" s="30"/>
      <c r="E35" s="30"/>
      <c r="F35" s="30" t="s">
        <v>842</v>
      </c>
      <c r="G35" s="30" t="s">
        <v>1</v>
      </c>
      <c r="H35" s="31" t="s">
        <v>17</v>
      </c>
      <c r="I35" s="30" t="s">
        <v>25</v>
      </c>
      <c r="J35" s="30" t="s">
        <v>81</v>
      </c>
      <c r="K35" s="66" t="s">
        <v>777</v>
      </c>
      <c r="L35" s="66" t="s">
        <v>40</v>
      </c>
      <c r="M35" s="67" t="s">
        <v>40</v>
      </c>
      <c r="N35" s="68" t="s">
        <v>40</v>
      </c>
      <c r="O35" s="68" t="s">
        <v>40</v>
      </c>
      <c r="P35" s="68" t="s">
        <v>40</v>
      </c>
      <c r="Q35" s="68" t="s">
        <v>40</v>
      </c>
      <c r="R35" s="68" t="s">
        <v>40</v>
      </c>
      <c r="S35" s="68" t="s">
        <v>40</v>
      </c>
      <c r="T35" s="68" t="s">
        <v>40</v>
      </c>
      <c r="U35" s="68" t="s">
        <v>40</v>
      </c>
      <c r="V35" s="68" t="s">
        <v>40</v>
      </c>
      <c r="W35" s="29" t="s">
        <v>40</v>
      </c>
      <c r="X35" s="29" t="s">
        <v>40</v>
      </c>
      <c r="Y35" s="29" t="s">
        <v>40</v>
      </c>
      <c r="Z35" s="29" t="s">
        <v>40</v>
      </c>
    </row>
    <row r="36" spans="1:26" ht="15" customHeight="1" x14ac:dyDescent="0.3">
      <c r="A36" s="30" t="s">
        <v>124</v>
      </c>
      <c r="B36" s="30" t="s">
        <v>844</v>
      </c>
      <c r="C36" s="30" t="s">
        <v>845</v>
      </c>
      <c r="D36" s="30"/>
      <c r="E36" s="30"/>
      <c r="F36" s="30" t="s">
        <v>842</v>
      </c>
      <c r="G36" s="30" t="s">
        <v>1</v>
      </c>
      <c r="H36" s="31" t="s">
        <v>17</v>
      </c>
      <c r="I36" s="30" t="s">
        <v>26</v>
      </c>
      <c r="J36" s="30" t="s">
        <v>81</v>
      </c>
      <c r="K36" s="66" t="s">
        <v>777</v>
      </c>
      <c r="L36" s="66" t="s">
        <v>40</v>
      </c>
      <c r="M36" s="67" t="s">
        <v>40</v>
      </c>
      <c r="N36" s="68" t="s">
        <v>40</v>
      </c>
      <c r="O36" s="68" t="s">
        <v>40</v>
      </c>
      <c r="P36" s="68" t="s">
        <v>40</v>
      </c>
      <c r="Q36" s="68" t="s">
        <v>40</v>
      </c>
      <c r="R36" s="68" t="s">
        <v>40</v>
      </c>
      <c r="S36" s="68" t="s">
        <v>40</v>
      </c>
      <c r="T36" s="68" t="s">
        <v>40</v>
      </c>
      <c r="U36" s="68" t="s">
        <v>40</v>
      </c>
      <c r="V36" s="68" t="s">
        <v>40</v>
      </c>
      <c r="W36" s="29" t="s">
        <v>40</v>
      </c>
      <c r="X36" s="29" t="s">
        <v>40</v>
      </c>
      <c r="Y36" s="29" t="s">
        <v>40</v>
      </c>
      <c r="Z36" s="29" t="s">
        <v>40</v>
      </c>
    </row>
    <row r="37" spans="1:26" ht="15" customHeight="1" x14ac:dyDescent="0.3">
      <c r="A37" s="30" t="s">
        <v>124</v>
      </c>
      <c r="B37" s="30" t="s">
        <v>846</v>
      </c>
      <c r="C37" s="30" t="s">
        <v>847</v>
      </c>
      <c r="D37" s="30"/>
      <c r="E37" s="30"/>
      <c r="F37" s="30" t="s">
        <v>842</v>
      </c>
      <c r="G37" s="30" t="s">
        <v>1</v>
      </c>
      <c r="H37" s="31" t="s">
        <v>17</v>
      </c>
      <c r="I37" s="30" t="s">
        <v>25</v>
      </c>
      <c r="J37" s="30" t="s">
        <v>81</v>
      </c>
      <c r="K37" s="66" t="s">
        <v>777</v>
      </c>
      <c r="L37" s="66" t="s">
        <v>40</v>
      </c>
      <c r="M37" s="67" t="s">
        <v>40</v>
      </c>
      <c r="N37" s="68" t="s">
        <v>40</v>
      </c>
      <c r="O37" s="68" t="s">
        <v>40</v>
      </c>
      <c r="P37" s="68" t="s">
        <v>40</v>
      </c>
      <c r="Q37" s="68" t="s">
        <v>40</v>
      </c>
      <c r="R37" s="68" t="s">
        <v>40</v>
      </c>
      <c r="S37" s="68" t="s">
        <v>40</v>
      </c>
      <c r="T37" s="68" t="s">
        <v>40</v>
      </c>
      <c r="U37" s="68" t="s">
        <v>40</v>
      </c>
      <c r="V37" s="68" t="s">
        <v>40</v>
      </c>
      <c r="W37" s="29" t="s">
        <v>40</v>
      </c>
      <c r="X37" s="29" t="s">
        <v>40</v>
      </c>
      <c r="Y37" s="29" t="s">
        <v>40</v>
      </c>
      <c r="Z37" s="29" t="s">
        <v>40</v>
      </c>
    </row>
    <row r="38" spans="1:26" ht="15" customHeight="1" x14ac:dyDescent="0.3">
      <c r="A38" s="30" t="s">
        <v>124</v>
      </c>
      <c r="B38" s="30" t="s">
        <v>848</v>
      </c>
      <c r="C38" s="30" t="s">
        <v>849</v>
      </c>
      <c r="D38" s="30"/>
      <c r="E38" s="30"/>
      <c r="F38" s="30" t="s">
        <v>842</v>
      </c>
      <c r="G38" s="30" t="s">
        <v>1</v>
      </c>
      <c r="H38" s="31" t="s">
        <v>17</v>
      </c>
      <c r="I38" s="30" t="s">
        <v>25</v>
      </c>
      <c r="J38" s="30" t="s">
        <v>81</v>
      </c>
      <c r="K38" s="66" t="s">
        <v>777</v>
      </c>
      <c r="L38" s="66" t="s">
        <v>40</v>
      </c>
      <c r="M38" s="67" t="s">
        <v>40</v>
      </c>
      <c r="N38" s="68" t="s">
        <v>40</v>
      </c>
      <c r="O38" s="68" t="s">
        <v>40</v>
      </c>
      <c r="P38" s="68" t="s">
        <v>40</v>
      </c>
      <c r="Q38" s="68" t="s">
        <v>40</v>
      </c>
      <c r="R38" s="68" t="s">
        <v>40</v>
      </c>
      <c r="S38" s="68" t="s">
        <v>40</v>
      </c>
      <c r="T38" s="68" t="s">
        <v>40</v>
      </c>
      <c r="U38" s="68" t="s">
        <v>40</v>
      </c>
      <c r="V38" s="68" t="s">
        <v>40</v>
      </c>
      <c r="W38" s="29" t="s">
        <v>40</v>
      </c>
      <c r="X38" s="29" t="s">
        <v>40</v>
      </c>
      <c r="Y38" s="29" t="s">
        <v>40</v>
      </c>
      <c r="Z38" s="29" t="s">
        <v>40</v>
      </c>
    </row>
    <row r="39" spans="1:26" ht="15" customHeight="1" x14ac:dyDescent="0.3">
      <c r="A39" s="30" t="s">
        <v>124</v>
      </c>
      <c r="B39" s="30" t="s">
        <v>850</v>
      </c>
      <c r="C39" s="30" t="s">
        <v>851</v>
      </c>
      <c r="D39" s="30"/>
      <c r="E39" s="30"/>
      <c r="F39" s="30" t="s">
        <v>842</v>
      </c>
      <c r="G39" s="30" t="s">
        <v>1</v>
      </c>
      <c r="H39" s="31" t="s">
        <v>17</v>
      </c>
      <c r="I39" s="30" t="s">
        <v>25</v>
      </c>
      <c r="J39" s="30" t="s">
        <v>81</v>
      </c>
      <c r="K39" s="66" t="s">
        <v>777</v>
      </c>
      <c r="L39" s="66" t="s">
        <v>40</v>
      </c>
      <c r="M39" s="67" t="s">
        <v>40</v>
      </c>
      <c r="N39" s="68" t="s">
        <v>40</v>
      </c>
      <c r="O39" s="68" t="s">
        <v>40</v>
      </c>
      <c r="P39" s="68" t="s">
        <v>40</v>
      </c>
      <c r="Q39" s="68" t="s">
        <v>40</v>
      </c>
      <c r="R39" s="68" t="s">
        <v>40</v>
      </c>
      <c r="S39" s="68" t="s">
        <v>40</v>
      </c>
      <c r="T39" s="68" t="s">
        <v>40</v>
      </c>
      <c r="U39" s="68" t="s">
        <v>40</v>
      </c>
      <c r="V39" s="68" t="s">
        <v>40</v>
      </c>
      <c r="W39" s="29" t="s">
        <v>40</v>
      </c>
      <c r="X39" s="29" t="s">
        <v>40</v>
      </c>
      <c r="Y39" s="29" t="s">
        <v>40</v>
      </c>
      <c r="Z39" s="29" t="s">
        <v>40</v>
      </c>
    </row>
    <row r="40" spans="1:26" ht="15" customHeight="1" x14ac:dyDescent="0.3">
      <c r="A40" s="30" t="s">
        <v>124</v>
      </c>
      <c r="B40" s="30" t="s">
        <v>852</v>
      </c>
      <c r="C40" s="30" t="s">
        <v>853</v>
      </c>
      <c r="D40" s="30"/>
      <c r="E40" s="30"/>
      <c r="F40" s="30" t="s">
        <v>842</v>
      </c>
      <c r="G40" s="30" t="s">
        <v>1</v>
      </c>
      <c r="H40" s="31" t="s">
        <v>17</v>
      </c>
      <c r="I40" s="30" t="s">
        <v>25</v>
      </c>
      <c r="J40" s="30" t="s">
        <v>81</v>
      </c>
      <c r="K40" s="66" t="s">
        <v>777</v>
      </c>
      <c r="L40" s="66" t="s">
        <v>40</v>
      </c>
      <c r="M40" s="67" t="s">
        <v>40</v>
      </c>
      <c r="N40" s="68" t="s">
        <v>40</v>
      </c>
      <c r="O40" s="68" t="s">
        <v>40</v>
      </c>
      <c r="P40" s="68" t="s">
        <v>40</v>
      </c>
      <c r="Q40" s="68" t="s">
        <v>40</v>
      </c>
      <c r="R40" s="68" t="s">
        <v>40</v>
      </c>
      <c r="S40" s="68" t="s">
        <v>40</v>
      </c>
      <c r="T40" s="68" t="s">
        <v>40</v>
      </c>
      <c r="U40" s="68" t="s">
        <v>40</v>
      </c>
      <c r="V40" s="68" t="s">
        <v>40</v>
      </c>
      <c r="W40" s="29" t="s">
        <v>40</v>
      </c>
      <c r="X40" s="29" t="s">
        <v>40</v>
      </c>
      <c r="Y40" s="29" t="s">
        <v>40</v>
      </c>
      <c r="Z40" s="29" t="s">
        <v>40</v>
      </c>
    </row>
    <row r="41" spans="1:26" ht="15" customHeight="1" x14ac:dyDescent="0.3">
      <c r="A41" s="30" t="s">
        <v>124</v>
      </c>
      <c r="B41" s="30" t="s">
        <v>854</v>
      </c>
      <c r="C41" s="30" t="s">
        <v>855</v>
      </c>
      <c r="D41" s="30"/>
      <c r="E41" s="30"/>
      <c r="F41" s="30" t="s">
        <v>842</v>
      </c>
      <c r="G41" s="30" t="s">
        <v>1</v>
      </c>
      <c r="H41" s="31" t="s">
        <v>17</v>
      </c>
      <c r="I41" s="30" t="s">
        <v>25</v>
      </c>
      <c r="J41" s="30" t="s">
        <v>81</v>
      </c>
      <c r="K41" s="66" t="s">
        <v>777</v>
      </c>
      <c r="L41" s="66" t="s">
        <v>40</v>
      </c>
      <c r="M41" s="67" t="s">
        <v>40</v>
      </c>
      <c r="N41" s="68" t="s">
        <v>40</v>
      </c>
      <c r="O41" s="68" t="s">
        <v>40</v>
      </c>
      <c r="P41" s="68" t="s">
        <v>40</v>
      </c>
      <c r="Q41" s="68" t="s">
        <v>40</v>
      </c>
      <c r="R41" s="68" t="s">
        <v>40</v>
      </c>
      <c r="S41" s="68" t="s">
        <v>40</v>
      </c>
      <c r="T41" s="68" t="s">
        <v>40</v>
      </c>
      <c r="U41" s="68" t="s">
        <v>40</v>
      </c>
      <c r="V41" s="68" t="s">
        <v>40</v>
      </c>
      <c r="W41" s="29" t="s">
        <v>40</v>
      </c>
      <c r="X41" s="29" t="s">
        <v>40</v>
      </c>
      <c r="Y41" s="29" t="s">
        <v>40</v>
      </c>
      <c r="Z41" s="29" t="s">
        <v>40</v>
      </c>
    </row>
    <row r="42" spans="1:26" ht="15" customHeight="1" x14ac:dyDescent="0.3">
      <c r="A42" s="30" t="s">
        <v>124</v>
      </c>
      <c r="B42" s="30" t="s">
        <v>856</v>
      </c>
      <c r="C42" s="30" t="s">
        <v>857</v>
      </c>
      <c r="D42" s="30"/>
      <c r="E42" s="30"/>
      <c r="F42" s="30" t="s">
        <v>842</v>
      </c>
      <c r="G42" s="30" t="s">
        <v>1</v>
      </c>
      <c r="H42" s="31" t="s">
        <v>17</v>
      </c>
      <c r="I42" s="30" t="s">
        <v>25</v>
      </c>
      <c r="J42" s="30" t="s">
        <v>81</v>
      </c>
      <c r="K42" s="66" t="s">
        <v>777</v>
      </c>
      <c r="L42" s="66" t="s">
        <v>40</v>
      </c>
      <c r="M42" s="67" t="s">
        <v>40</v>
      </c>
      <c r="N42" s="68" t="s">
        <v>40</v>
      </c>
      <c r="O42" s="68" t="s">
        <v>40</v>
      </c>
      <c r="P42" s="68" t="s">
        <v>40</v>
      </c>
      <c r="Q42" s="68" t="s">
        <v>40</v>
      </c>
      <c r="R42" s="68" t="s">
        <v>40</v>
      </c>
      <c r="S42" s="68" t="s">
        <v>40</v>
      </c>
      <c r="T42" s="68" t="s">
        <v>40</v>
      </c>
      <c r="U42" s="68" t="s">
        <v>40</v>
      </c>
      <c r="V42" s="68" t="s">
        <v>40</v>
      </c>
      <c r="W42" s="29" t="s">
        <v>40</v>
      </c>
      <c r="X42" s="29" t="s">
        <v>40</v>
      </c>
      <c r="Y42" s="29" t="s">
        <v>40</v>
      </c>
      <c r="Z42" s="29" t="s">
        <v>40</v>
      </c>
    </row>
    <row r="43" spans="1:26" ht="15" customHeight="1" x14ac:dyDescent="0.3">
      <c r="A43" s="30" t="s">
        <v>124</v>
      </c>
      <c r="B43" s="30" t="s">
        <v>858</v>
      </c>
      <c r="C43" s="30" t="s">
        <v>859</v>
      </c>
      <c r="D43" s="30"/>
      <c r="E43" s="30"/>
      <c r="F43" s="30" t="s">
        <v>842</v>
      </c>
      <c r="G43" s="30" t="s">
        <v>1</v>
      </c>
      <c r="H43" s="31" t="s">
        <v>17</v>
      </c>
      <c r="I43" s="30" t="s">
        <v>25</v>
      </c>
      <c r="J43" s="30" t="s">
        <v>81</v>
      </c>
      <c r="K43" s="66" t="s">
        <v>777</v>
      </c>
      <c r="L43" s="66" t="s">
        <v>40</v>
      </c>
      <c r="M43" s="67" t="s">
        <v>40</v>
      </c>
      <c r="N43" s="68" t="s">
        <v>40</v>
      </c>
      <c r="O43" s="68" t="s">
        <v>40</v>
      </c>
      <c r="P43" s="68" t="s">
        <v>40</v>
      </c>
      <c r="Q43" s="68" t="s">
        <v>40</v>
      </c>
      <c r="R43" s="68" t="s">
        <v>40</v>
      </c>
      <c r="S43" s="68" t="s">
        <v>40</v>
      </c>
      <c r="T43" s="68" t="s">
        <v>40</v>
      </c>
      <c r="U43" s="68" t="s">
        <v>40</v>
      </c>
      <c r="V43" s="68" t="s">
        <v>40</v>
      </c>
      <c r="W43" s="29" t="s">
        <v>40</v>
      </c>
      <c r="X43" s="29" t="s">
        <v>40</v>
      </c>
      <c r="Y43" s="29" t="s">
        <v>40</v>
      </c>
      <c r="Z43" s="29" t="s">
        <v>40</v>
      </c>
    </row>
    <row r="44" spans="1:26" ht="15" customHeight="1" x14ac:dyDescent="0.3">
      <c r="A44" s="30" t="s">
        <v>124</v>
      </c>
      <c r="B44" s="30" t="s">
        <v>860</v>
      </c>
      <c r="C44" s="30" t="s">
        <v>861</v>
      </c>
      <c r="D44" s="30"/>
      <c r="E44" s="30"/>
      <c r="F44" s="30" t="s">
        <v>842</v>
      </c>
      <c r="G44" s="30" t="s">
        <v>1</v>
      </c>
      <c r="H44" s="31" t="s">
        <v>17</v>
      </c>
      <c r="I44" s="30" t="s">
        <v>25</v>
      </c>
      <c r="J44" s="30" t="s">
        <v>81</v>
      </c>
      <c r="K44" s="66" t="s">
        <v>777</v>
      </c>
      <c r="L44" s="66" t="s">
        <v>40</v>
      </c>
      <c r="M44" s="67" t="s">
        <v>40</v>
      </c>
      <c r="N44" s="68" t="s">
        <v>40</v>
      </c>
      <c r="O44" s="68" t="s">
        <v>40</v>
      </c>
      <c r="P44" s="68" t="s">
        <v>40</v>
      </c>
      <c r="Q44" s="68" t="s">
        <v>40</v>
      </c>
      <c r="R44" s="68" t="s">
        <v>40</v>
      </c>
      <c r="S44" s="68" t="s">
        <v>40</v>
      </c>
      <c r="T44" s="68" t="s">
        <v>40</v>
      </c>
      <c r="U44" s="68" t="s">
        <v>40</v>
      </c>
      <c r="V44" s="68" t="s">
        <v>40</v>
      </c>
      <c r="W44" s="29" t="s">
        <v>40</v>
      </c>
      <c r="X44" s="29" t="s">
        <v>40</v>
      </c>
      <c r="Y44" s="29" t="s">
        <v>40</v>
      </c>
      <c r="Z44" s="29" t="s">
        <v>40</v>
      </c>
    </row>
    <row r="45" spans="1:26" ht="15" customHeight="1" x14ac:dyDescent="0.3">
      <c r="A45" s="30" t="s">
        <v>124</v>
      </c>
      <c r="B45" s="30" t="s">
        <v>862</v>
      </c>
      <c r="C45" s="30" t="s">
        <v>863</v>
      </c>
      <c r="D45" s="30"/>
      <c r="E45" s="30"/>
      <c r="F45" s="30" t="s">
        <v>842</v>
      </c>
      <c r="G45" s="30" t="s">
        <v>1</v>
      </c>
      <c r="H45" s="31" t="s">
        <v>17</v>
      </c>
      <c r="I45" s="30" t="s">
        <v>25</v>
      </c>
      <c r="J45" s="30" t="s">
        <v>81</v>
      </c>
      <c r="K45" s="66" t="s">
        <v>777</v>
      </c>
      <c r="L45" s="66" t="s">
        <v>40</v>
      </c>
      <c r="M45" s="67" t="s">
        <v>40</v>
      </c>
      <c r="N45" s="68" t="s">
        <v>40</v>
      </c>
      <c r="O45" s="68" t="s">
        <v>40</v>
      </c>
      <c r="P45" s="68" t="s">
        <v>40</v>
      </c>
      <c r="Q45" s="68" t="s">
        <v>40</v>
      </c>
      <c r="R45" s="68" t="s">
        <v>40</v>
      </c>
      <c r="S45" s="68" t="s">
        <v>40</v>
      </c>
      <c r="T45" s="68" t="s">
        <v>40</v>
      </c>
      <c r="U45" s="68" t="s">
        <v>40</v>
      </c>
      <c r="V45" s="68" t="s">
        <v>40</v>
      </c>
      <c r="W45" s="29" t="s">
        <v>40</v>
      </c>
      <c r="X45" s="29" t="s">
        <v>40</v>
      </c>
      <c r="Y45" s="29" t="s">
        <v>40</v>
      </c>
      <c r="Z45" s="29" t="s">
        <v>40</v>
      </c>
    </row>
    <row r="46" spans="1:26" ht="15" customHeight="1" x14ac:dyDescent="0.3">
      <c r="A46" s="30" t="s">
        <v>124</v>
      </c>
      <c r="B46" s="30" t="s">
        <v>864</v>
      </c>
      <c r="C46" s="30" t="s">
        <v>865</v>
      </c>
      <c r="D46" s="30"/>
      <c r="E46" s="30"/>
      <c r="F46" s="30" t="s">
        <v>842</v>
      </c>
      <c r="G46" s="30" t="s">
        <v>1</v>
      </c>
      <c r="H46" s="31" t="s">
        <v>17</v>
      </c>
      <c r="I46" s="30" t="s">
        <v>25</v>
      </c>
      <c r="J46" s="30" t="s">
        <v>81</v>
      </c>
      <c r="K46" s="66" t="s">
        <v>777</v>
      </c>
      <c r="L46" s="66" t="s">
        <v>41</v>
      </c>
      <c r="M46" s="67" t="s">
        <v>40</v>
      </c>
      <c r="N46" s="68" t="s">
        <v>40</v>
      </c>
      <c r="O46" s="68" t="s">
        <v>40</v>
      </c>
      <c r="P46" s="68" t="s">
        <v>40</v>
      </c>
      <c r="Q46" s="68" t="s">
        <v>40</v>
      </c>
      <c r="R46" s="68" t="s">
        <v>40</v>
      </c>
      <c r="S46" s="68" t="s">
        <v>40</v>
      </c>
      <c r="T46" s="68" t="s">
        <v>40</v>
      </c>
      <c r="U46" s="68" t="s">
        <v>40</v>
      </c>
      <c r="V46" s="68" t="s">
        <v>40</v>
      </c>
      <c r="W46" s="29" t="s">
        <v>40</v>
      </c>
      <c r="X46" s="29" t="s">
        <v>40</v>
      </c>
      <c r="Y46" s="29" t="s">
        <v>40</v>
      </c>
      <c r="Z46" s="29" t="s">
        <v>40</v>
      </c>
    </row>
    <row r="47" spans="1:26" ht="15" customHeight="1" x14ac:dyDescent="0.3">
      <c r="A47" s="30" t="s">
        <v>124</v>
      </c>
      <c r="B47" s="30" t="s">
        <v>866</v>
      </c>
      <c r="C47" s="30" t="s">
        <v>867</v>
      </c>
      <c r="D47" s="30"/>
      <c r="E47" s="30"/>
      <c r="F47" s="30" t="s">
        <v>842</v>
      </c>
      <c r="G47" s="30" t="s">
        <v>1</v>
      </c>
      <c r="H47" s="31" t="s">
        <v>17</v>
      </c>
      <c r="I47" s="30" t="s">
        <v>25</v>
      </c>
      <c r="J47" s="30" t="s">
        <v>81</v>
      </c>
      <c r="K47" s="66" t="s">
        <v>777</v>
      </c>
      <c r="L47" s="66" t="s">
        <v>41</v>
      </c>
      <c r="M47" s="67" t="s">
        <v>40</v>
      </c>
      <c r="N47" s="68" t="s">
        <v>40</v>
      </c>
      <c r="O47" s="68" t="s">
        <v>40</v>
      </c>
      <c r="P47" s="68" t="s">
        <v>40</v>
      </c>
      <c r="Q47" s="68" t="s">
        <v>40</v>
      </c>
      <c r="R47" s="68" t="s">
        <v>40</v>
      </c>
      <c r="S47" s="68" t="s">
        <v>40</v>
      </c>
      <c r="T47" s="68" t="s">
        <v>40</v>
      </c>
      <c r="U47" s="68" t="s">
        <v>40</v>
      </c>
      <c r="V47" s="68" t="s">
        <v>40</v>
      </c>
      <c r="W47" s="29" t="s">
        <v>40</v>
      </c>
      <c r="X47" s="29" t="s">
        <v>40</v>
      </c>
      <c r="Y47" s="29" t="s">
        <v>40</v>
      </c>
      <c r="Z47" s="29" t="s">
        <v>40</v>
      </c>
    </row>
    <row r="48" spans="1:26" ht="15" customHeight="1" x14ac:dyDescent="0.3">
      <c r="A48" s="30" t="s">
        <v>124</v>
      </c>
      <c r="B48" s="30" t="s">
        <v>59</v>
      </c>
      <c r="C48" s="30" t="s">
        <v>23</v>
      </c>
      <c r="D48" s="30"/>
      <c r="E48" s="30"/>
      <c r="F48" s="30" t="s">
        <v>842</v>
      </c>
      <c r="G48" s="30" t="s">
        <v>78</v>
      </c>
      <c r="H48" s="31" t="s">
        <v>17</v>
      </c>
      <c r="I48" s="30" t="s">
        <v>25</v>
      </c>
      <c r="J48" s="30" t="s">
        <v>81</v>
      </c>
      <c r="K48" s="66" t="s">
        <v>777</v>
      </c>
      <c r="L48" s="66" t="s">
        <v>40</v>
      </c>
      <c r="M48" s="67" t="s">
        <v>40</v>
      </c>
      <c r="N48" s="68" t="s">
        <v>40</v>
      </c>
      <c r="O48" s="68" t="s">
        <v>40</v>
      </c>
      <c r="P48" s="68" t="s">
        <v>40</v>
      </c>
      <c r="Q48" s="68" t="s">
        <v>40</v>
      </c>
      <c r="R48" s="68" t="s">
        <v>40</v>
      </c>
      <c r="S48" s="68" t="s">
        <v>40</v>
      </c>
      <c r="T48" s="68" t="s">
        <v>40</v>
      </c>
      <c r="U48" s="68" t="s">
        <v>40</v>
      </c>
      <c r="V48" s="68" t="s">
        <v>40</v>
      </c>
      <c r="W48" s="29" t="s">
        <v>40</v>
      </c>
      <c r="X48" s="29" t="s">
        <v>40</v>
      </c>
      <c r="Y48" s="29" t="s">
        <v>40</v>
      </c>
      <c r="Z48" s="29" t="s">
        <v>40</v>
      </c>
    </row>
    <row r="49" spans="1:26" ht="15" customHeight="1" x14ac:dyDescent="0.3">
      <c r="A49" s="30" t="s">
        <v>124</v>
      </c>
      <c r="B49" s="30" t="s">
        <v>60</v>
      </c>
      <c r="C49" s="30" t="s">
        <v>14</v>
      </c>
      <c r="D49" s="30"/>
      <c r="E49" s="30"/>
      <c r="F49" s="30" t="s">
        <v>842</v>
      </c>
      <c r="G49" s="30" t="s">
        <v>78</v>
      </c>
      <c r="H49" s="31" t="s">
        <v>17</v>
      </c>
      <c r="I49" s="30" t="s">
        <v>25</v>
      </c>
      <c r="J49" s="30" t="s">
        <v>81</v>
      </c>
      <c r="K49" s="66" t="s">
        <v>777</v>
      </c>
      <c r="L49" s="66" t="s">
        <v>40</v>
      </c>
      <c r="M49" s="67" t="s">
        <v>40</v>
      </c>
      <c r="N49" s="68" t="s">
        <v>40</v>
      </c>
      <c r="O49" s="68" t="s">
        <v>40</v>
      </c>
      <c r="P49" s="68" t="s">
        <v>40</v>
      </c>
      <c r="Q49" s="68" t="s">
        <v>40</v>
      </c>
      <c r="R49" s="68" t="s">
        <v>40</v>
      </c>
      <c r="S49" s="68" t="s">
        <v>40</v>
      </c>
      <c r="T49" s="68" t="s">
        <v>40</v>
      </c>
      <c r="U49" s="68" t="s">
        <v>40</v>
      </c>
      <c r="V49" s="68" t="s">
        <v>40</v>
      </c>
      <c r="W49" s="29" t="s">
        <v>40</v>
      </c>
      <c r="X49" s="29" t="s">
        <v>40</v>
      </c>
      <c r="Y49" s="29" t="s">
        <v>40</v>
      </c>
      <c r="Z49" s="29" t="s">
        <v>40</v>
      </c>
    </row>
    <row r="50" spans="1:26" ht="15" customHeight="1" x14ac:dyDescent="0.3">
      <c r="A50" s="30" t="s">
        <v>124</v>
      </c>
      <c r="B50" s="30" t="s">
        <v>868</v>
      </c>
      <c r="C50" s="30" t="s">
        <v>869</v>
      </c>
      <c r="D50" s="30"/>
      <c r="E50" s="30"/>
      <c r="F50" s="30" t="s">
        <v>842</v>
      </c>
      <c r="G50" s="30" t="s">
        <v>78</v>
      </c>
      <c r="H50" s="31" t="s">
        <v>17</v>
      </c>
      <c r="I50" s="30" t="s">
        <v>25</v>
      </c>
      <c r="J50" s="30" t="s">
        <v>81</v>
      </c>
      <c r="K50" s="66" t="s">
        <v>777</v>
      </c>
      <c r="L50" s="66" t="s">
        <v>40</v>
      </c>
      <c r="M50" s="67" t="s">
        <v>40</v>
      </c>
      <c r="N50" s="68" t="s">
        <v>40</v>
      </c>
      <c r="O50" s="68" t="s">
        <v>40</v>
      </c>
      <c r="P50" s="68" t="s">
        <v>40</v>
      </c>
      <c r="Q50" s="68" t="s">
        <v>40</v>
      </c>
      <c r="R50" s="68" t="s">
        <v>40</v>
      </c>
      <c r="S50" s="68" t="s">
        <v>40</v>
      </c>
      <c r="T50" s="68" t="s">
        <v>40</v>
      </c>
      <c r="U50" s="68" t="s">
        <v>40</v>
      </c>
      <c r="V50" s="68" t="s">
        <v>40</v>
      </c>
      <c r="W50" s="29" t="s">
        <v>40</v>
      </c>
      <c r="X50" s="29" t="s">
        <v>40</v>
      </c>
      <c r="Y50" s="29" t="s">
        <v>40</v>
      </c>
      <c r="Z50" s="29" t="s">
        <v>40</v>
      </c>
    </row>
    <row r="51" spans="1:26" ht="15" customHeight="1" x14ac:dyDescent="0.3">
      <c r="A51" s="30" t="s">
        <v>124</v>
      </c>
      <c r="B51" s="30" t="s">
        <v>258</v>
      </c>
      <c r="C51" s="30" t="s">
        <v>179</v>
      </c>
      <c r="D51" s="30"/>
      <c r="E51" s="30"/>
      <c r="F51" s="30" t="s">
        <v>842</v>
      </c>
      <c r="G51" s="30" t="s">
        <v>78</v>
      </c>
      <c r="H51" s="31" t="s">
        <v>17</v>
      </c>
      <c r="I51" s="30" t="s">
        <v>25</v>
      </c>
      <c r="J51" s="30" t="s">
        <v>81</v>
      </c>
      <c r="K51" s="66" t="s">
        <v>777</v>
      </c>
      <c r="L51" s="66" t="s">
        <v>40</v>
      </c>
      <c r="M51" s="67" t="s">
        <v>40</v>
      </c>
      <c r="N51" s="68" t="s">
        <v>40</v>
      </c>
      <c r="O51" s="68" t="s">
        <v>40</v>
      </c>
      <c r="P51" s="68" t="s">
        <v>40</v>
      </c>
      <c r="Q51" s="68" t="s">
        <v>40</v>
      </c>
      <c r="R51" s="68" t="s">
        <v>40</v>
      </c>
      <c r="S51" s="68" t="s">
        <v>40</v>
      </c>
      <c r="T51" s="68" t="s">
        <v>40</v>
      </c>
      <c r="U51" s="68" t="s">
        <v>40</v>
      </c>
      <c r="V51" s="68" t="s">
        <v>40</v>
      </c>
      <c r="W51" s="29" t="s">
        <v>40</v>
      </c>
      <c r="X51" s="29" t="s">
        <v>40</v>
      </c>
      <c r="Y51" s="29" t="s">
        <v>40</v>
      </c>
      <c r="Z51" s="29" t="s">
        <v>40</v>
      </c>
    </row>
    <row r="52" spans="1:26" ht="15" customHeight="1" x14ac:dyDescent="0.3">
      <c r="A52" s="30" t="s">
        <v>124</v>
      </c>
      <c r="B52" s="30" t="s">
        <v>259</v>
      </c>
      <c r="C52" s="30" t="s">
        <v>180</v>
      </c>
      <c r="D52" s="30"/>
      <c r="E52" s="30"/>
      <c r="F52" s="30" t="s">
        <v>842</v>
      </c>
      <c r="G52" s="30" t="s">
        <v>78</v>
      </c>
      <c r="H52" s="31" t="s">
        <v>17</v>
      </c>
      <c r="I52" s="30" t="s">
        <v>25</v>
      </c>
      <c r="J52" s="30" t="s">
        <v>81</v>
      </c>
      <c r="K52" s="66" t="s">
        <v>777</v>
      </c>
      <c r="L52" s="66" t="s">
        <v>40</v>
      </c>
      <c r="M52" s="67" t="s">
        <v>40</v>
      </c>
      <c r="N52" s="68" t="s">
        <v>40</v>
      </c>
      <c r="O52" s="68" t="s">
        <v>40</v>
      </c>
      <c r="P52" s="68" t="s">
        <v>40</v>
      </c>
      <c r="Q52" s="68" t="s">
        <v>40</v>
      </c>
      <c r="R52" s="68" t="s">
        <v>40</v>
      </c>
      <c r="S52" s="68" t="s">
        <v>40</v>
      </c>
      <c r="T52" s="68" t="s">
        <v>40</v>
      </c>
      <c r="U52" s="68" t="s">
        <v>40</v>
      </c>
      <c r="V52" s="68" t="s">
        <v>40</v>
      </c>
      <c r="W52" s="29" t="s">
        <v>40</v>
      </c>
      <c r="X52" s="29" t="s">
        <v>40</v>
      </c>
      <c r="Y52" s="29" t="s">
        <v>40</v>
      </c>
      <c r="Z52" s="29" t="s">
        <v>40</v>
      </c>
    </row>
    <row r="53" spans="1:26" ht="15" customHeight="1" x14ac:dyDescent="0.3">
      <c r="A53" s="30" t="s">
        <v>124</v>
      </c>
      <c r="B53" s="30" t="s">
        <v>260</v>
      </c>
      <c r="C53" s="30" t="s">
        <v>181</v>
      </c>
      <c r="D53" s="30"/>
      <c r="E53" s="30"/>
      <c r="F53" s="30" t="s">
        <v>842</v>
      </c>
      <c r="G53" s="30" t="s">
        <v>78</v>
      </c>
      <c r="H53" s="31" t="s">
        <v>17</v>
      </c>
      <c r="I53" s="30" t="s">
        <v>25</v>
      </c>
      <c r="J53" s="30" t="s">
        <v>81</v>
      </c>
      <c r="K53" s="66" t="s">
        <v>777</v>
      </c>
      <c r="L53" s="66" t="s">
        <v>40</v>
      </c>
      <c r="M53" s="67" t="s">
        <v>40</v>
      </c>
      <c r="N53" s="68" t="s">
        <v>40</v>
      </c>
      <c r="O53" s="68" t="s">
        <v>40</v>
      </c>
      <c r="P53" s="68" t="s">
        <v>40</v>
      </c>
      <c r="Q53" s="68" t="s">
        <v>40</v>
      </c>
      <c r="R53" s="68" t="s">
        <v>40</v>
      </c>
      <c r="S53" s="68" t="s">
        <v>40</v>
      </c>
      <c r="T53" s="68" t="s">
        <v>40</v>
      </c>
      <c r="U53" s="68" t="s">
        <v>40</v>
      </c>
      <c r="V53" s="68" t="s">
        <v>40</v>
      </c>
      <c r="W53" s="29" t="s">
        <v>40</v>
      </c>
      <c r="X53" s="29" t="s">
        <v>40</v>
      </c>
      <c r="Y53" s="29" t="s">
        <v>40</v>
      </c>
      <c r="Z53" s="29" t="s">
        <v>40</v>
      </c>
    </row>
    <row r="54" spans="1:26" ht="15" customHeight="1" x14ac:dyDescent="0.3">
      <c r="A54" s="30" t="s">
        <v>124</v>
      </c>
      <c r="B54" s="30" t="s">
        <v>261</v>
      </c>
      <c r="C54" s="30" t="s">
        <v>182</v>
      </c>
      <c r="D54" s="30"/>
      <c r="E54" s="30"/>
      <c r="F54" s="30" t="s">
        <v>842</v>
      </c>
      <c r="G54" s="30" t="s">
        <v>78</v>
      </c>
      <c r="H54" s="31" t="s">
        <v>17</v>
      </c>
      <c r="I54" s="30" t="s">
        <v>25</v>
      </c>
      <c r="J54" s="30" t="s">
        <v>81</v>
      </c>
      <c r="K54" s="66" t="s">
        <v>777</v>
      </c>
      <c r="L54" s="66" t="s">
        <v>40</v>
      </c>
      <c r="M54" s="67" t="s">
        <v>40</v>
      </c>
      <c r="N54" s="68" t="s">
        <v>40</v>
      </c>
      <c r="O54" s="68" t="s">
        <v>40</v>
      </c>
      <c r="P54" s="68" t="s">
        <v>40</v>
      </c>
      <c r="Q54" s="68" t="s">
        <v>40</v>
      </c>
      <c r="R54" s="68" t="s">
        <v>40</v>
      </c>
      <c r="S54" s="68" t="s">
        <v>40</v>
      </c>
      <c r="T54" s="68" t="s">
        <v>40</v>
      </c>
      <c r="U54" s="68" t="s">
        <v>40</v>
      </c>
      <c r="V54" s="68" t="s">
        <v>40</v>
      </c>
      <c r="W54" s="29" t="s">
        <v>40</v>
      </c>
      <c r="X54" s="29" t="s">
        <v>40</v>
      </c>
      <c r="Y54" s="29" t="s">
        <v>40</v>
      </c>
      <c r="Z54" s="29" t="s">
        <v>40</v>
      </c>
    </row>
    <row r="55" spans="1:26" ht="15" customHeight="1" x14ac:dyDescent="0.3">
      <c r="A55" s="30" t="s">
        <v>124</v>
      </c>
      <c r="B55" s="30" t="s">
        <v>262</v>
      </c>
      <c r="C55" s="30" t="s">
        <v>183</v>
      </c>
      <c r="D55" s="30"/>
      <c r="E55" s="30"/>
      <c r="F55" s="30" t="s">
        <v>842</v>
      </c>
      <c r="G55" s="30" t="s">
        <v>78</v>
      </c>
      <c r="H55" s="31" t="s">
        <v>17</v>
      </c>
      <c r="I55" s="30" t="s">
        <v>25</v>
      </c>
      <c r="J55" s="30" t="s">
        <v>81</v>
      </c>
      <c r="K55" s="66" t="s">
        <v>777</v>
      </c>
      <c r="L55" s="66" t="s">
        <v>40</v>
      </c>
      <c r="M55" s="67" t="s">
        <v>40</v>
      </c>
      <c r="N55" s="68" t="s">
        <v>40</v>
      </c>
      <c r="O55" s="68" t="s">
        <v>40</v>
      </c>
      <c r="P55" s="68" t="s">
        <v>40</v>
      </c>
      <c r="Q55" s="68" t="s">
        <v>40</v>
      </c>
      <c r="R55" s="68" t="s">
        <v>40</v>
      </c>
      <c r="S55" s="68" t="s">
        <v>40</v>
      </c>
      <c r="T55" s="68" t="s">
        <v>40</v>
      </c>
      <c r="U55" s="68" t="s">
        <v>40</v>
      </c>
      <c r="V55" s="68" t="s">
        <v>40</v>
      </c>
      <c r="W55" s="29" t="s">
        <v>40</v>
      </c>
      <c r="X55" s="29" t="s">
        <v>40</v>
      </c>
      <c r="Y55" s="29" t="s">
        <v>40</v>
      </c>
      <c r="Z55" s="29" t="s">
        <v>40</v>
      </c>
    </row>
    <row r="56" spans="1:26" ht="15" customHeight="1" x14ac:dyDescent="0.3">
      <c r="A56" s="30" t="s">
        <v>124</v>
      </c>
      <c r="B56" s="30" t="s">
        <v>263</v>
      </c>
      <c r="C56" s="30" t="s">
        <v>184</v>
      </c>
      <c r="D56" s="30"/>
      <c r="E56" s="30"/>
      <c r="F56" s="30" t="s">
        <v>842</v>
      </c>
      <c r="G56" s="30" t="s">
        <v>78</v>
      </c>
      <c r="H56" s="31" t="s">
        <v>17</v>
      </c>
      <c r="I56" s="30" t="s">
        <v>25</v>
      </c>
      <c r="J56" s="30" t="s">
        <v>81</v>
      </c>
      <c r="K56" s="66" t="s">
        <v>777</v>
      </c>
      <c r="L56" s="66" t="s">
        <v>40</v>
      </c>
      <c r="M56" s="67" t="s">
        <v>40</v>
      </c>
      <c r="N56" s="68" t="s">
        <v>40</v>
      </c>
      <c r="O56" s="68" t="s">
        <v>40</v>
      </c>
      <c r="P56" s="68" t="s">
        <v>40</v>
      </c>
      <c r="Q56" s="68" t="s">
        <v>40</v>
      </c>
      <c r="R56" s="68" t="s">
        <v>40</v>
      </c>
      <c r="S56" s="68" t="s">
        <v>40</v>
      </c>
      <c r="T56" s="68" t="s">
        <v>40</v>
      </c>
      <c r="U56" s="68" t="s">
        <v>40</v>
      </c>
      <c r="V56" s="68" t="s">
        <v>40</v>
      </c>
      <c r="W56" s="29" t="s">
        <v>40</v>
      </c>
      <c r="X56" s="29" t="s">
        <v>40</v>
      </c>
      <c r="Y56" s="29" t="s">
        <v>40</v>
      </c>
      <c r="Z56" s="29" t="s">
        <v>40</v>
      </c>
    </row>
    <row r="57" spans="1:26" ht="15" customHeight="1" x14ac:dyDescent="0.3">
      <c r="A57" s="30" t="s">
        <v>124</v>
      </c>
      <c r="B57" s="30" t="s">
        <v>264</v>
      </c>
      <c r="C57" s="30" t="s">
        <v>185</v>
      </c>
      <c r="D57" s="30"/>
      <c r="E57" s="30"/>
      <c r="F57" s="30" t="s">
        <v>842</v>
      </c>
      <c r="G57" s="30" t="s">
        <v>78</v>
      </c>
      <c r="H57" s="31" t="s">
        <v>17</v>
      </c>
      <c r="I57" s="30" t="s">
        <v>25</v>
      </c>
      <c r="J57" s="30" t="s">
        <v>81</v>
      </c>
      <c r="K57" s="66" t="s">
        <v>777</v>
      </c>
      <c r="L57" s="66" t="s">
        <v>40</v>
      </c>
      <c r="M57" s="67" t="s">
        <v>40</v>
      </c>
      <c r="N57" s="68" t="s">
        <v>40</v>
      </c>
      <c r="O57" s="68" t="s">
        <v>40</v>
      </c>
      <c r="P57" s="68" t="s">
        <v>40</v>
      </c>
      <c r="Q57" s="68" t="s">
        <v>40</v>
      </c>
      <c r="R57" s="68" t="s">
        <v>40</v>
      </c>
      <c r="S57" s="68" t="s">
        <v>40</v>
      </c>
      <c r="T57" s="68" t="s">
        <v>40</v>
      </c>
      <c r="U57" s="68" t="s">
        <v>40</v>
      </c>
      <c r="V57" s="68" t="s">
        <v>40</v>
      </c>
      <c r="W57" s="29" t="s">
        <v>40</v>
      </c>
      <c r="X57" s="29" t="s">
        <v>40</v>
      </c>
      <c r="Y57" s="29" t="s">
        <v>40</v>
      </c>
      <c r="Z57" s="29" t="s">
        <v>40</v>
      </c>
    </row>
    <row r="58" spans="1:26" ht="15" customHeight="1" x14ac:dyDescent="0.3">
      <c r="A58" s="30" t="s">
        <v>124</v>
      </c>
      <c r="B58" s="30" t="s">
        <v>265</v>
      </c>
      <c r="C58" s="30" t="s">
        <v>186</v>
      </c>
      <c r="D58" s="30"/>
      <c r="E58" s="30"/>
      <c r="F58" s="30" t="s">
        <v>842</v>
      </c>
      <c r="G58" s="30" t="s">
        <v>78</v>
      </c>
      <c r="H58" s="31" t="s">
        <v>17</v>
      </c>
      <c r="I58" s="30" t="s">
        <v>25</v>
      </c>
      <c r="J58" s="30" t="s">
        <v>81</v>
      </c>
      <c r="K58" s="66" t="s">
        <v>777</v>
      </c>
      <c r="L58" s="66" t="s">
        <v>40</v>
      </c>
      <c r="M58" s="67" t="s">
        <v>40</v>
      </c>
      <c r="N58" s="68" t="s">
        <v>40</v>
      </c>
      <c r="O58" s="68" t="s">
        <v>40</v>
      </c>
      <c r="P58" s="68" t="s">
        <v>40</v>
      </c>
      <c r="Q58" s="68" t="s">
        <v>40</v>
      </c>
      <c r="R58" s="68" t="s">
        <v>40</v>
      </c>
      <c r="S58" s="68" t="s">
        <v>40</v>
      </c>
      <c r="T58" s="68" t="s">
        <v>40</v>
      </c>
      <c r="U58" s="68" t="s">
        <v>40</v>
      </c>
      <c r="V58" s="68" t="s">
        <v>40</v>
      </c>
      <c r="W58" s="29" t="s">
        <v>40</v>
      </c>
      <c r="X58" s="29" t="s">
        <v>40</v>
      </c>
      <c r="Y58" s="29" t="s">
        <v>40</v>
      </c>
      <c r="Z58" s="29" t="s">
        <v>40</v>
      </c>
    </row>
    <row r="59" spans="1:26" ht="15" customHeight="1" x14ac:dyDescent="0.3">
      <c r="A59" s="30" t="s">
        <v>124</v>
      </c>
      <c r="B59" s="30" t="s">
        <v>266</v>
      </c>
      <c r="C59" s="30" t="s">
        <v>187</v>
      </c>
      <c r="D59" s="30"/>
      <c r="E59" s="30"/>
      <c r="F59" s="30" t="s">
        <v>842</v>
      </c>
      <c r="G59" s="30" t="s">
        <v>78</v>
      </c>
      <c r="H59" s="31" t="s">
        <v>17</v>
      </c>
      <c r="I59" s="30" t="s">
        <v>25</v>
      </c>
      <c r="J59" s="30" t="s">
        <v>81</v>
      </c>
      <c r="K59" s="66" t="s">
        <v>777</v>
      </c>
      <c r="L59" s="66" t="s">
        <v>40</v>
      </c>
      <c r="M59" s="67" t="s">
        <v>40</v>
      </c>
      <c r="N59" s="68" t="s">
        <v>40</v>
      </c>
      <c r="O59" s="68" t="s">
        <v>40</v>
      </c>
      <c r="P59" s="68" t="s">
        <v>40</v>
      </c>
      <c r="Q59" s="68" t="s">
        <v>40</v>
      </c>
      <c r="R59" s="68" t="s">
        <v>40</v>
      </c>
      <c r="S59" s="68" t="s">
        <v>40</v>
      </c>
      <c r="T59" s="68" t="s">
        <v>40</v>
      </c>
      <c r="U59" s="68" t="s">
        <v>40</v>
      </c>
      <c r="V59" s="68" t="s">
        <v>40</v>
      </c>
      <c r="W59" s="29" t="s">
        <v>40</v>
      </c>
      <c r="X59" s="29" t="s">
        <v>40</v>
      </c>
      <c r="Y59" s="29" t="s">
        <v>40</v>
      </c>
      <c r="Z59" s="29" t="s">
        <v>40</v>
      </c>
    </row>
    <row r="60" spans="1:26" ht="15" customHeight="1" x14ac:dyDescent="0.3">
      <c r="A60" s="30" t="s">
        <v>124</v>
      </c>
      <c r="B60" s="30" t="s">
        <v>267</v>
      </c>
      <c r="C60" s="30" t="s">
        <v>188</v>
      </c>
      <c r="D60" s="30"/>
      <c r="E60" s="30"/>
      <c r="F60" s="30" t="s">
        <v>842</v>
      </c>
      <c r="G60" s="30" t="s">
        <v>78</v>
      </c>
      <c r="H60" s="31" t="s">
        <v>17</v>
      </c>
      <c r="I60" s="30" t="s">
        <v>25</v>
      </c>
      <c r="J60" s="30" t="s">
        <v>81</v>
      </c>
      <c r="K60" s="66" t="s">
        <v>777</v>
      </c>
      <c r="L60" s="66" t="s">
        <v>40</v>
      </c>
      <c r="M60" s="67" t="s">
        <v>40</v>
      </c>
      <c r="N60" s="68" t="s">
        <v>40</v>
      </c>
      <c r="O60" s="68" t="s">
        <v>40</v>
      </c>
      <c r="P60" s="68" t="s">
        <v>40</v>
      </c>
      <c r="Q60" s="68" t="s">
        <v>40</v>
      </c>
      <c r="R60" s="68" t="s">
        <v>40</v>
      </c>
      <c r="S60" s="68" t="s">
        <v>40</v>
      </c>
      <c r="T60" s="68" t="s">
        <v>40</v>
      </c>
      <c r="U60" s="68" t="s">
        <v>40</v>
      </c>
      <c r="V60" s="68" t="s">
        <v>40</v>
      </c>
      <c r="W60" s="29" t="s">
        <v>40</v>
      </c>
      <c r="X60" s="29" t="s">
        <v>40</v>
      </c>
      <c r="Y60" s="29" t="s">
        <v>40</v>
      </c>
      <c r="Z60" s="29" t="s">
        <v>40</v>
      </c>
    </row>
    <row r="61" spans="1:26" ht="15" customHeight="1" x14ac:dyDescent="0.3">
      <c r="A61" s="30" t="s">
        <v>124</v>
      </c>
      <c r="B61" s="30" t="s">
        <v>268</v>
      </c>
      <c r="C61" s="30" t="s">
        <v>189</v>
      </c>
      <c r="D61" s="30"/>
      <c r="E61" s="30"/>
      <c r="F61" s="30" t="s">
        <v>842</v>
      </c>
      <c r="G61" s="30" t="s">
        <v>78</v>
      </c>
      <c r="H61" s="31" t="s">
        <v>17</v>
      </c>
      <c r="I61" s="30" t="s">
        <v>25</v>
      </c>
      <c r="J61" s="30" t="s">
        <v>81</v>
      </c>
      <c r="K61" s="66" t="s">
        <v>777</v>
      </c>
      <c r="L61" s="66" t="s">
        <v>40</v>
      </c>
      <c r="M61" s="67" t="s">
        <v>40</v>
      </c>
      <c r="N61" s="68" t="s">
        <v>40</v>
      </c>
      <c r="O61" s="68" t="s">
        <v>40</v>
      </c>
      <c r="P61" s="68" t="s">
        <v>40</v>
      </c>
      <c r="Q61" s="68" t="s">
        <v>40</v>
      </c>
      <c r="R61" s="68" t="s">
        <v>40</v>
      </c>
      <c r="S61" s="68" t="s">
        <v>40</v>
      </c>
      <c r="T61" s="68" t="s">
        <v>40</v>
      </c>
      <c r="U61" s="68" t="s">
        <v>40</v>
      </c>
      <c r="V61" s="68" t="s">
        <v>40</v>
      </c>
      <c r="W61" s="29" t="s">
        <v>40</v>
      </c>
      <c r="X61" s="29" t="s">
        <v>40</v>
      </c>
      <c r="Y61" s="29" t="s">
        <v>40</v>
      </c>
      <c r="Z61" s="29" t="s">
        <v>40</v>
      </c>
    </row>
    <row r="62" spans="1:26" ht="15" customHeight="1" x14ac:dyDescent="0.3">
      <c r="A62" s="30" t="s">
        <v>124</v>
      </c>
      <c r="B62" s="30" t="s">
        <v>269</v>
      </c>
      <c r="C62" s="30" t="s">
        <v>175</v>
      </c>
      <c r="D62" s="30"/>
      <c r="E62" s="30"/>
      <c r="F62" s="30" t="s">
        <v>842</v>
      </c>
      <c r="G62" s="30" t="s">
        <v>78</v>
      </c>
      <c r="H62" s="31" t="s">
        <v>17</v>
      </c>
      <c r="I62" s="30" t="s">
        <v>25</v>
      </c>
      <c r="J62" s="30" t="s">
        <v>81</v>
      </c>
      <c r="K62" s="66" t="s">
        <v>777</v>
      </c>
      <c r="L62" s="66" t="s">
        <v>40</v>
      </c>
      <c r="M62" s="67" t="s">
        <v>40</v>
      </c>
      <c r="N62" s="68" t="s">
        <v>40</v>
      </c>
      <c r="O62" s="68" t="s">
        <v>40</v>
      </c>
      <c r="P62" s="68" t="s">
        <v>40</v>
      </c>
      <c r="Q62" s="68" t="s">
        <v>40</v>
      </c>
      <c r="R62" s="68" t="s">
        <v>40</v>
      </c>
      <c r="S62" s="68" t="s">
        <v>40</v>
      </c>
      <c r="T62" s="68" t="s">
        <v>40</v>
      </c>
      <c r="U62" s="68" t="s">
        <v>40</v>
      </c>
      <c r="V62" s="68" t="s">
        <v>40</v>
      </c>
      <c r="W62" s="29" t="s">
        <v>40</v>
      </c>
      <c r="X62" s="29" t="s">
        <v>40</v>
      </c>
      <c r="Y62" s="29" t="s">
        <v>40</v>
      </c>
      <c r="Z62" s="29" t="s">
        <v>40</v>
      </c>
    </row>
    <row r="63" spans="1:26" ht="15" customHeight="1" x14ac:dyDescent="0.3">
      <c r="A63" s="30" t="s">
        <v>124</v>
      </c>
      <c r="B63" s="30" t="s">
        <v>870</v>
      </c>
      <c r="C63" s="30" t="s">
        <v>174</v>
      </c>
      <c r="D63" s="30"/>
      <c r="E63" s="30"/>
      <c r="F63" s="30" t="s">
        <v>842</v>
      </c>
      <c r="G63" s="30" t="s">
        <v>78</v>
      </c>
      <c r="H63" s="31" t="s">
        <v>17</v>
      </c>
      <c r="I63" s="30" t="s">
        <v>25</v>
      </c>
      <c r="J63" s="30" t="s">
        <v>81</v>
      </c>
      <c r="K63" s="66" t="s">
        <v>777</v>
      </c>
      <c r="L63" s="66" t="s">
        <v>40</v>
      </c>
      <c r="M63" s="67" t="s">
        <v>40</v>
      </c>
      <c r="N63" s="68" t="s">
        <v>40</v>
      </c>
      <c r="O63" s="68" t="s">
        <v>40</v>
      </c>
      <c r="P63" s="68" t="s">
        <v>40</v>
      </c>
      <c r="Q63" s="68" t="s">
        <v>40</v>
      </c>
      <c r="R63" s="68" t="s">
        <v>40</v>
      </c>
      <c r="S63" s="68" t="s">
        <v>40</v>
      </c>
      <c r="T63" s="68" t="s">
        <v>40</v>
      </c>
      <c r="U63" s="68" t="s">
        <v>40</v>
      </c>
      <c r="V63" s="68" t="s">
        <v>40</v>
      </c>
      <c r="W63" s="29" t="s">
        <v>40</v>
      </c>
      <c r="X63" s="29" t="s">
        <v>40</v>
      </c>
      <c r="Y63" s="29" t="s">
        <v>40</v>
      </c>
      <c r="Z63" s="29" t="s">
        <v>40</v>
      </c>
    </row>
    <row r="64" spans="1:26" ht="15" customHeight="1" x14ac:dyDescent="0.3">
      <c r="A64" s="30" t="s">
        <v>124</v>
      </c>
      <c r="B64" s="30" t="s">
        <v>871</v>
      </c>
      <c r="C64" s="30" t="s">
        <v>872</v>
      </c>
      <c r="D64" s="30"/>
      <c r="E64" s="30"/>
      <c r="F64" s="30" t="s">
        <v>842</v>
      </c>
      <c r="G64" s="30" t="s">
        <v>78</v>
      </c>
      <c r="H64" s="31" t="s">
        <v>17</v>
      </c>
      <c r="I64" s="30" t="s">
        <v>25</v>
      </c>
      <c r="J64" s="30" t="s">
        <v>81</v>
      </c>
      <c r="K64" s="66" t="s">
        <v>777</v>
      </c>
      <c r="L64" s="66" t="s">
        <v>40</v>
      </c>
      <c r="M64" s="67" t="s">
        <v>40</v>
      </c>
      <c r="N64" s="68" t="s">
        <v>40</v>
      </c>
      <c r="O64" s="68" t="s">
        <v>40</v>
      </c>
      <c r="P64" s="68" t="s">
        <v>40</v>
      </c>
      <c r="Q64" s="68" t="s">
        <v>40</v>
      </c>
      <c r="R64" s="68" t="s">
        <v>40</v>
      </c>
      <c r="S64" s="68" t="s">
        <v>40</v>
      </c>
      <c r="T64" s="68" t="s">
        <v>40</v>
      </c>
      <c r="U64" s="68" t="s">
        <v>40</v>
      </c>
      <c r="V64" s="68" t="s">
        <v>40</v>
      </c>
      <c r="W64" s="29" t="s">
        <v>40</v>
      </c>
      <c r="X64" s="29" t="s">
        <v>40</v>
      </c>
      <c r="Y64" s="29" t="s">
        <v>40</v>
      </c>
      <c r="Z64" s="29" t="s">
        <v>40</v>
      </c>
    </row>
    <row r="65" spans="1:26" ht="15" customHeight="1" x14ac:dyDescent="0.3">
      <c r="A65" s="30" t="s">
        <v>124</v>
      </c>
      <c r="B65" s="30" t="s">
        <v>873</v>
      </c>
      <c r="C65" s="30" t="s">
        <v>874</v>
      </c>
      <c r="D65" s="30"/>
      <c r="E65" s="30"/>
      <c r="F65" s="30" t="s">
        <v>842</v>
      </c>
      <c r="G65" s="30" t="s">
        <v>78</v>
      </c>
      <c r="H65" s="31" t="s">
        <v>17</v>
      </c>
      <c r="I65" s="30" t="s">
        <v>25</v>
      </c>
      <c r="J65" s="30" t="s">
        <v>81</v>
      </c>
      <c r="K65" s="66" t="s">
        <v>777</v>
      </c>
      <c r="L65" s="66" t="s">
        <v>40</v>
      </c>
      <c r="M65" s="67" t="s">
        <v>40</v>
      </c>
      <c r="N65" s="68" t="s">
        <v>40</v>
      </c>
      <c r="O65" s="68" t="s">
        <v>40</v>
      </c>
      <c r="P65" s="68" t="s">
        <v>40</v>
      </c>
      <c r="Q65" s="68" t="s">
        <v>40</v>
      </c>
      <c r="R65" s="68" t="s">
        <v>40</v>
      </c>
      <c r="S65" s="68" t="s">
        <v>40</v>
      </c>
      <c r="T65" s="68" t="s">
        <v>40</v>
      </c>
      <c r="U65" s="68" t="s">
        <v>40</v>
      </c>
      <c r="V65" s="68" t="s">
        <v>40</v>
      </c>
      <c r="W65" s="29" t="s">
        <v>40</v>
      </c>
      <c r="X65" s="29" t="s">
        <v>40</v>
      </c>
      <c r="Y65" s="29" t="s">
        <v>40</v>
      </c>
      <c r="Z65" s="29" t="s">
        <v>40</v>
      </c>
    </row>
    <row r="66" spans="1:26" ht="15" customHeight="1" x14ac:dyDescent="0.3">
      <c r="A66" s="30" t="s">
        <v>124</v>
      </c>
      <c r="B66" s="30" t="s">
        <v>875</v>
      </c>
      <c r="C66" s="30" t="s">
        <v>876</v>
      </c>
      <c r="D66" s="30"/>
      <c r="E66" s="30"/>
      <c r="F66" s="30" t="s">
        <v>842</v>
      </c>
      <c r="G66" s="30" t="s">
        <v>78</v>
      </c>
      <c r="H66" s="31" t="s">
        <v>17</v>
      </c>
      <c r="I66" s="30" t="s">
        <v>25</v>
      </c>
      <c r="J66" s="30" t="s">
        <v>81</v>
      </c>
      <c r="K66" s="66" t="s">
        <v>777</v>
      </c>
      <c r="L66" s="66" t="s">
        <v>40</v>
      </c>
      <c r="M66" s="67" t="s">
        <v>40</v>
      </c>
      <c r="N66" s="68" t="s">
        <v>40</v>
      </c>
      <c r="O66" s="68" t="s">
        <v>40</v>
      </c>
      <c r="P66" s="68" t="s">
        <v>40</v>
      </c>
      <c r="Q66" s="68" t="s">
        <v>40</v>
      </c>
      <c r="R66" s="68" t="s">
        <v>40</v>
      </c>
      <c r="S66" s="68" t="s">
        <v>40</v>
      </c>
      <c r="T66" s="68" t="s">
        <v>40</v>
      </c>
      <c r="U66" s="68" t="s">
        <v>40</v>
      </c>
      <c r="V66" s="68" t="s">
        <v>40</v>
      </c>
      <c r="W66" s="29" t="s">
        <v>40</v>
      </c>
      <c r="X66" s="29" t="s">
        <v>40</v>
      </c>
      <c r="Y66" s="29" t="s">
        <v>40</v>
      </c>
      <c r="Z66" s="29" t="s">
        <v>40</v>
      </c>
    </row>
    <row r="67" spans="1:26" ht="15" customHeight="1" x14ac:dyDescent="0.3">
      <c r="A67" s="30" t="s">
        <v>124</v>
      </c>
      <c r="B67" s="30" t="s">
        <v>877</v>
      </c>
      <c r="C67" s="30" t="s">
        <v>878</v>
      </c>
      <c r="D67" s="30"/>
      <c r="E67" s="30"/>
      <c r="F67" s="30" t="s">
        <v>842</v>
      </c>
      <c r="G67" s="30" t="s">
        <v>78</v>
      </c>
      <c r="H67" s="31" t="s">
        <v>17</v>
      </c>
      <c r="I67" s="30" t="s">
        <v>25</v>
      </c>
      <c r="J67" s="30" t="s">
        <v>81</v>
      </c>
      <c r="K67" s="66" t="s">
        <v>777</v>
      </c>
      <c r="L67" s="66" t="s">
        <v>40</v>
      </c>
      <c r="M67" s="67" t="s">
        <v>40</v>
      </c>
      <c r="N67" s="68" t="s">
        <v>40</v>
      </c>
      <c r="O67" s="68" t="s">
        <v>40</v>
      </c>
      <c r="P67" s="68" t="s">
        <v>40</v>
      </c>
      <c r="Q67" s="68" t="s">
        <v>40</v>
      </c>
      <c r="R67" s="68" t="s">
        <v>40</v>
      </c>
      <c r="S67" s="68" t="s">
        <v>40</v>
      </c>
      <c r="T67" s="68" t="s">
        <v>40</v>
      </c>
      <c r="U67" s="68" t="s">
        <v>40</v>
      </c>
      <c r="V67" s="68" t="s">
        <v>40</v>
      </c>
      <c r="W67" s="29" t="s">
        <v>40</v>
      </c>
      <c r="X67" s="29" t="s">
        <v>40</v>
      </c>
      <c r="Y67" s="29" t="s">
        <v>40</v>
      </c>
      <c r="Z67" s="29" t="s">
        <v>40</v>
      </c>
    </row>
    <row r="68" spans="1:26" ht="15" customHeight="1" x14ac:dyDescent="0.3">
      <c r="A68" s="30" t="s">
        <v>124</v>
      </c>
      <c r="B68" s="30" t="s">
        <v>879</v>
      </c>
      <c r="C68" s="30" t="s">
        <v>880</v>
      </c>
      <c r="D68" s="30"/>
      <c r="E68" s="30"/>
      <c r="F68" s="30" t="s">
        <v>842</v>
      </c>
      <c r="G68" s="30" t="s">
        <v>78</v>
      </c>
      <c r="H68" s="31" t="s">
        <v>17</v>
      </c>
      <c r="I68" s="30" t="s">
        <v>25</v>
      </c>
      <c r="J68" s="30" t="s">
        <v>81</v>
      </c>
      <c r="K68" s="66" t="s">
        <v>777</v>
      </c>
      <c r="L68" s="66" t="s">
        <v>40</v>
      </c>
      <c r="M68" s="67" t="s">
        <v>40</v>
      </c>
      <c r="N68" s="68" t="s">
        <v>40</v>
      </c>
      <c r="O68" s="68" t="s">
        <v>40</v>
      </c>
      <c r="P68" s="68" t="s">
        <v>40</v>
      </c>
      <c r="Q68" s="68" t="s">
        <v>40</v>
      </c>
      <c r="R68" s="68" t="s">
        <v>40</v>
      </c>
      <c r="S68" s="68" t="s">
        <v>40</v>
      </c>
      <c r="T68" s="68" t="s">
        <v>40</v>
      </c>
      <c r="U68" s="68" t="s">
        <v>40</v>
      </c>
      <c r="V68" s="68" t="s">
        <v>40</v>
      </c>
      <c r="W68" s="29" t="s">
        <v>40</v>
      </c>
      <c r="X68" s="29" t="s">
        <v>40</v>
      </c>
      <c r="Y68" s="29" t="s">
        <v>40</v>
      </c>
      <c r="Z68" s="29" t="s">
        <v>40</v>
      </c>
    </row>
    <row r="69" spans="1:26" ht="15" customHeight="1" x14ac:dyDescent="0.3">
      <c r="A69" s="30" t="s">
        <v>277</v>
      </c>
      <c r="B69" s="30" t="s">
        <v>61</v>
      </c>
      <c r="C69" s="30" t="s">
        <v>742</v>
      </c>
      <c r="D69" s="30"/>
      <c r="E69" s="30"/>
      <c r="F69" s="30" t="s">
        <v>842</v>
      </c>
      <c r="G69" s="30" t="s">
        <v>79</v>
      </c>
      <c r="H69" s="31" t="s">
        <v>17</v>
      </c>
      <c r="I69" s="30" t="s">
        <v>25</v>
      </c>
      <c r="J69" s="30" t="s">
        <v>81</v>
      </c>
      <c r="K69" s="66" t="s">
        <v>777</v>
      </c>
      <c r="L69" s="66" t="s">
        <v>40</v>
      </c>
      <c r="M69" s="67" t="s">
        <v>40</v>
      </c>
      <c r="N69" s="68" t="s">
        <v>40</v>
      </c>
      <c r="O69" s="68" t="s">
        <v>40</v>
      </c>
      <c r="P69" s="68" t="s">
        <v>40</v>
      </c>
      <c r="Q69" s="68" t="s">
        <v>40</v>
      </c>
      <c r="R69" s="68" t="s">
        <v>40</v>
      </c>
      <c r="S69" s="68" t="s">
        <v>40</v>
      </c>
      <c r="T69" s="68" t="s">
        <v>40</v>
      </c>
      <c r="U69" s="68" t="s">
        <v>40</v>
      </c>
      <c r="V69" s="68" t="s">
        <v>40</v>
      </c>
      <c r="W69" s="29" t="s">
        <v>40</v>
      </c>
      <c r="X69" s="29" t="s">
        <v>40</v>
      </c>
      <c r="Y69" s="29" t="s">
        <v>40</v>
      </c>
      <c r="Z69" s="29" t="s">
        <v>40</v>
      </c>
    </row>
    <row r="70" spans="1:26" ht="15" customHeight="1" x14ac:dyDescent="0.3">
      <c r="A70" s="30" t="s">
        <v>277</v>
      </c>
      <c r="B70" s="30" t="s">
        <v>62</v>
      </c>
      <c r="C70" s="30" t="s">
        <v>15</v>
      </c>
      <c r="D70" s="30"/>
      <c r="E70" s="30"/>
      <c r="F70" s="30" t="s">
        <v>842</v>
      </c>
      <c r="G70" s="30" t="s">
        <v>79</v>
      </c>
      <c r="H70" s="31" t="s">
        <v>17</v>
      </c>
      <c r="I70" s="30" t="s">
        <v>25</v>
      </c>
      <c r="J70" s="30" t="s">
        <v>81</v>
      </c>
      <c r="K70" s="66" t="s">
        <v>777</v>
      </c>
      <c r="L70" s="66" t="s">
        <v>40</v>
      </c>
      <c r="M70" s="67" t="s">
        <v>40</v>
      </c>
      <c r="N70" s="68" t="s">
        <v>40</v>
      </c>
      <c r="O70" s="68" t="s">
        <v>40</v>
      </c>
      <c r="P70" s="68" t="s">
        <v>40</v>
      </c>
      <c r="Q70" s="68" t="s">
        <v>40</v>
      </c>
      <c r="R70" s="68" t="s">
        <v>40</v>
      </c>
      <c r="S70" s="68" t="s">
        <v>40</v>
      </c>
      <c r="T70" s="68" t="s">
        <v>40</v>
      </c>
      <c r="U70" s="68" t="s">
        <v>40</v>
      </c>
      <c r="V70" s="68" t="s">
        <v>40</v>
      </c>
      <c r="W70" s="29" t="s">
        <v>40</v>
      </c>
      <c r="X70" s="29" t="s">
        <v>40</v>
      </c>
      <c r="Y70" s="29" t="s">
        <v>40</v>
      </c>
      <c r="Z70" s="29" t="s">
        <v>40</v>
      </c>
    </row>
    <row r="71" spans="1:26" ht="15" customHeight="1" x14ac:dyDescent="0.3">
      <c r="A71" s="30" t="s">
        <v>277</v>
      </c>
      <c r="B71" s="30" t="s">
        <v>63</v>
      </c>
      <c r="C71" s="30" t="s">
        <v>16</v>
      </c>
      <c r="D71" s="30"/>
      <c r="E71" s="30"/>
      <c r="F71" s="30" t="s">
        <v>842</v>
      </c>
      <c r="G71" s="30" t="s">
        <v>79</v>
      </c>
      <c r="H71" s="31" t="s">
        <v>17</v>
      </c>
      <c r="I71" s="30" t="s">
        <v>25</v>
      </c>
      <c r="J71" s="30" t="s">
        <v>81</v>
      </c>
      <c r="K71" s="66" t="s">
        <v>777</v>
      </c>
      <c r="L71" s="66" t="s">
        <v>40</v>
      </c>
      <c r="M71" s="67" t="s">
        <v>40</v>
      </c>
      <c r="N71" s="68" t="s">
        <v>40</v>
      </c>
      <c r="O71" s="68" t="s">
        <v>40</v>
      </c>
      <c r="P71" s="68" t="s">
        <v>40</v>
      </c>
      <c r="Q71" s="68" t="s">
        <v>40</v>
      </c>
      <c r="R71" s="68" t="s">
        <v>40</v>
      </c>
      <c r="S71" s="68" t="s">
        <v>40</v>
      </c>
      <c r="T71" s="68" t="s">
        <v>40</v>
      </c>
      <c r="U71" s="68" t="s">
        <v>40</v>
      </c>
      <c r="V71" s="68" t="s">
        <v>40</v>
      </c>
      <c r="W71" s="29" t="s">
        <v>40</v>
      </c>
      <c r="X71" s="29" t="s">
        <v>40</v>
      </c>
      <c r="Y71" s="29" t="s">
        <v>40</v>
      </c>
      <c r="Z71" s="29" t="s">
        <v>40</v>
      </c>
    </row>
    <row r="72" spans="1:26" ht="15" customHeight="1" x14ac:dyDescent="0.3">
      <c r="A72" s="30" t="s">
        <v>277</v>
      </c>
      <c r="B72" s="30" t="s">
        <v>98</v>
      </c>
      <c r="C72" s="30" t="s">
        <v>99</v>
      </c>
      <c r="D72" s="30"/>
      <c r="E72" s="30"/>
      <c r="F72" s="30" t="s">
        <v>842</v>
      </c>
      <c r="G72" s="30" t="s">
        <v>79</v>
      </c>
      <c r="H72" s="31" t="s">
        <v>17</v>
      </c>
      <c r="I72" s="30" t="s">
        <v>25</v>
      </c>
      <c r="J72" s="30" t="s">
        <v>81</v>
      </c>
      <c r="K72" s="66" t="s">
        <v>777</v>
      </c>
      <c r="L72" s="66" t="s">
        <v>40</v>
      </c>
      <c r="M72" s="67" t="s">
        <v>40</v>
      </c>
      <c r="N72" s="68" t="s">
        <v>40</v>
      </c>
      <c r="O72" s="68" t="s">
        <v>40</v>
      </c>
      <c r="P72" s="68" t="s">
        <v>40</v>
      </c>
      <c r="Q72" s="68" t="s">
        <v>40</v>
      </c>
      <c r="R72" s="68" t="s">
        <v>40</v>
      </c>
      <c r="S72" s="68" t="s">
        <v>40</v>
      </c>
      <c r="T72" s="68" t="s">
        <v>40</v>
      </c>
      <c r="U72" s="68" t="s">
        <v>40</v>
      </c>
      <c r="V72" s="68" t="s">
        <v>40</v>
      </c>
      <c r="W72" s="29" t="s">
        <v>40</v>
      </c>
      <c r="X72" s="29" t="s">
        <v>40</v>
      </c>
      <c r="Y72" s="29" t="s">
        <v>40</v>
      </c>
      <c r="Z72" s="29" t="s">
        <v>40</v>
      </c>
    </row>
    <row r="73" spans="1:26" ht="15" customHeight="1" x14ac:dyDescent="0.3">
      <c r="A73" s="30" t="s">
        <v>277</v>
      </c>
      <c r="B73" s="30" t="s">
        <v>154</v>
      </c>
      <c r="C73" s="30" t="s">
        <v>155</v>
      </c>
      <c r="D73" s="30"/>
      <c r="E73" s="30"/>
      <c r="F73" s="30" t="s">
        <v>842</v>
      </c>
      <c r="G73" s="30" t="s">
        <v>79</v>
      </c>
      <c r="H73" s="31" t="s">
        <v>17</v>
      </c>
      <c r="I73" s="30" t="s">
        <v>25</v>
      </c>
      <c r="J73" s="30" t="s">
        <v>81</v>
      </c>
      <c r="K73" s="66" t="s">
        <v>777</v>
      </c>
      <c r="L73" s="66" t="s">
        <v>40</v>
      </c>
      <c r="M73" s="67" t="s">
        <v>40</v>
      </c>
      <c r="N73" s="68" t="s">
        <v>40</v>
      </c>
      <c r="O73" s="68" t="s">
        <v>40</v>
      </c>
      <c r="P73" s="68" t="s">
        <v>40</v>
      </c>
      <c r="Q73" s="68" t="s">
        <v>40</v>
      </c>
      <c r="R73" s="68" t="s">
        <v>40</v>
      </c>
      <c r="S73" s="68" t="s">
        <v>40</v>
      </c>
      <c r="T73" s="68" t="s">
        <v>40</v>
      </c>
      <c r="U73" s="68" t="s">
        <v>40</v>
      </c>
      <c r="V73" s="68" t="s">
        <v>40</v>
      </c>
      <c r="W73" s="29" t="s">
        <v>40</v>
      </c>
      <c r="X73" s="29" t="s">
        <v>40</v>
      </c>
      <c r="Y73" s="29" t="s">
        <v>40</v>
      </c>
      <c r="Z73" s="29" t="s">
        <v>40</v>
      </c>
    </row>
    <row r="74" spans="1:26" ht="15" customHeight="1" x14ac:dyDescent="0.3">
      <c r="A74" s="30" t="s">
        <v>277</v>
      </c>
      <c r="B74" s="30" t="s">
        <v>881</v>
      </c>
      <c r="C74" s="30" t="s">
        <v>882</v>
      </c>
      <c r="D74" s="30"/>
      <c r="E74" s="30"/>
      <c r="F74" s="30" t="s">
        <v>842</v>
      </c>
      <c r="G74" s="30" t="s">
        <v>79</v>
      </c>
      <c r="H74" s="31" t="s">
        <v>17</v>
      </c>
      <c r="I74" s="30" t="s">
        <v>25</v>
      </c>
      <c r="J74" s="30" t="s">
        <v>81</v>
      </c>
      <c r="K74" s="66" t="s">
        <v>777</v>
      </c>
      <c r="L74" s="66" t="s">
        <v>41</v>
      </c>
      <c r="M74" s="67" t="s">
        <v>40</v>
      </c>
      <c r="N74" s="68" t="s">
        <v>40</v>
      </c>
      <c r="O74" s="68" t="s">
        <v>40</v>
      </c>
      <c r="P74" s="68" t="s">
        <v>40</v>
      </c>
      <c r="Q74" s="68" t="s">
        <v>40</v>
      </c>
      <c r="R74" s="68" t="s">
        <v>40</v>
      </c>
      <c r="S74" s="68" t="s">
        <v>40</v>
      </c>
      <c r="T74" s="68" t="s">
        <v>40</v>
      </c>
      <c r="U74" s="68" t="s">
        <v>40</v>
      </c>
      <c r="V74" s="68" t="s">
        <v>40</v>
      </c>
      <c r="W74" s="29" t="s">
        <v>40</v>
      </c>
      <c r="X74" s="29" t="s">
        <v>40</v>
      </c>
      <c r="Y74" s="29" t="s">
        <v>40</v>
      </c>
      <c r="Z74" s="29" t="s">
        <v>40</v>
      </c>
    </row>
    <row r="75" spans="1:26" ht="15" customHeight="1" x14ac:dyDescent="0.3">
      <c r="A75" s="30" t="s">
        <v>277</v>
      </c>
      <c r="B75" s="30" t="s">
        <v>883</v>
      </c>
      <c r="C75" s="30" t="s">
        <v>884</v>
      </c>
      <c r="D75" s="30"/>
      <c r="E75" s="30"/>
      <c r="F75" s="30" t="s">
        <v>842</v>
      </c>
      <c r="G75" s="30" t="s">
        <v>79</v>
      </c>
      <c r="H75" s="31" t="s">
        <v>17</v>
      </c>
      <c r="I75" s="30" t="s">
        <v>25</v>
      </c>
      <c r="J75" s="30" t="s">
        <v>81</v>
      </c>
      <c r="K75" s="66" t="s">
        <v>777</v>
      </c>
      <c r="L75" s="66" t="s">
        <v>41</v>
      </c>
      <c r="M75" s="67" t="s">
        <v>40</v>
      </c>
      <c r="N75" s="68" t="s">
        <v>40</v>
      </c>
      <c r="O75" s="68" t="s">
        <v>40</v>
      </c>
      <c r="P75" s="68" t="s">
        <v>40</v>
      </c>
      <c r="Q75" s="68" t="s">
        <v>40</v>
      </c>
      <c r="R75" s="68" t="s">
        <v>40</v>
      </c>
      <c r="S75" s="68" t="s">
        <v>40</v>
      </c>
      <c r="T75" s="68" t="s">
        <v>40</v>
      </c>
      <c r="U75" s="68" t="s">
        <v>40</v>
      </c>
      <c r="V75" s="68" t="s">
        <v>40</v>
      </c>
      <c r="W75" s="29" t="s">
        <v>40</v>
      </c>
      <c r="X75" s="29" t="s">
        <v>40</v>
      </c>
      <c r="Y75" s="29" t="s">
        <v>40</v>
      </c>
      <c r="Z75" s="29" t="s">
        <v>40</v>
      </c>
    </row>
    <row r="76" spans="1:26" ht="15" customHeight="1" x14ac:dyDescent="0.3">
      <c r="A76" s="30" t="s">
        <v>277</v>
      </c>
      <c r="B76" s="30" t="s">
        <v>885</v>
      </c>
      <c r="C76" s="30" t="s">
        <v>886</v>
      </c>
      <c r="D76" s="30"/>
      <c r="E76" s="30"/>
      <c r="F76" s="30" t="s">
        <v>842</v>
      </c>
      <c r="G76" s="30" t="s">
        <v>79</v>
      </c>
      <c r="H76" s="31" t="s">
        <v>17</v>
      </c>
      <c r="I76" s="30" t="s">
        <v>25</v>
      </c>
      <c r="J76" s="30" t="s">
        <v>81</v>
      </c>
      <c r="K76" s="66" t="s">
        <v>777</v>
      </c>
      <c r="L76" s="66" t="s">
        <v>41</v>
      </c>
      <c r="M76" s="67" t="s">
        <v>40</v>
      </c>
      <c r="N76" s="68" t="s">
        <v>40</v>
      </c>
      <c r="O76" s="68" t="s">
        <v>40</v>
      </c>
      <c r="P76" s="68" t="s">
        <v>40</v>
      </c>
      <c r="Q76" s="68" t="s">
        <v>40</v>
      </c>
      <c r="R76" s="68" t="s">
        <v>40</v>
      </c>
      <c r="S76" s="68" t="s">
        <v>40</v>
      </c>
      <c r="T76" s="68" t="s">
        <v>40</v>
      </c>
      <c r="U76" s="68" t="s">
        <v>40</v>
      </c>
      <c r="V76" s="68" t="s">
        <v>40</v>
      </c>
      <c r="W76" s="29" t="s">
        <v>40</v>
      </c>
      <c r="X76" s="29" t="s">
        <v>40</v>
      </c>
      <c r="Y76" s="29" t="s">
        <v>40</v>
      </c>
      <c r="Z76" s="29" t="s">
        <v>40</v>
      </c>
    </row>
    <row r="77" spans="1:26" ht="15" customHeight="1" x14ac:dyDescent="0.3">
      <c r="A77" s="30" t="s">
        <v>277</v>
      </c>
      <c r="B77" s="30" t="s">
        <v>887</v>
      </c>
      <c r="C77" s="30" t="s">
        <v>888</v>
      </c>
      <c r="D77" s="30"/>
      <c r="E77" s="30"/>
      <c r="F77" s="30" t="s">
        <v>842</v>
      </c>
      <c r="G77" s="30" t="s">
        <v>79</v>
      </c>
      <c r="H77" s="31" t="s">
        <v>17</v>
      </c>
      <c r="I77" s="30" t="s">
        <v>25</v>
      </c>
      <c r="J77" s="30" t="s">
        <v>81</v>
      </c>
      <c r="K77" s="66" t="s">
        <v>777</v>
      </c>
      <c r="L77" s="66" t="s">
        <v>41</v>
      </c>
      <c r="M77" s="67" t="s">
        <v>40</v>
      </c>
      <c r="N77" s="68" t="s">
        <v>40</v>
      </c>
      <c r="O77" s="68" t="s">
        <v>40</v>
      </c>
      <c r="P77" s="68" t="s">
        <v>40</v>
      </c>
      <c r="Q77" s="68" t="s">
        <v>40</v>
      </c>
      <c r="R77" s="68" t="s">
        <v>40</v>
      </c>
      <c r="S77" s="68" t="s">
        <v>40</v>
      </c>
      <c r="T77" s="68" t="s">
        <v>40</v>
      </c>
      <c r="U77" s="68" t="s">
        <v>40</v>
      </c>
      <c r="V77" s="68" t="s">
        <v>40</v>
      </c>
      <c r="W77" s="29" t="s">
        <v>40</v>
      </c>
      <c r="X77" s="29" t="s">
        <v>40</v>
      </c>
      <c r="Y77" s="29" t="s">
        <v>40</v>
      </c>
      <c r="Z77" s="29" t="s">
        <v>40</v>
      </c>
    </row>
    <row r="78" spans="1:26" ht="15" customHeight="1" x14ac:dyDescent="0.3">
      <c r="A78" s="30" t="s">
        <v>277</v>
      </c>
      <c r="B78" s="30" t="s">
        <v>889</v>
      </c>
      <c r="C78" s="30" t="s">
        <v>890</v>
      </c>
      <c r="D78" s="30"/>
      <c r="E78" s="30"/>
      <c r="F78" s="30" t="s">
        <v>842</v>
      </c>
      <c r="G78" s="30" t="s">
        <v>79</v>
      </c>
      <c r="H78" s="31" t="s">
        <v>17</v>
      </c>
      <c r="I78" s="30" t="s">
        <v>25</v>
      </c>
      <c r="J78" s="30" t="s">
        <v>81</v>
      </c>
      <c r="K78" s="66" t="s">
        <v>777</v>
      </c>
      <c r="L78" s="66" t="s">
        <v>41</v>
      </c>
      <c r="M78" s="67" t="s">
        <v>40</v>
      </c>
      <c r="N78" s="68" t="s">
        <v>40</v>
      </c>
      <c r="O78" s="68" t="s">
        <v>40</v>
      </c>
      <c r="P78" s="68" t="s">
        <v>40</v>
      </c>
      <c r="Q78" s="68" t="s">
        <v>40</v>
      </c>
      <c r="R78" s="68" t="s">
        <v>40</v>
      </c>
      <c r="S78" s="68" t="s">
        <v>40</v>
      </c>
      <c r="T78" s="68" t="s">
        <v>40</v>
      </c>
      <c r="U78" s="68" t="s">
        <v>40</v>
      </c>
      <c r="V78" s="68" t="s">
        <v>40</v>
      </c>
      <c r="W78" s="29" t="s">
        <v>40</v>
      </c>
      <c r="X78" s="29" t="s">
        <v>40</v>
      </c>
      <c r="Y78" s="29" t="s">
        <v>40</v>
      </c>
      <c r="Z78" s="29" t="s">
        <v>40</v>
      </c>
    </row>
    <row r="79" spans="1:26" ht="15" customHeight="1" x14ac:dyDescent="0.3">
      <c r="A79" s="30" t="s">
        <v>277</v>
      </c>
      <c r="B79" s="30" t="s">
        <v>891</v>
      </c>
      <c r="C79" s="30" t="s">
        <v>892</v>
      </c>
      <c r="D79" s="30"/>
      <c r="E79" s="30"/>
      <c r="F79" s="30" t="s">
        <v>842</v>
      </c>
      <c r="G79" s="30" t="s">
        <v>79</v>
      </c>
      <c r="H79" s="31" t="s">
        <v>17</v>
      </c>
      <c r="I79" s="30" t="s">
        <v>25</v>
      </c>
      <c r="J79" s="30" t="s">
        <v>81</v>
      </c>
      <c r="K79" s="66" t="s">
        <v>777</v>
      </c>
      <c r="L79" s="66" t="s">
        <v>41</v>
      </c>
      <c r="M79" s="67" t="s">
        <v>40</v>
      </c>
      <c r="N79" s="68" t="s">
        <v>40</v>
      </c>
      <c r="O79" s="68" t="s">
        <v>40</v>
      </c>
      <c r="P79" s="68" t="s">
        <v>40</v>
      </c>
      <c r="Q79" s="68" t="s">
        <v>40</v>
      </c>
      <c r="R79" s="68" t="s">
        <v>40</v>
      </c>
      <c r="S79" s="68" t="s">
        <v>40</v>
      </c>
      <c r="T79" s="68" t="s">
        <v>40</v>
      </c>
      <c r="U79" s="68" t="s">
        <v>40</v>
      </c>
      <c r="V79" s="68" t="s">
        <v>40</v>
      </c>
      <c r="W79" s="29" t="s">
        <v>40</v>
      </c>
      <c r="X79" s="29" t="s">
        <v>40</v>
      </c>
      <c r="Y79" s="29" t="s">
        <v>40</v>
      </c>
      <c r="Z79" s="29" t="s">
        <v>40</v>
      </c>
    </row>
    <row r="80" spans="1:26" ht="15" customHeight="1" x14ac:dyDescent="0.3">
      <c r="A80" s="30" t="s">
        <v>277</v>
      </c>
      <c r="B80" s="30" t="s">
        <v>893</v>
      </c>
      <c r="C80" s="30" t="s">
        <v>894</v>
      </c>
      <c r="D80" s="30"/>
      <c r="E80" s="30"/>
      <c r="F80" s="30" t="s">
        <v>842</v>
      </c>
      <c r="G80" s="30" t="s">
        <v>79</v>
      </c>
      <c r="H80" s="31" t="s">
        <v>17</v>
      </c>
      <c r="I80" s="30" t="s">
        <v>25</v>
      </c>
      <c r="J80" s="30" t="s">
        <v>81</v>
      </c>
      <c r="K80" s="66" t="s">
        <v>777</v>
      </c>
      <c r="L80" s="66" t="s">
        <v>41</v>
      </c>
      <c r="M80" s="67" t="s">
        <v>40</v>
      </c>
      <c r="N80" s="68" t="s">
        <v>40</v>
      </c>
      <c r="O80" s="68" t="s">
        <v>40</v>
      </c>
      <c r="P80" s="68" t="s">
        <v>40</v>
      </c>
      <c r="Q80" s="68" t="s">
        <v>40</v>
      </c>
      <c r="R80" s="68" t="s">
        <v>40</v>
      </c>
      <c r="S80" s="68" t="s">
        <v>40</v>
      </c>
      <c r="T80" s="68" t="s">
        <v>40</v>
      </c>
      <c r="U80" s="68" t="s">
        <v>40</v>
      </c>
      <c r="V80" s="68" t="s">
        <v>40</v>
      </c>
      <c r="W80" s="29" t="s">
        <v>40</v>
      </c>
      <c r="X80" s="29" t="s">
        <v>40</v>
      </c>
      <c r="Y80" s="29" t="s">
        <v>40</v>
      </c>
      <c r="Z80" s="29" t="s">
        <v>40</v>
      </c>
    </row>
    <row r="81" spans="1:26" ht="15" customHeight="1" x14ac:dyDescent="0.3">
      <c r="A81" s="30" t="s">
        <v>277</v>
      </c>
      <c r="B81" s="30" t="s">
        <v>895</v>
      </c>
      <c r="C81" s="30" t="s">
        <v>896</v>
      </c>
      <c r="D81" s="30"/>
      <c r="E81" s="30"/>
      <c r="F81" s="30" t="s">
        <v>842</v>
      </c>
      <c r="G81" s="30" t="s">
        <v>79</v>
      </c>
      <c r="H81" s="31" t="s">
        <v>17</v>
      </c>
      <c r="I81" s="30" t="s">
        <v>25</v>
      </c>
      <c r="J81" s="30" t="s">
        <v>81</v>
      </c>
      <c r="K81" s="66" t="s">
        <v>777</v>
      </c>
      <c r="L81" s="66" t="s">
        <v>41</v>
      </c>
      <c r="M81" s="67" t="s">
        <v>40</v>
      </c>
      <c r="N81" s="68" t="s">
        <v>40</v>
      </c>
      <c r="O81" s="68" t="s">
        <v>40</v>
      </c>
      <c r="P81" s="68" t="s">
        <v>40</v>
      </c>
      <c r="Q81" s="68" t="s">
        <v>40</v>
      </c>
      <c r="R81" s="68" t="s">
        <v>40</v>
      </c>
      <c r="S81" s="68" t="s">
        <v>40</v>
      </c>
      <c r="T81" s="68" t="s">
        <v>40</v>
      </c>
      <c r="U81" s="68" t="s">
        <v>40</v>
      </c>
      <c r="V81" s="68" t="s">
        <v>40</v>
      </c>
      <c r="W81" s="29" t="s">
        <v>40</v>
      </c>
      <c r="X81" s="29" t="s">
        <v>40</v>
      </c>
      <c r="Y81" s="29" t="s">
        <v>40</v>
      </c>
      <c r="Z81" s="29" t="s">
        <v>40</v>
      </c>
    </row>
    <row r="82" spans="1:26" ht="15" customHeight="1" x14ac:dyDescent="0.3">
      <c r="A82" s="30" t="s">
        <v>277</v>
      </c>
      <c r="B82" s="30" t="s">
        <v>897</v>
      </c>
      <c r="C82" s="30" t="s">
        <v>898</v>
      </c>
      <c r="D82" s="30"/>
      <c r="E82" s="30"/>
      <c r="F82" s="30" t="s">
        <v>842</v>
      </c>
      <c r="G82" s="30" t="s">
        <v>79</v>
      </c>
      <c r="H82" s="31" t="s">
        <v>17</v>
      </c>
      <c r="I82" s="30" t="s">
        <v>25</v>
      </c>
      <c r="J82" s="30" t="s">
        <v>81</v>
      </c>
      <c r="K82" s="66" t="s">
        <v>777</v>
      </c>
      <c r="L82" s="66" t="s">
        <v>41</v>
      </c>
      <c r="M82" s="67" t="s">
        <v>40</v>
      </c>
      <c r="N82" s="68" t="s">
        <v>40</v>
      </c>
      <c r="O82" s="68" t="s">
        <v>40</v>
      </c>
      <c r="P82" s="68" t="s">
        <v>40</v>
      </c>
      <c r="Q82" s="68" t="s">
        <v>40</v>
      </c>
      <c r="R82" s="68" t="s">
        <v>40</v>
      </c>
      <c r="S82" s="68" t="s">
        <v>40</v>
      </c>
      <c r="T82" s="68" t="s">
        <v>40</v>
      </c>
      <c r="U82" s="68" t="s">
        <v>40</v>
      </c>
      <c r="V82" s="68" t="s">
        <v>40</v>
      </c>
      <c r="W82" s="29" t="s">
        <v>40</v>
      </c>
      <c r="X82" s="29" t="s">
        <v>40</v>
      </c>
      <c r="Y82" s="29" t="s">
        <v>40</v>
      </c>
      <c r="Z82" s="29" t="s">
        <v>40</v>
      </c>
    </row>
    <row r="83" spans="1:26" ht="15" customHeight="1" x14ac:dyDescent="0.3">
      <c r="A83" s="30" t="s">
        <v>277</v>
      </c>
      <c r="B83" s="30" t="s">
        <v>899</v>
      </c>
      <c r="C83" s="30" t="s">
        <v>900</v>
      </c>
      <c r="D83" s="30"/>
      <c r="E83" s="30"/>
      <c r="F83" s="30" t="s">
        <v>842</v>
      </c>
      <c r="G83" s="30" t="s">
        <v>79</v>
      </c>
      <c r="H83" s="31" t="s">
        <v>17</v>
      </c>
      <c r="I83" s="30" t="s">
        <v>25</v>
      </c>
      <c r="J83" s="30" t="s">
        <v>81</v>
      </c>
      <c r="K83" s="66" t="s">
        <v>777</v>
      </c>
      <c r="L83" s="66" t="s">
        <v>41</v>
      </c>
      <c r="M83" s="67" t="s">
        <v>40</v>
      </c>
      <c r="N83" s="68" t="s">
        <v>40</v>
      </c>
      <c r="O83" s="68" t="s">
        <v>40</v>
      </c>
      <c r="P83" s="68" t="s">
        <v>40</v>
      </c>
      <c r="Q83" s="68" t="s">
        <v>40</v>
      </c>
      <c r="R83" s="68" t="s">
        <v>40</v>
      </c>
      <c r="S83" s="68" t="s">
        <v>40</v>
      </c>
      <c r="T83" s="68" t="s">
        <v>40</v>
      </c>
      <c r="U83" s="68" t="s">
        <v>40</v>
      </c>
      <c r="V83" s="68" t="s">
        <v>40</v>
      </c>
      <c r="W83" s="29" t="s">
        <v>40</v>
      </c>
      <c r="X83" s="29" t="s">
        <v>40</v>
      </c>
      <c r="Y83" s="29" t="s">
        <v>40</v>
      </c>
      <c r="Z83" s="29" t="s">
        <v>40</v>
      </c>
    </row>
    <row r="84" spans="1:26" ht="15" customHeight="1" x14ac:dyDescent="0.3">
      <c r="A84" s="30" t="s">
        <v>277</v>
      </c>
      <c r="B84" s="30" t="s">
        <v>901</v>
      </c>
      <c r="C84" s="30" t="s">
        <v>902</v>
      </c>
      <c r="D84" s="30"/>
      <c r="E84" s="30"/>
      <c r="F84" s="30" t="s">
        <v>842</v>
      </c>
      <c r="G84" s="30" t="s">
        <v>79</v>
      </c>
      <c r="H84" s="31" t="s">
        <v>17</v>
      </c>
      <c r="I84" s="30" t="s">
        <v>25</v>
      </c>
      <c r="J84" s="30" t="s">
        <v>81</v>
      </c>
      <c r="K84" s="66" t="s">
        <v>777</v>
      </c>
      <c r="L84" s="66" t="s">
        <v>41</v>
      </c>
      <c r="M84" s="67" t="s">
        <v>40</v>
      </c>
      <c r="N84" s="68" t="s">
        <v>40</v>
      </c>
      <c r="O84" s="68" t="s">
        <v>40</v>
      </c>
      <c r="P84" s="68" t="s">
        <v>40</v>
      </c>
      <c r="Q84" s="68" t="s">
        <v>40</v>
      </c>
      <c r="R84" s="68" t="s">
        <v>40</v>
      </c>
      <c r="S84" s="68" t="s">
        <v>40</v>
      </c>
      <c r="T84" s="68" t="s">
        <v>40</v>
      </c>
      <c r="U84" s="68" t="s">
        <v>40</v>
      </c>
      <c r="V84" s="68" t="s">
        <v>40</v>
      </c>
      <c r="W84" s="29" t="s">
        <v>40</v>
      </c>
      <c r="X84" s="29" t="s">
        <v>40</v>
      </c>
      <c r="Y84" s="29" t="s">
        <v>40</v>
      </c>
      <c r="Z84" s="29" t="s">
        <v>40</v>
      </c>
    </row>
    <row r="85" spans="1:26" ht="15" customHeight="1" x14ac:dyDescent="0.3">
      <c r="A85" s="30" t="s">
        <v>277</v>
      </c>
      <c r="B85" s="30" t="s">
        <v>903</v>
      </c>
      <c r="C85" s="30" t="s">
        <v>1093</v>
      </c>
      <c r="D85" s="30"/>
      <c r="E85" s="30"/>
      <c r="F85" s="30" t="s">
        <v>842</v>
      </c>
      <c r="G85" s="30" t="s">
        <v>79</v>
      </c>
      <c r="H85" s="31" t="s">
        <v>17</v>
      </c>
      <c r="I85" s="30" t="s">
        <v>25</v>
      </c>
      <c r="J85" s="30" t="s">
        <v>81</v>
      </c>
      <c r="K85" s="66" t="s">
        <v>777</v>
      </c>
      <c r="L85" s="66" t="s">
        <v>41</v>
      </c>
      <c r="M85" s="67" t="s">
        <v>40</v>
      </c>
      <c r="N85" s="68" t="s">
        <v>40</v>
      </c>
      <c r="O85" s="68" t="s">
        <v>40</v>
      </c>
      <c r="P85" s="68" t="s">
        <v>40</v>
      </c>
      <c r="Q85" s="68" t="s">
        <v>40</v>
      </c>
      <c r="R85" s="68" t="s">
        <v>40</v>
      </c>
      <c r="S85" s="68" t="s">
        <v>40</v>
      </c>
      <c r="T85" s="68" t="s">
        <v>40</v>
      </c>
      <c r="U85" s="68" t="s">
        <v>40</v>
      </c>
      <c r="V85" s="68" t="s">
        <v>40</v>
      </c>
      <c r="W85" s="29" t="s">
        <v>40</v>
      </c>
      <c r="X85" s="29" t="s">
        <v>40</v>
      </c>
      <c r="Y85" s="29" t="s">
        <v>40</v>
      </c>
      <c r="Z85" s="29" t="s">
        <v>40</v>
      </c>
    </row>
    <row r="86" spans="1:26" ht="15" customHeight="1" x14ac:dyDescent="0.3">
      <c r="A86" s="30" t="s">
        <v>277</v>
      </c>
      <c r="B86" s="30" t="s">
        <v>905</v>
      </c>
      <c r="C86" s="30" t="s">
        <v>906</v>
      </c>
      <c r="D86" s="30"/>
      <c r="E86" s="30"/>
      <c r="F86" s="30" t="s">
        <v>842</v>
      </c>
      <c r="G86" s="30" t="s">
        <v>79</v>
      </c>
      <c r="H86" s="31" t="s">
        <v>17</v>
      </c>
      <c r="I86" s="30" t="s">
        <v>25</v>
      </c>
      <c r="J86" s="30" t="s">
        <v>81</v>
      </c>
      <c r="K86" s="66" t="s">
        <v>777</v>
      </c>
      <c r="L86" s="66" t="s">
        <v>41</v>
      </c>
      <c r="M86" s="67" t="s">
        <v>40</v>
      </c>
      <c r="N86" s="68" t="s">
        <v>40</v>
      </c>
      <c r="O86" s="68" t="s">
        <v>40</v>
      </c>
      <c r="P86" s="68" t="s">
        <v>40</v>
      </c>
      <c r="Q86" s="68" t="s">
        <v>40</v>
      </c>
      <c r="R86" s="68" t="s">
        <v>40</v>
      </c>
      <c r="S86" s="68" t="s">
        <v>40</v>
      </c>
      <c r="T86" s="68" t="s">
        <v>40</v>
      </c>
      <c r="U86" s="68" t="s">
        <v>40</v>
      </c>
      <c r="V86" s="68" t="s">
        <v>40</v>
      </c>
      <c r="W86" s="29" t="s">
        <v>40</v>
      </c>
      <c r="X86" s="29" t="s">
        <v>40</v>
      </c>
      <c r="Y86" s="29" t="s">
        <v>40</v>
      </c>
      <c r="Z86" s="29" t="s">
        <v>40</v>
      </c>
    </row>
    <row r="87" spans="1:26" ht="15" customHeight="1" x14ac:dyDescent="0.3">
      <c r="A87" s="30" t="s">
        <v>277</v>
      </c>
      <c r="B87" s="30" t="s">
        <v>907</v>
      </c>
      <c r="C87" s="30" t="s">
        <v>908</v>
      </c>
      <c r="D87" s="30"/>
      <c r="E87" s="30"/>
      <c r="F87" s="30" t="s">
        <v>842</v>
      </c>
      <c r="G87" s="30" t="s">
        <v>79</v>
      </c>
      <c r="H87" s="31" t="s">
        <v>17</v>
      </c>
      <c r="I87" s="30" t="s">
        <v>25</v>
      </c>
      <c r="J87" s="30" t="s">
        <v>81</v>
      </c>
      <c r="K87" s="66" t="s">
        <v>777</v>
      </c>
      <c r="L87" s="66" t="s">
        <v>41</v>
      </c>
      <c r="M87" s="67" t="s">
        <v>40</v>
      </c>
      <c r="N87" s="68" t="s">
        <v>40</v>
      </c>
      <c r="O87" s="68" t="s">
        <v>40</v>
      </c>
      <c r="P87" s="68" t="s">
        <v>40</v>
      </c>
      <c r="Q87" s="68" t="s">
        <v>40</v>
      </c>
      <c r="R87" s="68" t="s">
        <v>40</v>
      </c>
      <c r="S87" s="68" t="s">
        <v>40</v>
      </c>
      <c r="T87" s="68" t="s">
        <v>40</v>
      </c>
      <c r="U87" s="68" t="s">
        <v>40</v>
      </c>
      <c r="V87" s="68" t="s">
        <v>40</v>
      </c>
      <c r="W87" s="29" t="s">
        <v>40</v>
      </c>
      <c r="X87" s="29" t="s">
        <v>40</v>
      </c>
      <c r="Y87" s="29" t="s">
        <v>40</v>
      </c>
      <c r="Z87" s="29" t="s">
        <v>40</v>
      </c>
    </row>
    <row r="88" spans="1:26" ht="15" customHeight="1" x14ac:dyDescent="0.3">
      <c r="A88" s="30" t="s">
        <v>277</v>
      </c>
      <c r="B88" s="30" t="s">
        <v>909</v>
      </c>
      <c r="C88" s="30" t="s">
        <v>910</v>
      </c>
      <c r="D88" s="30"/>
      <c r="E88" s="30"/>
      <c r="F88" s="30" t="s">
        <v>842</v>
      </c>
      <c r="G88" s="30" t="s">
        <v>79</v>
      </c>
      <c r="H88" s="31" t="s">
        <v>17</v>
      </c>
      <c r="I88" s="30" t="s">
        <v>25</v>
      </c>
      <c r="J88" s="30" t="s">
        <v>81</v>
      </c>
      <c r="K88" s="66" t="s">
        <v>777</v>
      </c>
      <c r="L88" s="66" t="s">
        <v>41</v>
      </c>
      <c r="M88" s="67" t="s">
        <v>40</v>
      </c>
      <c r="N88" s="68" t="s">
        <v>40</v>
      </c>
      <c r="O88" s="68" t="s">
        <v>40</v>
      </c>
      <c r="P88" s="68" t="s">
        <v>40</v>
      </c>
      <c r="Q88" s="68" t="s">
        <v>40</v>
      </c>
      <c r="R88" s="68" t="s">
        <v>40</v>
      </c>
      <c r="S88" s="68" t="s">
        <v>40</v>
      </c>
      <c r="T88" s="68" t="s">
        <v>40</v>
      </c>
      <c r="U88" s="68" t="s">
        <v>40</v>
      </c>
      <c r="V88" s="68" t="s">
        <v>40</v>
      </c>
      <c r="W88" s="29" t="s">
        <v>40</v>
      </c>
      <c r="X88" s="29" t="s">
        <v>40</v>
      </c>
      <c r="Y88" s="29" t="s">
        <v>40</v>
      </c>
      <c r="Z88" s="29" t="s">
        <v>40</v>
      </c>
    </row>
    <row r="89" spans="1:26" ht="15" customHeight="1" x14ac:dyDescent="0.3">
      <c r="A89" s="30" t="s">
        <v>277</v>
      </c>
      <c r="B89" s="30" t="s">
        <v>911</v>
      </c>
      <c r="C89" s="30" t="s">
        <v>912</v>
      </c>
      <c r="D89" s="30"/>
      <c r="E89" s="30"/>
      <c r="F89" s="30" t="s">
        <v>842</v>
      </c>
      <c r="G89" s="30" t="s">
        <v>79</v>
      </c>
      <c r="H89" s="31" t="s">
        <v>17</v>
      </c>
      <c r="I89" s="30" t="s">
        <v>25</v>
      </c>
      <c r="J89" s="30" t="s">
        <v>81</v>
      </c>
      <c r="K89" s="66" t="s">
        <v>777</v>
      </c>
      <c r="L89" s="66" t="s">
        <v>41</v>
      </c>
      <c r="M89" s="67" t="s">
        <v>40</v>
      </c>
      <c r="N89" s="68" t="s">
        <v>40</v>
      </c>
      <c r="O89" s="68" t="s">
        <v>40</v>
      </c>
      <c r="P89" s="68" t="s">
        <v>40</v>
      </c>
      <c r="Q89" s="68" t="s">
        <v>40</v>
      </c>
      <c r="R89" s="68" t="s">
        <v>40</v>
      </c>
      <c r="S89" s="68" t="s">
        <v>40</v>
      </c>
      <c r="T89" s="68" t="s">
        <v>40</v>
      </c>
      <c r="U89" s="68" t="s">
        <v>40</v>
      </c>
      <c r="V89" s="68" t="s">
        <v>40</v>
      </c>
      <c r="W89" s="29" t="s">
        <v>40</v>
      </c>
      <c r="X89" s="29" t="s">
        <v>40</v>
      </c>
      <c r="Y89" s="29" t="s">
        <v>40</v>
      </c>
      <c r="Z89" s="29" t="s">
        <v>40</v>
      </c>
    </row>
    <row r="90" spans="1:26" ht="15" customHeight="1" x14ac:dyDescent="0.3">
      <c r="A90" s="30" t="s">
        <v>277</v>
      </c>
      <c r="B90" s="30" t="s">
        <v>913</v>
      </c>
      <c r="C90" s="30" t="s">
        <v>914</v>
      </c>
      <c r="D90" s="30"/>
      <c r="E90" s="30"/>
      <c r="F90" s="30" t="s">
        <v>842</v>
      </c>
      <c r="G90" s="30" t="s">
        <v>79</v>
      </c>
      <c r="H90" s="31" t="s">
        <v>17</v>
      </c>
      <c r="I90" s="30" t="s">
        <v>25</v>
      </c>
      <c r="J90" s="30" t="s">
        <v>81</v>
      </c>
      <c r="K90" s="66" t="s">
        <v>777</v>
      </c>
      <c r="L90" s="66" t="s">
        <v>41</v>
      </c>
      <c r="M90" s="67" t="s">
        <v>40</v>
      </c>
      <c r="N90" s="68" t="s">
        <v>40</v>
      </c>
      <c r="O90" s="68" t="s">
        <v>40</v>
      </c>
      <c r="P90" s="68" t="s">
        <v>40</v>
      </c>
      <c r="Q90" s="68" t="s">
        <v>40</v>
      </c>
      <c r="R90" s="68" t="s">
        <v>40</v>
      </c>
      <c r="S90" s="68" t="s">
        <v>40</v>
      </c>
      <c r="T90" s="68" t="s">
        <v>40</v>
      </c>
      <c r="U90" s="68" t="s">
        <v>40</v>
      </c>
      <c r="V90" s="68" t="s">
        <v>40</v>
      </c>
      <c r="W90" s="29" t="s">
        <v>40</v>
      </c>
      <c r="X90" s="29" t="s">
        <v>40</v>
      </c>
      <c r="Y90" s="29" t="s">
        <v>40</v>
      </c>
      <c r="Z90" s="29" t="s">
        <v>40</v>
      </c>
    </row>
    <row r="91" spans="1:26" ht="15" customHeight="1" x14ac:dyDescent="0.3">
      <c r="A91" s="30" t="s">
        <v>277</v>
      </c>
      <c r="B91" s="30" t="s">
        <v>915</v>
      </c>
      <c r="C91" s="30" t="s">
        <v>916</v>
      </c>
      <c r="D91" s="30"/>
      <c r="E91" s="30"/>
      <c r="F91" s="30" t="s">
        <v>842</v>
      </c>
      <c r="G91" s="30" t="s">
        <v>79</v>
      </c>
      <c r="H91" s="31" t="s">
        <v>17</v>
      </c>
      <c r="I91" s="30" t="s">
        <v>25</v>
      </c>
      <c r="J91" s="30" t="s">
        <v>81</v>
      </c>
      <c r="K91" s="66" t="s">
        <v>777</v>
      </c>
      <c r="L91" s="66" t="s">
        <v>41</v>
      </c>
      <c r="M91" s="67" t="s">
        <v>40</v>
      </c>
      <c r="N91" s="68" t="s">
        <v>40</v>
      </c>
      <c r="O91" s="68" t="s">
        <v>40</v>
      </c>
      <c r="P91" s="68" t="s">
        <v>40</v>
      </c>
      <c r="Q91" s="68" t="s">
        <v>40</v>
      </c>
      <c r="R91" s="68" t="s">
        <v>40</v>
      </c>
      <c r="S91" s="68" t="s">
        <v>40</v>
      </c>
      <c r="T91" s="68" t="s">
        <v>40</v>
      </c>
      <c r="U91" s="68" t="s">
        <v>40</v>
      </c>
      <c r="V91" s="68" t="s">
        <v>40</v>
      </c>
      <c r="W91" s="29" t="s">
        <v>40</v>
      </c>
      <c r="X91" s="29" t="s">
        <v>40</v>
      </c>
      <c r="Y91" s="29" t="s">
        <v>40</v>
      </c>
      <c r="Z91" s="29" t="s">
        <v>40</v>
      </c>
    </row>
    <row r="92" spans="1:26" ht="15" customHeight="1" x14ac:dyDescent="0.3">
      <c r="A92" s="30" t="s">
        <v>277</v>
      </c>
      <c r="B92" s="30" t="s">
        <v>917</v>
      </c>
      <c r="C92" s="30" t="s">
        <v>918</v>
      </c>
      <c r="D92" s="30"/>
      <c r="E92" s="30"/>
      <c r="F92" s="30" t="s">
        <v>842</v>
      </c>
      <c r="G92" s="30" t="s">
        <v>79</v>
      </c>
      <c r="H92" s="31" t="s">
        <v>17</v>
      </c>
      <c r="I92" s="30" t="s">
        <v>25</v>
      </c>
      <c r="J92" s="30" t="s">
        <v>81</v>
      </c>
      <c r="K92" s="66" t="s">
        <v>777</v>
      </c>
      <c r="L92" s="66" t="s">
        <v>41</v>
      </c>
      <c r="M92" s="67" t="s">
        <v>40</v>
      </c>
      <c r="N92" s="68" t="s">
        <v>40</v>
      </c>
      <c r="O92" s="68" t="s">
        <v>40</v>
      </c>
      <c r="P92" s="68" t="s">
        <v>40</v>
      </c>
      <c r="Q92" s="68" t="s">
        <v>40</v>
      </c>
      <c r="R92" s="68" t="s">
        <v>40</v>
      </c>
      <c r="S92" s="68" t="s">
        <v>40</v>
      </c>
      <c r="T92" s="68" t="s">
        <v>40</v>
      </c>
      <c r="U92" s="68" t="s">
        <v>40</v>
      </c>
      <c r="V92" s="68" t="s">
        <v>40</v>
      </c>
      <c r="W92" s="29" t="s">
        <v>40</v>
      </c>
      <c r="X92" s="29" t="s">
        <v>40</v>
      </c>
      <c r="Y92" s="29" t="s">
        <v>40</v>
      </c>
      <c r="Z92" s="29" t="s">
        <v>40</v>
      </c>
    </row>
    <row r="93" spans="1:26" ht="15" customHeight="1" x14ac:dyDescent="0.3">
      <c r="A93" s="30" t="s">
        <v>277</v>
      </c>
      <c r="B93" s="30" t="s">
        <v>919</v>
      </c>
      <c r="C93" s="30" t="s">
        <v>920</v>
      </c>
      <c r="D93" s="30"/>
      <c r="E93" s="30"/>
      <c r="F93" s="30" t="s">
        <v>842</v>
      </c>
      <c r="G93" s="30" t="s">
        <v>79</v>
      </c>
      <c r="H93" s="31" t="s">
        <v>17</v>
      </c>
      <c r="I93" s="30" t="s">
        <v>25</v>
      </c>
      <c r="J93" s="30" t="s">
        <v>81</v>
      </c>
      <c r="K93" s="66" t="s">
        <v>777</v>
      </c>
      <c r="L93" s="66" t="s">
        <v>41</v>
      </c>
      <c r="M93" s="67" t="s">
        <v>40</v>
      </c>
      <c r="N93" s="68" t="s">
        <v>40</v>
      </c>
      <c r="O93" s="68" t="s">
        <v>40</v>
      </c>
      <c r="P93" s="68" t="s">
        <v>40</v>
      </c>
      <c r="Q93" s="68" t="s">
        <v>40</v>
      </c>
      <c r="R93" s="68" t="s">
        <v>40</v>
      </c>
      <c r="S93" s="68" t="s">
        <v>40</v>
      </c>
      <c r="T93" s="68" t="s">
        <v>40</v>
      </c>
      <c r="U93" s="68" t="s">
        <v>40</v>
      </c>
      <c r="V93" s="68" t="s">
        <v>40</v>
      </c>
      <c r="W93" s="29" t="s">
        <v>40</v>
      </c>
      <c r="X93" s="29" t="s">
        <v>40</v>
      </c>
      <c r="Y93" s="29" t="s">
        <v>40</v>
      </c>
      <c r="Z93" s="29" t="s">
        <v>40</v>
      </c>
    </row>
    <row r="94" spans="1:26" ht="15" customHeight="1" x14ac:dyDescent="0.3">
      <c r="A94" s="30" t="s">
        <v>277</v>
      </c>
      <c r="B94" s="30" t="s">
        <v>921</v>
      </c>
      <c r="C94" s="30" t="s">
        <v>922</v>
      </c>
      <c r="D94" s="30"/>
      <c r="E94" s="30"/>
      <c r="F94" s="30" t="s">
        <v>842</v>
      </c>
      <c r="G94" s="30" t="s">
        <v>79</v>
      </c>
      <c r="H94" s="31" t="s">
        <v>17</v>
      </c>
      <c r="I94" s="30" t="s">
        <v>25</v>
      </c>
      <c r="J94" s="30" t="s">
        <v>81</v>
      </c>
      <c r="K94" s="66" t="s">
        <v>777</v>
      </c>
      <c r="L94" s="66" t="s">
        <v>41</v>
      </c>
      <c r="M94" s="67" t="s">
        <v>40</v>
      </c>
      <c r="N94" s="68" t="s">
        <v>40</v>
      </c>
      <c r="O94" s="68" t="s">
        <v>40</v>
      </c>
      <c r="P94" s="68" t="s">
        <v>40</v>
      </c>
      <c r="Q94" s="68" t="s">
        <v>40</v>
      </c>
      <c r="R94" s="68" t="s">
        <v>40</v>
      </c>
      <c r="S94" s="68" t="s">
        <v>40</v>
      </c>
      <c r="T94" s="68" t="s">
        <v>40</v>
      </c>
      <c r="U94" s="68" t="s">
        <v>40</v>
      </c>
      <c r="V94" s="68" t="s">
        <v>40</v>
      </c>
      <c r="W94" s="29" t="s">
        <v>40</v>
      </c>
      <c r="X94" s="29" t="s">
        <v>40</v>
      </c>
      <c r="Y94" s="29" t="s">
        <v>40</v>
      </c>
      <c r="Z94" s="29" t="s">
        <v>40</v>
      </c>
    </row>
    <row r="95" spans="1:26" ht="15" customHeight="1" x14ac:dyDescent="0.3">
      <c r="A95" s="30" t="s">
        <v>277</v>
      </c>
      <c r="B95" s="30" t="s">
        <v>923</v>
      </c>
      <c r="C95" s="30" t="s">
        <v>924</v>
      </c>
      <c r="D95" s="30"/>
      <c r="E95" s="30"/>
      <c r="F95" s="30" t="s">
        <v>842</v>
      </c>
      <c r="G95" s="30" t="s">
        <v>79</v>
      </c>
      <c r="H95" s="31" t="s">
        <v>17</v>
      </c>
      <c r="I95" s="30" t="s">
        <v>25</v>
      </c>
      <c r="J95" s="30" t="s">
        <v>81</v>
      </c>
      <c r="K95" s="66" t="s">
        <v>777</v>
      </c>
      <c r="L95" s="66" t="s">
        <v>41</v>
      </c>
      <c r="M95" s="67" t="s">
        <v>40</v>
      </c>
      <c r="N95" s="68" t="s">
        <v>40</v>
      </c>
      <c r="O95" s="68" t="s">
        <v>40</v>
      </c>
      <c r="P95" s="68" t="s">
        <v>40</v>
      </c>
      <c r="Q95" s="68" t="s">
        <v>40</v>
      </c>
      <c r="R95" s="68" t="s">
        <v>40</v>
      </c>
      <c r="S95" s="68" t="s">
        <v>40</v>
      </c>
      <c r="T95" s="68" t="s">
        <v>40</v>
      </c>
      <c r="U95" s="68" t="s">
        <v>40</v>
      </c>
      <c r="V95" s="68" t="s">
        <v>40</v>
      </c>
      <c r="W95" s="29" t="s">
        <v>40</v>
      </c>
      <c r="X95" s="29" t="s">
        <v>40</v>
      </c>
      <c r="Y95" s="29" t="s">
        <v>40</v>
      </c>
      <c r="Z95" s="29" t="s">
        <v>40</v>
      </c>
    </row>
    <row r="96" spans="1:26" ht="15" customHeight="1" x14ac:dyDescent="0.3">
      <c r="A96" s="30" t="s">
        <v>124</v>
      </c>
      <c r="B96" s="30" t="s">
        <v>156</v>
      </c>
      <c r="C96" s="30" t="s">
        <v>157</v>
      </c>
      <c r="D96" s="30"/>
      <c r="E96" s="30"/>
      <c r="F96" s="30" t="s">
        <v>842</v>
      </c>
      <c r="G96" s="30" t="s">
        <v>135</v>
      </c>
      <c r="H96" s="31" t="s">
        <v>17</v>
      </c>
      <c r="I96" s="30" t="s">
        <v>25</v>
      </c>
      <c r="J96" s="30" t="s">
        <v>81</v>
      </c>
      <c r="K96" s="66" t="s">
        <v>777</v>
      </c>
      <c r="L96" s="66" t="s">
        <v>40</v>
      </c>
      <c r="M96" s="67" t="s">
        <v>40</v>
      </c>
      <c r="N96" s="68" t="s">
        <v>40</v>
      </c>
      <c r="O96" s="68" t="s">
        <v>40</v>
      </c>
      <c r="P96" s="68" t="s">
        <v>40</v>
      </c>
      <c r="Q96" s="68" t="s">
        <v>40</v>
      </c>
      <c r="R96" s="68" t="s">
        <v>40</v>
      </c>
      <c r="S96" s="68" t="s">
        <v>40</v>
      </c>
      <c r="T96" s="68" t="s">
        <v>40</v>
      </c>
      <c r="U96" s="68" t="s">
        <v>40</v>
      </c>
      <c r="V96" s="68" t="s">
        <v>40</v>
      </c>
      <c r="W96" s="29" t="s">
        <v>40</v>
      </c>
      <c r="X96" s="29" t="s">
        <v>40</v>
      </c>
      <c r="Y96" s="29" t="s">
        <v>40</v>
      </c>
      <c r="Z96" s="29" t="s">
        <v>40</v>
      </c>
    </row>
    <row r="97" spans="1:26" ht="15" customHeight="1" x14ac:dyDescent="0.3">
      <c r="A97" s="30" t="s">
        <v>124</v>
      </c>
      <c r="B97" s="30" t="s">
        <v>158</v>
      </c>
      <c r="C97" s="30" t="s">
        <v>159</v>
      </c>
      <c r="D97" s="30"/>
      <c r="E97" s="30"/>
      <c r="F97" s="30" t="s">
        <v>842</v>
      </c>
      <c r="G97" s="30" t="s">
        <v>135</v>
      </c>
      <c r="H97" s="31" t="s">
        <v>17</v>
      </c>
      <c r="I97" s="30" t="s">
        <v>25</v>
      </c>
      <c r="J97" s="30" t="s">
        <v>81</v>
      </c>
      <c r="K97" s="66" t="s">
        <v>777</v>
      </c>
      <c r="L97" s="66" t="s">
        <v>40</v>
      </c>
      <c r="M97" s="67" t="s">
        <v>40</v>
      </c>
      <c r="N97" s="68" t="s">
        <v>40</v>
      </c>
      <c r="O97" s="68" t="s">
        <v>40</v>
      </c>
      <c r="P97" s="68" t="s">
        <v>40</v>
      </c>
      <c r="Q97" s="68" t="s">
        <v>40</v>
      </c>
      <c r="R97" s="68" t="s">
        <v>40</v>
      </c>
      <c r="S97" s="68" t="s">
        <v>40</v>
      </c>
      <c r="T97" s="68" t="s">
        <v>40</v>
      </c>
      <c r="U97" s="68" t="s">
        <v>40</v>
      </c>
      <c r="V97" s="68" t="s">
        <v>40</v>
      </c>
      <c r="W97" s="29" t="s">
        <v>40</v>
      </c>
      <c r="X97" s="29" t="s">
        <v>40</v>
      </c>
      <c r="Y97" s="29" t="s">
        <v>40</v>
      </c>
      <c r="Z97" s="29" t="s">
        <v>40</v>
      </c>
    </row>
    <row r="98" spans="1:26" ht="15" customHeight="1" x14ac:dyDescent="0.3">
      <c r="A98" s="30" t="s">
        <v>124</v>
      </c>
      <c r="B98" s="30" t="s">
        <v>160</v>
      </c>
      <c r="C98" s="30" t="s">
        <v>161</v>
      </c>
      <c r="D98" s="30"/>
      <c r="E98" s="30"/>
      <c r="F98" s="30" t="s">
        <v>842</v>
      </c>
      <c r="G98" s="30" t="s">
        <v>135</v>
      </c>
      <c r="H98" s="31" t="s">
        <v>17</v>
      </c>
      <c r="I98" s="30" t="s">
        <v>25</v>
      </c>
      <c r="J98" s="30" t="s">
        <v>81</v>
      </c>
      <c r="K98" s="66" t="s">
        <v>777</v>
      </c>
      <c r="L98" s="66" t="s">
        <v>40</v>
      </c>
      <c r="M98" s="67" t="s">
        <v>40</v>
      </c>
      <c r="N98" s="68" t="s">
        <v>40</v>
      </c>
      <c r="O98" s="68" t="s">
        <v>40</v>
      </c>
      <c r="P98" s="68" t="s">
        <v>40</v>
      </c>
      <c r="Q98" s="68" t="s">
        <v>40</v>
      </c>
      <c r="R98" s="68" t="s">
        <v>40</v>
      </c>
      <c r="S98" s="68" t="s">
        <v>40</v>
      </c>
      <c r="T98" s="68" t="s">
        <v>40</v>
      </c>
      <c r="U98" s="68" t="s">
        <v>40</v>
      </c>
      <c r="V98" s="68" t="s">
        <v>40</v>
      </c>
      <c r="W98" s="29" t="s">
        <v>40</v>
      </c>
      <c r="X98" s="29" t="s">
        <v>40</v>
      </c>
      <c r="Y98" s="29" t="s">
        <v>40</v>
      </c>
      <c r="Z98" s="29" t="s">
        <v>40</v>
      </c>
    </row>
    <row r="99" spans="1:26" ht="15" customHeight="1" x14ac:dyDescent="0.3">
      <c r="A99" s="30" t="s">
        <v>124</v>
      </c>
      <c r="B99" s="30" t="s">
        <v>162</v>
      </c>
      <c r="C99" s="30" t="s">
        <v>743</v>
      </c>
      <c r="D99" s="30"/>
      <c r="E99" s="30"/>
      <c r="F99" s="30" t="s">
        <v>842</v>
      </c>
      <c r="G99" s="30" t="s">
        <v>135</v>
      </c>
      <c r="H99" s="31" t="s">
        <v>17</v>
      </c>
      <c r="I99" s="30" t="s">
        <v>25</v>
      </c>
      <c r="J99" s="30" t="s">
        <v>81</v>
      </c>
      <c r="K99" s="66" t="s">
        <v>777</v>
      </c>
      <c r="L99" s="66" t="s">
        <v>40</v>
      </c>
      <c r="M99" s="67" t="s">
        <v>40</v>
      </c>
      <c r="N99" s="68" t="s">
        <v>40</v>
      </c>
      <c r="O99" s="68" t="s">
        <v>40</v>
      </c>
      <c r="P99" s="68" t="s">
        <v>40</v>
      </c>
      <c r="Q99" s="68" t="s">
        <v>40</v>
      </c>
      <c r="R99" s="68" t="s">
        <v>40</v>
      </c>
      <c r="S99" s="68" t="s">
        <v>40</v>
      </c>
      <c r="T99" s="68" t="s">
        <v>40</v>
      </c>
      <c r="U99" s="68" t="s">
        <v>40</v>
      </c>
      <c r="V99" s="68" t="s">
        <v>40</v>
      </c>
      <c r="W99" s="29" t="s">
        <v>40</v>
      </c>
      <c r="X99" s="29" t="s">
        <v>40</v>
      </c>
      <c r="Y99" s="29" t="s">
        <v>40</v>
      </c>
      <c r="Z99" s="29" t="s">
        <v>40</v>
      </c>
    </row>
    <row r="100" spans="1:26" ht="15" customHeight="1" x14ac:dyDescent="0.3">
      <c r="A100" s="30" t="s">
        <v>124</v>
      </c>
      <c r="B100" s="30" t="s">
        <v>163</v>
      </c>
      <c r="C100" s="30" t="s">
        <v>164</v>
      </c>
      <c r="D100" s="30"/>
      <c r="E100" s="30"/>
      <c r="F100" s="30" t="s">
        <v>842</v>
      </c>
      <c r="G100" s="30" t="s">
        <v>135</v>
      </c>
      <c r="H100" s="31" t="s">
        <v>17</v>
      </c>
      <c r="I100" s="30" t="s">
        <v>25</v>
      </c>
      <c r="J100" s="30" t="s">
        <v>81</v>
      </c>
      <c r="K100" s="66" t="s">
        <v>777</v>
      </c>
      <c r="L100" s="66" t="s">
        <v>40</v>
      </c>
      <c r="M100" s="67" t="s">
        <v>40</v>
      </c>
      <c r="N100" s="68" t="s">
        <v>40</v>
      </c>
      <c r="O100" s="68" t="s">
        <v>40</v>
      </c>
      <c r="P100" s="68" t="s">
        <v>40</v>
      </c>
      <c r="Q100" s="68" t="s">
        <v>40</v>
      </c>
      <c r="R100" s="68" t="s">
        <v>40</v>
      </c>
      <c r="S100" s="68" t="s">
        <v>40</v>
      </c>
      <c r="T100" s="68" t="s">
        <v>40</v>
      </c>
      <c r="U100" s="68" t="s">
        <v>40</v>
      </c>
      <c r="V100" s="68" t="s">
        <v>40</v>
      </c>
      <c r="W100" s="29" t="s">
        <v>40</v>
      </c>
      <c r="X100" s="29" t="s">
        <v>40</v>
      </c>
      <c r="Y100" s="29" t="s">
        <v>40</v>
      </c>
      <c r="Z100" s="29" t="s">
        <v>40</v>
      </c>
    </row>
    <row r="101" spans="1:26" ht="15" customHeight="1" x14ac:dyDescent="0.3">
      <c r="A101" s="30" t="s">
        <v>124</v>
      </c>
      <c r="B101" s="30" t="s">
        <v>165</v>
      </c>
      <c r="C101" s="30" t="s">
        <v>166</v>
      </c>
      <c r="D101" s="30"/>
      <c r="E101" s="30"/>
      <c r="F101" s="30" t="s">
        <v>842</v>
      </c>
      <c r="G101" s="30" t="s">
        <v>135</v>
      </c>
      <c r="H101" s="31" t="s">
        <v>17</v>
      </c>
      <c r="I101" s="30" t="s">
        <v>25</v>
      </c>
      <c r="J101" s="30" t="s">
        <v>81</v>
      </c>
      <c r="K101" s="66" t="s">
        <v>777</v>
      </c>
      <c r="L101" s="66" t="s">
        <v>40</v>
      </c>
      <c r="M101" s="67" t="s">
        <v>40</v>
      </c>
      <c r="N101" s="68" t="s">
        <v>40</v>
      </c>
      <c r="O101" s="68" t="s">
        <v>40</v>
      </c>
      <c r="P101" s="68" t="s">
        <v>40</v>
      </c>
      <c r="Q101" s="68" t="s">
        <v>40</v>
      </c>
      <c r="R101" s="68" t="s">
        <v>40</v>
      </c>
      <c r="S101" s="68" t="s">
        <v>40</v>
      </c>
      <c r="T101" s="68" t="s">
        <v>40</v>
      </c>
      <c r="U101" s="68" t="s">
        <v>40</v>
      </c>
      <c r="V101" s="68" t="s">
        <v>40</v>
      </c>
      <c r="W101" s="29" t="s">
        <v>40</v>
      </c>
      <c r="X101" s="29" t="s">
        <v>40</v>
      </c>
      <c r="Y101" s="29" t="s">
        <v>40</v>
      </c>
      <c r="Z101" s="29" t="s">
        <v>40</v>
      </c>
    </row>
    <row r="102" spans="1:26" ht="15" customHeight="1" x14ac:dyDescent="0.3">
      <c r="A102" s="30" t="s">
        <v>124</v>
      </c>
      <c r="B102" s="30" t="s">
        <v>167</v>
      </c>
      <c r="C102" s="30" t="s">
        <v>168</v>
      </c>
      <c r="D102" s="30"/>
      <c r="E102" s="30"/>
      <c r="F102" s="30" t="s">
        <v>842</v>
      </c>
      <c r="G102" s="30" t="s">
        <v>135</v>
      </c>
      <c r="H102" s="31" t="s">
        <v>17</v>
      </c>
      <c r="I102" s="30" t="s">
        <v>25</v>
      </c>
      <c r="J102" s="30" t="s">
        <v>81</v>
      </c>
      <c r="K102" s="66" t="s">
        <v>777</v>
      </c>
      <c r="L102" s="66" t="s">
        <v>40</v>
      </c>
      <c r="M102" s="67" t="s">
        <v>40</v>
      </c>
      <c r="N102" s="68" t="s">
        <v>40</v>
      </c>
      <c r="O102" s="68" t="s">
        <v>40</v>
      </c>
      <c r="P102" s="68" t="s">
        <v>40</v>
      </c>
      <c r="Q102" s="68" t="s">
        <v>40</v>
      </c>
      <c r="R102" s="68" t="s">
        <v>40</v>
      </c>
      <c r="S102" s="68" t="s">
        <v>40</v>
      </c>
      <c r="T102" s="68" t="s">
        <v>40</v>
      </c>
      <c r="U102" s="68" t="s">
        <v>40</v>
      </c>
      <c r="V102" s="68" t="s">
        <v>40</v>
      </c>
      <c r="W102" s="29" t="s">
        <v>40</v>
      </c>
      <c r="X102" s="29" t="s">
        <v>40</v>
      </c>
      <c r="Y102" s="29" t="s">
        <v>40</v>
      </c>
      <c r="Z102" s="29" t="s">
        <v>40</v>
      </c>
    </row>
    <row r="103" spans="1:26" ht="15" customHeight="1" x14ac:dyDescent="0.3">
      <c r="A103" s="30" t="s">
        <v>124</v>
      </c>
      <c r="B103" s="30" t="s">
        <v>169</v>
      </c>
      <c r="C103" s="30" t="s">
        <v>170</v>
      </c>
      <c r="D103" s="30"/>
      <c r="E103" s="30"/>
      <c r="F103" s="30" t="s">
        <v>842</v>
      </c>
      <c r="G103" s="30" t="s">
        <v>135</v>
      </c>
      <c r="H103" s="31" t="s">
        <v>17</v>
      </c>
      <c r="I103" s="30" t="s">
        <v>25</v>
      </c>
      <c r="J103" s="30" t="s">
        <v>81</v>
      </c>
      <c r="K103" s="66" t="s">
        <v>777</v>
      </c>
      <c r="L103" s="66" t="s">
        <v>40</v>
      </c>
      <c r="M103" s="67" t="s">
        <v>40</v>
      </c>
      <c r="N103" s="68" t="s">
        <v>40</v>
      </c>
      <c r="O103" s="68" t="s">
        <v>40</v>
      </c>
      <c r="P103" s="68" t="s">
        <v>40</v>
      </c>
      <c r="Q103" s="68" t="s">
        <v>40</v>
      </c>
      <c r="R103" s="68" t="s">
        <v>40</v>
      </c>
      <c r="S103" s="68" t="s">
        <v>40</v>
      </c>
      <c r="T103" s="68" t="s">
        <v>40</v>
      </c>
      <c r="U103" s="68" t="s">
        <v>40</v>
      </c>
      <c r="V103" s="68" t="s">
        <v>40</v>
      </c>
      <c r="W103" s="29" t="s">
        <v>40</v>
      </c>
      <c r="X103" s="29" t="s">
        <v>40</v>
      </c>
      <c r="Y103" s="29" t="s">
        <v>40</v>
      </c>
      <c r="Z103" s="29" t="s">
        <v>40</v>
      </c>
    </row>
    <row r="104" spans="1:26" ht="15" customHeight="1" x14ac:dyDescent="0.3">
      <c r="A104" s="30" t="s">
        <v>124</v>
      </c>
      <c r="B104" s="30" t="s">
        <v>925</v>
      </c>
      <c r="C104" s="30" t="s">
        <v>926</v>
      </c>
      <c r="D104" s="30"/>
      <c r="E104" s="30"/>
      <c r="F104" s="30" t="s">
        <v>842</v>
      </c>
      <c r="G104" s="30" t="s">
        <v>135</v>
      </c>
      <c r="H104" s="31" t="s">
        <v>17</v>
      </c>
      <c r="I104" s="30" t="s">
        <v>25</v>
      </c>
      <c r="J104" s="30" t="s">
        <v>81</v>
      </c>
      <c r="K104" s="66" t="s">
        <v>777</v>
      </c>
      <c r="L104" s="66" t="s">
        <v>40</v>
      </c>
      <c r="M104" s="67" t="s">
        <v>40</v>
      </c>
      <c r="N104" s="68" t="s">
        <v>40</v>
      </c>
      <c r="O104" s="68" t="s">
        <v>40</v>
      </c>
      <c r="P104" s="68" t="s">
        <v>40</v>
      </c>
      <c r="Q104" s="68" t="s">
        <v>40</v>
      </c>
      <c r="R104" s="68" t="s">
        <v>40</v>
      </c>
      <c r="S104" s="68" t="s">
        <v>40</v>
      </c>
      <c r="T104" s="68" t="s">
        <v>40</v>
      </c>
      <c r="U104" s="68" t="s">
        <v>40</v>
      </c>
      <c r="V104" s="68" t="s">
        <v>40</v>
      </c>
      <c r="W104" s="29" t="s">
        <v>40</v>
      </c>
      <c r="X104" s="29" t="s">
        <v>40</v>
      </c>
      <c r="Y104" s="29" t="s">
        <v>40</v>
      </c>
      <c r="Z104" s="29" t="s">
        <v>40</v>
      </c>
    </row>
    <row r="105" spans="1:26" ht="15" customHeight="1" x14ac:dyDescent="0.3">
      <c r="A105" s="30" t="s">
        <v>124</v>
      </c>
      <c r="B105" s="30" t="s">
        <v>927</v>
      </c>
      <c r="C105" s="30" t="s">
        <v>928</v>
      </c>
      <c r="D105" s="30"/>
      <c r="E105" s="30"/>
      <c r="F105" s="30" t="s">
        <v>842</v>
      </c>
      <c r="G105" s="30" t="s">
        <v>135</v>
      </c>
      <c r="H105" s="31" t="s">
        <v>17</v>
      </c>
      <c r="I105" s="30" t="s">
        <v>25</v>
      </c>
      <c r="J105" s="30" t="s">
        <v>81</v>
      </c>
      <c r="K105" s="66" t="s">
        <v>777</v>
      </c>
      <c r="L105" s="66" t="s">
        <v>40</v>
      </c>
      <c r="M105" s="67" t="s">
        <v>40</v>
      </c>
      <c r="N105" s="68" t="s">
        <v>40</v>
      </c>
      <c r="O105" s="68" t="s">
        <v>40</v>
      </c>
      <c r="P105" s="68" t="s">
        <v>40</v>
      </c>
      <c r="Q105" s="68" t="s">
        <v>40</v>
      </c>
      <c r="R105" s="68" t="s">
        <v>40</v>
      </c>
      <c r="S105" s="68" t="s">
        <v>40</v>
      </c>
      <c r="T105" s="68" t="s">
        <v>40</v>
      </c>
      <c r="U105" s="68" t="s">
        <v>40</v>
      </c>
      <c r="V105" s="68" t="s">
        <v>40</v>
      </c>
      <c r="W105" s="29" t="s">
        <v>40</v>
      </c>
      <c r="X105" s="29" t="s">
        <v>40</v>
      </c>
      <c r="Y105" s="29" t="s">
        <v>40</v>
      </c>
      <c r="Z105" s="29" t="s">
        <v>40</v>
      </c>
    </row>
    <row r="106" spans="1:26" ht="15" customHeight="1" x14ac:dyDescent="0.3">
      <c r="A106" s="30" t="s">
        <v>124</v>
      </c>
      <c r="B106" s="30" t="s">
        <v>929</v>
      </c>
      <c r="C106" s="30" t="s">
        <v>930</v>
      </c>
      <c r="D106" s="30"/>
      <c r="E106" s="30"/>
      <c r="F106" s="30" t="s">
        <v>842</v>
      </c>
      <c r="G106" s="30" t="s">
        <v>135</v>
      </c>
      <c r="H106" s="31" t="s">
        <v>17</v>
      </c>
      <c r="I106" s="30" t="s">
        <v>25</v>
      </c>
      <c r="J106" s="30" t="s">
        <v>81</v>
      </c>
      <c r="K106" s="66" t="s">
        <v>777</v>
      </c>
      <c r="L106" s="66" t="s">
        <v>40</v>
      </c>
      <c r="M106" s="67" t="s">
        <v>40</v>
      </c>
      <c r="N106" s="68" t="s">
        <v>40</v>
      </c>
      <c r="O106" s="68" t="s">
        <v>40</v>
      </c>
      <c r="P106" s="68" t="s">
        <v>40</v>
      </c>
      <c r="Q106" s="68" t="s">
        <v>40</v>
      </c>
      <c r="R106" s="68" t="s">
        <v>40</v>
      </c>
      <c r="S106" s="68" t="s">
        <v>40</v>
      </c>
      <c r="T106" s="68" t="s">
        <v>40</v>
      </c>
      <c r="U106" s="68" t="s">
        <v>40</v>
      </c>
      <c r="V106" s="68" t="s">
        <v>40</v>
      </c>
      <c r="W106" s="29" t="s">
        <v>40</v>
      </c>
      <c r="X106" s="29" t="s">
        <v>40</v>
      </c>
      <c r="Y106" s="29" t="s">
        <v>40</v>
      </c>
      <c r="Z106" s="29" t="s">
        <v>40</v>
      </c>
    </row>
    <row r="107" spans="1:26" ht="15" customHeight="1" x14ac:dyDescent="0.3">
      <c r="A107" s="30" t="s">
        <v>124</v>
      </c>
      <c r="B107" s="30" t="s">
        <v>931</v>
      </c>
      <c r="C107" s="30" t="s">
        <v>932</v>
      </c>
      <c r="D107" s="30"/>
      <c r="E107" s="30"/>
      <c r="F107" s="30" t="s">
        <v>842</v>
      </c>
      <c r="G107" s="30" t="s">
        <v>135</v>
      </c>
      <c r="H107" s="31" t="s">
        <v>17</v>
      </c>
      <c r="I107" s="30" t="s">
        <v>25</v>
      </c>
      <c r="J107" s="30" t="s">
        <v>81</v>
      </c>
      <c r="K107" s="66" t="s">
        <v>777</v>
      </c>
      <c r="L107" s="66" t="s">
        <v>40</v>
      </c>
      <c r="M107" s="67" t="s">
        <v>40</v>
      </c>
      <c r="N107" s="68" t="s">
        <v>40</v>
      </c>
      <c r="O107" s="68" t="s">
        <v>40</v>
      </c>
      <c r="P107" s="68" t="s">
        <v>40</v>
      </c>
      <c r="Q107" s="68" t="s">
        <v>40</v>
      </c>
      <c r="R107" s="68" t="s">
        <v>40</v>
      </c>
      <c r="S107" s="68" t="s">
        <v>40</v>
      </c>
      <c r="T107" s="68" t="s">
        <v>40</v>
      </c>
      <c r="U107" s="68" t="s">
        <v>40</v>
      </c>
      <c r="V107" s="68" t="s">
        <v>40</v>
      </c>
      <c r="W107" s="29" t="s">
        <v>40</v>
      </c>
      <c r="X107" s="29" t="s">
        <v>40</v>
      </c>
      <c r="Y107" s="29" t="s">
        <v>40</v>
      </c>
      <c r="Z107" s="29" t="s">
        <v>40</v>
      </c>
    </row>
    <row r="108" spans="1:26" ht="15" customHeight="1" x14ac:dyDescent="0.3">
      <c r="A108" s="30" t="s">
        <v>124</v>
      </c>
      <c r="B108" s="30" t="s">
        <v>933</v>
      </c>
      <c r="C108" s="30" t="s">
        <v>934</v>
      </c>
      <c r="D108" s="30"/>
      <c r="E108" s="30"/>
      <c r="F108" s="30" t="s">
        <v>842</v>
      </c>
      <c r="G108" s="30" t="s">
        <v>135</v>
      </c>
      <c r="H108" s="31" t="s">
        <v>17</v>
      </c>
      <c r="I108" s="30" t="s">
        <v>25</v>
      </c>
      <c r="J108" s="30" t="s">
        <v>81</v>
      </c>
      <c r="K108" s="66" t="s">
        <v>777</v>
      </c>
      <c r="L108" s="66" t="s">
        <v>41</v>
      </c>
      <c r="M108" s="67" t="s">
        <v>40</v>
      </c>
      <c r="N108" s="68" t="s">
        <v>40</v>
      </c>
      <c r="O108" s="68" t="s">
        <v>40</v>
      </c>
      <c r="P108" s="68" t="s">
        <v>40</v>
      </c>
      <c r="Q108" s="68" t="s">
        <v>40</v>
      </c>
      <c r="R108" s="68" t="s">
        <v>40</v>
      </c>
      <c r="S108" s="68" t="s">
        <v>40</v>
      </c>
      <c r="T108" s="68" t="s">
        <v>40</v>
      </c>
      <c r="U108" s="68" t="s">
        <v>40</v>
      </c>
      <c r="V108" s="68" t="s">
        <v>40</v>
      </c>
      <c r="W108" s="29" t="s">
        <v>40</v>
      </c>
      <c r="X108" s="29" t="s">
        <v>40</v>
      </c>
      <c r="Y108" s="29" t="s">
        <v>40</v>
      </c>
      <c r="Z108" s="29" t="s">
        <v>40</v>
      </c>
    </row>
    <row r="109" spans="1:26" ht="15" customHeight="1" x14ac:dyDescent="0.3">
      <c r="A109" s="30" t="s">
        <v>124</v>
      </c>
      <c r="B109" s="30" t="s">
        <v>935</v>
      </c>
      <c r="C109" s="30" t="s">
        <v>936</v>
      </c>
      <c r="D109" s="30"/>
      <c r="E109" s="30"/>
      <c r="F109" s="30" t="s">
        <v>842</v>
      </c>
      <c r="G109" s="30" t="s">
        <v>135</v>
      </c>
      <c r="H109" s="31" t="s">
        <v>17</v>
      </c>
      <c r="I109" s="30" t="s">
        <v>25</v>
      </c>
      <c r="J109" s="30" t="s">
        <v>81</v>
      </c>
      <c r="K109" s="66" t="s">
        <v>777</v>
      </c>
      <c r="L109" s="66" t="s">
        <v>41</v>
      </c>
      <c r="M109" s="67" t="s">
        <v>40</v>
      </c>
      <c r="N109" s="68" t="s">
        <v>40</v>
      </c>
      <c r="O109" s="68" t="s">
        <v>40</v>
      </c>
      <c r="P109" s="68" t="s">
        <v>40</v>
      </c>
      <c r="Q109" s="68" t="s">
        <v>40</v>
      </c>
      <c r="R109" s="68" t="s">
        <v>40</v>
      </c>
      <c r="S109" s="68" t="s">
        <v>40</v>
      </c>
      <c r="T109" s="68" t="s">
        <v>40</v>
      </c>
      <c r="U109" s="68" t="s">
        <v>40</v>
      </c>
      <c r="V109" s="68" t="s">
        <v>40</v>
      </c>
      <c r="W109" s="29" t="s">
        <v>40</v>
      </c>
      <c r="X109" s="29" t="s">
        <v>40</v>
      </c>
      <c r="Y109" s="29" t="s">
        <v>40</v>
      </c>
      <c r="Z109" s="29" t="s">
        <v>40</v>
      </c>
    </row>
    <row r="110" spans="1:26" ht="15" customHeight="1" x14ac:dyDescent="0.3">
      <c r="A110" s="30" t="s">
        <v>124</v>
      </c>
      <c r="B110" s="30" t="s">
        <v>937</v>
      </c>
      <c r="C110" s="30" t="s">
        <v>938</v>
      </c>
      <c r="D110" s="30"/>
      <c r="E110" s="30"/>
      <c r="F110" s="30" t="s">
        <v>842</v>
      </c>
      <c r="G110" s="30" t="s">
        <v>135</v>
      </c>
      <c r="H110" s="31" t="s">
        <v>17</v>
      </c>
      <c r="I110" s="30" t="s">
        <v>25</v>
      </c>
      <c r="J110" s="30" t="s">
        <v>81</v>
      </c>
      <c r="K110" s="66" t="s">
        <v>777</v>
      </c>
      <c r="L110" s="66" t="s">
        <v>41</v>
      </c>
      <c r="M110" s="67" t="s">
        <v>40</v>
      </c>
      <c r="N110" s="68" t="s">
        <v>40</v>
      </c>
      <c r="O110" s="68" t="s">
        <v>40</v>
      </c>
      <c r="P110" s="68" t="s">
        <v>40</v>
      </c>
      <c r="Q110" s="68" t="s">
        <v>40</v>
      </c>
      <c r="R110" s="68" t="s">
        <v>40</v>
      </c>
      <c r="S110" s="68" t="s">
        <v>40</v>
      </c>
      <c r="T110" s="68" t="s">
        <v>40</v>
      </c>
      <c r="U110" s="68" t="s">
        <v>40</v>
      </c>
      <c r="V110" s="68" t="s">
        <v>40</v>
      </c>
      <c r="W110" s="29" t="s">
        <v>40</v>
      </c>
      <c r="X110" s="29" t="s">
        <v>40</v>
      </c>
      <c r="Y110" s="29" t="s">
        <v>40</v>
      </c>
      <c r="Z110" s="29" t="s">
        <v>40</v>
      </c>
    </row>
    <row r="111" spans="1:26" ht="15" customHeight="1" x14ac:dyDescent="0.3">
      <c r="A111" s="30" t="s">
        <v>124</v>
      </c>
      <c r="B111" s="30" t="s">
        <v>939</v>
      </c>
      <c r="C111" s="30" t="s">
        <v>940</v>
      </c>
      <c r="D111" s="30"/>
      <c r="E111" s="30"/>
      <c r="F111" s="30" t="s">
        <v>842</v>
      </c>
      <c r="G111" s="30" t="s">
        <v>135</v>
      </c>
      <c r="H111" s="31" t="s">
        <v>17</v>
      </c>
      <c r="I111" s="30" t="s">
        <v>25</v>
      </c>
      <c r="J111" s="30" t="s">
        <v>81</v>
      </c>
      <c r="K111" s="66" t="s">
        <v>777</v>
      </c>
      <c r="L111" s="66" t="s">
        <v>41</v>
      </c>
      <c r="M111" s="67" t="s">
        <v>40</v>
      </c>
      <c r="N111" s="68" t="s">
        <v>40</v>
      </c>
      <c r="O111" s="68" t="s">
        <v>40</v>
      </c>
      <c r="P111" s="68" t="s">
        <v>40</v>
      </c>
      <c r="Q111" s="68" t="s">
        <v>40</v>
      </c>
      <c r="R111" s="68" t="s">
        <v>40</v>
      </c>
      <c r="S111" s="68" t="s">
        <v>40</v>
      </c>
      <c r="T111" s="68" t="s">
        <v>40</v>
      </c>
      <c r="U111" s="68" t="s">
        <v>40</v>
      </c>
      <c r="V111" s="68" t="s">
        <v>40</v>
      </c>
      <c r="W111" s="29" t="s">
        <v>40</v>
      </c>
      <c r="X111" s="29" t="s">
        <v>40</v>
      </c>
      <c r="Y111" s="29" t="s">
        <v>40</v>
      </c>
      <c r="Z111" s="29" t="s">
        <v>40</v>
      </c>
    </row>
    <row r="112" spans="1:26" ht="15" customHeight="1" x14ac:dyDescent="0.3">
      <c r="A112" s="30" t="s">
        <v>124</v>
      </c>
      <c r="B112" s="30" t="s">
        <v>941</v>
      </c>
      <c r="C112" s="30" t="s">
        <v>942</v>
      </c>
      <c r="D112" s="30"/>
      <c r="E112" s="30"/>
      <c r="F112" s="30" t="s">
        <v>842</v>
      </c>
      <c r="G112" s="30" t="s">
        <v>135</v>
      </c>
      <c r="H112" s="31" t="s">
        <v>17</v>
      </c>
      <c r="I112" s="30" t="s">
        <v>25</v>
      </c>
      <c r="J112" s="30" t="s">
        <v>81</v>
      </c>
      <c r="K112" s="66" t="s">
        <v>777</v>
      </c>
      <c r="L112" s="66" t="s">
        <v>41</v>
      </c>
      <c r="M112" s="67" t="s">
        <v>40</v>
      </c>
      <c r="N112" s="68" t="s">
        <v>40</v>
      </c>
      <c r="O112" s="68" t="s">
        <v>40</v>
      </c>
      <c r="P112" s="68" t="s">
        <v>40</v>
      </c>
      <c r="Q112" s="68" t="s">
        <v>40</v>
      </c>
      <c r="R112" s="68" t="s">
        <v>40</v>
      </c>
      <c r="S112" s="68" t="s">
        <v>40</v>
      </c>
      <c r="T112" s="68" t="s">
        <v>40</v>
      </c>
      <c r="U112" s="68" t="s">
        <v>40</v>
      </c>
      <c r="V112" s="68" t="s">
        <v>40</v>
      </c>
      <c r="W112" s="29" t="s">
        <v>40</v>
      </c>
      <c r="X112" s="29" t="s">
        <v>40</v>
      </c>
      <c r="Y112" s="29" t="s">
        <v>40</v>
      </c>
      <c r="Z112" s="29" t="s">
        <v>40</v>
      </c>
    </row>
    <row r="113" spans="1:26" ht="15" customHeight="1" x14ac:dyDescent="0.3">
      <c r="A113" s="30" t="s">
        <v>124</v>
      </c>
      <c r="B113" s="30" t="s">
        <v>943</v>
      </c>
      <c r="C113" s="30" t="s">
        <v>944</v>
      </c>
      <c r="D113" s="30"/>
      <c r="E113" s="30"/>
      <c r="F113" s="30" t="s">
        <v>842</v>
      </c>
      <c r="G113" s="30" t="s">
        <v>135</v>
      </c>
      <c r="H113" s="31" t="s">
        <v>17</v>
      </c>
      <c r="I113" s="30" t="s">
        <v>25</v>
      </c>
      <c r="J113" s="30" t="s">
        <v>81</v>
      </c>
      <c r="K113" s="66" t="s">
        <v>777</v>
      </c>
      <c r="L113" s="66" t="s">
        <v>41</v>
      </c>
      <c r="M113" s="67" t="s">
        <v>40</v>
      </c>
      <c r="N113" s="68" t="s">
        <v>40</v>
      </c>
      <c r="O113" s="68" t="s">
        <v>40</v>
      </c>
      <c r="P113" s="68" t="s">
        <v>40</v>
      </c>
      <c r="Q113" s="68" t="s">
        <v>40</v>
      </c>
      <c r="R113" s="68" t="s">
        <v>40</v>
      </c>
      <c r="S113" s="68" t="s">
        <v>40</v>
      </c>
      <c r="T113" s="68" t="s">
        <v>40</v>
      </c>
      <c r="U113" s="68" t="s">
        <v>40</v>
      </c>
      <c r="V113" s="68" t="s">
        <v>40</v>
      </c>
      <c r="W113" s="29" t="s">
        <v>40</v>
      </c>
      <c r="X113" s="29" t="s">
        <v>40</v>
      </c>
      <c r="Y113" s="29" t="s">
        <v>40</v>
      </c>
      <c r="Z113" s="29" t="s">
        <v>40</v>
      </c>
    </row>
    <row r="114" spans="1:26" ht="15" customHeight="1" x14ac:dyDescent="0.3">
      <c r="A114" s="30" t="s">
        <v>124</v>
      </c>
      <c r="B114" s="30" t="s">
        <v>945</v>
      </c>
      <c r="C114" s="30" t="s">
        <v>946</v>
      </c>
      <c r="D114" s="30"/>
      <c r="E114" s="30"/>
      <c r="F114" s="30" t="s">
        <v>842</v>
      </c>
      <c r="G114" s="30" t="s">
        <v>135</v>
      </c>
      <c r="H114" s="31" t="s">
        <v>17</v>
      </c>
      <c r="I114" s="30" t="s">
        <v>25</v>
      </c>
      <c r="J114" s="30" t="s">
        <v>81</v>
      </c>
      <c r="K114" s="66" t="s">
        <v>777</v>
      </c>
      <c r="L114" s="66" t="s">
        <v>41</v>
      </c>
      <c r="M114" s="67" t="s">
        <v>40</v>
      </c>
      <c r="N114" s="68" t="s">
        <v>40</v>
      </c>
      <c r="O114" s="68" t="s">
        <v>40</v>
      </c>
      <c r="P114" s="68" t="s">
        <v>40</v>
      </c>
      <c r="Q114" s="68" t="s">
        <v>40</v>
      </c>
      <c r="R114" s="68" t="s">
        <v>40</v>
      </c>
      <c r="S114" s="68" t="s">
        <v>40</v>
      </c>
      <c r="T114" s="68" t="s">
        <v>40</v>
      </c>
      <c r="U114" s="68" t="s">
        <v>40</v>
      </c>
      <c r="V114" s="68" t="s">
        <v>40</v>
      </c>
      <c r="W114" s="29" t="s">
        <v>40</v>
      </c>
      <c r="X114" s="29" t="s">
        <v>40</v>
      </c>
      <c r="Y114" s="29" t="s">
        <v>40</v>
      </c>
      <c r="Z114" s="29" t="s">
        <v>40</v>
      </c>
    </row>
    <row r="115" spans="1:26" ht="15" customHeight="1" x14ac:dyDescent="0.3">
      <c r="A115" s="30" t="s">
        <v>124</v>
      </c>
      <c r="B115" s="30" t="s">
        <v>947</v>
      </c>
      <c r="C115" s="30" t="s">
        <v>948</v>
      </c>
      <c r="D115" s="30"/>
      <c r="E115" s="30"/>
      <c r="F115" s="30" t="s">
        <v>842</v>
      </c>
      <c r="G115" s="30" t="s">
        <v>135</v>
      </c>
      <c r="H115" s="31" t="s">
        <v>17</v>
      </c>
      <c r="I115" s="30" t="s">
        <v>25</v>
      </c>
      <c r="J115" s="30" t="s">
        <v>81</v>
      </c>
      <c r="K115" s="66" t="s">
        <v>777</v>
      </c>
      <c r="L115" s="66" t="s">
        <v>41</v>
      </c>
      <c r="M115" s="67" t="s">
        <v>40</v>
      </c>
      <c r="N115" s="68" t="s">
        <v>40</v>
      </c>
      <c r="O115" s="68" t="s">
        <v>40</v>
      </c>
      <c r="P115" s="68" t="s">
        <v>40</v>
      </c>
      <c r="Q115" s="68" t="s">
        <v>40</v>
      </c>
      <c r="R115" s="68" t="s">
        <v>40</v>
      </c>
      <c r="S115" s="68" t="s">
        <v>40</v>
      </c>
      <c r="T115" s="68" t="s">
        <v>40</v>
      </c>
      <c r="U115" s="68" t="s">
        <v>40</v>
      </c>
      <c r="V115" s="68" t="s">
        <v>40</v>
      </c>
      <c r="W115" s="29" t="s">
        <v>40</v>
      </c>
      <c r="X115" s="29" t="s">
        <v>40</v>
      </c>
      <c r="Y115" s="29" t="s">
        <v>40</v>
      </c>
      <c r="Z115" s="29" t="s">
        <v>40</v>
      </c>
    </row>
    <row r="116" spans="1:26" ht="15" customHeight="1" x14ac:dyDescent="0.3">
      <c r="A116" s="30" t="s">
        <v>124</v>
      </c>
      <c r="B116" s="30" t="s">
        <v>64</v>
      </c>
      <c r="C116" s="30" t="s">
        <v>171</v>
      </c>
      <c r="D116" s="30"/>
      <c r="E116" s="30"/>
      <c r="F116" s="30" t="s">
        <v>842</v>
      </c>
      <c r="G116" s="30" t="s">
        <v>24</v>
      </c>
      <c r="H116" s="31" t="s">
        <v>17</v>
      </c>
      <c r="I116" s="30" t="s">
        <v>25</v>
      </c>
      <c r="J116" s="30" t="s">
        <v>81</v>
      </c>
      <c r="K116" s="66" t="s">
        <v>777</v>
      </c>
      <c r="L116" s="66" t="s">
        <v>40</v>
      </c>
      <c r="M116" s="67" t="s">
        <v>40</v>
      </c>
      <c r="N116" s="68" t="s">
        <v>40</v>
      </c>
      <c r="O116" s="68" t="s">
        <v>40</v>
      </c>
      <c r="P116" s="68" t="s">
        <v>40</v>
      </c>
      <c r="Q116" s="68" t="s">
        <v>40</v>
      </c>
      <c r="R116" s="68" t="s">
        <v>40</v>
      </c>
      <c r="S116" s="68" t="s">
        <v>40</v>
      </c>
      <c r="T116" s="68" t="s">
        <v>40</v>
      </c>
      <c r="U116" s="68" t="s">
        <v>40</v>
      </c>
      <c r="V116" s="68" t="s">
        <v>40</v>
      </c>
      <c r="W116" s="29" t="s">
        <v>40</v>
      </c>
      <c r="X116" s="29" t="s">
        <v>40</v>
      </c>
      <c r="Y116" s="29" t="s">
        <v>40</v>
      </c>
      <c r="Z116" s="29" t="s">
        <v>40</v>
      </c>
    </row>
    <row r="117" spans="1:26" ht="15" customHeight="1" x14ac:dyDescent="0.3">
      <c r="A117" s="30" t="s">
        <v>124</v>
      </c>
      <c r="B117" s="30" t="s">
        <v>65</v>
      </c>
      <c r="C117" s="30" t="s">
        <v>172</v>
      </c>
      <c r="D117" s="30"/>
      <c r="E117" s="30"/>
      <c r="F117" s="30" t="s">
        <v>842</v>
      </c>
      <c r="G117" s="30" t="s">
        <v>24</v>
      </c>
      <c r="H117" s="31" t="s">
        <v>17</v>
      </c>
      <c r="I117" s="30" t="s">
        <v>25</v>
      </c>
      <c r="J117" s="30" t="s">
        <v>81</v>
      </c>
      <c r="K117" s="66" t="s">
        <v>777</v>
      </c>
      <c r="L117" s="66" t="s">
        <v>40</v>
      </c>
      <c r="M117" s="67" t="s">
        <v>40</v>
      </c>
      <c r="N117" s="68" t="s">
        <v>40</v>
      </c>
      <c r="O117" s="68" t="s">
        <v>40</v>
      </c>
      <c r="P117" s="68" t="s">
        <v>40</v>
      </c>
      <c r="Q117" s="68" t="s">
        <v>40</v>
      </c>
      <c r="R117" s="68" t="s">
        <v>40</v>
      </c>
      <c r="S117" s="68" t="s">
        <v>40</v>
      </c>
      <c r="T117" s="68" t="s">
        <v>40</v>
      </c>
      <c r="U117" s="68" t="s">
        <v>40</v>
      </c>
      <c r="V117" s="68" t="s">
        <v>40</v>
      </c>
      <c r="W117" s="29" t="s">
        <v>40</v>
      </c>
      <c r="X117" s="29" t="s">
        <v>40</v>
      </c>
      <c r="Y117" s="29" t="s">
        <v>40</v>
      </c>
      <c r="Z117" s="29" t="s">
        <v>40</v>
      </c>
    </row>
    <row r="118" spans="1:26" ht="15" customHeight="1" x14ac:dyDescent="0.3">
      <c r="A118" s="30" t="s">
        <v>124</v>
      </c>
      <c r="B118" s="30" t="s">
        <v>66</v>
      </c>
      <c r="C118" s="30" t="s">
        <v>173</v>
      </c>
      <c r="D118" s="30"/>
      <c r="E118" s="30"/>
      <c r="F118" s="30" t="s">
        <v>842</v>
      </c>
      <c r="G118" s="30" t="s">
        <v>24</v>
      </c>
      <c r="H118" s="31" t="s">
        <v>17</v>
      </c>
      <c r="I118" s="30" t="s">
        <v>25</v>
      </c>
      <c r="J118" s="30" t="s">
        <v>81</v>
      </c>
      <c r="K118" s="66" t="s">
        <v>777</v>
      </c>
      <c r="L118" s="66" t="s">
        <v>40</v>
      </c>
      <c r="M118" s="67" t="s">
        <v>40</v>
      </c>
      <c r="N118" s="68" t="s">
        <v>40</v>
      </c>
      <c r="O118" s="68" t="s">
        <v>40</v>
      </c>
      <c r="P118" s="68" t="s">
        <v>40</v>
      </c>
      <c r="Q118" s="68" t="s">
        <v>40</v>
      </c>
      <c r="R118" s="68" t="s">
        <v>40</v>
      </c>
      <c r="S118" s="68" t="s">
        <v>40</v>
      </c>
      <c r="T118" s="68" t="s">
        <v>40</v>
      </c>
      <c r="U118" s="68" t="s">
        <v>40</v>
      </c>
      <c r="V118" s="68" t="s">
        <v>40</v>
      </c>
      <c r="W118" s="29" t="s">
        <v>40</v>
      </c>
      <c r="X118" s="29" t="s">
        <v>40</v>
      </c>
      <c r="Y118" s="29" t="s">
        <v>40</v>
      </c>
      <c r="Z118" s="29" t="s">
        <v>40</v>
      </c>
    </row>
    <row r="119" spans="1:26" ht="15" customHeight="1" x14ac:dyDescent="0.3">
      <c r="A119" s="30" t="s">
        <v>124</v>
      </c>
      <c r="B119" s="30" t="s">
        <v>67</v>
      </c>
      <c r="C119" s="30" t="s">
        <v>174</v>
      </c>
      <c r="D119" s="30"/>
      <c r="E119" s="30"/>
      <c r="F119" s="30" t="s">
        <v>842</v>
      </c>
      <c r="G119" s="30" t="s">
        <v>24</v>
      </c>
      <c r="H119" s="31" t="s">
        <v>17</v>
      </c>
      <c r="I119" s="30" t="s">
        <v>25</v>
      </c>
      <c r="J119" s="30" t="s">
        <v>81</v>
      </c>
      <c r="K119" s="66" t="s">
        <v>777</v>
      </c>
      <c r="L119" s="66" t="s">
        <v>40</v>
      </c>
      <c r="M119" s="67" t="s">
        <v>40</v>
      </c>
      <c r="N119" s="68" t="s">
        <v>40</v>
      </c>
      <c r="O119" s="68" t="s">
        <v>40</v>
      </c>
      <c r="P119" s="68" t="s">
        <v>40</v>
      </c>
      <c r="Q119" s="68" t="s">
        <v>40</v>
      </c>
      <c r="R119" s="68" t="s">
        <v>40</v>
      </c>
      <c r="S119" s="68" t="s">
        <v>40</v>
      </c>
      <c r="T119" s="68" t="s">
        <v>40</v>
      </c>
      <c r="U119" s="68" t="s">
        <v>40</v>
      </c>
      <c r="V119" s="68" t="s">
        <v>40</v>
      </c>
      <c r="W119" s="29" t="s">
        <v>40</v>
      </c>
      <c r="X119" s="29" t="s">
        <v>40</v>
      </c>
      <c r="Y119" s="29" t="s">
        <v>40</v>
      </c>
      <c r="Z119" s="29" t="s">
        <v>40</v>
      </c>
    </row>
    <row r="120" spans="1:26" ht="15" customHeight="1" x14ac:dyDescent="0.3">
      <c r="A120" s="30" t="s">
        <v>124</v>
      </c>
      <c r="B120" s="30" t="s">
        <v>949</v>
      </c>
      <c r="C120" s="30" t="s">
        <v>950</v>
      </c>
      <c r="D120" s="30"/>
      <c r="E120" s="30"/>
      <c r="F120" s="30" t="s">
        <v>842</v>
      </c>
      <c r="G120" s="30" t="s">
        <v>24</v>
      </c>
      <c r="H120" s="31" t="s">
        <v>17</v>
      </c>
      <c r="I120" s="30" t="s">
        <v>25</v>
      </c>
      <c r="J120" s="30" t="s">
        <v>81</v>
      </c>
      <c r="K120" s="66" t="s">
        <v>777</v>
      </c>
      <c r="L120" s="66" t="s">
        <v>40</v>
      </c>
      <c r="M120" s="67" t="s">
        <v>40</v>
      </c>
      <c r="N120" s="68" t="s">
        <v>40</v>
      </c>
      <c r="O120" s="68" t="s">
        <v>128</v>
      </c>
      <c r="P120" s="68" t="s">
        <v>128</v>
      </c>
      <c r="Q120" s="68" t="s">
        <v>128</v>
      </c>
      <c r="R120" s="68" t="s">
        <v>128</v>
      </c>
      <c r="S120" s="68" t="s">
        <v>128</v>
      </c>
      <c r="T120" s="68" t="s">
        <v>128</v>
      </c>
      <c r="U120" s="68" t="s">
        <v>128</v>
      </c>
      <c r="V120" s="68" t="s">
        <v>128</v>
      </c>
      <c r="W120" s="29" t="s">
        <v>128</v>
      </c>
      <c r="X120" s="29" t="s">
        <v>128</v>
      </c>
      <c r="Y120" s="29" t="s">
        <v>128</v>
      </c>
      <c r="Z120" s="29" t="s">
        <v>128</v>
      </c>
    </row>
    <row r="121" spans="1:26" ht="15" customHeight="1" x14ac:dyDescent="0.3">
      <c r="A121" s="30" t="s">
        <v>125</v>
      </c>
      <c r="B121" s="30" t="s">
        <v>68</v>
      </c>
      <c r="C121" s="30" t="s">
        <v>27</v>
      </c>
      <c r="D121" s="30"/>
      <c r="E121" s="30"/>
      <c r="F121" s="30" t="s">
        <v>842</v>
      </c>
      <c r="G121" s="30" t="s">
        <v>24</v>
      </c>
      <c r="H121" s="31" t="s">
        <v>17</v>
      </c>
      <c r="I121" s="30" t="s">
        <v>26</v>
      </c>
      <c r="J121" s="30" t="s">
        <v>81</v>
      </c>
      <c r="K121" s="66" t="s">
        <v>777</v>
      </c>
      <c r="L121" s="66" t="s">
        <v>40</v>
      </c>
      <c r="M121" s="67" t="s">
        <v>40</v>
      </c>
      <c r="N121" s="68" t="s">
        <v>40</v>
      </c>
      <c r="O121" s="68" t="s">
        <v>40</v>
      </c>
      <c r="P121" s="68" t="s">
        <v>40</v>
      </c>
      <c r="Q121" s="68" t="s">
        <v>40</v>
      </c>
      <c r="R121" s="68" t="s">
        <v>40</v>
      </c>
      <c r="S121" s="68" t="s">
        <v>40</v>
      </c>
      <c r="T121" s="68" t="s">
        <v>40</v>
      </c>
      <c r="U121" s="68" t="s">
        <v>40</v>
      </c>
      <c r="V121" s="68" t="s">
        <v>40</v>
      </c>
      <c r="W121" s="29" t="s">
        <v>40</v>
      </c>
      <c r="X121" s="29" t="s">
        <v>40</v>
      </c>
      <c r="Y121" s="29" t="s">
        <v>40</v>
      </c>
      <c r="Z121" s="29" t="s">
        <v>40</v>
      </c>
    </row>
    <row r="122" spans="1:26" ht="15" customHeight="1" x14ac:dyDescent="0.3">
      <c r="A122" s="30" t="s">
        <v>125</v>
      </c>
      <c r="B122" s="30" t="s">
        <v>69</v>
      </c>
      <c r="C122" s="30" t="s">
        <v>28</v>
      </c>
      <c r="D122" s="30"/>
      <c r="E122" s="30"/>
      <c r="F122" s="30" t="s">
        <v>842</v>
      </c>
      <c r="G122" s="30" t="s">
        <v>24</v>
      </c>
      <c r="H122" s="31" t="s">
        <v>17</v>
      </c>
      <c r="I122" s="30" t="s">
        <v>25</v>
      </c>
      <c r="J122" s="30" t="s">
        <v>81</v>
      </c>
      <c r="K122" s="66" t="s">
        <v>777</v>
      </c>
      <c r="L122" s="66" t="s">
        <v>40</v>
      </c>
      <c r="M122" s="67" t="s">
        <v>40</v>
      </c>
      <c r="N122" s="68" t="s">
        <v>40</v>
      </c>
      <c r="O122" s="68" t="s">
        <v>40</v>
      </c>
      <c r="P122" s="68" t="s">
        <v>40</v>
      </c>
      <c r="Q122" s="68" t="s">
        <v>40</v>
      </c>
      <c r="R122" s="68" t="s">
        <v>40</v>
      </c>
      <c r="S122" s="68" t="s">
        <v>40</v>
      </c>
      <c r="T122" s="68" t="s">
        <v>40</v>
      </c>
      <c r="U122" s="68" t="s">
        <v>40</v>
      </c>
      <c r="V122" s="68" t="s">
        <v>40</v>
      </c>
      <c r="W122" s="29" t="s">
        <v>40</v>
      </c>
      <c r="X122" s="29" t="s">
        <v>40</v>
      </c>
      <c r="Y122" s="29" t="s">
        <v>40</v>
      </c>
      <c r="Z122" s="29" t="s">
        <v>40</v>
      </c>
    </row>
    <row r="123" spans="1:26" ht="15" customHeight="1" x14ac:dyDescent="0.3">
      <c r="A123" s="30" t="s">
        <v>125</v>
      </c>
      <c r="B123" s="30" t="s">
        <v>70</v>
      </c>
      <c r="C123" s="30" t="s">
        <v>29</v>
      </c>
      <c r="D123" s="30"/>
      <c r="E123" s="30"/>
      <c r="F123" s="30" t="s">
        <v>842</v>
      </c>
      <c r="G123" s="30" t="s">
        <v>24</v>
      </c>
      <c r="H123" s="31" t="s">
        <v>17</v>
      </c>
      <c r="I123" s="30" t="s">
        <v>25</v>
      </c>
      <c r="J123" s="30" t="s">
        <v>81</v>
      </c>
      <c r="K123" s="66" t="s">
        <v>777</v>
      </c>
      <c r="L123" s="66" t="s">
        <v>41</v>
      </c>
      <c r="M123" s="67" t="s">
        <v>40</v>
      </c>
      <c r="N123" s="68" t="s">
        <v>40</v>
      </c>
      <c r="O123" s="68" t="s">
        <v>40</v>
      </c>
      <c r="P123" s="68" t="s">
        <v>40</v>
      </c>
      <c r="Q123" s="68" t="s">
        <v>40</v>
      </c>
      <c r="R123" s="68" t="s">
        <v>40</v>
      </c>
      <c r="S123" s="68" t="s">
        <v>40</v>
      </c>
      <c r="T123" s="68" t="s">
        <v>40</v>
      </c>
      <c r="U123" s="68" t="s">
        <v>40</v>
      </c>
      <c r="V123" s="68" t="s">
        <v>40</v>
      </c>
      <c r="W123" s="29" t="s">
        <v>40</v>
      </c>
      <c r="X123" s="29" t="s">
        <v>40</v>
      </c>
      <c r="Y123" s="29" t="s">
        <v>40</v>
      </c>
      <c r="Z123" s="29" t="s">
        <v>40</v>
      </c>
    </row>
    <row r="124" spans="1:26" ht="15" customHeight="1" x14ac:dyDescent="0.3">
      <c r="A124" s="30" t="s">
        <v>125</v>
      </c>
      <c r="B124" s="30" t="s">
        <v>71</v>
      </c>
      <c r="C124" s="30" t="s">
        <v>176</v>
      </c>
      <c r="D124" s="30"/>
      <c r="E124" s="30"/>
      <c r="F124" s="30" t="s">
        <v>842</v>
      </c>
      <c r="G124" s="30" t="s">
        <v>24</v>
      </c>
      <c r="H124" s="31" t="s">
        <v>17</v>
      </c>
      <c r="I124" s="30" t="s">
        <v>25</v>
      </c>
      <c r="J124" s="30" t="s">
        <v>81</v>
      </c>
      <c r="K124" s="66" t="s">
        <v>777</v>
      </c>
      <c r="L124" s="66" t="s">
        <v>40</v>
      </c>
      <c r="M124" s="67" t="s">
        <v>40</v>
      </c>
      <c r="N124" s="68" t="s">
        <v>40</v>
      </c>
      <c r="O124" s="68" t="s">
        <v>40</v>
      </c>
      <c r="P124" s="68" t="s">
        <v>40</v>
      </c>
      <c r="Q124" s="68" t="s">
        <v>40</v>
      </c>
      <c r="R124" s="68" t="s">
        <v>40</v>
      </c>
      <c r="S124" s="68" t="s">
        <v>40</v>
      </c>
      <c r="T124" s="68" t="s">
        <v>40</v>
      </c>
      <c r="U124" s="68" t="s">
        <v>40</v>
      </c>
      <c r="V124" s="68" t="s">
        <v>40</v>
      </c>
      <c r="W124" s="29" t="s">
        <v>40</v>
      </c>
      <c r="X124" s="29" t="s">
        <v>40</v>
      </c>
      <c r="Y124" s="29" t="s">
        <v>40</v>
      </c>
      <c r="Z124" s="29" t="s">
        <v>40</v>
      </c>
    </row>
    <row r="125" spans="1:26" ht="15" customHeight="1" x14ac:dyDescent="0.3">
      <c r="A125" s="30" t="s">
        <v>125</v>
      </c>
      <c r="B125" s="30" t="s">
        <v>72</v>
      </c>
      <c r="C125" s="30" t="s">
        <v>177</v>
      </c>
      <c r="D125" s="30"/>
      <c r="E125" s="30"/>
      <c r="F125" s="30" t="s">
        <v>842</v>
      </c>
      <c r="G125" s="30" t="s">
        <v>24</v>
      </c>
      <c r="H125" s="31" t="s">
        <v>17</v>
      </c>
      <c r="I125" s="30" t="s">
        <v>25</v>
      </c>
      <c r="J125" s="30" t="s">
        <v>81</v>
      </c>
      <c r="K125" s="66" t="s">
        <v>777</v>
      </c>
      <c r="L125" s="66" t="s">
        <v>40</v>
      </c>
      <c r="M125" s="67" t="s">
        <v>40</v>
      </c>
      <c r="N125" s="68" t="s">
        <v>40</v>
      </c>
      <c r="O125" s="68" t="s">
        <v>40</v>
      </c>
      <c r="P125" s="68" t="s">
        <v>40</v>
      </c>
      <c r="Q125" s="68" t="s">
        <v>40</v>
      </c>
      <c r="R125" s="68" t="s">
        <v>40</v>
      </c>
      <c r="S125" s="68" t="s">
        <v>40</v>
      </c>
      <c r="T125" s="68" t="s">
        <v>40</v>
      </c>
      <c r="U125" s="68" t="s">
        <v>40</v>
      </c>
      <c r="V125" s="68" t="s">
        <v>40</v>
      </c>
      <c r="W125" s="29" t="s">
        <v>40</v>
      </c>
      <c r="X125" s="29" t="s">
        <v>40</v>
      </c>
      <c r="Y125" s="29" t="s">
        <v>40</v>
      </c>
      <c r="Z125" s="29" t="s">
        <v>40</v>
      </c>
    </row>
    <row r="126" spans="1:26" ht="15" customHeight="1" x14ac:dyDescent="0.3">
      <c r="A126" s="30" t="s">
        <v>125</v>
      </c>
      <c r="B126" s="30" t="s">
        <v>73</v>
      </c>
      <c r="C126" s="30" t="s">
        <v>30</v>
      </c>
      <c r="D126" s="30"/>
      <c r="E126" s="30"/>
      <c r="F126" s="30" t="s">
        <v>842</v>
      </c>
      <c r="G126" s="30" t="s">
        <v>24</v>
      </c>
      <c r="H126" s="31" t="s">
        <v>17</v>
      </c>
      <c r="I126" s="30" t="s">
        <v>25</v>
      </c>
      <c r="J126" s="30" t="s">
        <v>81</v>
      </c>
      <c r="K126" s="66" t="s">
        <v>777</v>
      </c>
      <c r="L126" s="66" t="s">
        <v>41</v>
      </c>
      <c r="M126" s="67" t="s">
        <v>40</v>
      </c>
      <c r="N126" s="68" t="s">
        <v>40</v>
      </c>
      <c r="O126" s="68" t="s">
        <v>40</v>
      </c>
      <c r="P126" s="68" t="s">
        <v>40</v>
      </c>
      <c r="Q126" s="68" t="s">
        <v>40</v>
      </c>
      <c r="R126" s="68" t="s">
        <v>40</v>
      </c>
      <c r="S126" s="68" t="s">
        <v>40</v>
      </c>
      <c r="T126" s="68" t="s">
        <v>40</v>
      </c>
      <c r="U126" s="68" t="s">
        <v>40</v>
      </c>
      <c r="V126" s="68" t="s">
        <v>40</v>
      </c>
      <c r="W126" s="29" t="s">
        <v>40</v>
      </c>
      <c r="X126" s="29" t="s">
        <v>40</v>
      </c>
      <c r="Y126" s="29" t="s">
        <v>40</v>
      </c>
      <c r="Z126" s="29" t="s">
        <v>40</v>
      </c>
    </row>
    <row r="127" spans="1:26" ht="15" customHeight="1" x14ac:dyDescent="0.3">
      <c r="A127" s="30" t="s">
        <v>124</v>
      </c>
      <c r="B127" s="30" t="s">
        <v>178</v>
      </c>
      <c r="C127" s="30" t="s">
        <v>190</v>
      </c>
      <c r="D127" s="30"/>
      <c r="E127" s="30"/>
      <c r="F127" s="30" t="s">
        <v>842</v>
      </c>
      <c r="G127" s="30" t="s">
        <v>24</v>
      </c>
      <c r="H127" s="31" t="s">
        <v>17</v>
      </c>
      <c r="I127" s="30" t="s">
        <v>25</v>
      </c>
      <c r="J127" s="30" t="s">
        <v>81</v>
      </c>
      <c r="K127" s="66" t="s">
        <v>777</v>
      </c>
      <c r="L127" s="66" t="s">
        <v>40</v>
      </c>
      <c r="M127" s="67" t="s">
        <v>40</v>
      </c>
      <c r="N127" s="68" t="s">
        <v>40</v>
      </c>
      <c r="O127" s="68" t="s">
        <v>40</v>
      </c>
      <c r="P127" s="68" t="s">
        <v>40</v>
      </c>
      <c r="Q127" s="68" t="s">
        <v>40</v>
      </c>
      <c r="R127" s="68" t="s">
        <v>40</v>
      </c>
      <c r="S127" s="68" t="s">
        <v>40</v>
      </c>
      <c r="T127" s="68" t="s">
        <v>40</v>
      </c>
      <c r="U127" s="68" t="s">
        <v>40</v>
      </c>
      <c r="V127" s="68" t="s">
        <v>40</v>
      </c>
      <c r="W127" s="29" t="s">
        <v>40</v>
      </c>
      <c r="X127" s="29" t="s">
        <v>40</v>
      </c>
      <c r="Y127" s="29" t="s">
        <v>40</v>
      </c>
      <c r="Z127" s="29" t="s">
        <v>40</v>
      </c>
    </row>
    <row r="128" spans="1:26" ht="15" customHeight="1" x14ac:dyDescent="0.3">
      <c r="A128" s="30" t="s">
        <v>124</v>
      </c>
      <c r="B128" s="30" t="s">
        <v>951</v>
      </c>
      <c r="C128" s="30" t="s">
        <v>952</v>
      </c>
      <c r="D128" s="30"/>
      <c r="E128" s="30"/>
      <c r="F128" s="30" t="s">
        <v>842</v>
      </c>
      <c r="G128" s="30" t="s">
        <v>24</v>
      </c>
      <c r="H128" s="31" t="s">
        <v>17</v>
      </c>
      <c r="I128" s="30" t="s">
        <v>25</v>
      </c>
      <c r="J128" s="30" t="s">
        <v>81</v>
      </c>
      <c r="K128" s="66" t="s">
        <v>777</v>
      </c>
      <c r="L128" s="66" t="s">
        <v>40</v>
      </c>
      <c r="M128" s="67" t="s">
        <v>40</v>
      </c>
      <c r="N128" s="68" t="s">
        <v>128</v>
      </c>
      <c r="O128" s="68" t="s">
        <v>40</v>
      </c>
      <c r="P128" s="68" t="s">
        <v>128</v>
      </c>
      <c r="Q128" s="68" t="s">
        <v>40</v>
      </c>
      <c r="R128" s="68" t="s">
        <v>128</v>
      </c>
      <c r="S128" s="68" t="s">
        <v>40</v>
      </c>
      <c r="T128" s="68" t="s">
        <v>128</v>
      </c>
      <c r="U128" s="68" t="s">
        <v>40</v>
      </c>
      <c r="V128" s="68" t="s">
        <v>128</v>
      </c>
      <c r="W128" s="29" t="s">
        <v>40</v>
      </c>
      <c r="X128" s="29" t="s">
        <v>128</v>
      </c>
      <c r="Y128" s="29" t="s">
        <v>40</v>
      </c>
      <c r="Z128" s="29" t="s">
        <v>128</v>
      </c>
    </row>
    <row r="129" spans="1:26" ht="15" customHeight="1" x14ac:dyDescent="0.3">
      <c r="A129" s="30" t="s">
        <v>124</v>
      </c>
      <c r="B129" s="30" t="s">
        <v>191</v>
      </c>
      <c r="C129" s="30" t="s">
        <v>192</v>
      </c>
      <c r="D129" s="30"/>
      <c r="E129" s="30"/>
      <c r="F129" s="30" t="s">
        <v>842</v>
      </c>
      <c r="G129" s="30" t="s">
        <v>24</v>
      </c>
      <c r="H129" s="31" t="s">
        <v>17</v>
      </c>
      <c r="I129" s="30" t="s">
        <v>25</v>
      </c>
      <c r="J129" s="30" t="s">
        <v>81</v>
      </c>
      <c r="K129" s="66" t="s">
        <v>777</v>
      </c>
      <c r="L129" s="66" t="s">
        <v>40</v>
      </c>
      <c r="M129" s="67" t="s">
        <v>40</v>
      </c>
      <c r="N129" s="68" t="s">
        <v>40</v>
      </c>
      <c r="O129" s="68" t="s">
        <v>40</v>
      </c>
      <c r="P129" s="68" t="s">
        <v>40</v>
      </c>
      <c r="Q129" s="68" t="s">
        <v>40</v>
      </c>
      <c r="R129" s="68" t="s">
        <v>40</v>
      </c>
      <c r="S129" s="68" t="s">
        <v>40</v>
      </c>
      <c r="T129" s="68" t="s">
        <v>40</v>
      </c>
      <c r="U129" s="68" t="s">
        <v>40</v>
      </c>
      <c r="V129" s="68" t="s">
        <v>40</v>
      </c>
      <c r="W129" s="29" t="s">
        <v>40</v>
      </c>
      <c r="X129" s="29" t="s">
        <v>40</v>
      </c>
      <c r="Y129" s="29" t="s">
        <v>40</v>
      </c>
      <c r="Z129" s="29" t="s">
        <v>40</v>
      </c>
    </row>
    <row r="130" spans="1:26" ht="15" customHeight="1" x14ac:dyDescent="0.3">
      <c r="A130" s="30" t="s">
        <v>124</v>
      </c>
      <c r="B130" s="30" t="s">
        <v>193</v>
      </c>
      <c r="C130" s="30" t="s">
        <v>194</v>
      </c>
      <c r="D130" s="30"/>
      <c r="E130" s="30"/>
      <c r="F130" s="30" t="s">
        <v>842</v>
      </c>
      <c r="G130" s="30" t="s">
        <v>24</v>
      </c>
      <c r="H130" s="31" t="s">
        <v>17</v>
      </c>
      <c r="I130" s="30" t="s">
        <v>25</v>
      </c>
      <c r="J130" s="30" t="s">
        <v>81</v>
      </c>
      <c r="K130" s="66" t="s">
        <v>777</v>
      </c>
      <c r="L130" s="66" t="s">
        <v>40</v>
      </c>
      <c r="M130" s="67" t="s">
        <v>40</v>
      </c>
      <c r="N130" s="68" t="s">
        <v>40</v>
      </c>
      <c r="O130" s="68" t="s">
        <v>40</v>
      </c>
      <c r="P130" s="68" t="s">
        <v>40</v>
      </c>
      <c r="Q130" s="68" t="s">
        <v>40</v>
      </c>
      <c r="R130" s="68" t="s">
        <v>40</v>
      </c>
      <c r="S130" s="68" t="s">
        <v>40</v>
      </c>
      <c r="T130" s="68" t="s">
        <v>40</v>
      </c>
      <c r="U130" s="68" t="s">
        <v>40</v>
      </c>
      <c r="V130" s="68" t="s">
        <v>40</v>
      </c>
      <c r="W130" s="29" t="s">
        <v>40</v>
      </c>
      <c r="X130" s="29" t="s">
        <v>40</v>
      </c>
      <c r="Y130" s="29" t="s">
        <v>40</v>
      </c>
      <c r="Z130" s="29" t="s">
        <v>40</v>
      </c>
    </row>
    <row r="131" spans="1:26" ht="15" customHeight="1" x14ac:dyDescent="0.3">
      <c r="A131" s="30" t="s">
        <v>124</v>
      </c>
      <c r="B131" s="30" t="s">
        <v>195</v>
      </c>
      <c r="C131" s="30" t="s">
        <v>230</v>
      </c>
      <c r="D131" s="30"/>
      <c r="E131" s="30"/>
      <c r="F131" s="30" t="s">
        <v>842</v>
      </c>
      <c r="G131" s="30" t="s">
        <v>24</v>
      </c>
      <c r="H131" s="31" t="s">
        <v>17</v>
      </c>
      <c r="I131" s="30" t="s">
        <v>25</v>
      </c>
      <c r="J131" s="30" t="s">
        <v>81</v>
      </c>
      <c r="K131" s="66" t="s">
        <v>777</v>
      </c>
      <c r="L131" s="66" t="s">
        <v>40</v>
      </c>
      <c r="M131" s="67" t="s">
        <v>40</v>
      </c>
      <c r="N131" s="68" t="s">
        <v>40</v>
      </c>
      <c r="O131" s="68" t="s">
        <v>40</v>
      </c>
      <c r="P131" s="68" t="s">
        <v>40</v>
      </c>
      <c r="Q131" s="68" t="s">
        <v>40</v>
      </c>
      <c r="R131" s="68" t="s">
        <v>40</v>
      </c>
      <c r="S131" s="68" t="s">
        <v>40</v>
      </c>
      <c r="T131" s="68" t="s">
        <v>40</v>
      </c>
      <c r="U131" s="68" t="s">
        <v>40</v>
      </c>
      <c r="V131" s="68" t="s">
        <v>40</v>
      </c>
      <c r="W131" s="29" t="s">
        <v>40</v>
      </c>
      <c r="X131" s="29" t="s">
        <v>40</v>
      </c>
      <c r="Y131" s="29" t="s">
        <v>40</v>
      </c>
      <c r="Z131" s="29" t="s">
        <v>40</v>
      </c>
    </row>
    <row r="132" spans="1:26" ht="15" customHeight="1" x14ac:dyDescent="0.3">
      <c r="A132" s="30" t="s">
        <v>124</v>
      </c>
      <c r="B132" s="30" t="s">
        <v>196</v>
      </c>
      <c r="C132" s="30" t="s">
        <v>231</v>
      </c>
      <c r="D132" s="30"/>
      <c r="E132" s="30"/>
      <c r="F132" s="30" t="s">
        <v>842</v>
      </c>
      <c r="G132" s="30" t="s">
        <v>24</v>
      </c>
      <c r="H132" s="31" t="s">
        <v>17</v>
      </c>
      <c r="I132" s="30" t="s">
        <v>25</v>
      </c>
      <c r="J132" s="30" t="s">
        <v>81</v>
      </c>
      <c r="K132" s="66" t="s">
        <v>777</v>
      </c>
      <c r="L132" s="66" t="s">
        <v>40</v>
      </c>
      <c r="M132" s="67" t="s">
        <v>40</v>
      </c>
      <c r="N132" s="68" t="s">
        <v>40</v>
      </c>
      <c r="O132" s="68" t="s">
        <v>40</v>
      </c>
      <c r="P132" s="68" t="s">
        <v>40</v>
      </c>
      <c r="Q132" s="68" t="s">
        <v>40</v>
      </c>
      <c r="R132" s="68" t="s">
        <v>40</v>
      </c>
      <c r="S132" s="68" t="s">
        <v>40</v>
      </c>
      <c r="T132" s="68" t="s">
        <v>40</v>
      </c>
      <c r="U132" s="68" t="s">
        <v>40</v>
      </c>
      <c r="V132" s="68" t="s">
        <v>40</v>
      </c>
      <c r="W132" s="29" t="s">
        <v>40</v>
      </c>
      <c r="X132" s="29" t="s">
        <v>40</v>
      </c>
      <c r="Y132" s="29" t="s">
        <v>40</v>
      </c>
      <c r="Z132" s="29" t="s">
        <v>40</v>
      </c>
    </row>
    <row r="133" spans="1:26" ht="15" customHeight="1" x14ac:dyDescent="0.3">
      <c r="A133" s="30" t="s">
        <v>124</v>
      </c>
      <c r="B133" s="30" t="s">
        <v>197</v>
      </c>
      <c r="C133" s="30" t="s">
        <v>198</v>
      </c>
      <c r="D133" s="30"/>
      <c r="E133" s="30"/>
      <c r="F133" s="30" t="s">
        <v>842</v>
      </c>
      <c r="G133" s="30" t="s">
        <v>24</v>
      </c>
      <c r="H133" s="31" t="s">
        <v>17</v>
      </c>
      <c r="I133" s="30" t="s">
        <v>25</v>
      </c>
      <c r="J133" s="30" t="s">
        <v>81</v>
      </c>
      <c r="K133" s="66" t="s">
        <v>777</v>
      </c>
      <c r="L133" s="66" t="s">
        <v>40</v>
      </c>
      <c r="M133" s="67" t="s">
        <v>40</v>
      </c>
      <c r="N133" s="68" t="s">
        <v>40</v>
      </c>
      <c r="O133" s="68" t="s">
        <v>40</v>
      </c>
      <c r="P133" s="68" t="s">
        <v>40</v>
      </c>
      <c r="Q133" s="68" t="s">
        <v>40</v>
      </c>
      <c r="R133" s="68" t="s">
        <v>40</v>
      </c>
      <c r="S133" s="68" t="s">
        <v>40</v>
      </c>
      <c r="T133" s="68" t="s">
        <v>40</v>
      </c>
      <c r="U133" s="68" t="s">
        <v>40</v>
      </c>
      <c r="V133" s="68" t="s">
        <v>40</v>
      </c>
      <c r="W133" s="29" t="s">
        <v>40</v>
      </c>
      <c r="X133" s="29" t="s">
        <v>40</v>
      </c>
      <c r="Y133" s="29" t="s">
        <v>40</v>
      </c>
      <c r="Z133" s="29" t="s">
        <v>40</v>
      </c>
    </row>
    <row r="134" spans="1:26" ht="15" customHeight="1" x14ac:dyDescent="0.3">
      <c r="A134" s="30" t="s">
        <v>124</v>
      </c>
      <c r="B134" s="30" t="s">
        <v>199</v>
      </c>
      <c r="C134" s="30" t="s">
        <v>1035</v>
      </c>
      <c r="D134" s="30"/>
      <c r="E134" s="30"/>
      <c r="F134" s="30" t="s">
        <v>842</v>
      </c>
      <c r="G134" s="30" t="s">
        <v>24</v>
      </c>
      <c r="H134" s="31" t="s">
        <v>17</v>
      </c>
      <c r="I134" s="30" t="s">
        <v>25</v>
      </c>
      <c r="J134" s="30" t="s">
        <v>81</v>
      </c>
      <c r="K134" s="66" t="s">
        <v>777</v>
      </c>
      <c r="L134" s="66" t="s">
        <v>40</v>
      </c>
      <c r="M134" s="67" t="s">
        <v>40</v>
      </c>
      <c r="N134" s="68" t="s">
        <v>40</v>
      </c>
      <c r="O134" s="68" t="s">
        <v>40</v>
      </c>
      <c r="P134" s="68" t="s">
        <v>40</v>
      </c>
      <c r="Q134" s="68" t="s">
        <v>40</v>
      </c>
      <c r="R134" s="68" t="s">
        <v>40</v>
      </c>
      <c r="S134" s="68" t="s">
        <v>40</v>
      </c>
      <c r="T134" s="68" t="s">
        <v>40</v>
      </c>
      <c r="U134" s="68" t="s">
        <v>40</v>
      </c>
      <c r="V134" s="68" t="s">
        <v>40</v>
      </c>
      <c r="W134" s="29" t="s">
        <v>40</v>
      </c>
      <c r="X134" s="29" t="s">
        <v>40</v>
      </c>
      <c r="Y134" s="29" t="s">
        <v>40</v>
      </c>
      <c r="Z134" s="29" t="s">
        <v>40</v>
      </c>
    </row>
    <row r="135" spans="1:26" ht="15" customHeight="1" x14ac:dyDescent="0.3">
      <c r="A135" s="30" t="s">
        <v>124</v>
      </c>
      <c r="B135" s="30" t="s">
        <v>200</v>
      </c>
      <c r="C135" s="30" t="s">
        <v>201</v>
      </c>
      <c r="D135" s="30"/>
      <c r="E135" s="30"/>
      <c r="F135" s="30" t="s">
        <v>842</v>
      </c>
      <c r="G135" s="30" t="s">
        <v>24</v>
      </c>
      <c r="H135" s="31" t="s">
        <v>17</v>
      </c>
      <c r="I135" s="30" t="s">
        <v>25</v>
      </c>
      <c r="J135" s="30" t="s">
        <v>81</v>
      </c>
      <c r="K135" s="66" t="s">
        <v>777</v>
      </c>
      <c r="L135" s="66" t="s">
        <v>40</v>
      </c>
      <c r="M135" s="67" t="s">
        <v>40</v>
      </c>
      <c r="N135" s="68" t="s">
        <v>40</v>
      </c>
      <c r="O135" s="68" t="s">
        <v>40</v>
      </c>
      <c r="P135" s="68" t="s">
        <v>40</v>
      </c>
      <c r="Q135" s="68" t="s">
        <v>40</v>
      </c>
      <c r="R135" s="68" t="s">
        <v>40</v>
      </c>
      <c r="S135" s="68" t="s">
        <v>40</v>
      </c>
      <c r="T135" s="68" t="s">
        <v>40</v>
      </c>
      <c r="U135" s="68" t="s">
        <v>40</v>
      </c>
      <c r="V135" s="68" t="s">
        <v>40</v>
      </c>
      <c r="W135" s="29" t="s">
        <v>40</v>
      </c>
      <c r="X135" s="29" t="s">
        <v>40</v>
      </c>
      <c r="Y135" s="29" t="s">
        <v>40</v>
      </c>
      <c r="Z135" s="29" t="s">
        <v>40</v>
      </c>
    </row>
    <row r="136" spans="1:26" ht="15" customHeight="1" x14ac:dyDescent="0.3">
      <c r="A136" s="30" t="s">
        <v>124</v>
      </c>
      <c r="B136" s="30" t="s">
        <v>202</v>
      </c>
      <c r="C136" s="30" t="s">
        <v>203</v>
      </c>
      <c r="D136" s="30"/>
      <c r="E136" s="30"/>
      <c r="F136" s="30" t="s">
        <v>842</v>
      </c>
      <c r="G136" s="30" t="s">
        <v>24</v>
      </c>
      <c r="H136" s="31" t="s">
        <v>17</v>
      </c>
      <c r="I136" s="30" t="s">
        <v>25</v>
      </c>
      <c r="J136" s="30" t="s">
        <v>81</v>
      </c>
      <c r="K136" s="66" t="s">
        <v>777</v>
      </c>
      <c r="L136" s="66" t="s">
        <v>40</v>
      </c>
      <c r="M136" s="67" t="s">
        <v>40</v>
      </c>
      <c r="N136" s="68" t="s">
        <v>40</v>
      </c>
      <c r="O136" s="68" t="s">
        <v>40</v>
      </c>
      <c r="P136" s="68" t="s">
        <v>40</v>
      </c>
      <c r="Q136" s="68" t="s">
        <v>40</v>
      </c>
      <c r="R136" s="68" t="s">
        <v>40</v>
      </c>
      <c r="S136" s="68" t="s">
        <v>40</v>
      </c>
      <c r="T136" s="68" t="s">
        <v>40</v>
      </c>
      <c r="U136" s="68" t="s">
        <v>40</v>
      </c>
      <c r="V136" s="68" t="s">
        <v>40</v>
      </c>
      <c r="W136" s="29" t="s">
        <v>40</v>
      </c>
      <c r="X136" s="29" t="s">
        <v>40</v>
      </c>
      <c r="Y136" s="29" t="s">
        <v>40</v>
      </c>
      <c r="Z136" s="29" t="s">
        <v>40</v>
      </c>
    </row>
    <row r="137" spans="1:26" ht="15" customHeight="1" x14ac:dyDescent="0.3">
      <c r="A137" s="30" t="s">
        <v>124</v>
      </c>
      <c r="B137" s="30" t="s">
        <v>204</v>
      </c>
      <c r="C137" s="30" t="s">
        <v>205</v>
      </c>
      <c r="D137" s="30"/>
      <c r="E137" s="30"/>
      <c r="F137" s="30" t="s">
        <v>842</v>
      </c>
      <c r="G137" s="30" t="s">
        <v>24</v>
      </c>
      <c r="H137" s="31" t="s">
        <v>17</v>
      </c>
      <c r="I137" s="30" t="s">
        <v>25</v>
      </c>
      <c r="J137" s="30" t="s">
        <v>81</v>
      </c>
      <c r="K137" s="66" t="s">
        <v>777</v>
      </c>
      <c r="L137" s="66" t="s">
        <v>40</v>
      </c>
      <c r="M137" s="67" t="s">
        <v>40</v>
      </c>
      <c r="N137" s="68" t="s">
        <v>40</v>
      </c>
      <c r="O137" s="68" t="s">
        <v>40</v>
      </c>
      <c r="P137" s="68" t="s">
        <v>40</v>
      </c>
      <c r="Q137" s="68" t="s">
        <v>40</v>
      </c>
      <c r="R137" s="68" t="s">
        <v>40</v>
      </c>
      <c r="S137" s="68" t="s">
        <v>40</v>
      </c>
      <c r="T137" s="68" t="s">
        <v>40</v>
      </c>
      <c r="U137" s="68" t="s">
        <v>40</v>
      </c>
      <c r="V137" s="68" t="s">
        <v>40</v>
      </c>
      <c r="W137" s="29" t="s">
        <v>40</v>
      </c>
      <c r="X137" s="29" t="s">
        <v>40</v>
      </c>
      <c r="Y137" s="29" t="s">
        <v>40</v>
      </c>
      <c r="Z137" s="29" t="s">
        <v>40</v>
      </c>
    </row>
    <row r="138" spans="1:26" ht="15" customHeight="1" x14ac:dyDescent="0.3">
      <c r="A138" s="30" t="s">
        <v>124</v>
      </c>
      <c r="B138" s="30" t="s">
        <v>206</v>
      </c>
      <c r="C138" s="30" t="s">
        <v>207</v>
      </c>
      <c r="D138" s="30"/>
      <c r="E138" s="30"/>
      <c r="F138" s="30" t="s">
        <v>842</v>
      </c>
      <c r="G138" s="30" t="s">
        <v>24</v>
      </c>
      <c r="H138" s="31" t="s">
        <v>17</v>
      </c>
      <c r="I138" s="30" t="s">
        <v>25</v>
      </c>
      <c r="J138" s="30" t="s">
        <v>81</v>
      </c>
      <c r="K138" s="66" t="s">
        <v>777</v>
      </c>
      <c r="L138" s="66" t="s">
        <v>40</v>
      </c>
      <c r="M138" s="67" t="s">
        <v>40</v>
      </c>
      <c r="N138" s="68" t="s">
        <v>40</v>
      </c>
      <c r="O138" s="68" t="s">
        <v>40</v>
      </c>
      <c r="P138" s="68" t="s">
        <v>40</v>
      </c>
      <c r="Q138" s="68" t="s">
        <v>40</v>
      </c>
      <c r="R138" s="68" t="s">
        <v>40</v>
      </c>
      <c r="S138" s="68" t="s">
        <v>40</v>
      </c>
      <c r="T138" s="68" t="s">
        <v>40</v>
      </c>
      <c r="U138" s="68" t="s">
        <v>40</v>
      </c>
      <c r="V138" s="68" t="s">
        <v>40</v>
      </c>
      <c r="W138" s="29" t="s">
        <v>40</v>
      </c>
      <c r="X138" s="29" t="s">
        <v>40</v>
      </c>
      <c r="Y138" s="29" t="s">
        <v>40</v>
      </c>
      <c r="Z138" s="29" t="s">
        <v>40</v>
      </c>
    </row>
    <row r="139" spans="1:26" ht="15" customHeight="1" x14ac:dyDescent="0.3">
      <c r="A139" s="30" t="s">
        <v>124</v>
      </c>
      <c r="B139" s="30" t="s">
        <v>953</v>
      </c>
      <c r="C139" s="30" t="s">
        <v>954</v>
      </c>
      <c r="D139" s="30"/>
      <c r="E139" s="30"/>
      <c r="F139" s="30" t="s">
        <v>842</v>
      </c>
      <c r="G139" s="30" t="s">
        <v>24</v>
      </c>
      <c r="H139" s="31" t="s">
        <v>17</v>
      </c>
      <c r="I139" s="30" t="s">
        <v>25</v>
      </c>
      <c r="J139" s="30" t="s">
        <v>81</v>
      </c>
      <c r="K139" s="66" t="s">
        <v>777</v>
      </c>
      <c r="L139" s="66" t="s">
        <v>41</v>
      </c>
      <c r="M139" s="67" t="s">
        <v>40</v>
      </c>
      <c r="N139" s="68" t="s">
        <v>40</v>
      </c>
      <c r="O139" s="68" t="s">
        <v>40</v>
      </c>
      <c r="P139" s="68" t="s">
        <v>40</v>
      </c>
      <c r="Q139" s="68" t="s">
        <v>40</v>
      </c>
      <c r="R139" s="68" t="s">
        <v>40</v>
      </c>
      <c r="S139" s="68" t="s">
        <v>40</v>
      </c>
      <c r="T139" s="68" t="s">
        <v>40</v>
      </c>
      <c r="U139" s="68" t="s">
        <v>40</v>
      </c>
      <c r="V139" s="68" t="s">
        <v>40</v>
      </c>
      <c r="W139" s="29" t="s">
        <v>40</v>
      </c>
      <c r="X139" s="29" t="s">
        <v>40</v>
      </c>
      <c r="Y139" s="29" t="s">
        <v>40</v>
      </c>
      <c r="Z139" s="29" t="s">
        <v>40</v>
      </c>
    </row>
    <row r="140" spans="1:26" ht="15" customHeight="1" x14ac:dyDescent="0.3">
      <c r="A140" s="30" t="s">
        <v>124</v>
      </c>
      <c r="B140" s="30" t="s">
        <v>955</v>
      </c>
      <c r="C140" s="30" t="s">
        <v>1094</v>
      </c>
      <c r="D140" s="30"/>
      <c r="E140" s="30"/>
      <c r="F140" s="30" t="s">
        <v>842</v>
      </c>
      <c r="G140" s="30" t="s">
        <v>24</v>
      </c>
      <c r="H140" s="31" t="s">
        <v>17</v>
      </c>
      <c r="I140" s="30" t="s">
        <v>25</v>
      </c>
      <c r="J140" s="30" t="s">
        <v>81</v>
      </c>
      <c r="K140" s="66" t="s">
        <v>777</v>
      </c>
      <c r="L140" s="66" t="s">
        <v>41</v>
      </c>
      <c r="M140" s="67" t="s">
        <v>40</v>
      </c>
      <c r="N140" s="68" t="s">
        <v>40</v>
      </c>
      <c r="O140" s="68" t="s">
        <v>40</v>
      </c>
      <c r="P140" s="68" t="s">
        <v>40</v>
      </c>
      <c r="Q140" s="68" t="s">
        <v>40</v>
      </c>
      <c r="R140" s="68" t="s">
        <v>40</v>
      </c>
      <c r="S140" s="68" t="s">
        <v>40</v>
      </c>
      <c r="T140" s="68" t="s">
        <v>40</v>
      </c>
      <c r="U140" s="68" t="s">
        <v>40</v>
      </c>
      <c r="V140" s="68" t="s">
        <v>40</v>
      </c>
      <c r="W140" s="29" t="s">
        <v>40</v>
      </c>
      <c r="X140" s="29" t="s">
        <v>40</v>
      </c>
      <c r="Y140" s="29" t="s">
        <v>40</v>
      </c>
      <c r="Z140" s="29" t="s">
        <v>40</v>
      </c>
    </row>
    <row r="141" spans="1:26" ht="15" customHeight="1" x14ac:dyDescent="0.3">
      <c r="A141" s="30" t="s">
        <v>124</v>
      </c>
      <c r="B141" s="30" t="s">
        <v>957</v>
      </c>
      <c r="C141" s="30" t="s">
        <v>958</v>
      </c>
      <c r="D141" s="30"/>
      <c r="E141" s="30"/>
      <c r="F141" s="30" t="s">
        <v>842</v>
      </c>
      <c r="G141" s="30" t="s">
        <v>24</v>
      </c>
      <c r="H141" s="31" t="s">
        <v>17</v>
      </c>
      <c r="I141" s="30" t="s">
        <v>25</v>
      </c>
      <c r="J141" s="30" t="s">
        <v>81</v>
      </c>
      <c r="K141" s="66" t="s">
        <v>777</v>
      </c>
      <c r="L141" s="66" t="s">
        <v>41</v>
      </c>
      <c r="M141" s="67" t="s">
        <v>40</v>
      </c>
      <c r="N141" s="68" t="s">
        <v>40</v>
      </c>
      <c r="O141" s="68" t="s">
        <v>40</v>
      </c>
      <c r="P141" s="68" t="s">
        <v>40</v>
      </c>
      <c r="Q141" s="68" t="s">
        <v>40</v>
      </c>
      <c r="R141" s="68" t="s">
        <v>40</v>
      </c>
      <c r="S141" s="68" t="s">
        <v>40</v>
      </c>
      <c r="T141" s="68" t="s">
        <v>40</v>
      </c>
      <c r="U141" s="68" t="s">
        <v>40</v>
      </c>
      <c r="V141" s="68" t="s">
        <v>40</v>
      </c>
      <c r="W141" s="29" t="s">
        <v>40</v>
      </c>
      <c r="X141" s="29" t="s">
        <v>40</v>
      </c>
      <c r="Y141" s="29" t="s">
        <v>40</v>
      </c>
      <c r="Z141" s="29" t="s">
        <v>40</v>
      </c>
    </row>
    <row r="142" spans="1:26" ht="15" customHeight="1" x14ac:dyDescent="0.3">
      <c r="A142" s="30" t="s">
        <v>124</v>
      </c>
      <c r="B142" s="30" t="s">
        <v>959</v>
      </c>
      <c r="C142" s="30" t="s">
        <v>960</v>
      </c>
      <c r="D142" s="30"/>
      <c r="E142" s="30"/>
      <c r="F142" s="30" t="s">
        <v>842</v>
      </c>
      <c r="G142" s="30" t="s">
        <v>24</v>
      </c>
      <c r="H142" s="31" t="s">
        <v>17</v>
      </c>
      <c r="I142" s="30" t="s">
        <v>25</v>
      </c>
      <c r="J142" s="30" t="s">
        <v>81</v>
      </c>
      <c r="K142" s="66" t="s">
        <v>777</v>
      </c>
      <c r="L142" s="66" t="s">
        <v>41</v>
      </c>
      <c r="M142" s="67" t="s">
        <v>40</v>
      </c>
      <c r="N142" s="68" t="s">
        <v>40</v>
      </c>
      <c r="O142" s="68" t="s">
        <v>40</v>
      </c>
      <c r="P142" s="68" t="s">
        <v>40</v>
      </c>
      <c r="Q142" s="68" t="s">
        <v>40</v>
      </c>
      <c r="R142" s="68" t="s">
        <v>40</v>
      </c>
      <c r="S142" s="68" t="s">
        <v>40</v>
      </c>
      <c r="T142" s="68" t="s">
        <v>40</v>
      </c>
      <c r="U142" s="68" t="s">
        <v>40</v>
      </c>
      <c r="V142" s="68" t="s">
        <v>40</v>
      </c>
      <c r="W142" s="29" t="s">
        <v>40</v>
      </c>
      <c r="X142" s="29" t="s">
        <v>40</v>
      </c>
      <c r="Y142" s="29" t="s">
        <v>40</v>
      </c>
      <c r="Z142" s="29" t="s">
        <v>40</v>
      </c>
    </row>
    <row r="143" spans="1:26" ht="15" customHeight="1" x14ac:dyDescent="0.3">
      <c r="A143" s="30" t="s">
        <v>124</v>
      </c>
      <c r="B143" s="30" t="s">
        <v>961</v>
      </c>
      <c r="C143" s="30" t="s">
        <v>962</v>
      </c>
      <c r="D143" s="30"/>
      <c r="E143" s="30"/>
      <c r="F143" s="30" t="s">
        <v>842</v>
      </c>
      <c r="G143" s="30" t="s">
        <v>24</v>
      </c>
      <c r="H143" s="31" t="s">
        <v>17</v>
      </c>
      <c r="I143" s="30" t="s">
        <v>25</v>
      </c>
      <c r="J143" s="30" t="s">
        <v>81</v>
      </c>
      <c r="K143" s="66" t="s">
        <v>777</v>
      </c>
      <c r="L143" s="66" t="s">
        <v>41</v>
      </c>
      <c r="M143" s="67" t="s">
        <v>40</v>
      </c>
      <c r="N143" s="68" t="s">
        <v>40</v>
      </c>
      <c r="O143" s="68" t="s">
        <v>40</v>
      </c>
      <c r="P143" s="68" t="s">
        <v>40</v>
      </c>
      <c r="Q143" s="68" t="s">
        <v>40</v>
      </c>
      <c r="R143" s="68" t="s">
        <v>40</v>
      </c>
      <c r="S143" s="68" t="s">
        <v>40</v>
      </c>
      <c r="T143" s="68" t="s">
        <v>40</v>
      </c>
      <c r="U143" s="68" t="s">
        <v>40</v>
      </c>
      <c r="V143" s="68" t="s">
        <v>40</v>
      </c>
      <c r="W143" s="29" t="s">
        <v>40</v>
      </c>
      <c r="X143" s="29" t="s">
        <v>40</v>
      </c>
      <c r="Y143" s="29" t="s">
        <v>40</v>
      </c>
      <c r="Z143" s="29" t="s">
        <v>40</v>
      </c>
    </row>
    <row r="144" spans="1:26" ht="15" customHeight="1" x14ac:dyDescent="0.3">
      <c r="A144" s="30" t="s">
        <v>124</v>
      </c>
      <c r="B144" s="30" t="s">
        <v>963</v>
      </c>
      <c r="C144" s="30" t="s">
        <v>964</v>
      </c>
      <c r="D144" s="30"/>
      <c r="E144" s="30"/>
      <c r="F144" s="30" t="s">
        <v>842</v>
      </c>
      <c r="G144" s="30" t="s">
        <v>24</v>
      </c>
      <c r="H144" s="31" t="s">
        <v>17</v>
      </c>
      <c r="I144" s="30" t="s">
        <v>25</v>
      </c>
      <c r="J144" s="30" t="s">
        <v>81</v>
      </c>
      <c r="K144" s="66" t="s">
        <v>777</v>
      </c>
      <c r="L144" s="66" t="s">
        <v>41</v>
      </c>
      <c r="M144" s="67" t="s">
        <v>40</v>
      </c>
      <c r="N144" s="68" t="s">
        <v>40</v>
      </c>
      <c r="O144" s="68" t="s">
        <v>40</v>
      </c>
      <c r="P144" s="68" t="s">
        <v>40</v>
      </c>
      <c r="Q144" s="68" t="s">
        <v>40</v>
      </c>
      <c r="R144" s="68" t="s">
        <v>40</v>
      </c>
      <c r="S144" s="68" t="s">
        <v>40</v>
      </c>
      <c r="T144" s="68" t="s">
        <v>40</v>
      </c>
      <c r="U144" s="68" t="s">
        <v>40</v>
      </c>
      <c r="V144" s="68" t="s">
        <v>40</v>
      </c>
      <c r="W144" s="29" t="s">
        <v>40</v>
      </c>
      <c r="X144" s="29" t="s">
        <v>40</v>
      </c>
      <c r="Y144" s="29" t="s">
        <v>40</v>
      </c>
      <c r="Z144" s="29" t="s">
        <v>40</v>
      </c>
    </row>
    <row r="145" spans="1:26" ht="15" customHeight="1" x14ac:dyDescent="0.3">
      <c r="A145" s="30" t="s">
        <v>124</v>
      </c>
      <c r="B145" s="30" t="s">
        <v>965</v>
      </c>
      <c r="C145" s="30" t="s">
        <v>966</v>
      </c>
      <c r="D145" s="30"/>
      <c r="E145" s="30"/>
      <c r="F145" s="30" t="s">
        <v>842</v>
      </c>
      <c r="G145" s="30" t="s">
        <v>24</v>
      </c>
      <c r="H145" s="31" t="s">
        <v>17</v>
      </c>
      <c r="I145" s="30" t="s">
        <v>25</v>
      </c>
      <c r="J145" s="30" t="s">
        <v>81</v>
      </c>
      <c r="K145" s="66" t="s">
        <v>777</v>
      </c>
      <c r="L145" s="66" t="s">
        <v>41</v>
      </c>
      <c r="M145" s="67" t="s">
        <v>40</v>
      </c>
      <c r="N145" s="68" t="s">
        <v>40</v>
      </c>
      <c r="O145" s="68" t="s">
        <v>40</v>
      </c>
      <c r="P145" s="68" t="s">
        <v>40</v>
      </c>
      <c r="Q145" s="68" t="s">
        <v>40</v>
      </c>
      <c r="R145" s="68" t="s">
        <v>40</v>
      </c>
      <c r="S145" s="68" t="s">
        <v>40</v>
      </c>
      <c r="T145" s="68" t="s">
        <v>40</v>
      </c>
      <c r="U145" s="68" t="s">
        <v>40</v>
      </c>
      <c r="V145" s="68" t="s">
        <v>40</v>
      </c>
      <c r="W145" s="29" t="s">
        <v>40</v>
      </c>
      <c r="X145" s="29" t="s">
        <v>40</v>
      </c>
      <c r="Y145" s="29" t="s">
        <v>40</v>
      </c>
      <c r="Z145" s="29" t="s">
        <v>40</v>
      </c>
    </row>
    <row r="146" spans="1:26" ht="15" customHeight="1" x14ac:dyDescent="0.3">
      <c r="A146" s="30" t="s">
        <v>124</v>
      </c>
      <c r="B146" s="30" t="s">
        <v>967</v>
      </c>
      <c r="C146" s="30" t="s">
        <v>968</v>
      </c>
      <c r="D146" s="30"/>
      <c r="E146" s="30"/>
      <c r="F146" s="30" t="s">
        <v>842</v>
      </c>
      <c r="G146" s="30" t="s">
        <v>24</v>
      </c>
      <c r="H146" s="31" t="s">
        <v>17</v>
      </c>
      <c r="I146" s="30" t="s">
        <v>25</v>
      </c>
      <c r="J146" s="30" t="s">
        <v>81</v>
      </c>
      <c r="K146" s="66" t="s">
        <v>777</v>
      </c>
      <c r="L146" s="66" t="s">
        <v>41</v>
      </c>
      <c r="M146" s="67" t="s">
        <v>40</v>
      </c>
      <c r="N146" s="68" t="s">
        <v>40</v>
      </c>
      <c r="O146" s="68" t="s">
        <v>40</v>
      </c>
      <c r="P146" s="68" t="s">
        <v>40</v>
      </c>
      <c r="Q146" s="68" t="s">
        <v>40</v>
      </c>
      <c r="R146" s="68" t="s">
        <v>40</v>
      </c>
      <c r="S146" s="68" t="s">
        <v>40</v>
      </c>
      <c r="T146" s="68" t="s">
        <v>40</v>
      </c>
      <c r="U146" s="68" t="s">
        <v>40</v>
      </c>
      <c r="V146" s="68" t="s">
        <v>40</v>
      </c>
      <c r="W146" s="29" t="s">
        <v>40</v>
      </c>
      <c r="X146" s="29" t="s">
        <v>40</v>
      </c>
      <c r="Y146" s="29" t="s">
        <v>40</v>
      </c>
      <c r="Z146" s="29" t="s">
        <v>40</v>
      </c>
    </row>
    <row r="147" spans="1:26" ht="15" customHeight="1" x14ac:dyDescent="0.3">
      <c r="A147" s="30"/>
      <c r="B147" s="30"/>
      <c r="C147" s="51" t="s">
        <v>31</v>
      </c>
      <c r="D147" s="51"/>
      <c r="E147" s="51"/>
      <c r="F147" s="30"/>
      <c r="G147" s="30"/>
      <c r="H147" s="31"/>
      <c r="I147" s="30"/>
      <c r="J147" s="30"/>
      <c r="K147" s="66"/>
      <c r="L147" s="66"/>
      <c r="M147" s="67"/>
      <c r="N147" s="68"/>
      <c r="O147" s="68"/>
      <c r="P147" s="68"/>
      <c r="Q147" s="68"/>
      <c r="R147" s="68"/>
      <c r="S147" s="68"/>
      <c r="T147" s="68"/>
      <c r="U147" s="68"/>
      <c r="V147" s="68"/>
      <c r="W147" s="29"/>
      <c r="X147" s="29"/>
      <c r="Y147" s="29"/>
      <c r="Z147" s="29"/>
    </row>
    <row r="148" spans="1:26" ht="15" customHeight="1" x14ac:dyDescent="0.3">
      <c r="A148" s="30" t="s">
        <v>125</v>
      </c>
      <c r="B148" s="30" t="s">
        <v>74</v>
      </c>
      <c r="C148" s="30" t="s">
        <v>32</v>
      </c>
      <c r="D148" s="30"/>
      <c r="E148" s="30"/>
      <c r="F148" s="30" t="s">
        <v>842</v>
      </c>
      <c r="G148" s="30" t="s">
        <v>24</v>
      </c>
      <c r="H148" s="31" t="s">
        <v>17</v>
      </c>
      <c r="I148" s="30" t="s">
        <v>25</v>
      </c>
      <c r="J148" s="30" t="s">
        <v>81</v>
      </c>
      <c r="K148" s="66" t="s">
        <v>777</v>
      </c>
      <c r="L148" s="66" t="s">
        <v>41</v>
      </c>
      <c r="M148" s="67" t="s">
        <v>40</v>
      </c>
      <c r="N148" s="68" t="s">
        <v>40</v>
      </c>
      <c r="O148" s="68" t="s">
        <v>40</v>
      </c>
      <c r="P148" s="68" t="s">
        <v>40</v>
      </c>
      <c r="Q148" s="68" t="s">
        <v>40</v>
      </c>
      <c r="R148" s="68" t="s">
        <v>40</v>
      </c>
      <c r="S148" s="68" t="s">
        <v>40</v>
      </c>
      <c r="T148" s="68" t="s">
        <v>40</v>
      </c>
      <c r="U148" s="68" t="s">
        <v>40</v>
      </c>
      <c r="V148" s="68" t="s">
        <v>40</v>
      </c>
      <c r="W148" s="29" t="s">
        <v>40</v>
      </c>
      <c r="X148" s="29" t="s">
        <v>40</v>
      </c>
      <c r="Y148" s="29" t="s">
        <v>40</v>
      </c>
      <c r="Z148" s="29" t="s">
        <v>40</v>
      </c>
    </row>
    <row r="149" spans="1:26" ht="15" customHeight="1" x14ac:dyDescent="0.3">
      <c r="A149" s="30" t="s">
        <v>125</v>
      </c>
      <c r="B149" s="30" t="s">
        <v>75</v>
      </c>
      <c r="C149" s="30" t="s">
        <v>33</v>
      </c>
      <c r="D149" s="30"/>
      <c r="E149" s="30"/>
      <c r="F149" s="30" t="s">
        <v>842</v>
      </c>
      <c r="G149" s="30" t="s">
        <v>24</v>
      </c>
      <c r="H149" s="31" t="s">
        <v>17</v>
      </c>
      <c r="I149" s="30" t="s">
        <v>25</v>
      </c>
      <c r="J149" s="30" t="s">
        <v>81</v>
      </c>
      <c r="K149" s="66" t="s">
        <v>777</v>
      </c>
      <c r="L149" s="66" t="s">
        <v>40</v>
      </c>
      <c r="M149" s="67" t="s">
        <v>40</v>
      </c>
      <c r="N149" s="68" t="s">
        <v>40</v>
      </c>
      <c r="O149" s="68" t="s">
        <v>40</v>
      </c>
      <c r="P149" s="68" t="s">
        <v>40</v>
      </c>
      <c r="Q149" s="68" t="s">
        <v>40</v>
      </c>
      <c r="R149" s="68" t="s">
        <v>40</v>
      </c>
      <c r="S149" s="68" t="s">
        <v>40</v>
      </c>
      <c r="T149" s="68" t="s">
        <v>40</v>
      </c>
      <c r="U149" s="68" t="s">
        <v>40</v>
      </c>
      <c r="V149" s="68" t="s">
        <v>40</v>
      </c>
      <c r="W149" s="29" t="s">
        <v>40</v>
      </c>
      <c r="X149" s="29" t="s">
        <v>40</v>
      </c>
      <c r="Y149" s="29" t="s">
        <v>40</v>
      </c>
      <c r="Z149" s="29" t="s">
        <v>40</v>
      </c>
    </row>
    <row r="150" spans="1:26" ht="15" customHeight="1" x14ac:dyDescent="0.3">
      <c r="A150" s="30" t="s">
        <v>125</v>
      </c>
      <c r="B150" s="30" t="s">
        <v>208</v>
      </c>
      <c r="C150" s="30" t="s">
        <v>209</v>
      </c>
      <c r="D150" s="30"/>
      <c r="E150" s="30"/>
      <c r="F150" s="30" t="s">
        <v>842</v>
      </c>
      <c r="G150" s="30" t="s">
        <v>24</v>
      </c>
      <c r="H150" s="31" t="s">
        <v>17</v>
      </c>
      <c r="I150" s="30" t="s">
        <v>25</v>
      </c>
      <c r="J150" s="30" t="s">
        <v>81</v>
      </c>
      <c r="K150" s="66" t="s">
        <v>777</v>
      </c>
      <c r="L150" s="66" t="s">
        <v>40</v>
      </c>
      <c r="M150" s="67" t="s">
        <v>40</v>
      </c>
      <c r="N150" s="68" t="s">
        <v>40</v>
      </c>
      <c r="O150" s="68" t="s">
        <v>40</v>
      </c>
      <c r="P150" s="68" t="s">
        <v>40</v>
      </c>
      <c r="Q150" s="68" t="s">
        <v>40</v>
      </c>
      <c r="R150" s="68" t="s">
        <v>40</v>
      </c>
      <c r="S150" s="68" t="s">
        <v>40</v>
      </c>
      <c r="T150" s="68" t="s">
        <v>40</v>
      </c>
      <c r="U150" s="68" t="s">
        <v>40</v>
      </c>
      <c r="V150" s="68" t="s">
        <v>40</v>
      </c>
      <c r="W150" s="29" t="s">
        <v>40</v>
      </c>
      <c r="X150" s="29" t="s">
        <v>40</v>
      </c>
      <c r="Y150" s="29" t="s">
        <v>40</v>
      </c>
      <c r="Z150" s="29" t="s">
        <v>40</v>
      </c>
    </row>
    <row r="151" spans="1:26" ht="15" customHeight="1" x14ac:dyDescent="0.3">
      <c r="A151" s="30" t="s">
        <v>125</v>
      </c>
      <c r="B151" s="30" t="s">
        <v>210</v>
      </c>
      <c r="C151" s="30" t="s">
        <v>211</v>
      </c>
      <c r="D151" s="30"/>
      <c r="E151" s="30"/>
      <c r="F151" s="30" t="s">
        <v>842</v>
      </c>
      <c r="G151" s="30" t="s">
        <v>24</v>
      </c>
      <c r="H151" s="31" t="s">
        <v>17</v>
      </c>
      <c r="I151" s="30" t="s">
        <v>25</v>
      </c>
      <c r="J151" s="30" t="s">
        <v>81</v>
      </c>
      <c r="K151" s="66" t="s">
        <v>777</v>
      </c>
      <c r="L151" s="66" t="s">
        <v>40</v>
      </c>
      <c r="M151" s="67" t="s">
        <v>40</v>
      </c>
      <c r="N151" s="68" t="s">
        <v>40</v>
      </c>
      <c r="O151" s="68" t="s">
        <v>40</v>
      </c>
      <c r="P151" s="68" t="s">
        <v>40</v>
      </c>
      <c r="Q151" s="68" t="s">
        <v>40</v>
      </c>
      <c r="R151" s="68" t="s">
        <v>40</v>
      </c>
      <c r="S151" s="68" t="s">
        <v>40</v>
      </c>
      <c r="T151" s="68" t="s">
        <v>40</v>
      </c>
      <c r="U151" s="68" t="s">
        <v>40</v>
      </c>
      <c r="V151" s="68" t="s">
        <v>40</v>
      </c>
      <c r="W151" s="29" t="s">
        <v>40</v>
      </c>
      <c r="X151" s="29" t="s">
        <v>40</v>
      </c>
      <c r="Y151" s="29" t="s">
        <v>40</v>
      </c>
      <c r="Z151" s="29" t="s">
        <v>40</v>
      </c>
    </row>
    <row r="152" spans="1:26" ht="15" customHeight="1" x14ac:dyDescent="0.3">
      <c r="A152" s="30" t="s">
        <v>125</v>
      </c>
      <c r="B152" s="30" t="s">
        <v>212</v>
      </c>
      <c r="C152" s="30" t="s">
        <v>213</v>
      </c>
      <c r="D152" s="30"/>
      <c r="E152" s="30"/>
      <c r="F152" s="30" t="s">
        <v>842</v>
      </c>
      <c r="G152" s="30" t="s">
        <v>24</v>
      </c>
      <c r="H152" s="31" t="s">
        <v>17</v>
      </c>
      <c r="I152" s="30" t="s">
        <v>25</v>
      </c>
      <c r="J152" s="30" t="s">
        <v>81</v>
      </c>
      <c r="K152" s="66" t="s">
        <v>777</v>
      </c>
      <c r="L152" s="66" t="s">
        <v>40</v>
      </c>
      <c r="M152" s="67" t="s">
        <v>40</v>
      </c>
      <c r="N152" s="68" t="s">
        <v>40</v>
      </c>
      <c r="O152" s="68" t="s">
        <v>40</v>
      </c>
      <c r="P152" s="68" t="s">
        <v>40</v>
      </c>
      <c r="Q152" s="68" t="s">
        <v>40</v>
      </c>
      <c r="R152" s="68" t="s">
        <v>40</v>
      </c>
      <c r="S152" s="68" t="s">
        <v>40</v>
      </c>
      <c r="T152" s="68" t="s">
        <v>40</v>
      </c>
      <c r="U152" s="68" t="s">
        <v>40</v>
      </c>
      <c r="V152" s="68" t="s">
        <v>40</v>
      </c>
      <c r="W152" s="29" t="s">
        <v>40</v>
      </c>
      <c r="X152" s="29" t="s">
        <v>40</v>
      </c>
      <c r="Y152" s="29" t="s">
        <v>40</v>
      </c>
      <c r="Z152" s="29" t="s">
        <v>40</v>
      </c>
    </row>
    <row r="153" spans="1:26" ht="15" customHeight="1" x14ac:dyDescent="0.3">
      <c r="A153" s="30" t="s">
        <v>125</v>
      </c>
      <c r="B153" s="30" t="s">
        <v>214</v>
      </c>
      <c r="C153" s="30" t="s">
        <v>215</v>
      </c>
      <c r="D153" s="30"/>
      <c r="E153" s="30"/>
      <c r="F153" s="30" t="s">
        <v>842</v>
      </c>
      <c r="G153" s="30" t="s">
        <v>24</v>
      </c>
      <c r="H153" s="31" t="s">
        <v>17</v>
      </c>
      <c r="I153" s="30" t="s">
        <v>25</v>
      </c>
      <c r="J153" s="30" t="s">
        <v>81</v>
      </c>
      <c r="K153" s="66" t="s">
        <v>777</v>
      </c>
      <c r="L153" s="66" t="s">
        <v>40</v>
      </c>
      <c r="M153" s="67" t="s">
        <v>40</v>
      </c>
      <c r="N153" s="68" t="s">
        <v>40</v>
      </c>
      <c r="O153" s="68" t="s">
        <v>40</v>
      </c>
      <c r="P153" s="68" t="s">
        <v>40</v>
      </c>
      <c r="Q153" s="68" t="s">
        <v>40</v>
      </c>
      <c r="R153" s="68" t="s">
        <v>40</v>
      </c>
      <c r="S153" s="68" t="s">
        <v>40</v>
      </c>
      <c r="T153" s="68" t="s">
        <v>40</v>
      </c>
      <c r="U153" s="68" t="s">
        <v>40</v>
      </c>
      <c r="V153" s="68" t="s">
        <v>40</v>
      </c>
      <c r="W153" s="29" t="s">
        <v>40</v>
      </c>
      <c r="X153" s="29" t="s">
        <v>40</v>
      </c>
      <c r="Y153" s="29" t="s">
        <v>40</v>
      </c>
      <c r="Z153" s="29" t="s">
        <v>40</v>
      </c>
    </row>
    <row r="154" spans="1:26" ht="15" customHeight="1" x14ac:dyDescent="0.3">
      <c r="A154" s="30" t="s">
        <v>125</v>
      </c>
      <c r="B154" s="30" t="s">
        <v>216</v>
      </c>
      <c r="C154" s="30" t="s">
        <v>217</v>
      </c>
      <c r="D154" s="30"/>
      <c r="E154" s="30"/>
      <c r="F154" s="30" t="s">
        <v>842</v>
      </c>
      <c r="G154" s="30" t="s">
        <v>24</v>
      </c>
      <c r="H154" s="31" t="s">
        <v>17</v>
      </c>
      <c r="I154" s="30" t="s">
        <v>25</v>
      </c>
      <c r="J154" s="30" t="s">
        <v>81</v>
      </c>
      <c r="K154" s="66" t="s">
        <v>777</v>
      </c>
      <c r="L154" s="66" t="s">
        <v>40</v>
      </c>
      <c r="M154" s="67" t="s">
        <v>40</v>
      </c>
      <c r="N154" s="68" t="s">
        <v>40</v>
      </c>
      <c r="O154" s="68" t="s">
        <v>40</v>
      </c>
      <c r="P154" s="68" t="s">
        <v>40</v>
      </c>
      <c r="Q154" s="68" t="s">
        <v>40</v>
      </c>
      <c r="R154" s="68" t="s">
        <v>40</v>
      </c>
      <c r="S154" s="68" t="s">
        <v>40</v>
      </c>
      <c r="T154" s="68" t="s">
        <v>40</v>
      </c>
      <c r="U154" s="68" t="s">
        <v>40</v>
      </c>
      <c r="V154" s="68" t="s">
        <v>40</v>
      </c>
      <c r="W154" s="29" t="s">
        <v>40</v>
      </c>
      <c r="X154" s="29" t="s">
        <v>40</v>
      </c>
      <c r="Y154" s="29" t="s">
        <v>40</v>
      </c>
      <c r="Z154" s="29" t="s">
        <v>40</v>
      </c>
    </row>
    <row r="155" spans="1:26" ht="15" customHeight="1" x14ac:dyDescent="0.3">
      <c r="A155" s="30" t="s">
        <v>125</v>
      </c>
      <c r="B155" s="30" t="s">
        <v>218</v>
      </c>
      <c r="C155" s="30" t="s">
        <v>219</v>
      </c>
      <c r="D155" s="30"/>
      <c r="E155" s="30"/>
      <c r="F155" s="30" t="s">
        <v>842</v>
      </c>
      <c r="G155" s="30" t="s">
        <v>24</v>
      </c>
      <c r="H155" s="31" t="s">
        <v>17</v>
      </c>
      <c r="I155" s="30" t="s">
        <v>25</v>
      </c>
      <c r="J155" s="30" t="s">
        <v>81</v>
      </c>
      <c r="K155" s="66" t="s">
        <v>777</v>
      </c>
      <c r="L155" s="66" t="s">
        <v>40</v>
      </c>
      <c r="M155" s="67" t="s">
        <v>40</v>
      </c>
      <c r="N155" s="68" t="s">
        <v>40</v>
      </c>
      <c r="O155" s="68" t="s">
        <v>40</v>
      </c>
      <c r="P155" s="68" t="s">
        <v>40</v>
      </c>
      <c r="Q155" s="68" t="s">
        <v>40</v>
      </c>
      <c r="R155" s="68" t="s">
        <v>40</v>
      </c>
      <c r="S155" s="68" t="s">
        <v>40</v>
      </c>
      <c r="T155" s="68" t="s">
        <v>40</v>
      </c>
      <c r="U155" s="68" t="s">
        <v>40</v>
      </c>
      <c r="V155" s="68" t="s">
        <v>40</v>
      </c>
      <c r="W155" s="29" t="s">
        <v>40</v>
      </c>
      <c r="X155" s="29" t="s">
        <v>40</v>
      </c>
      <c r="Y155" s="29" t="s">
        <v>40</v>
      </c>
      <c r="Z155" s="29" t="s">
        <v>40</v>
      </c>
    </row>
    <row r="156" spans="1:26" ht="15" customHeight="1" x14ac:dyDescent="0.3">
      <c r="A156" s="30" t="s">
        <v>125</v>
      </c>
      <c r="B156" s="30" t="s">
        <v>220</v>
      </c>
      <c r="C156" s="30" t="s">
        <v>221</v>
      </c>
      <c r="D156" s="30"/>
      <c r="E156" s="30"/>
      <c r="F156" s="30" t="s">
        <v>842</v>
      </c>
      <c r="G156" s="30" t="s">
        <v>24</v>
      </c>
      <c r="H156" s="31" t="s">
        <v>17</v>
      </c>
      <c r="I156" s="30" t="s">
        <v>25</v>
      </c>
      <c r="J156" s="30" t="s">
        <v>81</v>
      </c>
      <c r="K156" s="66" t="s">
        <v>777</v>
      </c>
      <c r="L156" s="66" t="s">
        <v>40</v>
      </c>
      <c r="M156" s="67" t="s">
        <v>40</v>
      </c>
      <c r="N156" s="68" t="s">
        <v>40</v>
      </c>
      <c r="O156" s="68" t="s">
        <v>40</v>
      </c>
      <c r="P156" s="68" t="s">
        <v>40</v>
      </c>
      <c r="Q156" s="68" t="s">
        <v>40</v>
      </c>
      <c r="R156" s="68" t="s">
        <v>40</v>
      </c>
      <c r="S156" s="68" t="s">
        <v>40</v>
      </c>
      <c r="T156" s="68" t="s">
        <v>40</v>
      </c>
      <c r="U156" s="68" t="s">
        <v>40</v>
      </c>
      <c r="V156" s="68" t="s">
        <v>40</v>
      </c>
      <c r="W156" s="29" t="s">
        <v>40</v>
      </c>
      <c r="X156" s="29" t="s">
        <v>40</v>
      </c>
      <c r="Y156" s="29" t="s">
        <v>40</v>
      </c>
      <c r="Z156" s="29" t="s">
        <v>40</v>
      </c>
    </row>
    <row r="157" spans="1:26" ht="15" customHeight="1" x14ac:dyDescent="0.3">
      <c r="A157" s="30" t="s">
        <v>125</v>
      </c>
      <c r="B157" s="30" t="s">
        <v>969</v>
      </c>
      <c r="C157" s="30" t="s">
        <v>970</v>
      </c>
      <c r="D157" s="30"/>
      <c r="E157" s="30"/>
      <c r="F157" s="30" t="s">
        <v>842</v>
      </c>
      <c r="G157" s="30" t="s">
        <v>24</v>
      </c>
      <c r="H157" s="31" t="s">
        <v>17</v>
      </c>
      <c r="I157" s="30" t="s">
        <v>25</v>
      </c>
      <c r="J157" s="30" t="s">
        <v>81</v>
      </c>
      <c r="K157" s="66" t="s">
        <v>777</v>
      </c>
      <c r="L157" s="66" t="s">
        <v>40</v>
      </c>
      <c r="M157" s="67" t="s">
        <v>40</v>
      </c>
      <c r="N157" s="68" t="s">
        <v>40</v>
      </c>
      <c r="O157" s="68" t="s">
        <v>40</v>
      </c>
      <c r="P157" s="68" t="s">
        <v>40</v>
      </c>
      <c r="Q157" s="68" t="s">
        <v>40</v>
      </c>
      <c r="R157" s="68" t="s">
        <v>40</v>
      </c>
      <c r="S157" s="68" t="s">
        <v>40</v>
      </c>
      <c r="T157" s="68" t="s">
        <v>40</v>
      </c>
      <c r="U157" s="68" t="s">
        <v>40</v>
      </c>
      <c r="V157" s="68" t="s">
        <v>40</v>
      </c>
      <c r="W157" s="29" t="s">
        <v>40</v>
      </c>
      <c r="X157" s="29" t="s">
        <v>40</v>
      </c>
      <c r="Y157" s="29" t="s">
        <v>40</v>
      </c>
      <c r="Z157" s="29" t="s">
        <v>40</v>
      </c>
    </row>
    <row r="158" spans="1:26" ht="15" customHeight="1" x14ac:dyDescent="0.3">
      <c r="A158" s="30"/>
      <c r="B158" s="30"/>
      <c r="C158" s="51" t="s">
        <v>34</v>
      </c>
      <c r="D158" s="51"/>
      <c r="E158" s="51"/>
      <c r="F158" s="30"/>
      <c r="G158" s="30"/>
      <c r="H158" s="31"/>
      <c r="I158" s="30"/>
      <c r="J158" s="30"/>
      <c r="K158" s="66"/>
      <c r="L158" s="66"/>
      <c r="M158" s="67"/>
      <c r="N158" s="68"/>
      <c r="O158" s="68"/>
      <c r="P158" s="68"/>
      <c r="Q158" s="68"/>
      <c r="R158" s="68"/>
      <c r="S158" s="68"/>
      <c r="T158" s="68"/>
      <c r="U158" s="68"/>
      <c r="V158" s="68"/>
      <c r="W158" s="29"/>
      <c r="X158" s="29"/>
      <c r="Y158" s="29"/>
      <c r="Z158" s="29"/>
    </row>
    <row r="159" spans="1:26" ht="15" customHeight="1" x14ac:dyDescent="0.3">
      <c r="A159" s="30" t="s">
        <v>125</v>
      </c>
      <c r="B159" s="30" t="s">
        <v>76</v>
      </c>
      <c r="C159" s="30" t="s">
        <v>35</v>
      </c>
      <c r="D159" s="30"/>
      <c r="E159" s="30"/>
      <c r="F159" s="30" t="s">
        <v>842</v>
      </c>
      <c r="G159" s="30" t="s">
        <v>36</v>
      </c>
      <c r="H159" s="31" t="s">
        <v>17</v>
      </c>
      <c r="I159" s="30" t="s">
        <v>25</v>
      </c>
      <c r="J159" s="30" t="s">
        <v>81</v>
      </c>
      <c r="K159" s="66" t="s">
        <v>777</v>
      </c>
      <c r="L159" s="66" t="s">
        <v>40</v>
      </c>
      <c r="M159" s="67" t="s">
        <v>128</v>
      </c>
      <c r="N159" s="68" t="s">
        <v>40</v>
      </c>
      <c r="O159" s="68" t="s">
        <v>128</v>
      </c>
      <c r="P159" s="68" t="s">
        <v>40</v>
      </c>
      <c r="Q159" s="68" t="s">
        <v>128</v>
      </c>
      <c r="R159" s="68" t="s">
        <v>40</v>
      </c>
      <c r="S159" s="68" t="s">
        <v>128</v>
      </c>
      <c r="T159" s="68" t="s">
        <v>40</v>
      </c>
      <c r="U159" s="68" t="s">
        <v>128</v>
      </c>
      <c r="V159" s="68" t="s">
        <v>40</v>
      </c>
      <c r="W159" s="29" t="s">
        <v>128</v>
      </c>
      <c r="X159" s="29" t="s">
        <v>40</v>
      </c>
      <c r="Y159" s="29" t="s">
        <v>128</v>
      </c>
      <c r="Z159" s="29" t="s">
        <v>40</v>
      </c>
    </row>
    <row r="160" spans="1:26" ht="15" customHeight="1" x14ac:dyDescent="0.3">
      <c r="A160" s="30" t="s">
        <v>125</v>
      </c>
      <c r="B160" s="30" t="s">
        <v>222</v>
      </c>
      <c r="C160" s="30" t="s">
        <v>223</v>
      </c>
      <c r="D160" s="30"/>
      <c r="E160" s="30"/>
      <c r="F160" s="30" t="s">
        <v>842</v>
      </c>
      <c r="G160" s="30" t="s">
        <v>971</v>
      </c>
      <c r="H160" s="31" t="s">
        <v>17</v>
      </c>
      <c r="I160" s="30" t="s">
        <v>25</v>
      </c>
      <c r="J160" s="30" t="s">
        <v>81</v>
      </c>
      <c r="K160" s="66" t="s">
        <v>777</v>
      </c>
      <c r="L160" s="66" t="s">
        <v>40</v>
      </c>
      <c r="M160" s="67" t="s">
        <v>128</v>
      </c>
      <c r="N160" s="68" t="s">
        <v>40</v>
      </c>
      <c r="O160" s="68" t="s">
        <v>128</v>
      </c>
      <c r="P160" s="68" t="s">
        <v>40</v>
      </c>
      <c r="Q160" s="68" t="s">
        <v>128</v>
      </c>
      <c r="R160" s="68" t="s">
        <v>40</v>
      </c>
      <c r="S160" s="68" t="s">
        <v>128</v>
      </c>
      <c r="T160" s="68" t="s">
        <v>40</v>
      </c>
      <c r="U160" s="68" t="s">
        <v>128</v>
      </c>
      <c r="V160" s="68" t="s">
        <v>40</v>
      </c>
      <c r="W160" s="29" t="s">
        <v>128</v>
      </c>
      <c r="X160" s="29" t="s">
        <v>40</v>
      </c>
      <c r="Y160" s="29" t="s">
        <v>128</v>
      </c>
      <c r="Z160" s="29" t="s">
        <v>40</v>
      </c>
    </row>
    <row r="161" spans="1:26" ht="15" customHeight="1" x14ac:dyDescent="0.3">
      <c r="A161" s="30" t="s">
        <v>125</v>
      </c>
      <c r="B161" s="30" t="s">
        <v>224</v>
      </c>
      <c r="C161" s="30" t="s">
        <v>225</v>
      </c>
      <c r="D161" s="30"/>
      <c r="E161" s="30"/>
      <c r="F161" s="30" t="s">
        <v>842</v>
      </c>
      <c r="G161" s="30" t="s">
        <v>971</v>
      </c>
      <c r="H161" s="31" t="s">
        <v>17</v>
      </c>
      <c r="I161" s="30" t="s">
        <v>25</v>
      </c>
      <c r="J161" s="30" t="s">
        <v>81</v>
      </c>
      <c r="K161" s="66" t="s">
        <v>777</v>
      </c>
      <c r="L161" s="66" t="s">
        <v>40</v>
      </c>
      <c r="M161" s="67" t="s">
        <v>128</v>
      </c>
      <c r="N161" s="68" t="s">
        <v>40</v>
      </c>
      <c r="O161" s="68" t="s">
        <v>128</v>
      </c>
      <c r="P161" s="68" t="s">
        <v>40</v>
      </c>
      <c r="Q161" s="68" t="s">
        <v>128</v>
      </c>
      <c r="R161" s="68" t="s">
        <v>40</v>
      </c>
      <c r="S161" s="68" t="s">
        <v>128</v>
      </c>
      <c r="T161" s="68" t="s">
        <v>40</v>
      </c>
      <c r="U161" s="68" t="s">
        <v>128</v>
      </c>
      <c r="V161" s="68" t="s">
        <v>40</v>
      </c>
      <c r="W161" s="29" t="s">
        <v>128</v>
      </c>
      <c r="X161" s="29" t="s">
        <v>40</v>
      </c>
      <c r="Y161" s="29" t="s">
        <v>128</v>
      </c>
      <c r="Z161" s="29" t="s">
        <v>40</v>
      </c>
    </row>
    <row r="162" spans="1:26" ht="15" customHeight="1" x14ac:dyDescent="0.3">
      <c r="A162" s="30" t="s">
        <v>125</v>
      </c>
      <c r="B162" s="30" t="s">
        <v>226</v>
      </c>
      <c r="C162" s="30" t="s">
        <v>227</v>
      </c>
      <c r="D162" s="30"/>
      <c r="E162" s="30"/>
      <c r="F162" s="30" t="s">
        <v>842</v>
      </c>
      <c r="G162" s="30" t="s">
        <v>971</v>
      </c>
      <c r="H162" s="31" t="s">
        <v>17</v>
      </c>
      <c r="I162" s="30" t="s">
        <v>25</v>
      </c>
      <c r="J162" s="30" t="s">
        <v>81</v>
      </c>
      <c r="K162" s="66" t="s">
        <v>777</v>
      </c>
      <c r="L162" s="66" t="s">
        <v>40</v>
      </c>
      <c r="M162" s="67" t="s">
        <v>128</v>
      </c>
      <c r="N162" s="68" t="s">
        <v>40</v>
      </c>
      <c r="O162" s="68" t="s">
        <v>128</v>
      </c>
      <c r="P162" s="68" t="s">
        <v>40</v>
      </c>
      <c r="Q162" s="68" t="s">
        <v>128</v>
      </c>
      <c r="R162" s="68" t="s">
        <v>40</v>
      </c>
      <c r="S162" s="68" t="s">
        <v>128</v>
      </c>
      <c r="T162" s="68" t="s">
        <v>40</v>
      </c>
      <c r="U162" s="68" t="s">
        <v>128</v>
      </c>
      <c r="V162" s="68" t="s">
        <v>40</v>
      </c>
      <c r="W162" s="29" t="s">
        <v>128</v>
      </c>
      <c r="X162" s="29" t="s">
        <v>40</v>
      </c>
      <c r="Y162" s="29" t="s">
        <v>128</v>
      </c>
      <c r="Z162" s="29" t="s">
        <v>40</v>
      </c>
    </row>
    <row r="163" spans="1:26" ht="15" customHeight="1" x14ac:dyDescent="0.3">
      <c r="A163" s="30" t="s">
        <v>125</v>
      </c>
      <c r="B163" s="30" t="s">
        <v>228</v>
      </c>
      <c r="C163" s="30" t="s">
        <v>229</v>
      </c>
      <c r="D163" s="30"/>
      <c r="E163" s="30"/>
      <c r="F163" s="30" t="s">
        <v>842</v>
      </c>
      <c r="G163" s="30" t="s">
        <v>971</v>
      </c>
      <c r="H163" s="31" t="s">
        <v>17</v>
      </c>
      <c r="I163" s="30" t="s">
        <v>25</v>
      </c>
      <c r="J163" s="30" t="s">
        <v>81</v>
      </c>
      <c r="K163" s="66" t="s">
        <v>777</v>
      </c>
      <c r="L163" s="66" t="s">
        <v>40</v>
      </c>
      <c r="M163" s="67" t="s">
        <v>128</v>
      </c>
      <c r="N163" s="68" t="s">
        <v>40</v>
      </c>
      <c r="O163" s="68" t="s">
        <v>128</v>
      </c>
      <c r="P163" s="68" t="s">
        <v>40</v>
      </c>
      <c r="Q163" s="68" t="s">
        <v>128</v>
      </c>
      <c r="R163" s="68" t="s">
        <v>40</v>
      </c>
      <c r="S163" s="68" t="s">
        <v>128</v>
      </c>
      <c r="T163" s="68" t="s">
        <v>40</v>
      </c>
      <c r="U163" s="68" t="s">
        <v>128</v>
      </c>
      <c r="V163" s="68" t="s">
        <v>40</v>
      </c>
      <c r="W163" s="29" t="s">
        <v>128</v>
      </c>
      <c r="X163" s="29" t="s">
        <v>40</v>
      </c>
      <c r="Y163" s="29" t="s">
        <v>128</v>
      </c>
      <c r="Z163" s="29" t="s">
        <v>40</v>
      </c>
    </row>
    <row r="164" spans="1:26" ht="15" customHeight="1" x14ac:dyDescent="0.3">
      <c r="A164" s="30" t="s">
        <v>125</v>
      </c>
      <c r="B164" s="30" t="s">
        <v>972</v>
      </c>
      <c r="C164" s="30" t="s">
        <v>973</v>
      </c>
      <c r="D164" s="30"/>
      <c r="E164" s="30"/>
      <c r="F164" s="30" t="s">
        <v>842</v>
      </c>
      <c r="G164" s="30" t="s">
        <v>971</v>
      </c>
      <c r="H164" s="31" t="s">
        <v>17</v>
      </c>
      <c r="I164" s="30" t="s">
        <v>25</v>
      </c>
      <c r="J164" s="30" t="s">
        <v>81</v>
      </c>
      <c r="K164" s="66" t="s">
        <v>777</v>
      </c>
      <c r="L164" s="66" t="s">
        <v>40</v>
      </c>
      <c r="M164" s="67" t="s">
        <v>128</v>
      </c>
      <c r="N164" s="68" t="s">
        <v>40</v>
      </c>
      <c r="O164" s="68" t="s">
        <v>128</v>
      </c>
      <c r="P164" s="68" t="s">
        <v>40</v>
      </c>
      <c r="Q164" s="68" t="s">
        <v>128</v>
      </c>
      <c r="R164" s="68" t="s">
        <v>40</v>
      </c>
      <c r="S164" s="68" t="s">
        <v>128</v>
      </c>
      <c r="T164" s="68" t="s">
        <v>40</v>
      </c>
      <c r="U164" s="68" t="s">
        <v>128</v>
      </c>
      <c r="V164" s="68" t="s">
        <v>40</v>
      </c>
      <c r="W164" s="29" t="s">
        <v>128</v>
      </c>
      <c r="X164" s="29" t="s">
        <v>40</v>
      </c>
      <c r="Y164" s="29" t="s">
        <v>128</v>
      </c>
      <c r="Z164" s="29" t="s">
        <v>40</v>
      </c>
    </row>
    <row r="165" spans="1:26" ht="15" customHeight="1" x14ac:dyDescent="0.3">
      <c r="A165" s="30" t="s">
        <v>125</v>
      </c>
      <c r="B165" s="30" t="s">
        <v>974</v>
      </c>
      <c r="C165" s="30" t="s">
        <v>975</v>
      </c>
      <c r="D165" s="30"/>
      <c r="E165" s="30"/>
      <c r="F165" s="30" t="s">
        <v>842</v>
      </c>
      <c r="G165" s="30" t="s">
        <v>971</v>
      </c>
      <c r="H165" s="31" t="s">
        <v>17</v>
      </c>
      <c r="I165" s="30" t="s">
        <v>25</v>
      </c>
      <c r="J165" s="30" t="s">
        <v>81</v>
      </c>
      <c r="K165" s="66" t="s">
        <v>777</v>
      </c>
      <c r="L165" s="66" t="s">
        <v>40</v>
      </c>
      <c r="M165" s="67" t="s">
        <v>128</v>
      </c>
      <c r="N165" s="68" t="s">
        <v>40</v>
      </c>
      <c r="O165" s="68" t="s">
        <v>128</v>
      </c>
      <c r="P165" s="68" t="s">
        <v>40</v>
      </c>
      <c r="Q165" s="68" t="s">
        <v>128</v>
      </c>
      <c r="R165" s="68" t="s">
        <v>40</v>
      </c>
      <c r="S165" s="68" t="s">
        <v>128</v>
      </c>
      <c r="T165" s="68" t="s">
        <v>40</v>
      </c>
      <c r="U165" s="68" t="s">
        <v>128</v>
      </c>
      <c r="V165" s="68" t="s">
        <v>40</v>
      </c>
      <c r="W165" s="29" t="s">
        <v>128</v>
      </c>
      <c r="X165" s="29" t="s">
        <v>40</v>
      </c>
      <c r="Y165" s="29" t="s">
        <v>128</v>
      </c>
      <c r="Z165" s="29" t="s">
        <v>40</v>
      </c>
    </row>
    <row r="166" spans="1:26" ht="15" customHeight="1" x14ac:dyDescent="0.3">
      <c r="A166" s="30" t="s">
        <v>125</v>
      </c>
      <c r="B166" s="30" t="s">
        <v>976</v>
      </c>
      <c r="C166" s="30" t="s">
        <v>977</v>
      </c>
      <c r="D166" s="30"/>
      <c r="E166" s="30"/>
      <c r="F166" s="30" t="s">
        <v>842</v>
      </c>
      <c r="G166" s="30" t="s">
        <v>971</v>
      </c>
      <c r="H166" s="31" t="s">
        <v>17</v>
      </c>
      <c r="I166" s="30" t="s">
        <v>25</v>
      </c>
      <c r="J166" s="30" t="s">
        <v>81</v>
      </c>
      <c r="K166" s="66" t="s">
        <v>777</v>
      </c>
      <c r="L166" s="66" t="s">
        <v>40</v>
      </c>
      <c r="M166" s="67" t="s">
        <v>128</v>
      </c>
      <c r="N166" s="68" t="s">
        <v>40</v>
      </c>
      <c r="O166" s="68" t="s">
        <v>128</v>
      </c>
      <c r="P166" s="68" t="s">
        <v>40</v>
      </c>
      <c r="Q166" s="68" t="s">
        <v>128</v>
      </c>
      <c r="R166" s="68" t="s">
        <v>40</v>
      </c>
      <c r="S166" s="68" t="s">
        <v>128</v>
      </c>
      <c r="T166" s="68" t="s">
        <v>40</v>
      </c>
      <c r="U166" s="68" t="s">
        <v>128</v>
      </c>
      <c r="V166" s="68" t="s">
        <v>40</v>
      </c>
      <c r="W166" s="29" t="s">
        <v>128</v>
      </c>
      <c r="X166" s="29" t="s">
        <v>40</v>
      </c>
      <c r="Y166" s="29" t="s">
        <v>128</v>
      </c>
      <c r="Z166" s="29" t="s">
        <v>40</v>
      </c>
    </row>
    <row r="167" spans="1:26" ht="15" customHeight="1" x14ac:dyDescent="0.3">
      <c r="A167" s="30" t="s">
        <v>125</v>
      </c>
      <c r="B167" s="30" t="s">
        <v>978</v>
      </c>
      <c r="C167" s="30" t="s">
        <v>979</v>
      </c>
      <c r="D167" s="30"/>
      <c r="E167" s="30"/>
      <c r="F167" s="30" t="s">
        <v>842</v>
      </c>
      <c r="G167" s="30" t="s">
        <v>36</v>
      </c>
      <c r="H167" s="31" t="s">
        <v>17</v>
      </c>
      <c r="I167" s="30" t="s">
        <v>25</v>
      </c>
      <c r="J167" s="30" t="s">
        <v>81</v>
      </c>
      <c r="K167" s="66" t="s">
        <v>777</v>
      </c>
      <c r="L167" s="66" t="s">
        <v>41</v>
      </c>
      <c r="M167" s="67" t="s">
        <v>128</v>
      </c>
      <c r="N167" s="68" t="s">
        <v>40</v>
      </c>
      <c r="O167" s="68" t="s">
        <v>128</v>
      </c>
      <c r="P167" s="68" t="s">
        <v>40</v>
      </c>
      <c r="Q167" s="68" t="s">
        <v>128</v>
      </c>
      <c r="R167" s="68" t="s">
        <v>40</v>
      </c>
      <c r="S167" s="68" t="s">
        <v>128</v>
      </c>
      <c r="T167" s="68" t="s">
        <v>40</v>
      </c>
      <c r="U167" s="68" t="s">
        <v>128</v>
      </c>
      <c r="V167" s="68" t="s">
        <v>40</v>
      </c>
      <c r="W167" s="29" t="s">
        <v>128</v>
      </c>
      <c r="X167" s="29" t="s">
        <v>40</v>
      </c>
      <c r="Y167" s="29" t="s">
        <v>128</v>
      </c>
      <c r="Z167" s="29" t="s">
        <v>40</v>
      </c>
    </row>
    <row r="168" spans="1:26" ht="15" customHeight="1" x14ac:dyDescent="0.3">
      <c r="A168" s="30" t="s">
        <v>125</v>
      </c>
      <c r="B168" s="30" t="s">
        <v>980</v>
      </c>
      <c r="C168" s="30" t="s">
        <v>981</v>
      </c>
      <c r="D168" s="30"/>
      <c r="E168" s="30"/>
      <c r="F168" s="30" t="s">
        <v>842</v>
      </c>
      <c r="G168" s="30" t="s">
        <v>36</v>
      </c>
      <c r="H168" s="31" t="s">
        <v>17</v>
      </c>
      <c r="I168" s="30" t="s">
        <v>25</v>
      </c>
      <c r="J168" s="30" t="s">
        <v>81</v>
      </c>
      <c r="K168" s="66" t="s">
        <v>777</v>
      </c>
      <c r="L168" s="66" t="s">
        <v>41</v>
      </c>
      <c r="M168" s="67" t="s">
        <v>128</v>
      </c>
      <c r="N168" s="68" t="s">
        <v>40</v>
      </c>
      <c r="O168" s="68" t="s">
        <v>128</v>
      </c>
      <c r="P168" s="68" t="s">
        <v>40</v>
      </c>
      <c r="Q168" s="68" t="s">
        <v>128</v>
      </c>
      <c r="R168" s="68" t="s">
        <v>40</v>
      </c>
      <c r="S168" s="68" t="s">
        <v>128</v>
      </c>
      <c r="T168" s="68" t="s">
        <v>40</v>
      </c>
      <c r="U168" s="68" t="s">
        <v>128</v>
      </c>
      <c r="V168" s="68" t="s">
        <v>40</v>
      </c>
      <c r="W168" s="29" t="s">
        <v>128</v>
      </c>
      <c r="X168" s="29" t="s">
        <v>40</v>
      </c>
      <c r="Y168" s="29" t="s">
        <v>128</v>
      </c>
      <c r="Z168" s="29" t="s">
        <v>40</v>
      </c>
    </row>
    <row r="169" spans="1:26" ht="15" customHeight="1" x14ac:dyDescent="0.3">
      <c r="A169" s="30" t="s">
        <v>125</v>
      </c>
      <c r="B169" s="30" t="s">
        <v>982</v>
      </c>
      <c r="C169" s="30" t="s">
        <v>983</v>
      </c>
      <c r="D169" s="30"/>
      <c r="E169" s="30"/>
      <c r="F169" s="30" t="s">
        <v>842</v>
      </c>
      <c r="G169" s="30" t="s">
        <v>36</v>
      </c>
      <c r="H169" s="31" t="s">
        <v>17</v>
      </c>
      <c r="I169" s="30" t="s">
        <v>25</v>
      </c>
      <c r="J169" s="30" t="s">
        <v>81</v>
      </c>
      <c r="K169" s="66" t="s">
        <v>777</v>
      </c>
      <c r="L169" s="66" t="s">
        <v>41</v>
      </c>
      <c r="M169" s="67" t="s">
        <v>128</v>
      </c>
      <c r="N169" s="68" t="s">
        <v>40</v>
      </c>
      <c r="O169" s="68" t="s">
        <v>128</v>
      </c>
      <c r="P169" s="68" t="s">
        <v>40</v>
      </c>
      <c r="Q169" s="68" t="s">
        <v>128</v>
      </c>
      <c r="R169" s="68" t="s">
        <v>40</v>
      </c>
      <c r="S169" s="68" t="s">
        <v>128</v>
      </c>
      <c r="T169" s="68" t="s">
        <v>40</v>
      </c>
      <c r="U169" s="68" t="s">
        <v>128</v>
      </c>
      <c r="V169" s="68" t="s">
        <v>40</v>
      </c>
      <c r="W169" s="29" t="s">
        <v>128</v>
      </c>
      <c r="X169" s="29" t="s">
        <v>40</v>
      </c>
      <c r="Y169" s="29" t="s">
        <v>128</v>
      </c>
      <c r="Z169" s="29" t="s">
        <v>40</v>
      </c>
    </row>
    <row r="170" spans="1:26" ht="15" customHeight="1" x14ac:dyDescent="0.3">
      <c r="A170" s="30" t="s">
        <v>125</v>
      </c>
      <c r="B170" s="30" t="s">
        <v>984</v>
      </c>
      <c r="C170" s="30" t="s">
        <v>985</v>
      </c>
      <c r="D170" s="30"/>
      <c r="E170" s="30"/>
      <c r="F170" s="30" t="s">
        <v>842</v>
      </c>
      <c r="G170" s="30" t="s">
        <v>36</v>
      </c>
      <c r="H170" s="31" t="s">
        <v>17</v>
      </c>
      <c r="I170" s="30" t="s">
        <v>25</v>
      </c>
      <c r="J170" s="30" t="s">
        <v>81</v>
      </c>
      <c r="K170" s="66" t="s">
        <v>777</v>
      </c>
      <c r="L170" s="66" t="s">
        <v>41</v>
      </c>
      <c r="M170" s="67" t="s">
        <v>128</v>
      </c>
      <c r="N170" s="68" t="s">
        <v>40</v>
      </c>
      <c r="O170" s="68" t="s">
        <v>128</v>
      </c>
      <c r="P170" s="68" t="s">
        <v>40</v>
      </c>
      <c r="Q170" s="68" t="s">
        <v>128</v>
      </c>
      <c r="R170" s="68" t="s">
        <v>40</v>
      </c>
      <c r="S170" s="68" t="s">
        <v>128</v>
      </c>
      <c r="T170" s="68" t="s">
        <v>40</v>
      </c>
      <c r="U170" s="68" t="s">
        <v>128</v>
      </c>
      <c r="V170" s="68" t="s">
        <v>40</v>
      </c>
      <c r="W170" s="29" t="s">
        <v>128</v>
      </c>
      <c r="X170" s="29" t="s">
        <v>40</v>
      </c>
      <c r="Y170" s="29" t="s">
        <v>128</v>
      </c>
      <c r="Z170" s="29" t="s">
        <v>40</v>
      </c>
    </row>
    <row r="171" spans="1:26" ht="15" customHeight="1" x14ac:dyDescent="0.3">
      <c r="A171" s="30" t="s">
        <v>125</v>
      </c>
      <c r="B171" s="30" t="s">
        <v>986</v>
      </c>
      <c r="C171" s="30" t="s">
        <v>987</v>
      </c>
      <c r="D171" s="30"/>
      <c r="E171" s="30"/>
      <c r="F171" s="30" t="s">
        <v>842</v>
      </c>
      <c r="G171" s="30" t="s">
        <v>36</v>
      </c>
      <c r="H171" s="31" t="s">
        <v>17</v>
      </c>
      <c r="I171" s="30" t="s">
        <v>25</v>
      </c>
      <c r="J171" s="30" t="s">
        <v>81</v>
      </c>
      <c r="K171" s="66" t="s">
        <v>777</v>
      </c>
      <c r="L171" s="66" t="s">
        <v>41</v>
      </c>
      <c r="M171" s="67" t="s">
        <v>128</v>
      </c>
      <c r="N171" s="68" t="s">
        <v>40</v>
      </c>
      <c r="O171" s="68" t="s">
        <v>128</v>
      </c>
      <c r="P171" s="68" t="s">
        <v>40</v>
      </c>
      <c r="Q171" s="68" t="s">
        <v>128</v>
      </c>
      <c r="R171" s="68" t="s">
        <v>40</v>
      </c>
      <c r="S171" s="68" t="s">
        <v>128</v>
      </c>
      <c r="T171" s="68" t="s">
        <v>40</v>
      </c>
      <c r="U171" s="68" t="s">
        <v>128</v>
      </c>
      <c r="V171" s="68" t="s">
        <v>40</v>
      </c>
      <c r="W171" s="29" t="s">
        <v>128</v>
      </c>
      <c r="X171" s="29" t="s">
        <v>40</v>
      </c>
      <c r="Y171" s="29" t="s">
        <v>128</v>
      </c>
      <c r="Z171" s="29" t="s">
        <v>40</v>
      </c>
    </row>
    <row r="172" spans="1:26" ht="15" customHeight="1" x14ac:dyDescent="0.3">
      <c r="A172" s="30" t="s">
        <v>125</v>
      </c>
      <c r="B172" s="30" t="s">
        <v>988</v>
      </c>
      <c r="C172" s="30" t="s">
        <v>989</v>
      </c>
      <c r="D172" s="30"/>
      <c r="E172" s="30"/>
      <c r="F172" s="30" t="s">
        <v>842</v>
      </c>
      <c r="G172" s="30" t="s">
        <v>36</v>
      </c>
      <c r="H172" s="31" t="s">
        <v>17</v>
      </c>
      <c r="I172" s="30" t="s">
        <v>25</v>
      </c>
      <c r="J172" s="30" t="s">
        <v>81</v>
      </c>
      <c r="K172" s="66" t="s">
        <v>777</v>
      </c>
      <c r="L172" s="66" t="s">
        <v>41</v>
      </c>
      <c r="M172" s="67" t="s">
        <v>128</v>
      </c>
      <c r="N172" s="68" t="s">
        <v>40</v>
      </c>
      <c r="O172" s="68" t="s">
        <v>128</v>
      </c>
      <c r="P172" s="68" t="s">
        <v>40</v>
      </c>
      <c r="Q172" s="68" t="s">
        <v>128</v>
      </c>
      <c r="R172" s="68" t="s">
        <v>40</v>
      </c>
      <c r="S172" s="68" t="s">
        <v>128</v>
      </c>
      <c r="T172" s="68" t="s">
        <v>40</v>
      </c>
      <c r="U172" s="68" t="s">
        <v>128</v>
      </c>
      <c r="V172" s="68" t="s">
        <v>40</v>
      </c>
      <c r="W172" s="29" t="s">
        <v>128</v>
      </c>
      <c r="X172" s="29" t="s">
        <v>40</v>
      </c>
      <c r="Y172" s="29" t="s">
        <v>128</v>
      </c>
      <c r="Z172" s="29" t="s">
        <v>40</v>
      </c>
    </row>
    <row r="173" spans="1:26" ht="15" customHeight="1" x14ac:dyDescent="0.3">
      <c r="A173" s="30" t="s">
        <v>125</v>
      </c>
      <c r="B173" s="30" t="s">
        <v>990</v>
      </c>
      <c r="C173" s="30" t="s">
        <v>991</v>
      </c>
      <c r="D173" s="30"/>
      <c r="E173" s="30"/>
      <c r="F173" s="30" t="s">
        <v>842</v>
      </c>
      <c r="G173" s="30" t="s">
        <v>36</v>
      </c>
      <c r="H173" s="31" t="s">
        <v>17</v>
      </c>
      <c r="I173" s="30" t="s">
        <v>25</v>
      </c>
      <c r="J173" s="30" t="s">
        <v>81</v>
      </c>
      <c r="K173" s="66" t="s">
        <v>777</v>
      </c>
      <c r="L173" s="66" t="s">
        <v>41</v>
      </c>
      <c r="M173" s="67" t="s">
        <v>128</v>
      </c>
      <c r="N173" s="68" t="s">
        <v>40</v>
      </c>
      <c r="O173" s="68" t="s">
        <v>128</v>
      </c>
      <c r="P173" s="68" t="s">
        <v>40</v>
      </c>
      <c r="Q173" s="68" t="s">
        <v>128</v>
      </c>
      <c r="R173" s="68" t="s">
        <v>40</v>
      </c>
      <c r="S173" s="68" t="s">
        <v>128</v>
      </c>
      <c r="T173" s="68" t="s">
        <v>40</v>
      </c>
      <c r="U173" s="68" t="s">
        <v>128</v>
      </c>
      <c r="V173" s="68" t="s">
        <v>40</v>
      </c>
      <c r="W173" s="29" t="s">
        <v>128</v>
      </c>
      <c r="X173" s="29" t="s">
        <v>40</v>
      </c>
      <c r="Y173" s="29" t="s">
        <v>128</v>
      </c>
      <c r="Z173" s="29" t="s">
        <v>40</v>
      </c>
    </row>
    <row r="174" spans="1:26" ht="15" customHeight="1" x14ac:dyDescent="0.3">
      <c r="A174" s="30" t="s">
        <v>125</v>
      </c>
      <c r="B174" s="30" t="s">
        <v>992</v>
      </c>
      <c r="C174" s="30" t="s">
        <v>993</v>
      </c>
      <c r="D174" s="30"/>
      <c r="E174" s="30"/>
      <c r="F174" s="30" t="s">
        <v>842</v>
      </c>
      <c r="G174" s="30" t="s">
        <v>36</v>
      </c>
      <c r="H174" s="31" t="s">
        <v>17</v>
      </c>
      <c r="I174" s="30" t="s">
        <v>25</v>
      </c>
      <c r="J174" s="30" t="s">
        <v>81</v>
      </c>
      <c r="K174" s="66" t="s">
        <v>777</v>
      </c>
      <c r="L174" s="66" t="s">
        <v>41</v>
      </c>
      <c r="M174" s="67" t="s">
        <v>128</v>
      </c>
      <c r="N174" s="68" t="s">
        <v>40</v>
      </c>
      <c r="O174" s="68" t="s">
        <v>128</v>
      </c>
      <c r="P174" s="68" t="s">
        <v>40</v>
      </c>
      <c r="Q174" s="68" t="s">
        <v>128</v>
      </c>
      <c r="R174" s="68" t="s">
        <v>40</v>
      </c>
      <c r="S174" s="68" t="s">
        <v>128</v>
      </c>
      <c r="T174" s="68" t="s">
        <v>40</v>
      </c>
      <c r="U174" s="68" t="s">
        <v>128</v>
      </c>
      <c r="V174" s="68" t="s">
        <v>40</v>
      </c>
      <c r="W174" s="29" t="s">
        <v>128</v>
      </c>
      <c r="X174" s="29" t="s">
        <v>40</v>
      </c>
      <c r="Y174" s="29" t="s">
        <v>128</v>
      </c>
      <c r="Z174" s="29" t="s">
        <v>40</v>
      </c>
    </row>
    <row r="175" spans="1:26" ht="15" customHeight="1" x14ac:dyDescent="0.3">
      <c r="A175" s="30" t="s">
        <v>125</v>
      </c>
      <c r="B175" s="30" t="s">
        <v>994</v>
      </c>
      <c r="C175" s="30" t="s">
        <v>995</v>
      </c>
      <c r="D175" s="30"/>
      <c r="E175" s="30"/>
      <c r="F175" s="30" t="s">
        <v>842</v>
      </c>
      <c r="G175" s="30" t="s">
        <v>971</v>
      </c>
      <c r="H175" s="31" t="s">
        <v>17</v>
      </c>
      <c r="I175" s="30" t="s">
        <v>25</v>
      </c>
      <c r="J175" s="30" t="s">
        <v>81</v>
      </c>
      <c r="K175" s="66" t="s">
        <v>777</v>
      </c>
      <c r="L175" s="66" t="s">
        <v>41</v>
      </c>
      <c r="M175" s="67" t="s">
        <v>128</v>
      </c>
      <c r="N175" s="68" t="s">
        <v>40</v>
      </c>
      <c r="O175" s="68" t="s">
        <v>128</v>
      </c>
      <c r="P175" s="68" t="s">
        <v>40</v>
      </c>
      <c r="Q175" s="68" t="s">
        <v>128</v>
      </c>
      <c r="R175" s="68" t="s">
        <v>40</v>
      </c>
      <c r="S175" s="68" t="s">
        <v>128</v>
      </c>
      <c r="T175" s="68" t="s">
        <v>40</v>
      </c>
      <c r="U175" s="68" t="s">
        <v>128</v>
      </c>
      <c r="V175" s="68" t="s">
        <v>40</v>
      </c>
      <c r="W175" s="29" t="s">
        <v>128</v>
      </c>
      <c r="X175" s="29" t="s">
        <v>40</v>
      </c>
      <c r="Y175" s="29" t="s">
        <v>128</v>
      </c>
      <c r="Z175" s="29" t="s">
        <v>40</v>
      </c>
    </row>
    <row r="176" spans="1:26" ht="15" customHeight="1" x14ac:dyDescent="0.3">
      <c r="A176" s="30" t="s">
        <v>125</v>
      </c>
      <c r="B176" s="30" t="s">
        <v>996</v>
      </c>
      <c r="C176" s="30" t="s">
        <v>997</v>
      </c>
      <c r="D176" s="30"/>
      <c r="E176" s="30"/>
      <c r="F176" s="30" t="s">
        <v>842</v>
      </c>
      <c r="G176" s="30" t="s">
        <v>36</v>
      </c>
      <c r="H176" s="31" t="s">
        <v>17</v>
      </c>
      <c r="I176" s="30" t="s">
        <v>25</v>
      </c>
      <c r="J176" s="30" t="s">
        <v>81</v>
      </c>
      <c r="K176" s="66" t="s">
        <v>777</v>
      </c>
      <c r="L176" s="66" t="s">
        <v>41</v>
      </c>
      <c r="M176" s="67" t="s">
        <v>128</v>
      </c>
      <c r="N176" s="68" t="s">
        <v>40</v>
      </c>
      <c r="O176" s="68" t="s">
        <v>128</v>
      </c>
      <c r="P176" s="68" t="s">
        <v>40</v>
      </c>
      <c r="Q176" s="68" t="s">
        <v>128</v>
      </c>
      <c r="R176" s="68" t="s">
        <v>40</v>
      </c>
      <c r="S176" s="68" t="s">
        <v>128</v>
      </c>
      <c r="T176" s="68" t="s">
        <v>40</v>
      </c>
      <c r="U176" s="68" t="s">
        <v>128</v>
      </c>
      <c r="V176" s="68" t="s">
        <v>40</v>
      </c>
      <c r="W176" s="29" t="s">
        <v>128</v>
      </c>
      <c r="X176" s="29" t="s">
        <v>40</v>
      </c>
      <c r="Y176" s="29" t="s">
        <v>128</v>
      </c>
      <c r="Z176" s="29" t="s">
        <v>40</v>
      </c>
    </row>
    <row r="177" spans="1:26" ht="15" customHeight="1" x14ac:dyDescent="0.3">
      <c r="A177" s="30"/>
      <c r="B177" s="30"/>
      <c r="C177" s="51" t="s">
        <v>998</v>
      </c>
      <c r="D177" s="51"/>
      <c r="E177" s="51"/>
      <c r="F177" s="30"/>
      <c r="G177" s="30"/>
      <c r="H177" s="31"/>
      <c r="I177" s="30"/>
      <c r="J177" s="30"/>
      <c r="K177" s="66"/>
      <c r="L177" s="66"/>
      <c r="M177" s="67"/>
      <c r="N177" s="68"/>
      <c r="O177" s="68"/>
      <c r="P177" s="68"/>
      <c r="Q177" s="68"/>
      <c r="R177" s="68"/>
      <c r="S177" s="68"/>
      <c r="T177" s="68"/>
      <c r="U177" s="68"/>
      <c r="V177" s="68"/>
      <c r="W177" s="29"/>
      <c r="X177" s="29"/>
      <c r="Y177" s="29"/>
      <c r="Z177" s="29"/>
    </row>
    <row r="178" spans="1:26" ht="15" customHeight="1" x14ac:dyDescent="0.3">
      <c r="A178" s="30" t="s">
        <v>125</v>
      </c>
      <c r="B178" s="30" t="s">
        <v>999</v>
      </c>
      <c r="C178" s="30" t="s">
        <v>1000</v>
      </c>
      <c r="D178" s="30"/>
      <c r="E178" s="30"/>
      <c r="F178" s="30" t="s">
        <v>842</v>
      </c>
      <c r="G178" s="30" t="s">
        <v>36</v>
      </c>
      <c r="H178" s="31" t="s">
        <v>17</v>
      </c>
      <c r="I178" s="30" t="s">
        <v>25</v>
      </c>
      <c r="J178" s="30" t="s">
        <v>81</v>
      </c>
      <c r="K178" s="66" t="s">
        <v>777</v>
      </c>
      <c r="L178" s="66" t="s">
        <v>40</v>
      </c>
      <c r="M178" s="67" t="s">
        <v>128</v>
      </c>
      <c r="N178" s="68" t="s">
        <v>40</v>
      </c>
      <c r="O178" s="68" t="s">
        <v>128</v>
      </c>
      <c r="P178" s="68" t="s">
        <v>40</v>
      </c>
      <c r="Q178" s="68" t="s">
        <v>128</v>
      </c>
      <c r="R178" s="68" t="s">
        <v>40</v>
      </c>
      <c r="S178" s="68" t="s">
        <v>128</v>
      </c>
      <c r="T178" s="68" t="s">
        <v>40</v>
      </c>
      <c r="U178" s="68" t="s">
        <v>128</v>
      </c>
      <c r="V178" s="68" t="s">
        <v>40</v>
      </c>
      <c r="W178" s="29" t="s">
        <v>128</v>
      </c>
      <c r="X178" s="29" t="s">
        <v>40</v>
      </c>
      <c r="Y178" s="29" t="s">
        <v>128</v>
      </c>
      <c r="Z178" s="29" t="s">
        <v>40</v>
      </c>
    </row>
    <row r="179" spans="1:26" ht="15" customHeight="1" x14ac:dyDescent="0.3">
      <c r="A179" s="30" t="s">
        <v>125</v>
      </c>
      <c r="B179" s="30" t="s">
        <v>1001</v>
      </c>
      <c r="C179" s="30" t="s">
        <v>1002</v>
      </c>
      <c r="D179" s="30"/>
      <c r="E179" s="30"/>
      <c r="F179" s="30" t="s">
        <v>842</v>
      </c>
      <c r="G179" s="30" t="s">
        <v>36</v>
      </c>
      <c r="H179" s="31" t="s">
        <v>17</v>
      </c>
      <c r="I179" s="30" t="s">
        <v>25</v>
      </c>
      <c r="J179" s="30" t="s">
        <v>81</v>
      </c>
      <c r="K179" s="66" t="s">
        <v>777</v>
      </c>
      <c r="L179" s="66" t="s">
        <v>40</v>
      </c>
      <c r="M179" s="67" t="s">
        <v>128</v>
      </c>
      <c r="N179" s="68" t="s">
        <v>40</v>
      </c>
      <c r="O179" s="68" t="s">
        <v>128</v>
      </c>
      <c r="P179" s="68" t="s">
        <v>40</v>
      </c>
      <c r="Q179" s="68" t="s">
        <v>128</v>
      </c>
      <c r="R179" s="68" t="s">
        <v>40</v>
      </c>
      <c r="S179" s="68" t="s">
        <v>128</v>
      </c>
      <c r="T179" s="68" t="s">
        <v>40</v>
      </c>
      <c r="U179" s="68" t="s">
        <v>128</v>
      </c>
      <c r="V179" s="68" t="s">
        <v>40</v>
      </c>
      <c r="W179" s="29" t="s">
        <v>128</v>
      </c>
      <c r="X179" s="29" t="s">
        <v>40</v>
      </c>
      <c r="Y179" s="29" t="s">
        <v>128</v>
      </c>
      <c r="Z179" s="29" t="s">
        <v>40</v>
      </c>
    </row>
    <row r="180" spans="1:26" ht="15" customHeight="1" x14ac:dyDescent="0.3">
      <c r="A180" s="30" t="s">
        <v>125</v>
      </c>
      <c r="B180" s="30" t="s">
        <v>1003</v>
      </c>
      <c r="C180" s="30" t="s">
        <v>1004</v>
      </c>
      <c r="D180" s="30"/>
      <c r="E180" s="30"/>
      <c r="F180" s="30" t="s">
        <v>842</v>
      </c>
      <c r="G180" s="30" t="s">
        <v>36</v>
      </c>
      <c r="H180" s="31" t="s">
        <v>17</v>
      </c>
      <c r="I180" s="30" t="s">
        <v>25</v>
      </c>
      <c r="J180" s="30" t="s">
        <v>81</v>
      </c>
      <c r="K180" s="66" t="s">
        <v>777</v>
      </c>
      <c r="L180" s="66" t="s">
        <v>40</v>
      </c>
      <c r="M180" s="67" t="s">
        <v>128</v>
      </c>
      <c r="N180" s="68" t="s">
        <v>40</v>
      </c>
      <c r="O180" s="68" t="s">
        <v>128</v>
      </c>
      <c r="P180" s="68" t="s">
        <v>40</v>
      </c>
      <c r="Q180" s="68" t="s">
        <v>128</v>
      </c>
      <c r="R180" s="68" t="s">
        <v>40</v>
      </c>
      <c r="S180" s="68" t="s">
        <v>128</v>
      </c>
      <c r="T180" s="68" t="s">
        <v>40</v>
      </c>
      <c r="U180" s="68" t="s">
        <v>128</v>
      </c>
      <c r="V180" s="68" t="s">
        <v>40</v>
      </c>
      <c r="W180" s="29" t="s">
        <v>128</v>
      </c>
      <c r="X180" s="29" t="s">
        <v>40</v>
      </c>
      <c r="Y180" s="29" t="s">
        <v>128</v>
      </c>
      <c r="Z180" s="29" t="s">
        <v>40</v>
      </c>
    </row>
    <row r="181" spans="1:26" ht="15" customHeight="1" x14ac:dyDescent="0.3">
      <c r="A181" s="30"/>
      <c r="B181" s="30"/>
      <c r="C181" s="51" t="s">
        <v>1005</v>
      </c>
      <c r="D181" s="51"/>
      <c r="E181" s="51"/>
      <c r="F181" s="30"/>
      <c r="G181" s="30"/>
      <c r="H181" s="31"/>
      <c r="I181" s="30"/>
      <c r="J181" s="30"/>
      <c r="K181" s="66"/>
      <c r="L181" s="66"/>
      <c r="M181" s="67"/>
      <c r="N181" s="68"/>
      <c r="O181" s="68"/>
      <c r="P181" s="68"/>
      <c r="Q181" s="68"/>
      <c r="R181" s="68"/>
      <c r="S181" s="68"/>
      <c r="T181" s="68"/>
      <c r="U181" s="68"/>
      <c r="V181" s="68"/>
      <c r="W181" s="29"/>
      <c r="X181" s="29"/>
      <c r="Y181" s="29"/>
      <c r="Z181" s="29"/>
    </row>
    <row r="182" spans="1:26" ht="15" customHeight="1" x14ac:dyDescent="0.3">
      <c r="A182" s="30" t="s">
        <v>1006</v>
      </c>
      <c r="B182" s="30" t="s">
        <v>1007</v>
      </c>
      <c r="C182" s="30" t="s">
        <v>1008</v>
      </c>
      <c r="D182" s="30"/>
      <c r="E182" s="30"/>
      <c r="F182" s="30" t="s">
        <v>842</v>
      </c>
      <c r="G182" s="30" t="s">
        <v>1009</v>
      </c>
      <c r="H182" s="31" t="s">
        <v>17</v>
      </c>
      <c r="I182" s="30" t="s">
        <v>25</v>
      </c>
      <c r="J182" s="30" t="s">
        <v>81</v>
      </c>
      <c r="K182" s="66" t="s">
        <v>777</v>
      </c>
      <c r="L182" s="66" t="s">
        <v>40</v>
      </c>
      <c r="M182" s="67" t="s">
        <v>40</v>
      </c>
      <c r="N182" s="68" t="s">
        <v>40</v>
      </c>
      <c r="O182" s="68" t="s">
        <v>40</v>
      </c>
      <c r="P182" s="68" t="s">
        <v>40</v>
      </c>
      <c r="Q182" s="68" t="s">
        <v>40</v>
      </c>
      <c r="R182" s="68" t="s">
        <v>40</v>
      </c>
      <c r="S182" s="68" t="s">
        <v>40</v>
      </c>
      <c r="T182" s="68" t="s">
        <v>40</v>
      </c>
      <c r="U182" s="68" t="s">
        <v>40</v>
      </c>
      <c r="V182" s="68" t="s">
        <v>40</v>
      </c>
      <c r="W182" s="29" t="s">
        <v>40</v>
      </c>
      <c r="X182" s="29" t="s">
        <v>40</v>
      </c>
      <c r="Y182" s="29" t="s">
        <v>40</v>
      </c>
      <c r="Z182" s="29" t="s">
        <v>40</v>
      </c>
    </row>
    <row r="183" spans="1:26" ht="15" customHeight="1" x14ac:dyDescent="0.3">
      <c r="A183" s="30"/>
      <c r="B183" s="30"/>
      <c r="C183" s="51" t="s">
        <v>24</v>
      </c>
      <c r="D183" s="51"/>
      <c r="E183" s="51"/>
      <c r="F183" s="30"/>
      <c r="G183" s="30"/>
      <c r="H183" s="31"/>
      <c r="I183" s="30"/>
      <c r="J183" s="30"/>
      <c r="K183" s="66"/>
      <c r="L183" s="66"/>
      <c r="M183" s="67"/>
      <c r="N183" s="68"/>
      <c r="O183" s="68"/>
      <c r="P183" s="68"/>
      <c r="Q183" s="68"/>
      <c r="R183" s="68"/>
      <c r="S183" s="68"/>
      <c r="T183" s="68"/>
      <c r="U183" s="68"/>
      <c r="V183" s="68"/>
      <c r="W183" s="29"/>
      <c r="X183" s="29"/>
      <c r="Y183" s="29"/>
      <c r="Z183" s="29"/>
    </row>
    <row r="184" spans="1:26" ht="15" customHeight="1" x14ac:dyDescent="0.3">
      <c r="A184" s="30" t="s">
        <v>124</v>
      </c>
      <c r="B184" s="30" t="s">
        <v>1010</v>
      </c>
      <c r="C184" s="30" t="s">
        <v>1011</v>
      </c>
      <c r="D184" s="30"/>
      <c r="E184" s="30"/>
      <c r="F184" s="30" t="s">
        <v>842</v>
      </c>
      <c r="G184" s="30" t="s">
        <v>24</v>
      </c>
      <c r="H184" s="31" t="s">
        <v>17</v>
      </c>
      <c r="I184" s="30" t="s">
        <v>25</v>
      </c>
      <c r="J184" s="30" t="s">
        <v>81</v>
      </c>
      <c r="K184" s="66" t="s">
        <v>777</v>
      </c>
      <c r="L184" s="66" t="s">
        <v>40</v>
      </c>
      <c r="M184" s="67" t="s">
        <v>40</v>
      </c>
      <c r="N184" s="68" t="s">
        <v>40</v>
      </c>
      <c r="O184" s="68" t="s">
        <v>40</v>
      </c>
      <c r="P184" s="68" t="s">
        <v>40</v>
      </c>
      <c r="Q184" s="68" t="s">
        <v>40</v>
      </c>
      <c r="R184" s="68" t="s">
        <v>40</v>
      </c>
      <c r="S184" s="68" t="s">
        <v>40</v>
      </c>
      <c r="T184" s="68" t="s">
        <v>40</v>
      </c>
      <c r="U184" s="68" t="s">
        <v>40</v>
      </c>
      <c r="V184" s="68" t="s">
        <v>40</v>
      </c>
      <c r="W184" s="29" t="s">
        <v>40</v>
      </c>
      <c r="X184" s="29" t="s">
        <v>40</v>
      </c>
      <c r="Y184" s="29" t="s">
        <v>40</v>
      </c>
      <c r="Z184" s="29" t="s">
        <v>40</v>
      </c>
    </row>
    <row r="185" spans="1:26" ht="15" customHeight="1" x14ac:dyDescent="0.3">
      <c r="A185" s="30" t="s">
        <v>124</v>
      </c>
      <c r="B185" s="30" t="s">
        <v>1010</v>
      </c>
      <c r="C185" s="30" t="s">
        <v>1012</v>
      </c>
      <c r="D185" s="30"/>
      <c r="E185" s="30"/>
      <c r="F185" s="30" t="s">
        <v>842</v>
      </c>
      <c r="G185" s="30" t="s">
        <v>24</v>
      </c>
      <c r="H185" s="31" t="s">
        <v>17</v>
      </c>
      <c r="I185" s="30" t="s">
        <v>25</v>
      </c>
      <c r="J185" s="30" t="s">
        <v>81</v>
      </c>
      <c r="K185" s="66" t="s">
        <v>777</v>
      </c>
      <c r="L185" s="66" t="s">
        <v>40</v>
      </c>
      <c r="M185" s="67" t="s">
        <v>40</v>
      </c>
      <c r="N185" s="68" t="s">
        <v>40</v>
      </c>
      <c r="O185" s="68" t="s">
        <v>40</v>
      </c>
      <c r="P185" s="68" t="s">
        <v>40</v>
      </c>
      <c r="Q185" s="68" t="s">
        <v>40</v>
      </c>
      <c r="R185" s="68" t="s">
        <v>40</v>
      </c>
      <c r="S185" s="68" t="s">
        <v>40</v>
      </c>
      <c r="T185" s="68" t="s">
        <v>40</v>
      </c>
      <c r="U185" s="68" t="s">
        <v>40</v>
      </c>
      <c r="V185" s="68" t="s">
        <v>40</v>
      </c>
      <c r="W185" s="29" t="s">
        <v>40</v>
      </c>
      <c r="X185" s="29" t="s">
        <v>40</v>
      </c>
      <c r="Y185" s="29" t="s">
        <v>40</v>
      </c>
      <c r="Z185" s="29" t="s">
        <v>40</v>
      </c>
    </row>
    <row r="186" spans="1:26" ht="15" customHeight="1" x14ac:dyDescent="0.3">
      <c r="A186" s="30" t="s">
        <v>124</v>
      </c>
      <c r="B186" s="30" t="s">
        <v>1010</v>
      </c>
      <c r="C186" s="30" t="s">
        <v>1013</v>
      </c>
      <c r="D186" s="30"/>
      <c r="E186" s="30"/>
      <c r="F186" s="30" t="s">
        <v>842</v>
      </c>
      <c r="G186" s="30" t="s">
        <v>24</v>
      </c>
      <c r="H186" s="31" t="s">
        <v>283</v>
      </c>
      <c r="I186" s="30" t="s">
        <v>25</v>
      </c>
      <c r="J186" s="30" t="s">
        <v>81</v>
      </c>
      <c r="K186" s="66" t="s">
        <v>777</v>
      </c>
      <c r="L186" s="66" t="s">
        <v>40</v>
      </c>
      <c r="M186" s="67" t="s">
        <v>40</v>
      </c>
      <c r="N186" s="68" t="s">
        <v>40</v>
      </c>
      <c r="O186" s="68" t="s">
        <v>40</v>
      </c>
      <c r="P186" s="68" t="s">
        <v>40</v>
      </c>
      <c r="Q186" s="68" t="s">
        <v>40</v>
      </c>
      <c r="R186" s="68" t="s">
        <v>40</v>
      </c>
      <c r="S186" s="68" t="s">
        <v>40</v>
      </c>
      <c r="T186" s="68" t="s">
        <v>40</v>
      </c>
      <c r="U186" s="68" t="s">
        <v>40</v>
      </c>
      <c r="V186" s="68" t="s">
        <v>40</v>
      </c>
      <c r="W186" s="29" t="s">
        <v>40</v>
      </c>
      <c r="X186" s="29" t="s">
        <v>40</v>
      </c>
      <c r="Y186" s="29" t="s">
        <v>40</v>
      </c>
      <c r="Z186" s="29" t="s">
        <v>40</v>
      </c>
    </row>
    <row r="187" spans="1:26" ht="15" customHeight="1" x14ac:dyDescent="0.3">
      <c r="A187" s="30" t="s">
        <v>124</v>
      </c>
      <c r="B187" s="30" t="s">
        <v>1010</v>
      </c>
      <c r="C187" s="30" t="s">
        <v>1014</v>
      </c>
      <c r="D187" s="30"/>
      <c r="E187" s="30"/>
      <c r="F187" s="30" t="s">
        <v>842</v>
      </c>
      <c r="G187" s="30" t="s">
        <v>24</v>
      </c>
      <c r="H187" s="31" t="s">
        <v>17</v>
      </c>
      <c r="I187" s="30" t="s">
        <v>25</v>
      </c>
      <c r="J187" s="30" t="s">
        <v>81</v>
      </c>
      <c r="K187" s="66" t="s">
        <v>777</v>
      </c>
      <c r="L187" s="66" t="s">
        <v>40</v>
      </c>
      <c r="M187" s="67" t="s">
        <v>40</v>
      </c>
      <c r="N187" s="68" t="s">
        <v>40</v>
      </c>
      <c r="O187" s="68" t="s">
        <v>40</v>
      </c>
      <c r="P187" s="68" t="s">
        <v>40</v>
      </c>
      <c r="Q187" s="68" t="s">
        <v>40</v>
      </c>
      <c r="R187" s="68" t="s">
        <v>40</v>
      </c>
      <c r="S187" s="68" t="s">
        <v>40</v>
      </c>
      <c r="T187" s="68" t="s">
        <v>40</v>
      </c>
      <c r="U187" s="68" t="s">
        <v>40</v>
      </c>
      <c r="V187" s="68" t="s">
        <v>40</v>
      </c>
      <c r="W187" s="29" t="s">
        <v>40</v>
      </c>
      <c r="X187" s="29" t="s">
        <v>40</v>
      </c>
      <c r="Y187" s="29" t="s">
        <v>40</v>
      </c>
      <c r="Z187" s="29" t="s">
        <v>40</v>
      </c>
    </row>
    <row r="188" spans="1:26" ht="15" customHeight="1" x14ac:dyDescent="0.3">
      <c r="A188" s="30" t="s">
        <v>124</v>
      </c>
      <c r="B188" s="30" t="s">
        <v>1010</v>
      </c>
      <c r="C188" s="30" t="s">
        <v>1015</v>
      </c>
      <c r="D188" s="30"/>
      <c r="E188" s="30"/>
      <c r="F188" s="30" t="s">
        <v>842</v>
      </c>
      <c r="G188" s="30" t="s">
        <v>24</v>
      </c>
      <c r="H188" s="31" t="s">
        <v>17</v>
      </c>
      <c r="I188" s="30" t="s">
        <v>25</v>
      </c>
      <c r="J188" s="30" t="s">
        <v>81</v>
      </c>
      <c r="K188" s="66" t="s">
        <v>777</v>
      </c>
      <c r="L188" s="66" t="s">
        <v>40</v>
      </c>
      <c r="M188" s="67" t="s">
        <v>40</v>
      </c>
      <c r="N188" s="68" t="s">
        <v>40</v>
      </c>
      <c r="O188" s="68" t="s">
        <v>40</v>
      </c>
      <c r="P188" s="68" t="s">
        <v>40</v>
      </c>
      <c r="Q188" s="68" t="s">
        <v>40</v>
      </c>
      <c r="R188" s="68" t="s">
        <v>40</v>
      </c>
      <c r="S188" s="68" t="s">
        <v>40</v>
      </c>
      <c r="T188" s="68" t="s">
        <v>40</v>
      </c>
      <c r="U188" s="68" t="s">
        <v>40</v>
      </c>
      <c r="V188" s="68" t="s">
        <v>40</v>
      </c>
      <c r="W188" s="29" t="s">
        <v>40</v>
      </c>
      <c r="X188" s="29" t="s">
        <v>40</v>
      </c>
      <c r="Y188" s="29" t="s">
        <v>40</v>
      </c>
      <c r="Z188" s="29" t="s">
        <v>40</v>
      </c>
    </row>
    <row r="189" spans="1:26" ht="15" customHeight="1" x14ac:dyDescent="0.3">
      <c r="A189" s="30" t="s">
        <v>124</v>
      </c>
      <c r="B189" s="30" t="s">
        <v>1010</v>
      </c>
      <c r="C189" s="30" t="s">
        <v>1016</v>
      </c>
      <c r="D189" s="30"/>
      <c r="E189" s="30"/>
      <c r="F189" s="30" t="s">
        <v>842</v>
      </c>
      <c r="G189" s="30" t="s">
        <v>24</v>
      </c>
      <c r="H189" s="31" t="s">
        <v>17</v>
      </c>
      <c r="I189" s="30" t="s">
        <v>25</v>
      </c>
      <c r="J189" s="30" t="s">
        <v>81</v>
      </c>
      <c r="K189" s="66" t="s">
        <v>777</v>
      </c>
      <c r="L189" s="66" t="s">
        <v>40</v>
      </c>
      <c r="M189" s="67" t="s">
        <v>40</v>
      </c>
      <c r="N189" s="68" t="s">
        <v>40</v>
      </c>
      <c r="O189" s="68" t="s">
        <v>40</v>
      </c>
      <c r="P189" s="68" t="s">
        <v>40</v>
      </c>
      <c r="Q189" s="68" t="s">
        <v>40</v>
      </c>
      <c r="R189" s="68" t="s">
        <v>40</v>
      </c>
      <c r="S189" s="68" t="s">
        <v>40</v>
      </c>
      <c r="T189" s="68" t="s">
        <v>40</v>
      </c>
      <c r="U189" s="68" t="s">
        <v>40</v>
      </c>
      <c r="V189" s="68" t="s">
        <v>40</v>
      </c>
      <c r="W189" s="29" t="s">
        <v>40</v>
      </c>
      <c r="X189" s="29" t="s">
        <v>40</v>
      </c>
      <c r="Y189" s="29" t="s">
        <v>40</v>
      </c>
      <c r="Z189" s="29" t="s">
        <v>40</v>
      </c>
    </row>
    <row r="190" spans="1:26" ht="15" customHeight="1" x14ac:dyDescent="0.3">
      <c r="A190" s="30" t="s">
        <v>124</v>
      </c>
      <c r="B190" s="30" t="s">
        <v>1010</v>
      </c>
      <c r="C190" s="30" t="s">
        <v>1017</v>
      </c>
      <c r="D190" s="30"/>
      <c r="E190" s="30"/>
      <c r="F190" s="30" t="s">
        <v>842</v>
      </c>
      <c r="G190" s="30" t="s">
        <v>24</v>
      </c>
      <c r="H190" s="31" t="s">
        <v>17</v>
      </c>
      <c r="I190" s="30" t="s">
        <v>25</v>
      </c>
      <c r="J190" s="30" t="s">
        <v>81</v>
      </c>
      <c r="K190" s="66" t="s">
        <v>777</v>
      </c>
      <c r="L190" s="66" t="s">
        <v>40</v>
      </c>
      <c r="M190" s="67" t="s">
        <v>40</v>
      </c>
      <c r="N190" s="68" t="s">
        <v>40</v>
      </c>
      <c r="O190" s="68" t="s">
        <v>40</v>
      </c>
      <c r="P190" s="68" t="s">
        <v>40</v>
      </c>
      <c r="Q190" s="68" t="s">
        <v>40</v>
      </c>
      <c r="R190" s="68" t="s">
        <v>40</v>
      </c>
      <c r="S190" s="68" t="s">
        <v>40</v>
      </c>
      <c r="T190" s="68" t="s">
        <v>40</v>
      </c>
      <c r="U190" s="68" t="s">
        <v>40</v>
      </c>
      <c r="V190" s="68" t="s">
        <v>40</v>
      </c>
      <c r="W190" s="29" t="s">
        <v>40</v>
      </c>
      <c r="X190" s="29" t="s">
        <v>40</v>
      </c>
      <c r="Y190" s="29" t="s">
        <v>40</v>
      </c>
      <c r="Z190" s="29" t="s">
        <v>40</v>
      </c>
    </row>
    <row r="191" spans="1:26" ht="15" customHeight="1" x14ac:dyDescent="0.3">
      <c r="A191" s="30" t="s">
        <v>124</v>
      </c>
      <c r="B191" s="30" t="s">
        <v>1010</v>
      </c>
      <c r="C191" s="30" t="s">
        <v>1018</v>
      </c>
      <c r="D191" s="30"/>
      <c r="E191" s="30"/>
      <c r="F191" s="30" t="s">
        <v>842</v>
      </c>
      <c r="G191" s="30" t="s">
        <v>24</v>
      </c>
      <c r="H191" s="31" t="s">
        <v>17</v>
      </c>
      <c r="I191" s="30" t="s">
        <v>25</v>
      </c>
      <c r="J191" s="30" t="s">
        <v>81</v>
      </c>
      <c r="K191" s="66" t="s">
        <v>777</v>
      </c>
      <c r="L191" s="66" t="s">
        <v>40</v>
      </c>
      <c r="M191" s="67" t="s">
        <v>40</v>
      </c>
      <c r="N191" s="68" t="s">
        <v>40</v>
      </c>
      <c r="O191" s="68" t="s">
        <v>40</v>
      </c>
      <c r="P191" s="68" t="s">
        <v>40</v>
      </c>
      <c r="Q191" s="68" t="s">
        <v>40</v>
      </c>
      <c r="R191" s="68" t="s">
        <v>40</v>
      </c>
      <c r="S191" s="68" t="s">
        <v>40</v>
      </c>
      <c r="T191" s="68" t="s">
        <v>40</v>
      </c>
      <c r="U191" s="68" t="s">
        <v>40</v>
      </c>
      <c r="V191" s="68" t="s">
        <v>40</v>
      </c>
      <c r="W191" s="29" t="s">
        <v>40</v>
      </c>
      <c r="X191" s="29" t="s">
        <v>40</v>
      </c>
      <c r="Y191" s="29" t="s">
        <v>40</v>
      </c>
      <c r="Z191" s="29" t="s">
        <v>40</v>
      </c>
    </row>
    <row r="192" spans="1:26" ht="15" customHeight="1" x14ac:dyDescent="0.3">
      <c r="A192" s="30" t="s">
        <v>124</v>
      </c>
      <c r="B192" s="30" t="s">
        <v>1010</v>
      </c>
      <c r="C192" s="30" t="s">
        <v>1019</v>
      </c>
      <c r="D192" s="30"/>
      <c r="E192" s="30"/>
      <c r="F192" s="30" t="s">
        <v>842</v>
      </c>
      <c r="G192" s="30" t="s">
        <v>24</v>
      </c>
      <c r="H192" s="31" t="s">
        <v>17</v>
      </c>
      <c r="I192" s="30" t="s">
        <v>25</v>
      </c>
      <c r="J192" s="30" t="s">
        <v>81</v>
      </c>
      <c r="K192" s="66" t="s">
        <v>777</v>
      </c>
      <c r="L192" s="66" t="s">
        <v>40</v>
      </c>
      <c r="M192" s="67" t="s">
        <v>40</v>
      </c>
      <c r="N192" s="68" t="s">
        <v>40</v>
      </c>
      <c r="O192" s="68" t="s">
        <v>40</v>
      </c>
      <c r="P192" s="68" t="s">
        <v>40</v>
      </c>
      <c r="Q192" s="68" t="s">
        <v>40</v>
      </c>
      <c r="R192" s="68" t="s">
        <v>40</v>
      </c>
      <c r="S192" s="68" t="s">
        <v>40</v>
      </c>
      <c r="T192" s="68" t="s">
        <v>40</v>
      </c>
      <c r="U192" s="68" t="s">
        <v>40</v>
      </c>
      <c r="V192" s="68" t="s">
        <v>40</v>
      </c>
      <c r="W192" s="29" t="s">
        <v>40</v>
      </c>
      <c r="X192" s="29" t="s">
        <v>40</v>
      </c>
      <c r="Y192" s="29" t="s">
        <v>40</v>
      </c>
      <c r="Z192" s="29" t="s">
        <v>40</v>
      </c>
    </row>
    <row r="193" spans="1:26" ht="15" customHeight="1" x14ac:dyDescent="0.3">
      <c r="A193" s="30" t="s">
        <v>124</v>
      </c>
      <c r="B193" s="30" t="s">
        <v>1010</v>
      </c>
      <c r="C193" s="30" t="s">
        <v>1020</v>
      </c>
      <c r="D193" s="30"/>
      <c r="E193" s="30"/>
      <c r="F193" s="30" t="s">
        <v>842</v>
      </c>
      <c r="G193" s="30" t="s">
        <v>24</v>
      </c>
      <c r="H193" s="31" t="s">
        <v>17</v>
      </c>
      <c r="I193" s="30" t="s">
        <v>25</v>
      </c>
      <c r="J193" s="30" t="s">
        <v>81</v>
      </c>
      <c r="K193" s="66" t="s">
        <v>777</v>
      </c>
      <c r="L193" s="66" t="s">
        <v>40</v>
      </c>
      <c r="M193" s="67" t="s">
        <v>40</v>
      </c>
      <c r="N193" s="68" t="s">
        <v>40</v>
      </c>
      <c r="O193" s="68" t="s">
        <v>40</v>
      </c>
      <c r="P193" s="68" t="s">
        <v>40</v>
      </c>
      <c r="Q193" s="68" t="s">
        <v>40</v>
      </c>
      <c r="R193" s="68" t="s">
        <v>40</v>
      </c>
      <c r="S193" s="68" t="s">
        <v>40</v>
      </c>
      <c r="T193" s="68" t="s">
        <v>40</v>
      </c>
      <c r="U193" s="68" t="s">
        <v>40</v>
      </c>
      <c r="V193" s="68" t="s">
        <v>40</v>
      </c>
      <c r="W193" s="29" t="s">
        <v>40</v>
      </c>
      <c r="X193" s="29" t="s">
        <v>40</v>
      </c>
      <c r="Y193" s="29" t="s">
        <v>40</v>
      </c>
      <c r="Z193" s="29" t="s">
        <v>40</v>
      </c>
    </row>
    <row r="194" spans="1:26" ht="15" customHeight="1" x14ac:dyDescent="0.3">
      <c r="A194" s="30" t="s">
        <v>124</v>
      </c>
      <c r="B194" s="30" t="s">
        <v>1010</v>
      </c>
      <c r="C194" s="30" t="s">
        <v>1021</v>
      </c>
      <c r="D194" s="30"/>
      <c r="E194" s="30"/>
      <c r="F194" s="30" t="s">
        <v>842</v>
      </c>
      <c r="G194" s="30" t="s">
        <v>24</v>
      </c>
      <c r="H194" s="31" t="s">
        <v>17</v>
      </c>
      <c r="I194" s="30" t="s">
        <v>25</v>
      </c>
      <c r="J194" s="30" t="s">
        <v>81</v>
      </c>
      <c r="K194" s="66" t="s">
        <v>777</v>
      </c>
      <c r="L194" s="66" t="s">
        <v>40</v>
      </c>
      <c r="M194" s="67" t="s">
        <v>40</v>
      </c>
      <c r="N194" s="68" t="s">
        <v>40</v>
      </c>
      <c r="O194" s="68" t="s">
        <v>40</v>
      </c>
      <c r="P194" s="68" t="s">
        <v>40</v>
      </c>
      <c r="Q194" s="68" t="s">
        <v>40</v>
      </c>
      <c r="R194" s="68" t="s">
        <v>40</v>
      </c>
      <c r="S194" s="68" t="s">
        <v>40</v>
      </c>
      <c r="T194" s="68" t="s">
        <v>40</v>
      </c>
      <c r="U194" s="68" t="s">
        <v>40</v>
      </c>
      <c r="V194" s="68" t="s">
        <v>40</v>
      </c>
      <c r="W194" s="29" t="s">
        <v>40</v>
      </c>
      <c r="X194" s="29" t="s">
        <v>40</v>
      </c>
      <c r="Y194" s="29" t="s">
        <v>40</v>
      </c>
      <c r="Z194" s="29" t="s">
        <v>40</v>
      </c>
    </row>
    <row r="195" spans="1:26" ht="15" customHeight="1" x14ac:dyDescent="0.3">
      <c r="A195" s="30" t="s">
        <v>124</v>
      </c>
      <c r="B195" s="30" t="s">
        <v>1010</v>
      </c>
      <c r="C195" s="30" t="s">
        <v>1022</v>
      </c>
      <c r="D195" s="30"/>
      <c r="E195" s="30"/>
      <c r="F195" s="30" t="s">
        <v>842</v>
      </c>
      <c r="G195" s="30" t="s">
        <v>24</v>
      </c>
      <c r="H195" s="31" t="s">
        <v>17</v>
      </c>
      <c r="I195" s="30" t="s">
        <v>25</v>
      </c>
      <c r="J195" s="30" t="s">
        <v>81</v>
      </c>
      <c r="K195" s="66" t="s">
        <v>777</v>
      </c>
      <c r="L195" s="66" t="s">
        <v>40</v>
      </c>
      <c r="M195" s="67" t="s">
        <v>40</v>
      </c>
      <c r="N195" s="68" t="s">
        <v>40</v>
      </c>
      <c r="O195" s="68" t="s">
        <v>40</v>
      </c>
      <c r="P195" s="68" t="s">
        <v>40</v>
      </c>
      <c r="Q195" s="68" t="s">
        <v>40</v>
      </c>
      <c r="R195" s="68" t="s">
        <v>40</v>
      </c>
      <c r="S195" s="68" t="s">
        <v>40</v>
      </c>
      <c r="T195" s="68" t="s">
        <v>40</v>
      </c>
      <c r="U195" s="68" t="s">
        <v>40</v>
      </c>
      <c r="V195" s="68" t="s">
        <v>40</v>
      </c>
      <c r="W195" s="29" t="s">
        <v>40</v>
      </c>
      <c r="X195" s="29" t="s">
        <v>40</v>
      </c>
      <c r="Y195" s="29" t="s">
        <v>40</v>
      </c>
      <c r="Z195" s="29" t="s">
        <v>40</v>
      </c>
    </row>
    <row r="196" spans="1:26" ht="15" customHeight="1" x14ac:dyDescent="0.3">
      <c r="A196" s="30" t="s">
        <v>124</v>
      </c>
      <c r="B196" s="30" t="s">
        <v>1010</v>
      </c>
      <c r="C196" s="30" t="s">
        <v>1023</v>
      </c>
      <c r="D196" s="30"/>
      <c r="E196" s="30"/>
      <c r="F196" s="30" t="s">
        <v>842</v>
      </c>
      <c r="G196" s="30" t="s">
        <v>24</v>
      </c>
      <c r="H196" s="31" t="s">
        <v>17</v>
      </c>
      <c r="I196" s="30" t="s">
        <v>25</v>
      </c>
      <c r="J196" s="30" t="s">
        <v>81</v>
      </c>
      <c r="K196" s="66" t="s">
        <v>777</v>
      </c>
      <c r="L196" s="66" t="s">
        <v>40</v>
      </c>
      <c r="M196" s="67" t="s">
        <v>40</v>
      </c>
      <c r="N196" s="68" t="s">
        <v>40</v>
      </c>
      <c r="O196" s="68" t="s">
        <v>40</v>
      </c>
      <c r="P196" s="68" t="s">
        <v>40</v>
      </c>
      <c r="Q196" s="68" t="s">
        <v>40</v>
      </c>
      <c r="R196" s="68" t="s">
        <v>40</v>
      </c>
      <c r="S196" s="68" t="s">
        <v>40</v>
      </c>
      <c r="T196" s="68" t="s">
        <v>40</v>
      </c>
      <c r="U196" s="68" t="s">
        <v>40</v>
      </c>
      <c r="V196" s="68" t="s">
        <v>40</v>
      </c>
      <c r="W196" s="29" t="s">
        <v>40</v>
      </c>
      <c r="X196" s="29" t="s">
        <v>40</v>
      </c>
      <c r="Y196" s="29" t="s">
        <v>40</v>
      </c>
      <c r="Z196" s="29" t="s">
        <v>40</v>
      </c>
    </row>
    <row r="197" spans="1:26" ht="15" customHeight="1" x14ac:dyDescent="0.3">
      <c r="A197" s="30" t="s">
        <v>124</v>
      </c>
      <c r="B197" s="30" t="s">
        <v>1010</v>
      </c>
      <c r="C197" s="30" t="s">
        <v>1024</v>
      </c>
      <c r="D197" s="30"/>
      <c r="E197" s="30"/>
      <c r="F197" s="30" t="s">
        <v>842</v>
      </c>
      <c r="G197" s="30" t="s">
        <v>24</v>
      </c>
      <c r="H197" s="31" t="s">
        <v>17</v>
      </c>
      <c r="I197" s="30" t="s">
        <v>25</v>
      </c>
      <c r="J197" s="30" t="s">
        <v>81</v>
      </c>
      <c r="K197" s="66" t="s">
        <v>777</v>
      </c>
      <c r="L197" s="66" t="s">
        <v>40</v>
      </c>
      <c r="M197" s="67" t="s">
        <v>40</v>
      </c>
      <c r="N197" s="68" t="s">
        <v>40</v>
      </c>
      <c r="O197" s="68" t="s">
        <v>40</v>
      </c>
      <c r="P197" s="68" t="s">
        <v>40</v>
      </c>
      <c r="Q197" s="68" t="s">
        <v>40</v>
      </c>
      <c r="R197" s="68" t="s">
        <v>40</v>
      </c>
      <c r="S197" s="68" t="s">
        <v>40</v>
      </c>
      <c r="T197" s="68" t="s">
        <v>40</v>
      </c>
      <c r="U197" s="68" t="s">
        <v>40</v>
      </c>
      <c r="V197" s="68" t="s">
        <v>40</v>
      </c>
      <c r="W197" s="29" t="s">
        <v>40</v>
      </c>
      <c r="X197" s="29" t="s">
        <v>40</v>
      </c>
      <c r="Y197" s="29" t="s">
        <v>40</v>
      </c>
      <c r="Z197" s="29" t="s">
        <v>40</v>
      </c>
    </row>
    <row r="198" spans="1:26" ht="15" customHeight="1" x14ac:dyDescent="0.3">
      <c r="A198" s="30" t="s">
        <v>124</v>
      </c>
      <c r="B198" s="30" t="s">
        <v>1010</v>
      </c>
      <c r="C198" s="30" t="s">
        <v>1025</v>
      </c>
      <c r="D198" s="30"/>
      <c r="E198" s="30"/>
      <c r="F198" s="30" t="s">
        <v>842</v>
      </c>
      <c r="G198" s="30" t="s">
        <v>24</v>
      </c>
      <c r="H198" s="31" t="s">
        <v>17</v>
      </c>
      <c r="I198" s="30" t="s">
        <v>25</v>
      </c>
      <c r="J198" s="30" t="s">
        <v>81</v>
      </c>
      <c r="K198" s="66" t="s">
        <v>777</v>
      </c>
      <c r="L198" s="66" t="s">
        <v>40</v>
      </c>
      <c r="M198" s="67" t="s">
        <v>40</v>
      </c>
      <c r="N198" s="68" t="s">
        <v>40</v>
      </c>
      <c r="O198" s="68" t="s">
        <v>40</v>
      </c>
      <c r="P198" s="68" t="s">
        <v>40</v>
      </c>
      <c r="Q198" s="68" t="s">
        <v>40</v>
      </c>
      <c r="R198" s="68" t="s">
        <v>40</v>
      </c>
      <c r="S198" s="68" t="s">
        <v>40</v>
      </c>
      <c r="T198" s="68" t="s">
        <v>40</v>
      </c>
      <c r="U198" s="68" t="s">
        <v>40</v>
      </c>
      <c r="V198" s="68" t="s">
        <v>40</v>
      </c>
      <c r="W198" s="29" t="s">
        <v>40</v>
      </c>
      <c r="X198" s="29" t="s">
        <v>40</v>
      </c>
      <c r="Y198" s="29" t="s">
        <v>40</v>
      </c>
      <c r="Z198" s="29" t="s">
        <v>40</v>
      </c>
    </row>
    <row r="199" spans="1:26" ht="15" customHeight="1" x14ac:dyDescent="0.3">
      <c r="A199" s="30" t="s">
        <v>124</v>
      </c>
      <c r="B199" s="30" t="s">
        <v>1010</v>
      </c>
      <c r="C199" s="30" t="s">
        <v>1026</v>
      </c>
      <c r="D199" s="30"/>
      <c r="E199" s="30"/>
      <c r="F199" s="30" t="s">
        <v>842</v>
      </c>
      <c r="G199" s="30" t="s">
        <v>24</v>
      </c>
      <c r="H199" s="31" t="s">
        <v>17</v>
      </c>
      <c r="I199" s="30" t="s">
        <v>25</v>
      </c>
      <c r="J199" s="30" t="s">
        <v>81</v>
      </c>
      <c r="K199" s="66" t="s">
        <v>777</v>
      </c>
      <c r="L199" s="66" t="s">
        <v>40</v>
      </c>
      <c r="M199" s="67" t="s">
        <v>40</v>
      </c>
      <c r="N199" s="68" t="s">
        <v>40</v>
      </c>
      <c r="O199" s="68" t="s">
        <v>40</v>
      </c>
      <c r="P199" s="68" t="s">
        <v>40</v>
      </c>
      <c r="Q199" s="68" t="s">
        <v>40</v>
      </c>
      <c r="R199" s="68" t="s">
        <v>40</v>
      </c>
      <c r="S199" s="68" t="s">
        <v>40</v>
      </c>
      <c r="T199" s="68" t="s">
        <v>40</v>
      </c>
      <c r="U199" s="68" t="s">
        <v>40</v>
      </c>
      <c r="V199" s="68" t="s">
        <v>40</v>
      </c>
      <c r="W199" s="29" t="s">
        <v>40</v>
      </c>
      <c r="X199" s="29" t="s">
        <v>40</v>
      </c>
      <c r="Y199" s="29" t="s">
        <v>40</v>
      </c>
      <c r="Z199" s="29" t="s">
        <v>40</v>
      </c>
    </row>
    <row r="200" spans="1:26" ht="15" customHeight="1" x14ac:dyDescent="0.3">
      <c r="A200" s="30" t="s">
        <v>124</v>
      </c>
      <c r="B200" s="30" t="s">
        <v>1010</v>
      </c>
      <c r="C200" s="30" t="s">
        <v>1027</v>
      </c>
      <c r="D200" s="30"/>
      <c r="E200" s="30"/>
      <c r="F200" s="30" t="s">
        <v>842</v>
      </c>
      <c r="G200" s="30" t="s">
        <v>24</v>
      </c>
      <c r="H200" s="31" t="s">
        <v>17</v>
      </c>
      <c r="I200" s="30" t="s">
        <v>25</v>
      </c>
      <c r="J200" s="30" t="s">
        <v>81</v>
      </c>
      <c r="K200" s="66" t="s">
        <v>777</v>
      </c>
      <c r="L200" s="66" t="s">
        <v>40</v>
      </c>
      <c r="M200" s="67" t="s">
        <v>40</v>
      </c>
      <c r="N200" s="68" t="s">
        <v>40</v>
      </c>
      <c r="O200" s="68" t="s">
        <v>40</v>
      </c>
      <c r="P200" s="68" t="s">
        <v>40</v>
      </c>
      <c r="Q200" s="68" t="s">
        <v>40</v>
      </c>
      <c r="R200" s="68" t="s">
        <v>40</v>
      </c>
      <c r="S200" s="68" t="s">
        <v>40</v>
      </c>
      <c r="T200" s="68" t="s">
        <v>40</v>
      </c>
      <c r="U200" s="68" t="s">
        <v>40</v>
      </c>
      <c r="V200" s="68" t="s">
        <v>40</v>
      </c>
      <c r="W200" s="29" t="s">
        <v>40</v>
      </c>
      <c r="X200" s="29" t="s">
        <v>40</v>
      </c>
      <c r="Y200" s="29" t="s">
        <v>40</v>
      </c>
      <c r="Z200" s="29" t="s">
        <v>40</v>
      </c>
    </row>
    <row r="201" spans="1:26" ht="15" customHeight="1" x14ac:dyDescent="0.3">
      <c r="A201" s="30" t="s">
        <v>124</v>
      </c>
      <c r="B201" s="30" t="s">
        <v>1010</v>
      </c>
      <c r="C201" s="30" t="s">
        <v>1028</v>
      </c>
      <c r="D201" s="30"/>
      <c r="E201" s="30"/>
      <c r="F201" s="30" t="s">
        <v>842</v>
      </c>
      <c r="G201" s="30" t="s">
        <v>24</v>
      </c>
      <c r="H201" s="31" t="s">
        <v>17</v>
      </c>
      <c r="I201" s="30" t="s">
        <v>25</v>
      </c>
      <c r="J201" s="30" t="s">
        <v>81</v>
      </c>
      <c r="K201" s="66" t="s">
        <v>777</v>
      </c>
      <c r="L201" s="66" t="s">
        <v>40</v>
      </c>
      <c r="M201" s="67" t="s">
        <v>40</v>
      </c>
      <c r="N201" s="68" t="s">
        <v>40</v>
      </c>
      <c r="O201" s="68" t="s">
        <v>40</v>
      </c>
      <c r="P201" s="68" t="s">
        <v>40</v>
      </c>
      <c r="Q201" s="68" t="s">
        <v>40</v>
      </c>
      <c r="R201" s="68" t="s">
        <v>40</v>
      </c>
      <c r="S201" s="68" t="s">
        <v>40</v>
      </c>
      <c r="T201" s="68" t="s">
        <v>40</v>
      </c>
      <c r="U201" s="68" t="s">
        <v>40</v>
      </c>
      <c r="V201" s="68" t="s">
        <v>40</v>
      </c>
      <c r="W201" s="29" t="s">
        <v>40</v>
      </c>
      <c r="X201" s="29" t="s">
        <v>40</v>
      </c>
      <c r="Y201" s="29" t="s">
        <v>40</v>
      </c>
      <c r="Z201" s="29" t="s">
        <v>40</v>
      </c>
    </row>
    <row r="202" spans="1:26" ht="15" customHeight="1" x14ac:dyDescent="0.3">
      <c r="A202" s="30" t="s">
        <v>124</v>
      </c>
      <c r="B202" s="30" t="s">
        <v>1010</v>
      </c>
      <c r="C202" s="30" t="s">
        <v>1029</v>
      </c>
      <c r="D202" s="30"/>
      <c r="E202" s="30"/>
      <c r="F202" s="30" t="s">
        <v>842</v>
      </c>
      <c r="G202" s="30" t="s">
        <v>24</v>
      </c>
      <c r="H202" s="31" t="s">
        <v>17</v>
      </c>
      <c r="I202" s="30" t="s">
        <v>25</v>
      </c>
      <c r="J202" s="30" t="s">
        <v>81</v>
      </c>
      <c r="K202" s="66" t="s">
        <v>777</v>
      </c>
      <c r="L202" s="66" t="s">
        <v>40</v>
      </c>
      <c r="M202" s="67" t="s">
        <v>40</v>
      </c>
      <c r="N202" s="68" t="s">
        <v>40</v>
      </c>
      <c r="O202" s="68" t="s">
        <v>40</v>
      </c>
      <c r="P202" s="68" t="s">
        <v>40</v>
      </c>
      <c r="Q202" s="68" t="s">
        <v>40</v>
      </c>
      <c r="R202" s="68" t="s">
        <v>40</v>
      </c>
      <c r="S202" s="68" t="s">
        <v>40</v>
      </c>
      <c r="T202" s="68" t="s">
        <v>40</v>
      </c>
      <c r="U202" s="68" t="s">
        <v>40</v>
      </c>
      <c r="V202" s="68" t="s">
        <v>40</v>
      </c>
      <c r="W202" s="29" t="s">
        <v>40</v>
      </c>
      <c r="X202" s="29" t="s">
        <v>40</v>
      </c>
      <c r="Y202" s="29" t="s">
        <v>40</v>
      </c>
      <c r="Z202" s="29" t="s">
        <v>40</v>
      </c>
    </row>
    <row r="203" spans="1:26" ht="15" customHeight="1" x14ac:dyDescent="0.3">
      <c r="A203" s="30" t="s">
        <v>124</v>
      </c>
      <c r="B203" s="30" t="s">
        <v>1010</v>
      </c>
      <c r="C203" s="30" t="s">
        <v>1030</v>
      </c>
      <c r="D203" s="30"/>
      <c r="E203" s="30"/>
      <c r="F203" s="30" t="s">
        <v>842</v>
      </c>
      <c r="G203" s="30" t="s">
        <v>24</v>
      </c>
      <c r="H203" s="31" t="s">
        <v>17</v>
      </c>
      <c r="I203" s="30" t="s">
        <v>25</v>
      </c>
      <c r="J203" s="30" t="s">
        <v>81</v>
      </c>
      <c r="K203" s="66" t="s">
        <v>777</v>
      </c>
      <c r="L203" s="66" t="s">
        <v>40</v>
      </c>
      <c r="M203" s="67" t="s">
        <v>40</v>
      </c>
      <c r="N203" s="68" t="s">
        <v>40</v>
      </c>
      <c r="O203" s="68" t="s">
        <v>40</v>
      </c>
      <c r="P203" s="68" t="s">
        <v>40</v>
      </c>
      <c r="Q203" s="68" t="s">
        <v>40</v>
      </c>
      <c r="R203" s="68" t="s">
        <v>40</v>
      </c>
      <c r="S203" s="68" t="s">
        <v>40</v>
      </c>
      <c r="T203" s="68" t="s">
        <v>40</v>
      </c>
      <c r="U203" s="68" t="s">
        <v>40</v>
      </c>
      <c r="V203" s="68" t="s">
        <v>40</v>
      </c>
      <c r="W203" s="29" t="s">
        <v>40</v>
      </c>
      <c r="X203" s="29" t="s">
        <v>40</v>
      </c>
      <c r="Y203" s="29" t="s">
        <v>40</v>
      </c>
      <c r="Z203" s="29" t="s">
        <v>40</v>
      </c>
    </row>
    <row r="204" spans="1:26" ht="15" customHeight="1" x14ac:dyDescent="0.3">
      <c r="A204" s="30" t="s">
        <v>124</v>
      </c>
      <c r="B204" s="30" t="s">
        <v>1010</v>
      </c>
      <c r="C204" s="30" t="s">
        <v>1031</v>
      </c>
      <c r="D204" s="30"/>
      <c r="E204" s="30"/>
      <c r="F204" s="30" t="s">
        <v>842</v>
      </c>
      <c r="G204" s="30" t="s">
        <v>24</v>
      </c>
      <c r="H204" s="31" t="s">
        <v>17</v>
      </c>
      <c r="I204" s="30" t="s">
        <v>25</v>
      </c>
      <c r="J204" s="30" t="s">
        <v>81</v>
      </c>
      <c r="K204" s="66" t="s">
        <v>777</v>
      </c>
      <c r="L204" s="66" t="s">
        <v>40</v>
      </c>
      <c r="M204" s="67" t="s">
        <v>40</v>
      </c>
      <c r="N204" s="68" t="s">
        <v>40</v>
      </c>
      <c r="O204" s="68" t="s">
        <v>40</v>
      </c>
      <c r="P204" s="68" t="s">
        <v>40</v>
      </c>
      <c r="Q204" s="68" t="s">
        <v>40</v>
      </c>
      <c r="R204" s="68" t="s">
        <v>40</v>
      </c>
      <c r="S204" s="68" t="s">
        <v>40</v>
      </c>
      <c r="T204" s="68" t="s">
        <v>40</v>
      </c>
      <c r="U204" s="68" t="s">
        <v>40</v>
      </c>
      <c r="V204" s="68" t="s">
        <v>40</v>
      </c>
      <c r="W204" s="29" t="s">
        <v>40</v>
      </c>
      <c r="X204" s="29" t="s">
        <v>40</v>
      </c>
      <c r="Y204" s="29" t="s">
        <v>40</v>
      </c>
      <c r="Z204" s="29" t="s">
        <v>40</v>
      </c>
    </row>
    <row r="205" spans="1:26" ht="15" customHeight="1" x14ac:dyDescent="0.3">
      <c r="A205" s="30" t="s">
        <v>124</v>
      </c>
      <c r="B205" s="30" t="s">
        <v>1010</v>
      </c>
      <c r="C205" s="30" t="s">
        <v>1032</v>
      </c>
      <c r="D205" s="30"/>
      <c r="E205" s="30"/>
      <c r="F205" s="30" t="s">
        <v>842</v>
      </c>
      <c r="G205" s="30" t="s">
        <v>24</v>
      </c>
      <c r="H205" s="31" t="s">
        <v>17</v>
      </c>
      <c r="I205" s="30" t="s">
        <v>25</v>
      </c>
      <c r="J205" s="30" t="s">
        <v>81</v>
      </c>
      <c r="K205" s="66" t="s">
        <v>777</v>
      </c>
      <c r="L205" s="66" t="s">
        <v>40</v>
      </c>
      <c r="M205" s="67" t="s">
        <v>40</v>
      </c>
      <c r="N205" s="68" t="s">
        <v>40</v>
      </c>
      <c r="O205" s="68" t="s">
        <v>40</v>
      </c>
      <c r="P205" s="68" t="s">
        <v>40</v>
      </c>
      <c r="Q205" s="68" t="s">
        <v>40</v>
      </c>
      <c r="R205" s="68" t="s">
        <v>40</v>
      </c>
      <c r="S205" s="68" t="s">
        <v>40</v>
      </c>
      <c r="T205" s="68" t="s">
        <v>40</v>
      </c>
      <c r="U205" s="68" t="s">
        <v>40</v>
      </c>
      <c r="V205" s="68" t="s">
        <v>40</v>
      </c>
      <c r="W205" s="29" t="s">
        <v>40</v>
      </c>
      <c r="X205" s="29" t="s">
        <v>40</v>
      </c>
      <c r="Y205" s="29" t="s">
        <v>40</v>
      </c>
      <c r="Z205" s="29" t="s">
        <v>40</v>
      </c>
    </row>
    <row r="206" spans="1:26" ht="15" customHeight="1" x14ac:dyDescent="0.3">
      <c r="A206" s="30" t="s">
        <v>124</v>
      </c>
      <c r="B206" s="30" t="s">
        <v>1010</v>
      </c>
      <c r="C206" s="30" t="s">
        <v>1033</v>
      </c>
      <c r="D206" s="30"/>
      <c r="E206" s="30"/>
      <c r="F206" s="30" t="s">
        <v>842</v>
      </c>
      <c r="G206" s="30" t="s">
        <v>24</v>
      </c>
      <c r="H206" s="31" t="s">
        <v>17</v>
      </c>
      <c r="I206" s="30" t="s">
        <v>25</v>
      </c>
      <c r="J206" s="30" t="s">
        <v>81</v>
      </c>
      <c r="K206" s="66" t="s">
        <v>777</v>
      </c>
      <c r="L206" s="66" t="s">
        <v>40</v>
      </c>
      <c r="M206" s="67" t="s">
        <v>40</v>
      </c>
      <c r="N206" s="68" t="s">
        <v>40</v>
      </c>
      <c r="O206" s="68" t="s">
        <v>40</v>
      </c>
      <c r="P206" s="68" t="s">
        <v>40</v>
      </c>
      <c r="Q206" s="68" t="s">
        <v>40</v>
      </c>
      <c r="R206" s="68" t="s">
        <v>40</v>
      </c>
      <c r="S206" s="68" t="s">
        <v>40</v>
      </c>
      <c r="T206" s="68" t="s">
        <v>40</v>
      </c>
      <c r="U206" s="68" t="s">
        <v>40</v>
      </c>
      <c r="V206" s="68" t="s">
        <v>40</v>
      </c>
      <c r="W206" s="29" t="s">
        <v>40</v>
      </c>
      <c r="X206" s="29" t="s">
        <v>40</v>
      </c>
      <c r="Y206" s="29" t="s">
        <v>40</v>
      </c>
      <c r="Z206" s="29" t="s">
        <v>40</v>
      </c>
    </row>
    <row r="207" spans="1:26" ht="15" customHeight="1" x14ac:dyDescent="0.3">
      <c r="A207" s="30" t="s">
        <v>124</v>
      </c>
      <c r="B207" s="30" t="s">
        <v>1010</v>
      </c>
      <c r="C207" s="30" t="s">
        <v>1034</v>
      </c>
      <c r="D207" s="30"/>
      <c r="E207" s="30"/>
      <c r="F207" s="30" t="s">
        <v>842</v>
      </c>
      <c r="G207" s="30" t="s">
        <v>24</v>
      </c>
      <c r="H207" s="31" t="s">
        <v>17</v>
      </c>
      <c r="I207" s="30" t="s">
        <v>25</v>
      </c>
      <c r="J207" s="30" t="s">
        <v>81</v>
      </c>
      <c r="K207" s="66" t="s">
        <v>777</v>
      </c>
      <c r="L207" s="66" t="s">
        <v>40</v>
      </c>
      <c r="M207" s="67" t="s">
        <v>40</v>
      </c>
      <c r="N207" s="68" t="s">
        <v>40</v>
      </c>
      <c r="O207" s="68" t="s">
        <v>40</v>
      </c>
      <c r="P207" s="68" t="s">
        <v>40</v>
      </c>
      <c r="Q207" s="68" t="s">
        <v>40</v>
      </c>
      <c r="R207" s="68" t="s">
        <v>40</v>
      </c>
      <c r="S207" s="68" t="s">
        <v>40</v>
      </c>
      <c r="T207" s="68" t="s">
        <v>40</v>
      </c>
      <c r="U207" s="68" t="s">
        <v>40</v>
      </c>
      <c r="V207" s="68" t="s">
        <v>40</v>
      </c>
      <c r="W207" s="29" t="s">
        <v>40</v>
      </c>
      <c r="X207" s="29" t="s">
        <v>40</v>
      </c>
      <c r="Y207" s="29" t="s">
        <v>40</v>
      </c>
      <c r="Z207" s="29" t="s">
        <v>40</v>
      </c>
    </row>
    <row r="208" spans="1:26" ht="15" customHeight="1" x14ac:dyDescent="0.3">
      <c r="A208" s="30" t="s">
        <v>751</v>
      </c>
      <c r="B208" s="30" t="s">
        <v>284</v>
      </c>
      <c r="C208" s="30" t="s">
        <v>285</v>
      </c>
      <c r="D208" s="30"/>
      <c r="E208" s="30"/>
      <c r="F208" s="30" t="s">
        <v>794</v>
      </c>
      <c r="G208" s="30" t="s">
        <v>36</v>
      </c>
      <c r="H208" s="31" t="s">
        <v>283</v>
      </c>
      <c r="I208" s="30" t="s">
        <v>25</v>
      </c>
      <c r="J208" s="30" t="s">
        <v>751</v>
      </c>
      <c r="K208" s="66" t="s">
        <v>777</v>
      </c>
      <c r="L208" s="66" t="s">
        <v>41</v>
      </c>
      <c r="M208" s="67" t="s">
        <v>41</v>
      </c>
      <c r="N208" s="68" t="s">
        <v>41</v>
      </c>
      <c r="O208" s="68" t="s">
        <v>41</v>
      </c>
      <c r="P208" s="68" t="s">
        <v>41</v>
      </c>
      <c r="Q208" s="68" t="s">
        <v>40</v>
      </c>
      <c r="R208" s="68" t="s">
        <v>40</v>
      </c>
      <c r="S208" s="68" t="s">
        <v>40</v>
      </c>
      <c r="T208" s="68" t="s">
        <v>40</v>
      </c>
      <c r="U208" s="68" t="s">
        <v>40</v>
      </c>
      <c r="V208" s="68" t="s">
        <v>40</v>
      </c>
      <c r="W208" s="29" t="s">
        <v>128</v>
      </c>
      <c r="X208" s="29" t="s">
        <v>128</v>
      </c>
      <c r="Y208" s="29" t="s">
        <v>128</v>
      </c>
      <c r="Z208" s="29" t="s">
        <v>128</v>
      </c>
    </row>
    <row r="209" spans="1:26" ht="15" customHeight="1" x14ac:dyDescent="0.3">
      <c r="A209" s="69" t="s">
        <v>124</v>
      </c>
      <c r="B209" s="29" t="s">
        <v>286</v>
      </c>
      <c r="C209" s="29" t="s">
        <v>287</v>
      </c>
      <c r="D209" s="29"/>
      <c r="E209" s="29"/>
      <c r="F209" s="30" t="s">
        <v>794</v>
      </c>
      <c r="G209" s="29" t="s">
        <v>36</v>
      </c>
      <c r="H209" s="31" t="s">
        <v>283</v>
      </c>
      <c r="I209" s="31" t="s">
        <v>25</v>
      </c>
      <c r="J209" s="31" t="s">
        <v>750</v>
      </c>
      <c r="K209" s="43" t="s">
        <v>777</v>
      </c>
      <c r="L209" s="43" t="s">
        <v>41</v>
      </c>
      <c r="M209" s="70" t="s">
        <v>41</v>
      </c>
      <c r="N209" s="68" t="s">
        <v>41</v>
      </c>
      <c r="O209" s="68" t="s">
        <v>41</v>
      </c>
      <c r="P209" s="68" t="s">
        <v>41</v>
      </c>
      <c r="Q209" s="68" t="s">
        <v>40</v>
      </c>
      <c r="R209" s="68" t="s">
        <v>40</v>
      </c>
      <c r="S209" s="68" t="s">
        <v>40</v>
      </c>
      <c r="T209" s="68" t="s">
        <v>40</v>
      </c>
      <c r="U209" s="68" t="s">
        <v>40</v>
      </c>
      <c r="V209" s="68" t="s">
        <v>40</v>
      </c>
      <c r="W209" s="68" t="s">
        <v>128</v>
      </c>
      <c r="X209" s="68" t="s">
        <v>128</v>
      </c>
      <c r="Y209" s="68" t="s">
        <v>128</v>
      </c>
      <c r="Z209" s="68" t="s">
        <v>128</v>
      </c>
    </row>
    <row r="210" spans="1:26" ht="15" customHeight="1" x14ac:dyDescent="0.3">
      <c r="A210" s="69" t="s">
        <v>751</v>
      </c>
      <c r="B210" s="29" t="s">
        <v>288</v>
      </c>
      <c r="C210" s="29" t="s">
        <v>289</v>
      </c>
      <c r="D210" s="29"/>
      <c r="E210" s="29"/>
      <c r="F210" s="30" t="s">
        <v>794</v>
      </c>
      <c r="G210" s="29" t="s">
        <v>36</v>
      </c>
      <c r="H210" s="31" t="s">
        <v>283</v>
      </c>
      <c r="I210" s="31" t="s">
        <v>25</v>
      </c>
      <c r="J210" s="31" t="s">
        <v>751</v>
      </c>
      <c r="K210" s="43" t="s">
        <v>777</v>
      </c>
      <c r="L210" s="43" t="s">
        <v>41</v>
      </c>
      <c r="M210" s="70" t="s">
        <v>41</v>
      </c>
      <c r="N210" s="68" t="s">
        <v>41</v>
      </c>
      <c r="O210" s="68" t="s">
        <v>41</v>
      </c>
      <c r="P210" s="68" t="s">
        <v>41</v>
      </c>
      <c r="Q210" s="68" t="s">
        <v>40</v>
      </c>
      <c r="R210" s="68" t="s">
        <v>40</v>
      </c>
      <c r="S210" s="68" t="s">
        <v>40</v>
      </c>
      <c r="T210" s="68" t="s">
        <v>40</v>
      </c>
      <c r="U210" s="68" t="s">
        <v>40</v>
      </c>
      <c r="V210" s="68" t="s">
        <v>40</v>
      </c>
      <c r="W210" s="68" t="s">
        <v>128</v>
      </c>
      <c r="X210" s="68" t="s">
        <v>128</v>
      </c>
      <c r="Y210" s="68" t="s">
        <v>128</v>
      </c>
      <c r="Z210" s="68" t="s">
        <v>128</v>
      </c>
    </row>
    <row r="211" spans="1:26" ht="15" customHeight="1" x14ac:dyDescent="0.3">
      <c r="A211" s="69" t="s">
        <v>124</v>
      </c>
      <c r="B211" s="29" t="s">
        <v>290</v>
      </c>
      <c r="C211" s="29" t="s">
        <v>291</v>
      </c>
      <c r="D211" s="29"/>
      <c r="E211" s="29"/>
      <c r="F211" s="30" t="s">
        <v>794</v>
      </c>
      <c r="G211" s="29" t="s">
        <v>36</v>
      </c>
      <c r="H211" s="31" t="s">
        <v>283</v>
      </c>
      <c r="I211" s="31" t="s">
        <v>25</v>
      </c>
      <c r="J211" s="31" t="s">
        <v>750</v>
      </c>
      <c r="K211" s="43" t="s">
        <v>777</v>
      </c>
      <c r="L211" s="43" t="s">
        <v>41</v>
      </c>
      <c r="M211" s="70" t="s">
        <v>41</v>
      </c>
      <c r="N211" s="68" t="s">
        <v>41</v>
      </c>
      <c r="O211" s="68" t="s">
        <v>41</v>
      </c>
      <c r="P211" s="68" t="s">
        <v>41</v>
      </c>
      <c r="Q211" s="68" t="s">
        <v>40</v>
      </c>
      <c r="R211" s="68" t="s">
        <v>40</v>
      </c>
      <c r="S211" s="68" t="s">
        <v>40</v>
      </c>
      <c r="T211" s="68" t="s">
        <v>40</v>
      </c>
      <c r="U211" s="68" t="s">
        <v>40</v>
      </c>
      <c r="V211" s="68" t="s">
        <v>40</v>
      </c>
      <c r="W211" s="68" t="s">
        <v>128</v>
      </c>
      <c r="X211" s="68" t="s">
        <v>128</v>
      </c>
      <c r="Y211" s="68" t="s">
        <v>128</v>
      </c>
      <c r="Z211" s="68" t="s">
        <v>128</v>
      </c>
    </row>
    <row r="212" spans="1:26" ht="15" customHeight="1" x14ac:dyDescent="0.3">
      <c r="A212" s="69" t="s">
        <v>124</v>
      </c>
      <c r="B212" s="29" t="s">
        <v>292</v>
      </c>
      <c r="C212" s="29" t="s">
        <v>293</v>
      </c>
      <c r="D212" s="29"/>
      <c r="E212" s="29"/>
      <c r="F212" s="30" t="s">
        <v>794</v>
      </c>
      <c r="G212" s="29" t="s">
        <v>36</v>
      </c>
      <c r="H212" s="31" t="s">
        <v>283</v>
      </c>
      <c r="I212" s="31" t="s">
        <v>25</v>
      </c>
      <c r="J212" s="31" t="s">
        <v>750</v>
      </c>
      <c r="K212" s="43" t="s">
        <v>777</v>
      </c>
      <c r="L212" s="43" t="s">
        <v>41</v>
      </c>
      <c r="M212" s="70" t="s">
        <v>41</v>
      </c>
      <c r="N212" s="68" t="s">
        <v>41</v>
      </c>
      <c r="O212" s="68" t="s">
        <v>41</v>
      </c>
      <c r="P212" s="68" t="s">
        <v>41</v>
      </c>
      <c r="Q212" s="68" t="s">
        <v>40</v>
      </c>
      <c r="R212" s="68" t="s">
        <v>40</v>
      </c>
      <c r="S212" s="68" t="s">
        <v>40</v>
      </c>
      <c r="T212" s="68" t="s">
        <v>40</v>
      </c>
      <c r="U212" s="68" t="s">
        <v>40</v>
      </c>
      <c r="V212" s="68" t="s">
        <v>40</v>
      </c>
      <c r="W212" s="68" t="s">
        <v>128</v>
      </c>
      <c r="X212" s="68" t="s">
        <v>128</v>
      </c>
      <c r="Y212" s="68" t="s">
        <v>128</v>
      </c>
      <c r="Z212" s="68" t="s">
        <v>128</v>
      </c>
    </row>
    <row r="213" spans="1:26" ht="15" customHeight="1" x14ac:dyDescent="0.3">
      <c r="A213" s="69" t="s">
        <v>124</v>
      </c>
      <c r="B213" s="29" t="s">
        <v>294</v>
      </c>
      <c r="C213" s="29" t="s">
        <v>295</v>
      </c>
      <c r="D213" s="29"/>
      <c r="E213" s="29"/>
      <c r="F213" s="30" t="s">
        <v>794</v>
      </c>
      <c r="G213" s="29" t="s">
        <v>36</v>
      </c>
      <c r="H213" s="31" t="s">
        <v>283</v>
      </c>
      <c r="I213" s="31" t="s">
        <v>25</v>
      </c>
      <c r="J213" s="31" t="s">
        <v>750</v>
      </c>
      <c r="K213" s="43" t="s">
        <v>777</v>
      </c>
      <c r="L213" s="43" t="s">
        <v>41</v>
      </c>
      <c r="M213" s="70" t="s">
        <v>41</v>
      </c>
      <c r="N213" s="68" t="s">
        <v>41</v>
      </c>
      <c r="O213" s="68" t="s">
        <v>41</v>
      </c>
      <c r="P213" s="68" t="s">
        <v>41</v>
      </c>
      <c r="Q213" s="68" t="s">
        <v>40</v>
      </c>
      <c r="R213" s="68" t="s">
        <v>40</v>
      </c>
      <c r="S213" s="68" t="s">
        <v>40</v>
      </c>
      <c r="T213" s="68" t="s">
        <v>40</v>
      </c>
      <c r="U213" s="68" t="s">
        <v>40</v>
      </c>
      <c r="V213" s="68" t="s">
        <v>40</v>
      </c>
      <c r="W213" s="68" t="s">
        <v>128</v>
      </c>
      <c r="X213" s="68" t="s">
        <v>128</v>
      </c>
      <c r="Y213" s="68" t="s">
        <v>128</v>
      </c>
      <c r="Z213" s="68" t="s">
        <v>128</v>
      </c>
    </row>
    <row r="214" spans="1:26" ht="15" customHeight="1" x14ac:dyDescent="0.3">
      <c r="A214" s="69" t="s">
        <v>751</v>
      </c>
      <c r="B214" s="29" t="s">
        <v>296</v>
      </c>
      <c r="C214" s="29" t="s">
        <v>297</v>
      </c>
      <c r="D214" s="29"/>
      <c r="E214" s="29"/>
      <c r="F214" s="30" t="s">
        <v>794</v>
      </c>
      <c r="G214" s="35" t="s">
        <v>36</v>
      </c>
      <c r="H214" s="31" t="s">
        <v>283</v>
      </c>
      <c r="I214" s="31" t="s">
        <v>25</v>
      </c>
      <c r="J214" s="31" t="s">
        <v>751</v>
      </c>
      <c r="K214" s="43" t="s">
        <v>777</v>
      </c>
      <c r="L214" s="43" t="s">
        <v>41</v>
      </c>
      <c r="M214" s="70" t="s">
        <v>41</v>
      </c>
      <c r="N214" s="68" t="s">
        <v>41</v>
      </c>
      <c r="O214" s="68" t="s">
        <v>41</v>
      </c>
      <c r="P214" s="68" t="s">
        <v>41</v>
      </c>
      <c r="Q214" s="68" t="s">
        <v>40</v>
      </c>
      <c r="R214" s="68" t="s">
        <v>40</v>
      </c>
      <c r="S214" s="68" t="s">
        <v>40</v>
      </c>
      <c r="T214" s="68" t="s">
        <v>40</v>
      </c>
      <c r="U214" s="68" t="s">
        <v>40</v>
      </c>
      <c r="V214" s="68" t="s">
        <v>40</v>
      </c>
      <c r="W214" s="68" t="s">
        <v>128</v>
      </c>
      <c r="X214" s="68" t="s">
        <v>128</v>
      </c>
      <c r="Y214" s="68" t="s">
        <v>128</v>
      </c>
      <c r="Z214" s="68" t="s">
        <v>128</v>
      </c>
    </row>
    <row r="215" spans="1:26" ht="15" customHeight="1" x14ac:dyDescent="0.3">
      <c r="A215" s="69" t="s">
        <v>124</v>
      </c>
      <c r="B215" s="29" t="s">
        <v>298</v>
      </c>
      <c r="C215" s="29" t="s">
        <v>299</v>
      </c>
      <c r="D215" s="29"/>
      <c r="E215" s="29"/>
      <c r="F215" s="30" t="s">
        <v>794</v>
      </c>
      <c r="G215" s="35" t="s">
        <v>36</v>
      </c>
      <c r="H215" s="31" t="s">
        <v>283</v>
      </c>
      <c r="I215" s="31" t="s">
        <v>25</v>
      </c>
      <c r="J215" s="31" t="s">
        <v>750</v>
      </c>
      <c r="K215" s="43" t="s">
        <v>777</v>
      </c>
      <c r="L215" s="43" t="s">
        <v>41</v>
      </c>
      <c r="M215" s="70" t="s">
        <v>41</v>
      </c>
      <c r="N215" s="68" t="s">
        <v>41</v>
      </c>
      <c r="O215" s="68" t="s">
        <v>41</v>
      </c>
      <c r="P215" s="68" t="s">
        <v>41</v>
      </c>
      <c r="Q215" s="68" t="s">
        <v>40</v>
      </c>
      <c r="R215" s="68" t="s">
        <v>40</v>
      </c>
      <c r="S215" s="68" t="s">
        <v>40</v>
      </c>
      <c r="T215" s="68" t="s">
        <v>40</v>
      </c>
      <c r="U215" s="68" t="s">
        <v>40</v>
      </c>
      <c r="V215" s="68" t="s">
        <v>40</v>
      </c>
      <c r="W215" s="68" t="s">
        <v>128</v>
      </c>
      <c r="X215" s="68" t="s">
        <v>128</v>
      </c>
      <c r="Y215" s="68" t="s">
        <v>128</v>
      </c>
      <c r="Z215" s="68" t="s">
        <v>128</v>
      </c>
    </row>
    <row r="216" spans="1:26" ht="15" customHeight="1" x14ac:dyDescent="0.3">
      <c r="A216" s="69" t="s">
        <v>124</v>
      </c>
      <c r="B216" s="29" t="s">
        <v>300</v>
      </c>
      <c r="C216" s="29" t="s">
        <v>301</v>
      </c>
      <c r="D216" s="29"/>
      <c r="E216" s="29"/>
      <c r="F216" s="30" t="s">
        <v>794</v>
      </c>
      <c r="G216" s="35" t="s">
        <v>36</v>
      </c>
      <c r="H216" s="31" t="s">
        <v>283</v>
      </c>
      <c r="I216" s="31" t="s">
        <v>25</v>
      </c>
      <c r="J216" s="31" t="s">
        <v>750</v>
      </c>
      <c r="K216" s="43" t="s">
        <v>777</v>
      </c>
      <c r="L216" s="43" t="s">
        <v>41</v>
      </c>
      <c r="M216" s="70" t="s">
        <v>41</v>
      </c>
      <c r="N216" s="68" t="s">
        <v>41</v>
      </c>
      <c r="O216" s="68" t="s">
        <v>41</v>
      </c>
      <c r="P216" s="68" t="s">
        <v>41</v>
      </c>
      <c r="Q216" s="68" t="s">
        <v>40</v>
      </c>
      <c r="R216" s="68" t="s">
        <v>40</v>
      </c>
      <c r="S216" s="68" t="s">
        <v>40</v>
      </c>
      <c r="T216" s="68" t="s">
        <v>40</v>
      </c>
      <c r="U216" s="68" t="s">
        <v>40</v>
      </c>
      <c r="V216" s="68" t="s">
        <v>40</v>
      </c>
      <c r="W216" s="68" t="s">
        <v>128</v>
      </c>
      <c r="X216" s="68" t="s">
        <v>128</v>
      </c>
      <c r="Y216" s="68" t="s">
        <v>128</v>
      </c>
      <c r="Z216" s="68" t="s">
        <v>128</v>
      </c>
    </row>
    <row r="217" spans="1:26" ht="15" customHeight="1" x14ac:dyDescent="0.3">
      <c r="A217" s="69" t="s">
        <v>124</v>
      </c>
      <c r="B217" s="29" t="s">
        <v>302</v>
      </c>
      <c r="C217" s="29" t="s">
        <v>303</v>
      </c>
      <c r="D217" s="29"/>
      <c r="E217" s="29"/>
      <c r="F217" s="30" t="s">
        <v>794</v>
      </c>
      <c r="G217" s="35" t="s">
        <v>36</v>
      </c>
      <c r="H217" s="31" t="s">
        <v>283</v>
      </c>
      <c r="I217" s="31" t="s">
        <v>25</v>
      </c>
      <c r="J217" s="31" t="s">
        <v>750</v>
      </c>
      <c r="K217" s="43" t="s">
        <v>777</v>
      </c>
      <c r="L217" s="43" t="s">
        <v>41</v>
      </c>
      <c r="M217" s="70" t="s">
        <v>41</v>
      </c>
      <c r="N217" s="68" t="s">
        <v>41</v>
      </c>
      <c r="O217" s="68" t="s">
        <v>41</v>
      </c>
      <c r="P217" s="68" t="s">
        <v>41</v>
      </c>
      <c r="Q217" s="68" t="s">
        <v>40</v>
      </c>
      <c r="R217" s="68" t="s">
        <v>40</v>
      </c>
      <c r="S217" s="68" t="s">
        <v>40</v>
      </c>
      <c r="T217" s="68" t="s">
        <v>40</v>
      </c>
      <c r="U217" s="68" t="s">
        <v>40</v>
      </c>
      <c r="V217" s="68" t="s">
        <v>40</v>
      </c>
      <c r="W217" s="68" t="s">
        <v>128</v>
      </c>
      <c r="X217" s="68" t="s">
        <v>128</v>
      </c>
      <c r="Y217" s="68" t="s">
        <v>128</v>
      </c>
      <c r="Z217" s="68" t="s">
        <v>128</v>
      </c>
    </row>
    <row r="218" spans="1:26" ht="15" customHeight="1" x14ac:dyDescent="0.3">
      <c r="A218" s="69" t="s">
        <v>124</v>
      </c>
      <c r="B218" s="29" t="s">
        <v>304</v>
      </c>
      <c r="C218" s="29" t="s">
        <v>305</v>
      </c>
      <c r="D218" s="29"/>
      <c r="E218" s="29"/>
      <c r="F218" s="30" t="s">
        <v>794</v>
      </c>
      <c r="G218" s="35" t="s">
        <v>36</v>
      </c>
      <c r="H218" s="31" t="s">
        <v>283</v>
      </c>
      <c r="I218" s="31" t="s">
        <v>25</v>
      </c>
      <c r="J218" s="31" t="s">
        <v>750</v>
      </c>
      <c r="K218" s="43" t="s">
        <v>777</v>
      </c>
      <c r="L218" s="43" t="s">
        <v>41</v>
      </c>
      <c r="M218" s="70" t="s">
        <v>41</v>
      </c>
      <c r="N218" s="68" t="s">
        <v>41</v>
      </c>
      <c r="O218" s="68" t="s">
        <v>41</v>
      </c>
      <c r="P218" s="68" t="s">
        <v>41</v>
      </c>
      <c r="Q218" s="68" t="s">
        <v>40</v>
      </c>
      <c r="R218" s="68" t="s">
        <v>40</v>
      </c>
      <c r="S218" s="68" t="s">
        <v>40</v>
      </c>
      <c r="T218" s="68" t="s">
        <v>40</v>
      </c>
      <c r="U218" s="68" t="s">
        <v>40</v>
      </c>
      <c r="V218" s="68" t="s">
        <v>40</v>
      </c>
      <c r="W218" s="68" t="s">
        <v>128</v>
      </c>
      <c r="X218" s="68" t="s">
        <v>128</v>
      </c>
      <c r="Y218" s="68" t="s">
        <v>128</v>
      </c>
      <c r="Z218" s="68" t="s">
        <v>128</v>
      </c>
    </row>
    <row r="219" spans="1:26" ht="15" customHeight="1" x14ac:dyDescent="0.3">
      <c r="A219" s="69" t="s">
        <v>751</v>
      </c>
      <c r="B219" s="29" t="s">
        <v>306</v>
      </c>
      <c r="C219" s="29" t="s">
        <v>307</v>
      </c>
      <c r="D219" s="29"/>
      <c r="E219" s="29"/>
      <c r="F219" s="30" t="s">
        <v>794</v>
      </c>
      <c r="G219" s="35" t="s">
        <v>36</v>
      </c>
      <c r="H219" s="31" t="s">
        <v>283</v>
      </c>
      <c r="I219" s="31" t="s">
        <v>25</v>
      </c>
      <c r="J219" s="31" t="s">
        <v>751</v>
      </c>
      <c r="K219" s="43" t="s">
        <v>777</v>
      </c>
      <c r="L219" s="43" t="s">
        <v>41</v>
      </c>
      <c r="M219" s="70" t="s">
        <v>41</v>
      </c>
      <c r="N219" s="68" t="s">
        <v>41</v>
      </c>
      <c r="O219" s="68" t="s">
        <v>41</v>
      </c>
      <c r="P219" s="68" t="s">
        <v>41</v>
      </c>
      <c r="Q219" s="68" t="s">
        <v>40</v>
      </c>
      <c r="R219" s="68" t="s">
        <v>40</v>
      </c>
      <c r="S219" s="68" t="s">
        <v>40</v>
      </c>
      <c r="T219" s="68" t="s">
        <v>40</v>
      </c>
      <c r="U219" s="68" t="s">
        <v>40</v>
      </c>
      <c r="V219" s="68" t="s">
        <v>40</v>
      </c>
      <c r="W219" s="68" t="s">
        <v>128</v>
      </c>
      <c r="X219" s="68" t="s">
        <v>128</v>
      </c>
      <c r="Y219" s="68" t="s">
        <v>128</v>
      </c>
      <c r="Z219" s="68" t="s">
        <v>128</v>
      </c>
    </row>
    <row r="220" spans="1:26" ht="15" customHeight="1" x14ac:dyDescent="0.3">
      <c r="A220" s="69" t="s">
        <v>124</v>
      </c>
      <c r="B220" s="29" t="s">
        <v>308</v>
      </c>
      <c r="C220" s="29" t="s">
        <v>309</v>
      </c>
      <c r="D220" s="29"/>
      <c r="E220" s="29"/>
      <c r="F220" s="30" t="s">
        <v>794</v>
      </c>
      <c r="G220" s="35" t="s">
        <v>36</v>
      </c>
      <c r="H220" s="31" t="s">
        <v>283</v>
      </c>
      <c r="I220" s="31" t="s">
        <v>25</v>
      </c>
      <c r="J220" s="31" t="s">
        <v>750</v>
      </c>
      <c r="K220" s="43" t="s">
        <v>777</v>
      </c>
      <c r="L220" s="43" t="s">
        <v>41</v>
      </c>
      <c r="M220" s="70" t="s">
        <v>41</v>
      </c>
      <c r="N220" s="68" t="s">
        <v>41</v>
      </c>
      <c r="O220" s="68" t="s">
        <v>41</v>
      </c>
      <c r="P220" s="68" t="s">
        <v>41</v>
      </c>
      <c r="Q220" s="68" t="s">
        <v>40</v>
      </c>
      <c r="R220" s="68" t="s">
        <v>40</v>
      </c>
      <c r="S220" s="68" t="s">
        <v>40</v>
      </c>
      <c r="T220" s="68" t="s">
        <v>40</v>
      </c>
      <c r="U220" s="68" t="s">
        <v>40</v>
      </c>
      <c r="V220" s="68" t="s">
        <v>40</v>
      </c>
      <c r="W220" s="68" t="s">
        <v>128</v>
      </c>
      <c r="X220" s="68" t="s">
        <v>128</v>
      </c>
      <c r="Y220" s="68" t="s">
        <v>128</v>
      </c>
      <c r="Z220" s="68" t="s">
        <v>128</v>
      </c>
    </row>
    <row r="221" spans="1:26" ht="15" customHeight="1" x14ac:dyDescent="0.3">
      <c r="A221" s="69" t="s">
        <v>124</v>
      </c>
      <c r="B221" s="29" t="s">
        <v>310</v>
      </c>
      <c r="C221" s="29" t="s">
        <v>311</v>
      </c>
      <c r="D221" s="29"/>
      <c r="E221" s="29"/>
      <c r="F221" s="30" t="s">
        <v>794</v>
      </c>
      <c r="G221" s="35" t="s">
        <v>36</v>
      </c>
      <c r="H221" s="31" t="s">
        <v>283</v>
      </c>
      <c r="I221" s="31" t="s">
        <v>25</v>
      </c>
      <c r="J221" s="31" t="s">
        <v>750</v>
      </c>
      <c r="K221" s="43" t="s">
        <v>777</v>
      </c>
      <c r="L221" s="43" t="s">
        <v>41</v>
      </c>
      <c r="M221" s="70" t="s">
        <v>41</v>
      </c>
      <c r="N221" s="68" t="s">
        <v>41</v>
      </c>
      <c r="O221" s="68" t="s">
        <v>41</v>
      </c>
      <c r="P221" s="68" t="s">
        <v>41</v>
      </c>
      <c r="Q221" s="68" t="s">
        <v>40</v>
      </c>
      <c r="R221" s="68" t="s">
        <v>40</v>
      </c>
      <c r="S221" s="68" t="s">
        <v>40</v>
      </c>
      <c r="T221" s="68" t="s">
        <v>40</v>
      </c>
      <c r="U221" s="68" t="s">
        <v>40</v>
      </c>
      <c r="V221" s="68" t="s">
        <v>40</v>
      </c>
      <c r="W221" s="68" t="s">
        <v>128</v>
      </c>
      <c r="X221" s="68" t="s">
        <v>128</v>
      </c>
      <c r="Y221" s="68" t="s">
        <v>128</v>
      </c>
      <c r="Z221" s="68" t="s">
        <v>128</v>
      </c>
    </row>
    <row r="222" spans="1:26" ht="15" customHeight="1" x14ac:dyDescent="0.3">
      <c r="A222" s="69" t="s">
        <v>124</v>
      </c>
      <c r="B222" s="29" t="s">
        <v>312</v>
      </c>
      <c r="C222" s="29" t="s">
        <v>313</v>
      </c>
      <c r="D222" s="29"/>
      <c r="E222" s="29"/>
      <c r="F222" s="30" t="s">
        <v>794</v>
      </c>
      <c r="G222" s="35" t="s">
        <v>36</v>
      </c>
      <c r="H222" s="31" t="s">
        <v>283</v>
      </c>
      <c r="I222" s="31" t="s">
        <v>25</v>
      </c>
      <c r="J222" s="31" t="s">
        <v>750</v>
      </c>
      <c r="K222" s="43" t="s">
        <v>777</v>
      </c>
      <c r="L222" s="43" t="s">
        <v>41</v>
      </c>
      <c r="M222" s="70" t="s">
        <v>41</v>
      </c>
      <c r="N222" s="68" t="s">
        <v>41</v>
      </c>
      <c r="O222" s="68" t="s">
        <v>41</v>
      </c>
      <c r="P222" s="68" t="s">
        <v>41</v>
      </c>
      <c r="Q222" s="68" t="s">
        <v>40</v>
      </c>
      <c r="R222" s="68" t="s">
        <v>40</v>
      </c>
      <c r="S222" s="68" t="s">
        <v>40</v>
      </c>
      <c r="T222" s="68" t="s">
        <v>40</v>
      </c>
      <c r="U222" s="68" t="s">
        <v>40</v>
      </c>
      <c r="V222" s="68" t="s">
        <v>40</v>
      </c>
      <c r="W222" s="68" t="s">
        <v>128</v>
      </c>
      <c r="X222" s="68" t="s">
        <v>128</v>
      </c>
      <c r="Y222" s="68" t="s">
        <v>128</v>
      </c>
      <c r="Z222" s="68" t="s">
        <v>128</v>
      </c>
    </row>
    <row r="223" spans="1:26" ht="15" customHeight="1" x14ac:dyDescent="0.3">
      <c r="A223" s="69" t="s">
        <v>751</v>
      </c>
      <c r="B223" s="29" t="s">
        <v>314</v>
      </c>
      <c r="C223" s="29" t="s">
        <v>315</v>
      </c>
      <c r="D223" s="29"/>
      <c r="E223" s="29"/>
      <c r="F223" s="30" t="s">
        <v>794</v>
      </c>
      <c r="G223" s="35" t="s">
        <v>36</v>
      </c>
      <c r="H223" s="31" t="s">
        <v>283</v>
      </c>
      <c r="I223" s="31" t="s">
        <v>25</v>
      </c>
      <c r="J223" s="31" t="s">
        <v>751</v>
      </c>
      <c r="K223" s="43" t="s">
        <v>777</v>
      </c>
      <c r="L223" s="43" t="s">
        <v>41</v>
      </c>
      <c r="M223" s="70" t="s">
        <v>41</v>
      </c>
      <c r="N223" s="68" t="s">
        <v>41</v>
      </c>
      <c r="O223" s="68" t="s">
        <v>41</v>
      </c>
      <c r="P223" s="68" t="s">
        <v>41</v>
      </c>
      <c r="Q223" s="68" t="s">
        <v>40</v>
      </c>
      <c r="R223" s="68" t="s">
        <v>40</v>
      </c>
      <c r="S223" s="68" t="s">
        <v>40</v>
      </c>
      <c r="T223" s="68" t="s">
        <v>40</v>
      </c>
      <c r="U223" s="68" t="s">
        <v>40</v>
      </c>
      <c r="V223" s="68" t="s">
        <v>40</v>
      </c>
      <c r="W223" s="68" t="s">
        <v>128</v>
      </c>
      <c r="X223" s="68" t="s">
        <v>128</v>
      </c>
      <c r="Y223" s="68" t="s">
        <v>128</v>
      </c>
      <c r="Z223" s="68" t="s">
        <v>128</v>
      </c>
    </row>
    <row r="224" spans="1:26" ht="15" customHeight="1" x14ac:dyDescent="0.3">
      <c r="A224" s="69" t="s">
        <v>751</v>
      </c>
      <c r="B224" s="29" t="s">
        <v>316</v>
      </c>
      <c r="C224" s="29" t="s">
        <v>317</v>
      </c>
      <c r="D224" s="29"/>
      <c r="E224" s="29"/>
      <c r="F224" s="30" t="s">
        <v>794</v>
      </c>
      <c r="G224" s="35" t="s">
        <v>36</v>
      </c>
      <c r="H224" s="31" t="s">
        <v>283</v>
      </c>
      <c r="I224" s="31" t="s">
        <v>25</v>
      </c>
      <c r="J224" s="31" t="s">
        <v>751</v>
      </c>
      <c r="K224" s="43" t="s">
        <v>777</v>
      </c>
      <c r="L224" s="43" t="s">
        <v>41</v>
      </c>
      <c r="M224" s="70" t="s">
        <v>41</v>
      </c>
      <c r="N224" s="68" t="s">
        <v>41</v>
      </c>
      <c r="O224" s="68" t="s">
        <v>41</v>
      </c>
      <c r="P224" s="68" t="s">
        <v>41</v>
      </c>
      <c r="Q224" s="68" t="s">
        <v>40</v>
      </c>
      <c r="R224" s="68" t="s">
        <v>40</v>
      </c>
      <c r="S224" s="68" t="s">
        <v>40</v>
      </c>
      <c r="T224" s="68" t="s">
        <v>40</v>
      </c>
      <c r="U224" s="68" t="s">
        <v>40</v>
      </c>
      <c r="V224" s="68" t="s">
        <v>40</v>
      </c>
      <c r="W224" s="68" t="s">
        <v>128</v>
      </c>
      <c r="X224" s="68" t="s">
        <v>128</v>
      </c>
      <c r="Y224" s="68" t="s">
        <v>128</v>
      </c>
      <c r="Z224" s="68" t="s">
        <v>128</v>
      </c>
    </row>
    <row r="225" spans="1:26" ht="15" customHeight="1" x14ac:dyDescent="0.3">
      <c r="A225" s="69" t="s">
        <v>124</v>
      </c>
      <c r="B225" s="29" t="s">
        <v>318</v>
      </c>
      <c r="C225" s="29" t="s">
        <v>319</v>
      </c>
      <c r="D225" s="29"/>
      <c r="E225" s="29"/>
      <c r="F225" s="30" t="s">
        <v>794</v>
      </c>
      <c r="G225" s="35" t="s">
        <v>36</v>
      </c>
      <c r="H225" s="31" t="s">
        <v>283</v>
      </c>
      <c r="I225" s="31" t="s">
        <v>25</v>
      </c>
      <c r="J225" s="31" t="s">
        <v>750</v>
      </c>
      <c r="K225" s="43" t="s">
        <v>777</v>
      </c>
      <c r="L225" s="43" t="s">
        <v>41</v>
      </c>
      <c r="M225" s="70" t="s">
        <v>41</v>
      </c>
      <c r="N225" s="68" t="s">
        <v>41</v>
      </c>
      <c r="O225" s="68" t="s">
        <v>41</v>
      </c>
      <c r="P225" s="68" t="s">
        <v>41</v>
      </c>
      <c r="Q225" s="68" t="s">
        <v>40</v>
      </c>
      <c r="R225" s="68" t="s">
        <v>40</v>
      </c>
      <c r="S225" s="68" t="s">
        <v>40</v>
      </c>
      <c r="T225" s="68" t="s">
        <v>40</v>
      </c>
      <c r="U225" s="68" t="s">
        <v>40</v>
      </c>
      <c r="V225" s="68" t="s">
        <v>40</v>
      </c>
      <c r="W225" s="68" t="s">
        <v>128</v>
      </c>
      <c r="X225" s="68" t="s">
        <v>128</v>
      </c>
      <c r="Y225" s="68" t="s">
        <v>128</v>
      </c>
      <c r="Z225" s="68" t="s">
        <v>128</v>
      </c>
    </row>
    <row r="226" spans="1:26" ht="15" customHeight="1" x14ac:dyDescent="0.3">
      <c r="A226" s="69" t="s">
        <v>124</v>
      </c>
      <c r="B226" s="29" t="s">
        <v>320</v>
      </c>
      <c r="C226" s="29" t="s">
        <v>321</v>
      </c>
      <c r="D226" s="29"/>
      <c r="E226" s="29"/>
      <c r="F226" s="30" t="s">
        <v>794</v>
      </c>
      <c r="G226" s="35" t="s">
        <v>36</v>
      </c>
      <c r="H226" s="31" t="s">
        <v>283</v>
      </c>
      <c r="I226" s="31" t="s">
        <v>25</v>
      </c>
      <c r="J226" s="31" t="s">
        <v>750</v>
      </c>
      <c r="K226" s="43" t="s">
        <v>777</v>
      </c>
      <c r="L226" s="43" t="s">
        <v>41</v>
      </c>
      <c r="M226" s="70" t="s">
        <v>41</v>
      </c>
      <c r="N226" s="68" t="s">
        <v>41</v>
      </c>
      <c r="O226" s="68" t="s">
        <v>41</v>
      </c>
      <c r="P226" s="68" t="s">
        <v>41</v>
      </c>
      <c r="Q226" s="68" t="s">
        <v>40</v>
      </c>
      <c r="R226" s="68" t="s">
        <v>40</v>
      </c>
      <c r="S226" s="68" t="s">
        <v>40</v>
      </c>
      <c r="T226" s="68" t="s">
        <v>40</v>
      </c>
      <c r="U226" s="68" t="s">
        <v>40</v>
      </c>
      <c r="V226" s="68" t="s">
        <v>40</v>
      </c>
      <c r="W226" s="68" t="s">
        <v>128</v>
      </c>
      <c r="X226" s="68" t="s">
        <v>128</v>
      </c>
      <c r="Y226" s="68" t="s">
        <v>128</v>
      </c>
      <c r="Z226" s="68" t="s">
        <v>128</v>
      </c>
    </row>
    <row r="227" spans="1:26" ht="15" customHeight="1" x14ac:dyDescent="0.3">
      <c r="A227" s="69" t="s">
        <v>751</v>
      </c>
      <c r="B227" s="29" t="s">
        <v>322</v>
      </c>
      <c r="C227" s="29" t="s">
        <v>323</v>
      </c>
      <c r="D227" s="29"/>
      <c r="E227" s="29"/>
      <c r="F227" s="30" t="s">
        <v>794</v>
      </c>
      <c r="G227" s="35" t="s">
        <v>36</v>
      </c>
      <c r="H227" s="31" t="s">
        <v>283</v>
      </c>
      <c r="I227" s="31" t="s">
        <v>25</v>
      </c>
      <c r="J227" s="31" t="s">
        <v>751</v>
      </c>
      <c r="K227" s="43" t="s">
        <v>777</v>
      </c>
      <c r="L227" s="43" t="s">
        <v>41</v>
      </c>
      <c r="M227" s="70" t="s">
        <v>41</v>
      </c>
      <c r="N227" s="68" t="s">
        <v>41</v>
      </c>
      <c r="O227" s="68" t="s">
        <v>41</v>
      </c>
      <c r="P227" s="68" t="s">
        <v>41</v>
      </c>
      <c r="Q227" s="68" t="s">
        <v>40</v>
      </c>
      <c r="R227" s="68" t="s">
        <v>40</v>
      </c>
      <c r="S227" s="68" t="s">
        <v>40</v>
      </c>
      <c r="T227" s="68" t="s">
        <v>40</v>
      </c>
      <c r="U227" s="68" t="s">
        <v>40</v>
      </c>
      <c r="V227" s="68" t="s">
        <v>40</v>
      </c>
      <c r="W227" s="68" t="s">
        <v>128</v>
      </c>
      <c r="X227" s="68" t="s">
        <v>128</v>
      </c>
      <c r="Y227" s="68" t="s">
        <v>128</v>
      </c>
      <c r="Z227" s="68" t="s">
        <v>128</v>
      </c>
    </row>
    <row r="228" spans="1:26" ht="15" customHeight="1" x14ac:dyDescent="0.3">
      <c r="A228" s="69" t="s">
        <v>751</v>
      </c>
      <c r="B228" s="29" t="s">
        <v>324</v>
      </c>
      <c r="C228" s="29" t="s">
        <v>325</v>
      </c>
      <c r="D228" s="29"/>
      <c r="E228" s="29"/>
      <c r="F228" s="30" t="s">
        <v>794</v>
      </c>
      <c r="G228" s="35" t="s">
        <v>36</v>
      </c>
      <c r="H228" s="31" t="s">
        <v>283</v>
      </c>
      <c r="I228" s="31" t="s">
        <v>25</v>
      </c>
      <c r="J228" s="31" t="s">
        <v>751</v>
      </c>
      <c r="K228" s="43" t="s">
        <v>777</v>
      </c>
      <c r="L228" s="43" t="s">
        <v>41</v>
      </c>
      <c r="M228" s="70" t="s">
        <v>41</v>
      </c>
      <c r="N228" s="68" t="s">
        <v>41</v>
      </c>
      <c r="O228" s="68" t="s">
        <v>41</v>
      </c>
      <c r="P228" s="68" t="s">
        <v>41</v>
      </c>
      <c r="Q228" s="68" t="s">
        <v>40</v>
      </c>
      <c r="R228" s="68" t="s">
        <v>40</v>
      </c>
      <c r="S228" s="68" t="s">
        <v>40</v>
      </c>
      <c r="T228" s="68" t="s">
        <v>40</v>
      </c>
      <c r="U228" s="68" t="s">
        <v>40</v>
      </c>
      <c r="V228" s="68" t="s">
        <v>40</v>
      </c>
      <c r="W228" s="68" t="s">
        <v>128</v>
      </c>
      <c r="X228" s="68" t="s">
        <v>128</v>
      </c>
      <c r="Y228" s="68" t="s">
        <v>128</v>
      </c>
      <c r="Z228" s="68" t="s">
        <v>128</v>
      </c>
    </row>
    <row r="229" spans="1:26" ht="15" customHeight="1" x14ac:dyDescent="0.3">
      <c r="A229" s="69" t="s">
        <v>124</v>
      </c>
      <c r="B229" s="29" t="s">
        <v>326</v>
      </c>
      <c r="C229" s="29" t="s">
        <v>327</v>
      </c>
      <c r="D229" s="29"/>
      <c r="E229" s="29"/>
      <c r="F229" s="30" t="s">
        <v>794</v>
      </c>
      <c r="G229" s="35" t="s">
        <v>36</v>
      </c>
      <c r="H229" s="31" t="s">
        <v>283</v>
      </c>
      <c r="I229" s="31" t="s">
        <v>25</v>
      </c>
      <c r="J229" s="31" t="s">
        <v>750</v>
      </c>
      <c r="K229" s="43" t="s">
        <v>777</v>
      </c>
      <c r="L229" s="43" t="s">
        <v>41</v>
      </c>
      <c r="M229" s="70" t="s">
        <v>41</v>
      </c>
      <c r="N229" s="68" t="s">
        <v>41</v>
      </c>
      <c r="O229" s="68" t="s">
        <v>41</v>
      </c>
      <c r="P229" s="68" t="s">
        <v>41</v>
      </c>
      <c r="Q229" s="68" t="s">
        <v>40</v>
      </c>
      <c r="R229" s="68" t="s">
        <v>40</v>
      </c>
      <c r="S229" s="68" t="s">
        <v>40</v>
      </c>
      <c r="T229" s="68" t="s">
        <v>40</v>
      </c>
      <c r="U229" s="68" t="s">
        <v>40</v>
      </c>
      <c r="V229" s="68" t="s">
        <v>40</v>
      </c>
      <c r="W229" s="68" t="s">
        <v>128</v>
      </c>
      <c r="X229" s="68" t="s">
        <v>128</v>
      </c>
      <c r="Y229" s="68" t="s">
        <v>128</v>
      </c>
      <c r="Z229" s="68" t="s">
        <v>128</v>
      </c>
    </row>
    <row r="230" spans="1:26" ht="15" customHeight="1" x14ac:dyDescent="0.3">
      <c r="A230" s="69" t="s">
        <v>124</v>
      </c>
      <c r="B230" s="29" t="s">
        <v>328</v>
      </c>
      <c r="C230" s="29" t="s">
        <v>329</v>
      </c>
      <c r="D230" s="29"/>
      <c r="E230" s="29"/>
      <c r="F230" s="30" t="s">
        <v>794</v>
      </c>
      <c r="G230" s="35" t="s">
        <v>36</v>
      </c>
      <c r="H230" s="31" t="s">
        <v>283</v>
      </c>
      <c r="I230" s="31" t="s">
        <v>25</v>
      </c>
      <c r="J230" s="31" t="s">
        <v>750</v>
      </c>
      <c r="K230" s="43" t="s">
        <v>777</v>
      </c>
      <c r="L230" s="43" t="s">
        <v>41</v>
      </c>
      <c r="M230" s="70" t="s">
        <v>41</v>
      </c>
      <c r="N230" s="68" t="s">
        <v>41</v>
      </c>
      <c r="O230" s="68" t="s">
        <v>41</v>
      </c>
      <c r="P230" s="68" t="s">
        <v>41</v>
      </c>
      <c r="Q230" s="68" t="s">
        <v>40</v>
      </c>
      <c r="R230" s="68" t="s">
        <v>40</v>
      </c>
      <c r="S230" s="68" t="s">
        <v>40</v>
      </c>
      <c r="T230" s="68" t="s">
        <v>40</v>
      </c>
      <c r="U230" s="68" t="s">
        <v>40</v>
      </c>
      <c r="V230" s="68" t="s">
        <v>40</v>
      </c>
      <c r="W230" s="68" t="s">
        <v>128</v>
      </c>
      <c r="X230" s="68" t="s">
        <v>128</v>
      </c>
      <c r="Y230" s="68" t="s">
        <v>128</v>
      </c>
      <c r="Z230" s="68" t="s">
        <v>128</v>
      </c>
    </row>
    <row r="231" spans="1:26" ht="15" customHeight="1" x14ac:dyDescent="0.3">
      <c r="A231" s="69" t="s">
        <v>751</v>
      </c>
      <c r="B231" s="29" t="s">
        <v>330</v>
      </c>
      <c r="C231" s="29" t="s">
        <v>331</v>
      </c>
      <c r="D231" s="29"/>
      <c r="E231" s="29"/>
      <c r="F231" s="30" t="s">
        <v>794</v>
      </c>
      <c r="G231" s="29" t="s">
        <v>36</v>
      </c>
      <c r="H231" s="31" t="s">
        <v>17</v>
      </c>
      <c r="I231" s="31" t="s">
        <v>25</v>
      </c>
      <c r="J231" s="31" t="s">
        <v>751</v>
      </c>
      <c r="K231" s="43" t="s">
        <v>777</v>
      </c>
      <c r="L231" s="43" t="s">
        <v>41</v>
      </c>
      <c r="M231" s="70" t="s">
        <v>41</v>
      </c>
      <c r="N231" s="68" t="s">
        <v>41</v>
      </c>
      <c r="O231" s="68" t="s">
        <v>41</v>
      </c>
      <c r="P231" s="68" t="s">
        <v>41</v>
      </c>
      <c r="Q231" s="68" t="s">
        <v>40</v>
      </c>
      <c r="R231" s="68" t="s">
        <v>40</v>
      </c>
      <c r="S231" s="68" t="s">
        <v>40</v>
      </c>
      <c r="T231" s="68" t="s">
        <v>40</v>
      </c>
      <c r="U231" s="68" t="s">
        <v>40</v>
      </c>
      <c r="V231" s="68" t="s">
        <v>40</v>
      </c>
      <c r="W231" s="68" t="s">
        <v>128</v>
      </c>
      <c r="X231" s="68" t="s">
        <v>128</v>
      </c>
      <c r="Y231" s="68" t="s">
        <v>128</v>
      </c>
      <c r="Z231" s="68" t="s">
        <v>128</v>
      </c>
    </row>
    <row r="232" spans="1:26" ht="15" customHeight="1" x14ac:dyDescent="0.3">
      <c r="A232" s="69" t="s">
        <v>751</v>
      </c>
      <c r="B232" s="29" t="s">
        <v>332</v>
      </c>
      <c r="C232" s="29" t="s">
        <v>333</v>
      </c>
      <c r="D232" s="29"/>
      <c r="E232" s="29"/>
      <c r="F232" s="30" t="s">
        <v>794</v>
      </c>
      <c r="G232" s="29" t="s">
        <v>36</v>
      </c>
      <c r="H232" s="31" t="s">
        <v>283</v>
      </c>
      <c r="I232" s="31" t="s">
        <v>25</v>
      </c>
      <c r="J232" s="31" t="s">
        <v>751</v>
      </c>
      <c r="K232" s="43" t="s">
        <v>777</v>
      </c>
      <c r="L232" s="43" t="s">
        <v>41</v>
      </c>
      <c r="M232" s="70" t="s">
        <v>41</v>
      </c>
      <c r="N232" s="68" t="s">
        <v>41</v>
      </c>
      <c r="O232" s="68" t="s">
        <v>41</v>
      </c>
      <c r="P232" s="68" t="s">
        <v>41</v>
      </c>
      <c r="Q232" s="68" t="s">
        <v>40</v>
      </c>
      <c r="R232" s="68" t="s">
        <v>40</v>
      </c>
      <c r="S232" s="68" t="s">
        <v>40</v>
      </c>
      <c r="T232" s="68" t="s">
        <v>40</v>
      </c>
      <c r="U232" s="68" t="s">
        <v>40</v>
      </c>
      <c r="V232" s="68" t="s">
        <v>40</v>
      </c>
      <c r="W232" s="68" t="s">
        <v>128</v>
      </c>
      <c r="X232" s="68" t="s">
        <v>128</v>
      </c>
      <c r="Y232" s="68" t="s">
        <v>128</v>
      </c>
      <c r="Z232" s="68" t="s">
        <v>128</v>
      </c>
    </row>
    <row r="233" spans="1:26" ht="15" customHeight="1" x14ac:dyDescent="0.3">
      <c r="A233" s="69" t="s">
        <v>124</v>
      </c>
      <c r="B233" s="29" t="s">
        <v>334</v>
      </c>
      <c r="C233" s="29" t="s">
        <v>335</v>
      </c>
      <c r="D233" s="29"/>
      <c r="E233" s="29"/>
      <c r="F233" s="30" t="s">
        <v>794</v>
      </c>
      <c r="G233" s="29" t="s">
        <v>36</v>
      </c>
      <c r="H233" s="31" t="s">
        <v>283</v>
      </c>
      <c r="I233" s="31" t="s">
        <v>25</v>
      </c>
      <c r="J233" s="31" t="s">
        <v>750</v>
      </c>
      <c r="K233" s="43" t="s">
        <v>777</v>
      </c>
      <c r="L233" s="43" t="s">
        <v>41</v>
      </c>
      <c r="M233" s="70" t="s">
        <v>41</v>
      </c>
      <c r="N233" s="68" t="s">
        <v>41</v>
      </c>
      <c r="O233" s="68" t="s">
        <v>41</v>
      </c>
      <c r="P233" s="68" t="s">
        <v>41</v>
      </c>
      <c r="Q233" s="68" t="s">
        <v>40</v>
      </c>
      <c r="R233" s="68" t="s">
        <v>40</v>
      </c>
      <c r="S233" s="68" t="s">
        <v>41</v>
      </c>
      <c r="T233" s="68" t="s">
        <v>41</v>
      </c>
      <c r="U233" s="68" t="s">
        <v>40</v>
      </c>
      <c r="V233" s="68" t="s">
        <v>40</v>
      </c>
      <c r="W233" s="68" t="s">
        <v>128</v>
      </c>
      <c r="X233" s="68" t="s">
        <v>128</v>
      </c>
      <c r="Y233" s="68" t="s">
        <v>128</v>
      </c>
      <c r="Z233" s="68" t="s">
        <v>128</v>
      </c>
    </row>
    <row r="234" spans="1:26" ht="15" customHeight="1" x14ac:dyDescent="0.3">
      <c r="A234" s="69" t="s">
        <v>124</v>
      </c>
      <c r="B234" s="29" t="s">
        <v>336</v>
      </c>
      <c r="C234" s="29" t="s">
        <v>337</v>
      </c>
      <c r="D234" s="29"/>
      <c r="E234" s="29"/>
      <c r="F234" s="30" t="s">
        <v>794</v>
      </c>
      <c r="G234" s="29" t="s">
        <v>36</v>
      </c>
      <c r="H234" s="31" t="s">
        <v>283</v>
      </c>
      <c r="I234" s="31" t="s">
        <v>25</v>
      </c>
      <c r="J234" s="31" t="s">
        <v>750</v>
      </c>
      <c r="K234" s="43" t="s">
        <v>777</v>
      </c>
      <c r="L234" s="43" t="s">
        <v>41</v>
      </c>
      <c r="M234" s="70" t="s">
        <v>41</v>
      </c>
      <c r="N234" s="68" t="s">
        <v>41</v>
      </c>
      <c r="O234" s="68" t="s">
        <v>41</v>
      </c>
      <c r="P234" s="68" t="s">
        <v>41</v>
      </c>
      <c r="Q234" s="68" t="s">
        <v>41</v>
      </c>
      <c r="R234" s="68" t="s">
        <v>41</v>
      </c>
      <c r="S234" s="68" t="s">
        <v>40</v>
      </c>
      <c r="T234" s="68" t="s">
        <v>40</v>
      </c>
      <c r="U234" s="68" t="s">
        <v>41</v>
      </c>
      <c r="V234" s="68" t="s">
        <v>41</v>
      </c>
      <c r="W234" s="68" t="s">
        <v>128</v>
      </c>
      <c r="X234" s="68" t="s">
        <v>128</v>
      </c>
      <c r="Y234" s="68" t="s">
        <v>128</v>
      </c>
      <c r="Z234" s="68" t="s">
        <v>128</v>
      </c>
    </row>
    <row r="235" spans="1:26" ht="15" customHeight="1" x14ac:dyDescent="0.3">
      <c r="A235" s="69" t="s">
        <v>124</v>
      </c>
      <c r="B235" s="29" t="s">
        <v>338</v>
      </c>
      <c r="C235" s="29" t="s">
        <v>339</v>
      </c>
      <c r="D235" s="29"/>
      <c r="E235" s="29"/>
      <c r="F235" s="30" t="s">
        <v>794</v>
      </c>
      <c r="G235" s="29" t="s">
        <v>36</v>
      </c>
      <c r="H235" s="31" t="s">
        <v>283</v>
      </c>
      <c r="I235" s="31" t="s">
        <v>25</v>
      </c>
      <c r="J235" s="31" t="s">
        <v>750</v>
      </c>
      <c r="K235" s="43" t="s">
        <v>777</v>
      </c>
      <c r="L235" s="43" t="s">
        <v>41</v>
      </c>
      <c r="M235" s="70" t="s">
        <v>41</v>
      </c>
      <c r="N235" s="68" t="s">
        <v>41</v>
      </c>
      <c r="O235" s="68" t="s">
        <v>41</v>
      </c>
      <c r="P235" s="68" t="s">
        <v>41</v>
      </c>
      <c r="Q235" s="68" t="s">
        <v>40</v>
      </c>
      <c r="R235" s="68" t="s">
        <v>40</v>
      </c>
      <c r="S235" s="68" t="s">
        <v>40</v>
      </c>
      <c r="T235" s="68" t="s">
        <v>40</v>
      </c>
      <c r="U235" s="68" t="s">
        <v>40</v>
      </c>
      <c r="V235" s="68" t="s">
        <v>40</v>
      </c>
      <c r="W235" s="68" t="s">
        <v>128</v>
      </c>
      <c r="X235" s="68" t="s">
        <v>128</v>
      </c>
      <c r="Y235" s="68" t="s">
        <v>128</v>
      </c>
      <c r="Z235" s="68" t="s">
        <v>128</v>
      </c>
    </row>
    <row r="236" spans="1:26" ht="15" customHeight="1" x14ac:dyDescent="0.3">
      <c r="A236" s="69" t="s">
        <v>124</v>
      </c>
      <c r="B236" s="29" t="s">
        <v>340</v>
      </c>
      <c r="C236" s="29" t="s">
        <v>341</v>
      </c>
      <c r="D236" s="29"/>
      <c r="E236" s="29"/>
      <c r="F236" s="30" t="s">
        <v>794</v>
      </c>
      <c r="G236" s="35" t="s">
        <v>36</v>
      </c>
      <c r="H236" s="31" t="s">
        <v>283</v>
      </c>
      <c r="I236" s="31" t="s">
        <v>25</v>
      </c>
      <c r="J236" s="31" t="s">
        <v>750</v>
      </c>
      <c r="K236" s="43" t="s">
        <v>777</v>
      </c>
      <c r="L236" s="43" t="s">
        <v>41</v>
      </c>
      <c r="M236" s="70" t="s">
        <v>41</v>
      </c>
      <c r="N236" s="68" t="s">
        <v>41</v>
      </c>
      <c r="O236" s="68" t="s">
        <v>41</v>
      </c>
      <c r="P236" s="68" t="s">
        <v>41</v>
      </c>
      <c r="Q236" s="68" t="s">
        <v>40</v>
      </c>
      <c r="R236" s="68" t="s">
        <v>40</v>
      </c>
      <c r="S236" s="68" t="s">
        <v>41</v>
      </c>
      <c r="T236" s="68" t="s">
        <v>41</v>
      </c>
      <c r="U236" s="68" t="s">
        <v>40</v>
      </c>
      <c r="V236" s="68" t="s">
        <v>40</v>
      </c>
      <c r="W236" s="68" t="s">
        <v>128</v>
      </c>
      <c r="X236" s="68" t="s">
        <v>128</v>
      </c>
      <c r="Y236" s="68" t="s">
        <v>128</v>
      </c>
      <c r="Z236" s="68" t="s">
        <v>128</v>
      </c>
    </row>
    <row r="237" spans="1:26" ht="15" customHeight="1" x14ac:dyDescent="0.3">
      <c r="A237" s="69" t="s">
        <v>751</v>
      </c>
      <c r="B237" s="29" t="s">
        <v>342</v>
      </c>
      <c r="C237" s="29" t="s">
        <v>343</v>
      </c>
      <c r="D237" s="29"/>
      <c r="E237" s="29"/>
      <c r="F237" s="30" t="s">
        <v>794</v>
      </c>
      <c r="G237" s="35" t="s">
        <v>36</v>
      </c>
      <c r="H237" s="31" t="s">
        <v>283</v>
      </c>
      <c r="I237" s="31" t="s">
        <v>25</v>
      </c>
      <c r="J237" s="31" t="s">
        <v>751</v>
      </c>
      <c r="K237" s="43" t="s">
        <v>777</v>
      </c>
      <c r="L237" s="43" t="s">
        <v>41</v>
      </c>
      <c r="M237" s="70" t="s">
        <v>41</v>
      </c>
      <c r="N237" s="68" t="s">
        <v>41</v>
      </c>
      <c r="O237" s="68" t="s">
        <v>41</v>
      </c>
      <c r="P237" s="68" t="s">
        <v>41</v>
      </c>
      <c r="Q237" s="68" t="s">
        <v>41</v>
      </c>
      <c r="R237" s="68" t="s">
        <v>41</v>
      </c>
      <c r="S237" s="68" t="s">
        <v>40</v>
      </c>
      <c r="T237" s="68" t="s">
        <v>40</v>
      </c>
      <c r="U237" s="68" t="s">
        <v>41</v>
      </c>
      <c r="V237" s="68" t="s">
        <v>41</v>
      </c>
      <c r="W237" s="68" t="s">
        <v>128</v>
      </c>
      <c r="X237" s="68" t="s">
        <v>128</v>
      </c>
      <c r="Y237" s="68" t="s">
        <v>128</v>
      </c>
      <c r="Z237" s="68" t="s">
        <v>128</v>
      </c>
    </row>
    <row r="238" spans="1:26" ht="15" customHeight="1" x14ac:dyDescent="0.3">
      <c r="A238" s="69" t="s">
        <v>124</v>
      </c>
      <c r="B238" s="29" t="s">
        <v>344</v>
      </c>
      <c r="C238" s="29" t="s">
        <v>345</v>
      </c>
      <c r="D238" s="29"/>
      <c r="E238" s="29"/>
      <c r="F238" s="30" t="s">
        <v>794</v>
      </c>
      <c r="G238" s="35" t="s">
        <v>36</v>
      </c>
      <c r="H238" s="31" t="s">
        <v>283</v>
      </c>
      <c r="I238" s="31" t="s">
        <v>25</v>
      </c>
      <c r="J238" s="31" t="s">
        <v>750</v>
      </c>
      <c r="K238" s="43" t="s">
        <v>777</v>
      </c>
      <c r="L238" s="43" t="s">
        <v>41</v>
      </c>
      <c r="M238" s="70" t="s">
        <v>41</v>
      </c>
      <c r="N238" s="68" t="s">
        <v>41</v>
      </c>
      <c r="O238" s="68" t="s">
        <v>41</v>
      </c>
      <c r="P238" s="68" t="s">
        <v>41</v>
      </c>
      <c r="Q238" s="68" t="s">
        <v>40</v>
      </c>
      <c r="R238" s="68" t="s">
        <v>40</v>
      </c>
      <c r="S238" s="68" t="s">
        <v>40</v>
      </c>
      <c r="T238" s="68" t="s">
        <v>40</v>
      </c>
      <c r="U238" s="68" t="s">
        <v>40</v>
      </c>
      <c r="V238" s="68" t="s">
        <v>40</v>
      </c>
      <c r="W238" s="68" t="s">
        <v>128</v>
      </c>
      <c r="X238" s="68" t="s">
        <v>128</v>
      </c>
      <c r="Y238" s="68" t="s">
        <v>128</v>
      </c>
      <c r="Z238" s="68" t="s">
        <v>128</v>
      </c>
    </row>
    <row r="239" spans="1:26" ht="15" customHeight="1" x14ac:dyDescent="0.3">
      <c r="A239" s="69" t="s">
        <v>124</v>
      </c>
      <c r="B239" s="29" t="s">
        <v>346</v>
      </c>
      <c r="C239" s="29" t="s">
        <v>347</v>
      </c>
      <c r="D239" s="29"/>
      <c r="E239" s="29"/>
      <c r="F239" s="30" t="s">
        <v>794</v>
      </c>
      <c r="G239" s="35" t="s">
        <v>36</v>
      </c>
      <c r="H239" s="31" t="s">
        <v>283</v>
      </c>
      <c r="I239" s="31" t="s">
        <v>25</v>
      </c>
      <c r="J239" s="31" t="s">
        <v>750</v>
      </c>
      <c r="K239" s="43" t="s">
        <v>777</v>
      </c>
      <c r="L239" s="43" t="s">
        <v>41</v>
      </c>
      <c r="M239" s="70" t="s">
        <v>41</v>
      </c>
      <c r="N239" s="68" t="s">
        <v>41</v>
      </c>
      <c r="O239" s="68" t="s">
        <v>41</v>
      </c>
      <c r="P239" s="68" t="s">
        <v>41</v>
      </c>
      <c r="Q239" s="68" t="s">
        <v>40</v>
      </c>
      <c r="R239" s="68" t="s">
        <v>40</v>
      </c>
      <c r="S239" s="68" t="s">
        <v>40</v>
      </c>
      <c r="T239" s="68" t="s">
        <v>40</v>
      </c>
      <c r="U239" s="68" t="s">
        <v>40</v>
      </c>
      <c r="V239" s="68" t="s">
        <v>40</v>
      </c>
      <c r="W239" s="68" t="s">
        <v>128</v>
      </c>
      <c r="X239" s="68" t="s">
        <v>128</v>
      </c>
      <c r="Y239" s="68" t="s">
        <v>128</v>
      </c>
      <c r="Z239" s="68" t="s">
        <v>128</v>
      </c>
    </row>
    <row r="240" spans="1:26" ht="15" customHeight="1" x14ac:dyDescent="0.3">
      <c r="A240" s="69" t="s">
        <v>751</v>
      </c>
      <c r="B240" s="29" t="s">
        <v>348</v>
      </c>
      <c r="C240" s="29" t="s">
        <v>798</v>
      </c>
      <c r="D240" s="29"/>
      <c r="E240" s="29"/>
      <c r="F240" s="30" t="s">
        <v>794</v>
      </c>
      <c r="G240" s="35" t="s">
        <v>36</v>
      </c>
      <c r="H240" s="31" t="s">
        <v>283</v>
      </c>
      <c r="I240" s="31" t="s">
        <v>25</v>
      </c>
      <c r="J240" s="31" t="s">
        <v>751</v>
      </c>
      <c r="K240" s="43" t="s">
        <v>777</v>
      </c>
      <c r="L240" s="43" t="s">
        <v>41</v>
      </c>
      <c r="M240" s="70" t="s">
        <v>41</v>
      </c>
      <c r="N240" s="68" t="s">
        <v>41</v>
      </c>
      <c r="O240" s="68" t="s">
        <v>41</v>
      </c>
      <c r="P240" s="68" t="s">
        <v>41</v>
      </c>
      <c r="Q240" s="68" t="s">
        <v>40</v>
      </c>
      <c r="R240" s="68" t="s">
        <v>40</v>
      </c>
      <c r="S240" s="68" t="s">
        <v>40</v>
      </c>
      <c r="T240" s="68" t="s">
        <v>40</v>
      </c>
      <c r="U240" s="68" t="s">
        <v>40</v>
      </c>
      <c r="V240" s="68" t="s">
        <v>40</v>
      </c>
      <c r="W240" s="68" t="s">
        <v>128</v>
      </c>
      <c r="X240" s="68" t="s">
        <v>128</v>
      </c>
      <c r="Y240" s="68" t="s">
        <v>128</v>
      </c>
      <c r="Z240" s="68" t="s">
        <v>128</v>
      </c>
    </row>
    <row r="241" spans="1:26" ht="15" customHeight="1" x14ac:dyDescent="0.3">
      <c r="A241" s="69" t="s">
        <v>124</v>
      </c>
      <c r="B241" s="29" t="s">
        <v>349</v>
      </c>
      <c r="C241" s="29" t="s">
        <v>350</v>
      </c>
      <c r="D241" s="29"/>
      <c r="E241" s="29"/>
      <c r="F241" s="30" t="s">
        <v>794</v>
      </c>
      <c r="G241" s="35" t="s">
        <v>36</v>
      </c>
      <c r="H241" s="31" t="s">
        <v>17</v>
      </c>
      <c r="I241" s="31" t="s">
        <v>25</v>
      </c>
      <c r="J241" s="31" t="s">
        <v>750</v>
      </c>
      <c r="K241" s="43" t="s">
        <v>777</v>
      </c>
      <c r="L241" s="43" t="s">
        <v>41</v>
      </c>
      <c r="M241" s="70" t="s">
        <v>41</v>
      </c>
      <c r="N241" s="68" t="s">
        <v>41</v>
      </c>
      <c r="O241" s="68" t="s">
        <v>41</v>
      </c>
      <c r="P241" s="68" t="s">
        <v>41</v>
      </c>
      <c r="Q241" s="68" t="s">
        <v>40</v>
      </c>
      <c r="R241" s="68" t="s">
        <v>40</v>
      </c>
      <c r="S241" s="68" t="s">
        <v>40</v>
      </c>
      <c r="T241" s="68" t="s">
        <v>40</v>
      </c>
      <c r="U241" s="68" t="s">
        <v>40</v>
      </c>
      <c r="V241" s="68" t="s">
        <v>40</v>
      </c>
      <c r="W241" s="68" t="s">
        <v>128</v>
      </c>
      <c r="X241" s="68" t="s">
        <v>128</v>
      </c>
      <c r="Y241" s="68" t="s">
        <v>128</v>
      </c>
      <c r="Z241" s="68" t="s">
        <v>128</v>
      </c>
    </row>
    <row r="242" spans="1:26" ht="15" customHeight="1" x14ac:dyDescent="0.3">
      <c r="A242" s="69" t="s">
        <v>124</v>
      </c>
      <c r="B242" s="29" t="s">
        <v>351</v>
      </c>
      <c r="C242" s="29" t="s">
        <v>352</v>
      </c>
      <c r="D242" s="29"/>
      <c r="E242" s="29"/>
      <c r="F242" s="30" t="s">
        <v>794</v>
      </c>
      <c r="G242" s="35" t="s">
        <v>36</v>
      </c>
      <c r="H242" s="31" t="s">
        <v>283</v>
      </c>
      <c r="I242" s="31" t="s">
        <v>25</v>
      </c>
      <c r="J242" s="31" t="s">
        <v>750</v>
      </c>
      <c r="K242" s="43" t="s">
        <v>777</v>
      </c>
      <c r="L242" s="43" t="s">
        <v>41</v>
      </c>
      <c r="M242" s="70" t="s">
        <v>41</v>
      </c>
      <c r="N242" s="68" t="s">
        <v>41</v>
      </c>
      <c r="O242" s="68" t="s">
        <v>41</v>
      </c>
      <c r="P242" s="68" t="s">
        <v>41</v>
      </c>
      <c r="Q242" s="68" t="s">
        <v>40</v>
      </c>
      <c r="R242" s="68" t="s">
        <v>40</v>
      </c>
      <c r="S242" s="68" t="s">
        <v>41</v>
      </c>
      <c r="T242" s="68" t="s">
        <v>41</v>
      </c>
      <c r="U242" s="68" t="s">
        <v>40</v>
      </c>
      <c r="V242" s="68" t="s">
        <v>40</v>
      </c>
      <c r="W242" s="68" t="s">
        <v>128</v>
      </c>
      <c r="X242" s="68" t="s">
        <v>128</v>
      </c>
      <c r="Y242" s="68" t="s">
        <v>128</v>
      </c>
      <c r="Z242" s="68" t="s">
        <v>128</v>
      </c>
    </row>
    <row r="243" spans="1:26" ht="15" customHeight="1" x14ac:dyDescent="0.3">
      <c r="A243" s="69" t="s">
        <v>751</v>
      </c>
      <c r="B243" s="29" t="s">
        <v>353</v>
      </c>
      <c r="C243" s="29" t="s">
        <v>354</v>
      </c>
      <c r="D243" s="29"/>
      <c r="E243" s="29"/>
      <c r="F243" s="30" t="s">
        <v>794</v>
      </c>
      <c r="G243" s="35" t="s">
        <v>36</v>
      </c>
      <c r="H243" s="31" t="s">
        <v>283</v>
      </c>
      <c r="I243" s="31" t="s">
        <v>25</v>
      </c>
      <c r="J243" s="31" t="s">
        <v>751</v>
      </c>
      <c r="K243" s="43" t="s">
        <v>777</v>
      </c>
      <c r="L243" s="43" t="s">
        <v>41</v>
      </c>
      <c r="M243" s="70" t="s">
        <v>41</v>
      </c>
      <c r="N243" s="68" t="s">
        <v>41</v>
      </c>
      <c r="O243" s="68" t="s">
        <v>41</v>
      </c>
      <c r="P243" s="68" t="s">
        <v>41</v>
      </c>
      <c r="Q243" s="68" t="s">
        <v>41</v>
      </c>
      <c r="R243" s="68" t="s">
        <v>41</v>
      </c>
      <c r="S243" s="68" t="s">
        <v>40</v>
      </c>
      <c r="T243" s="68" t="s">
        <v>40</v>
      </c>
      <c r="U243" s="68" t="s">
        <v>41</v>
      </c>
      <c r="V243" s="68" t="s">
        <v>41</v>
      </c>
      <c r="W243" s="68" t="s">
        <v>128</v>
      </c>
      <c r="X243" s="68" t="s">
        <v>128</v>
      </c>
      <c r="Y243" s="68" t="s">
        <v>128</v>
      </c>
      <c r="Z243" s="68" t="s">
        <v>128</v>
      </c>
    </row>
    <row r="244" spans="1:26" ht="15" customHeight="1" x14ac:dyDescent="0.3">
      <c r="A244" s="69" t="s">
        <v>124</v>
      </c>
      <c r="B244" s="29" t="s">
        <v>355</v>
      </c>
      <c r="C244" s="29" t="s">
        <v>356</v>
      </c>
      <c r="D244" s="29"/>
      <c r="E244" s="29"/>
      <c r="F244" s="30" t="s">
        <v>794</v>
      </c>
      <c r="G244" s="35" t="s">
        <v>36</v>
      </c>
      <c r="H244" s="31" t="s">
        <v>283</v>
      </c>
      <c r="I244" s="31" t="s">
        <v>25</v>
      </c>
      <c r="J244" s="31" t="s">
        <v>750</v>
      </c>
      <c r="K244" s="43" t="s">
        <v>777</v>
      </c>
      <c r="L244" s="43" t="s">
        <v>41</v>
      </c>
      <c r="M244" s="70" t="s">
        <v>41</v>
      </c>
      <c r="N244" s="68" t="s">
        <v>41</v>
      </c>
      <c r="O244" s="68" t="s">
        <v>41</v>
      </c>
      <c r="P244" s="68" t="s">
        <v>41</v>
      </c>
      <c r="Q244" s="68" t="s">
        <v>40</v>
      </c>
      <c r="R244" s="68" t="s">
        <v>40</v>
      </c>
      <c r="S244" s="68" t="s">
        <v>41</v>
      </c>
      <c r="T244" s="68" t="s">
        <v>41</v>
      </c>
      <c r="U244" s="68" t="s">
        <v>40</v>
      </c>
      <c r="V244" s="68" t="s">
        <v>40</v>
      </c>
      <c r="W244" s="68" t="s">
        <v>128</v>
      </c>
      <c r="X244" s="68" t="s">
        <v>128</v>
      </c>
      <c r="Y244" s="68" t="s">
        <v>128</v>
      </c>
      <c r="Z244" s="68" t="s">
        <v>128</v>
      </c>
    </row>
    <row r="245" spans="1:26" ht="15" customHeight="1" x14ac:dyDescent="0.3">
      <c r="A245" s="69" t="s">
        <v>751</v>
      </c>
      <c r="B245" s="29" t="s">
        <v>357</v>
      </c>
      <c r="C245" s="29" t="s">
        <v>354</v>
      </c>
      <c r="D245" s="29"/>
      <c r="E245" s="29"/>
      <c r="F245" s="30" t="s">
        <v>794</v>
      </c>
      <c r="G245" s="35" t="s">
        <v>36</v>
      </c>
      <c r="H245" s="31" t="s">
        <v>283</v>
      </c>
      <c r="I245" s="31" t="s">
        <v>25</v>
      </c>
      <c r="J245" s="31" t="s">
        <v>751</v>
      </c>
      <c r="K245" s="43" t="s">
        <v>777</v>
      </c>
      <c r="L245" s="43" t="s">
        <v>41</v>
      </c>
      <c r="M245" s="70" t="s">
        <v>41</v>
      </c>
      <c r="N245" s="68" t="s">
        <v>41</v>
      </c>
      <c r="O245" s="68" t="s">
        <v>41</v>
      </c>
      <c r="P245" s="68" t="s">
        <v>41</v>
      </c>
      <c r="Q245" s="68" t="s">
        <v>41</v>
      </c>
      <c r="R245" s="68" t="s">
        <v>41</v>
      </c>
      <c r="S245" s="68" t="s">
        <v>40</v>
      </c>
      <c r="T245" s="68" t="s">
        <v>40</v>
      </c>
      <c r="U245" s="68" t="s">
        <v>41</v>
      </c>
      <c r="V245" s="68" t="s">
        <v>41</v>
      </c>
      <c r="W245" s="68" t="s">
        <v>128</v>
      </c>
      <c r="X245" s="68" t="s">
        <v>128</v>
      </c>
      <c r="Y245" s="68" t="s">
        <v>128</v>
      </c>
      <c r="Z245" s="68" t="s">
        <v>128</v>
      </c>
    </row>
    <row r="246" spans="1:26" ht="15" customHeight="1" x14ac:dyDescent="0.3">
      <c r="A246" s="69" t="s">
        <v>124</v>
      </c>
      <c r="B246" s="29" t="s">
        <v>358</v>
      </c>
      <c r="C246" s="29" t="s">
        <v>359</v>
      </c>
      <c r="D246" s="29"/>
      <c r="E246" s="29"/>
      <c r="F246" s="30" t="s">
        <v>794</v>
      </c>
      <c r="G246" s="35" t="s">
        <v>36</v>
      </c>
      <c r="H246" s="31" t="s">
        <v>283</v>
      </c>
      <c r="I246" s="31" t="s">
        <v>25</v>
      </c>
      <c r="J246" s="31" t="s">
        <v>750</v>
      </c>
      <c r="K246" s="43" t="s">
        <v>777</v>
      </c>
      <c r="L246" s="43" t="s">
        <v>41</v>
      </c>
      <c r="M246" s="70" t="s">
        <v>41</v>
      </c>
      <c r="N246" s="68" t="s">
        <v>41</v>
      </c>
      <c r="O246" s="68" t="s">
        <v>41</v>
      </c>
      <c r="P246" s="68" t="s">
        <v>41</v>
      </c>
      <c r="Q246" s="68" t="s">
        <v>40</v>
      </c>
      <c r="R246" s="68" t="s">
        <v>40</v>
      </c>
      <c r="S246" s="68" t="s">
        <v>41</v>
      </c>
      <c r="T246" s="68" t="s">
        <v>41</v>
      </c>
      <c r="U246" s="68" t="s">
        <v>40</v>
      </c>
      <c r="V246" s="68" t="s">
        <v>40</v>
      </c>
      <c r="W246" s="68" t="s">
        <v>128</v>
      </c>
      <c r="X246" s="68" t="s">
        <v>128</v>
      </c>
      <c r="Y246" s="68" t="s">
        <v>128</v>
      </c>
      <c r="Z246" s="68" t="s">
        <v>128</v>
      </c>
    </row>
    <row r="247" spans="1:26" ht="15" customHeight="1" x14ac:dyDescent="0.3">
      <c r="A247" s="69" t="s">
        <v>751</v>
      </c>
      <c r="B247" s="29" t="s">
        <v>360</v>
      </c>
      <c r="C247" s="29" t="s">
        <v>354</v>
      </c>
      <c r="D247" s="29"/>
      <c r="E247" s="29"/>
      <c r="F247" s="30" t="s">
        <v>794</v>
      </c>
      <c r="G247" s="35" t="s">
        <v>36</v>
      </c>
      <c r="H247" s="31" t="s">
        <v>283</v>
      </c>
      <c r="I247" s="31" t="s">
        <v>25</v>
      </c>
      <c r="J247" s="31" t="s">
        <v>751</v>
      </c>
      <c r="K247" s="43" t="s">
        <v>777</v>
      </c>
      <c r="L247" s="43" t="s">
        <v>41</v>
      </c>
      <c r="M247" s="70" t="s">
        <v>41</v>
      </c>
      <c r="N247" s="68" t="s">
        <v>41</v>
      </c>
      <c r="O247" s="68" t="s">
        <v>41</v>
      </c>
      <c r="P247" s="68" t="s">
        <v>41</v>
      </c>
      <c r="Q247" s="68" t="s">
        <v>41</v>
      </c>
      <c r="R247" s="68" t="s">
        <v>41</v>
      </c>
      <c r="S247" s="68" t="s">
        <v>40</v>
      </c>
      <c r="T247" s="68" t="s">
        <v>40</v>
      </c>
      <c r="U247" s="68" t="s">
        <v>41</v>
      </c>
      <c r="V247" s="68" t="s">
        <v>41</v>
      </c>
      <c r="W247" s="68" t="s">
        <v>128</v>
      </c>
      <c r="X247" s="68" t="s">
        <v>128</v>
      </c>
      <c r="Y247" s="68" t="s">
        <v>128</v>
      </c>
      <c r="Z247" s="68" t="s">
        <v>128</v>
      </c>
    </row>
    <row r="248" spans="1:26" ht="15" customHeight="1" x14ac:dyDescent="0.3">
      <c r="A248" s="69" t="s">
        <v>124</v>
      </c>
      <c r="B248" s="29" t="s">
        <v>361</v>
      </c>
      <c r="C248" s="29" t="s">
        <v>799</v>
      </c>
      <c r="D248" s="29"/>
      <c r="E248" s="29"/>
      <c r="F248" s="30" t="s">
        <v>794</v>
      </c>
      <c r="G248" s="35" t="s">
        <v>36</v>
      </c>
      <c r="H248" s="31" t="s">
        <v>283</v>
      </c>
      <c r="I248" s="31" t="s">
        <v>25</v>
      </c>
      <c r="J248" s="31" t="s">
        <v>750</v>
      </c>
      <c r="K248" s="43" t="s">
        <v>777</v>
      </c>
      <c r="L248" s="43" t="s">
        <v>41</v>
      </c>
      <c r="M248" s="70" t="s">
        <v>41</v>
      </c>
      <c r="N248" s="68" t="s">
        <v>41</v>
      </c>
      <c r="O248" s="68" t="s">
        <v>41</v>
      </c>
      <c r="P248" s="68" t="s">
        <v>41</v>
      </c>
      <c r="Q248" s="68" t="s">
        <v>40</v>
      </c>
      <c r="R248" s="68" t="s">
        <v>40</v>
      </c>
      <c r="S248" s="68" t="s">
        <v>40</v>
      </c>
      <c r="T248" s="68" t="s">
        <v>40</v>
      </c>
      <c r="U248" s="68" t="s">
        <v>40</v>
      </c>
      <c r="V248" s="68" t="s">
        <v>40</v>
      </c>
      <c r="W248" s="68" t="s">
        <v>128</v>
      </c>
      <c r="X248" s="68" t="s">
        <v>128</v>
      </c>
      <c r="Y248" s="68" t="s">
        <v>128</v>
      </c>
      <c r="Z248" s="68" t="s">
        <v>128</v>
      </c>
    </row>
    <row r="249" spans="1:26" ht="16.5" customHeight="1" x14ac:dyDescent="0.3">
      <c r="A249" s="69" t="s">
        <v>1173</v>
      </c>
      <c r="B249" s="29" t="s">
        <v>362</v>
      </c>
      <c r="C249" s="29" t="s">
        <v>1169</v>
      </c>
      <c r="D249" s="29"/>
      <c r="E249" s="29"/>
      <c r="F249" s="30" t="s">
        <v>794</v>
      </c>
      <c r="G249" s="36" t="s">
        <v>79</v>
      </c>
      <c r="H249" s="31" t="s">
        <v>17</v>
      </c>
      <c r="I249" s="31" t="s">
        <v>25</v>
      </c>
      <c r="J249" s="31" t="s">
        <v>750</v>
      </c>
      <c r="K249" s="43" t="s">
        <v>777</v>
      </c>
      <c r="L249" s="43" t="s">
        <v>41</v>
      </c>
      <c r="M249" s="70" t="s">
        <v>40</v>
      </c>
      <c r="N249" s="68" t="s">
        <v>40</v>
      </c>
      <c r="O249" s="68" t="s">
        <v>40</v>
      </c>
      <c r="P249" s="68" t="s">
        <v>40</v>
      </c>
      <c r="Q249" s="68" t="s">
        <v>40</v>
      </c>
      <c r="R249" s="68" t="s">
        <v>40</v>
      </c>
      <c r="S249" s="68" t="s">
        <v>40</v>
      </c>
      <c r="T249" s="68" t="s">
        <v>40</v>
      </c>
      <c r="U249" s="68" t="s">
        <v>40</v>
      </c>
      <c r="V249" s="68" t="s">
        <v>40</v>
      </c>
      <c r="W249" s="68" t="s">
        <v>40</v>
      </c>
      <c r="X249" s="68" t="s">
        <v>40</v>
      </c>
      <c r="Y249" s="68" t="s">
        <v>40</v>
      </c>
      <c r="Z249" s="68" t="s">
        <v>40</v>
      </c>
    </row>
    <row r="250" spans="1:26" ht="15" customHeight="1" x14ac:dyDescent="0.3">
      <c r="A250" s="69" t="s">
        <v>745</v>
      </c>
      <c r="B250" s="29" t="s">
        <v>364</v>
      </c>
      <c r="C250" s="29" t="s">
        <v>365</v>
      </c>
      <c r="D250" s="29"/>
      <c r="E250" s="29"/>
      <c r="F250" s="30" t="s">
        <v>794</v>
      </c>
      <c r="G250" s="36" t="s">
        <v>79</v>
      </c>
      <c r="H250" s="31" t="s">
        <v>17</v>
      </c>
      <c r="I250" s="31" t="s">
        <v>25</v>
      </c>
      <c r="J250" s="31" t="s">
        <v>750</v>
      </c>
      <c r="K250" s="43" t="s">
        <v>777</v>
      </c>
      <c r="L250" s="43" t="s">
        <v>41</v>
      </c>
      <c r="M250" s="70" t="s">
        <v>40</v>
      </c>
      <c r="N250" s="68" t="s">
        <v>40</v>
      </c>
      <c r="O250" s="68" t="s">
        <v>40</v>
      </c>
      <c r="P250" s="68" t="s">
        <v>40</v>
      </c>
      <c r="Q250" s="68" t="s">
        <v>40</v>
      </c>
      <c r="R250" s="68" t="s">
        <v>40</v>
      </c>
      <c r="S250" s="68" t="s">
        <v>40</v>
      </c>
      <c r="T250" s="68" t="s">
        <v>40</v>
      </c>
      <c r="U250" s="68" t="s">
        <v>40</v>
      </c>
      <c r="V250" s="68" t="s">
        <v>40</v>
      </c>
      <c r="W250" s="68" t="s">
        <v>40</v>
      </c>
      <c r="X250" s="68" t="s">
        <v>40</v>
      </c>
      <c r="Y250" s="68" t="s">
        <v>40</v>
      </c>
      <c r="Z250" s="68" t="s">
        <v>40</v>
      </c>
    </row>
    <row r="251" spans="1:26" ht="15" customHeight="1" x14ac:dyDescent="0.3">
      <c r="A251" s="69" t="s">
        <v>751</v>
      </c>
      <c r="B251" s="29" t="s">
        <v>366</v>
      </c>
      <c r="C251" s="29" t="s">
        <v>818</v>
      </c>
      <c r="D251" s="29"/>
      <c r="E251" s="29"/>
      <c r="F251" s="30" t="s">
        <v>794</v>
      </c>
      <c r="G251" s="35" t="s">
        <v>36</v>
      </c>
      <c r="H251" s="31" t="s">
        <v>283</v>
      </c>
      <c r="I251" s="31" t="s">
        <v>25</v>
      </c>
      <c r="J251" s="31" t="s">
        <v>751</v>
      </c>
      <c r="K251" s="43" t="s">
        <v>777</v>
      </c>
      <c r="L251" s="43" t="s">
        <v>41</v>
      </c>
      <c r="M251" s="70" t="s">
        <v>41</v>
      </c>
      <c r="N251" s="68" t="s">
        <v>41</v>
      </c>
      <c r="O251" s="68" t="s">
        <v>41</v>
      </c>
      <c r="P251" s="68" t="s">
        <v>41</v>
      </c>
      <c r="Q251" s="68" t="s">
        <v>40</v>
      </c>
      <c r="R251" s="68" t="s">
        <v>40</v>
      </c>
      <c r="S251" s="68" t="s">
        <v>40</v>
      </c>
      <c r="T251" s="68" t="s">
        <v>40</v>
      </c>
      <c r="U251" s="68" t="s">
        <v>40</v>
      </c>
      <c r="V251" s="68" t="s">
        <v>40</v>
      </c>
      <c r="W251" s="68" t="s">
        <v>128</v>
      </c>
      <c r="X251" s="68" t="s">
        <v>128</v>
      </c>
      <c r="Y251" s="68" t="s">
        <v>128</v>
      </c>
      <c r="Z251" s="68" t="s">
        <v>128</v>
      </c>
    </row>
    <row r="252" spans="1:26" ht="15" customHeight="1" x14ac:dyDescent="0.3">
      <c r="A252" s="69" t="s">
        <v>751</v>
      </c>
      <c r="B252" s="29" t="s">
        <v>367</v>
      </c>
      <c r="C252" s="29" t="s">
        <v>368</v>
      </c>
      <c r="D252" s="29"/>
      <c r="E252" s="29"/>
      <c r="F252" s="30" t="s">
        <v>794</v>
      </c>
      <c r="G252" s="35" t="s">
        <v>36</v>
      </c>
      <c r="H252" s="31" t="s">
        <v>283</v>
      </c>
      <c r="I252" s="31" t="s">
        <v>25</v>
      </c>
      <c r="J252" s="31" t="s">
        <v>751</v>
      </c>
      <c r="K252" s="43" t="s">
        <v>777</v>
      </c>
      <c r="L252" s="43" t="s">
        <v>41</v>
      </c>
      <c r="M252" s="70" t="s">
        <v>41</v>
      </c>
      <c r="N252" s="68" t="s">
        <v>41</v>
      </c>
      <c r="O252" s="68" t="s">
        <v>41</v>
      </c>
      <c r="P252" s="68" t="s">
        <v>41</v>
      </c>
      <c r="Q252" s="68" t="s">
        <v>40</v>
      </c>
      <c r="R252" s="68" t="s">
        <v>40</v>
      </c>
      <c r="S252" s="68" t="s">
        <v>40</v>
      </c>
      <c r="T252" s="68" t="s">
        <v>40</v>
      </c>
      <c r="U252" s="68" t="s">
        <v>40</v>
      </c>
      <c r="V252" s="68" t="s">
        <v>40</v>
      </c>
      <c r="W252" s="68" t="s">
        <v>128</v>
      </c>
      <c r="X252" s="68" t="s">
        <v>128</v>
      </c>
      <c r="Y252" s="68" t="s">
        <v>128</v>
      </c>
      <c r="Z252" s="68" t="s">
        <v>128</v>
      </c>
    </row>
    <row r="253" spans="1:26" ht="15" customHeight="1" x14ac:dyDescent="0.3">
      <c r="A253" s="69" t="s">
        <v>751</v>
      </c>
      <c r="B253" s="29" t="s">
        <v>369</v>
      </c>
      <c r="C253" s="29" t="s">
        <v>370</v>
      </c>
      <c r="D253" s="29"/>
      <c r="E253" s="29"/>
      <c r="F253" s="30" t="s">
        <v>794</v>
      </c>
      <c r="G253" s="35" t="s">
        <v>36</v>
      </c>
      <c r="H253" s="31" t="s">
        <v>283</v>
      </c>
      <c r="I253" s="31" t="s">
        <v>25</v>
      </c>
      <c r="J253" s="31" t="s">
        <v>751</v>
      </c>
      <c r="K253" s="43" t="s">
        <v>777</v>
      </c>
      <c r="L253" s="43" t="s">
        <v>41</v>
      </c>
      <c r="M253" s="70" t="s">
        <v>40</v>
      </c>
      <c r="N253" s="68" t="s">
        <v>40</v>
      </c>
      <c r="O253" s="68" t="s">
        <v>40</v>
      </c>
      <c r="P253" s="68" t="s">
        <v>40</v>
      </c>
      <c r="Q253" s="68" t="s">
        <v>40</v>
      </c>
      <c r="R253" s="68" t="s">
        <v>40</v>
      </c>
      <c r="S253" s="68" t="s">
        <v>40</v>
      </c>
      <c r="T253" s="68" t="s">
        <v>40</v>
      </c>
      <c r="U253" s="68" t="s">
        <v>40</v>
      </c>
      <c r="V253" s="68" t="s">
        <v>40</v>
      </c>
      <c r="W253" s="68" t="s">
        <v>128</v>
      </c>
      <c r="X253" s="68" t="s">
        <v>128</v>
      </c>
      <c r="Y253" s="68" t="s">
        <v>128</v>
      </c>
      <c r="Z253" s="68" t="s">
        <v>128</v>
      </c>
    </row>
    <row r="254" spans="1:26" ht="15" customHeight="1" x14ac:dyDescent="0.3">
      <c r="A254" s="69" t="s">
        <v>751</v>
      </c>
      <c r="B254" s="29" t="s">
        <v>371</v>
      </c>
      <c r="C254" s="29" t="s">
        <v>811</v>
      </c>
      <c r="D254" s="29"/>
      <c r="E254" s="29"/>
      <c r="F254" s="30" t="s">
        <v>794</v>
      </c>
      <c r="G254" s="35" t="s">
        <v>36</v>
      </c>
      <c r="H254" s="31" t="s">
        <v>283</v>
      </c>
      <c r="I254" s="31" t="s">
        <v>25</v>
      </c>
      <c r="J254" s="31" t="s">
        <v>751</v>
      </c>
      <c r="K254" s="43" t="s">
        <v>777</v>
      </c>
      <c r="L254" s="43" t="s">
        <v>41</v>
      </c>
      <c r="M254" s="70" t="s">
        <v>40</v>
      </c>
      <c r="N254" s="68" t="s">
        <v>40</v>
      </c>
      <c r="O254" s="68" t="s">
        <v>40</v>
      </c>
      <c r="P254" s="68" t="s">
        <v>40</v>
      </c>
      <c r="Q254" s="68" t="s">
        <v>40</v>
      </c>
      <c r="R254" s="68" t="s">
        <v>40</v>
      </c>
      <c r="S254" s="68" t="s">
        <v>40</v>
      </c>
      <c r="T254" s="68" t="s">
        <v>40</v>
      </c>
      <c r="U254" s="68" t="s">
        <v>40</v>
      </c>
      <c r="V254" s="68" t="s">
        <v>40</v>
      </c>
      <c r="W254" s="68" t="s">
        <v>128</v>
      </c>
      <c r="X254" s="68" t="s">
        <v>128</v>
      </c>
      <c r="Y254" s="68" t="s">
        <v>128</v>
      </c>
      <c r="Z254" s="68" t="s">
        <v>128</v>
      </c>
    </row>
    <row r="255" spans="1:26" ht="15" customHeight="1" x14ac:dyDescent="0.3">
      <c r="A255" s="69" t="s">
        <v>751</v>
      </c>
      <c r="B255" s="29" t="s">
        <v>372</v>
      </c>
      <c r="C255" s="29" t="s">
        <v>812</v>
      </c>
      <c r="D255" s="29"/>
      <c r="E255" s="29"/>
      <c r="F255" s="30" t="s">
        <v>794</v>
      </c>
      <c r="G255" s="35" t="s">
        <v>36</v>
      </c>
      <c r="H255" s="31" t="s">
        <v>283</v>
      </c>
      <c r="I255" s="31" t="s">
        <v>25</v>
      </c>
      <c r="J255" s="31" t="s">
        <v>751</v>
      </c>
      <c r="K255" s="43" t="s">
        <v>777</v>
      </c>
      <c r="L255" s="43" t="s">
        <v>41</v>
      </c>
      <c r="M255" s="70" t="s">
        <v>41</v>
      </c>
      <c r="N255" s="68" t="s">
        <v>41</v>
      </c>
      <c r="O255" s="68" t="s">
        <v>41</v>
      </c>
      <c r="P255" s="68" t="s">
        <v>41</v>
      </c>
      <c r="Q255" s="68" t="s">
        <v>40</v>
      </c>
      <c r="R255" s="68" t="s">
        <v>40</v>
      </c>
      <c r="S255" s="68" t="s">
        <v>40</v>
      </c>
      <c r="T255" s="68" t="s">
        <v>40</v>
      </c>
      <c r="U255" s="68" t="s">
        <v>40</v>
      </c>
      <c r="V255" s="68" t="s">
        <v>40</v>
      </c>
      <c r="W255" s="68" t="s">
        <v>128</v>
      </c>
      <c r="X255" s="68" t="s">
        <v>128</v>
      </c>
      <c r="Y255" s="68" t="s">
        <v>128</v>
      </c>
      <c r="Z255" s="68" t="s">
        <v>128</v>
      </c>
    </row>
    <row r="256" spans="1:26" ht="15" customHeight="1" x14ac:dyDescent="0.3">
      <c r="A256" s="69" t="s">
        <v>751</v>
      </c>
      <c r="B256" s="29" t="s">
        <v>373</v>
      </c>
      <c r="C256" s="71" t="s">
        <v>813</v>
      </c>
      <c r="D256" s="71"/>
      <c r="E256" s="71"/>
      <c r="F256" s="30" t="s">
        <v>794</v>
      </c>
      <c r="G256" s="35" t="s">
        <v>374</v>
      </c>
      <c r="H256" s="31" t="s">
        <v>283</v>
      </c>
      <c r="I256" s="31" t="s">
        <v>25</v>
      </c>
      <c r="J256" s="31" t="s">
        <v>751</v>
      </c>
      <c r="K256" s="43" t="s">
        <v>775</v>
      </c>
      <c r="L256" s="43" t="s">
        <v>41</v>
      </c>
      <c r="M256" s="70" t="s">
        <v>40</v>
      </c>
      <c r="N256" s="68" t="s">
        <v>40</v>
      </c>
      <c r="O256" s="68" t="s">
        <v>40</v>
      </c>
      <c r="P256" s="68" t="s">
        <v>40</v>
      </c>
      <c r="Q256" s="68" t="s">
        <v>40</v>
      </c>
      <c r="R256" s="68" t="s">
        <v>40</v>
      </c>
      <c r="S256" s="68" t="s">
        <v>40</v>
      </c>
      <c r="T256" s="68" t="s">
        <v>40</v>
      </c>
      <c r="U256" s="68" t="s">
        <v>40</v>
      </c>
      <c r="V256" s="68" t="s">
        <v>40</v>
      </c>
      <c r="W256" s="68" t="s">
        <v>40</v>
      </c>
      <c r="X256" s="68" t="s">
        <v>40</v>
      </c>
      <c r="Y256" s="68" t="s">
        <v>40</v>
      </c>
      <c r="Z256" s="68" t="s">
        <v>40</v>
      </c>
    </row>
    <row r="257" spans="1:26" ht="15" customHeight="1" x14ac:dyDescent="0.3">
      <c r="A257" s="69" t="s">
        <v>746</v>
      </c>
      <c r="B257" s="29" t="s">
        <v>375</v>
      </c>
      <c r="C257" s="29" t="s">
        <v>823</v>
      </c>
      <c r="D257" s="29"/>
      <c r="E257" s="29"/>
      <c r="F257" s="30" t="s">
        <v>794</v>
      </c>
      <c r="G257" s="35" t="s">
        <v>374</v>
      </c>
      <c r="H257" s="31" t="s">
        <v>17</v>
      </c>
      <c r="I257" s="31" t="s">
        <v>25</v>
      </c>
      <c r="J257" s="31" t="s">
        <v>750</v>
      </c>
      <c r="K257" s="43" t="s">
        <v>775</v>
      </c>
      <c r="L257" s="43" t="s">
        <v>41</v>
      </c>
      <c r="M257" s="70" t="s">
        <v>40</v>
      </c>
      <c r="N257" s="68" t="s">
        <v>40</v>
      </c>
      <c r="O257" s="68" t="s">
        <v>40</v>
      </c>
      <c r="P257" s="68" t="s">
        <v>40</v>
      </c>
      <c r="Q257" s="68" t="s">
        <v>40</v>
      </c>
      <c r="R257" s="68" t="s">
        <v>40</v>
      </c>
      <c r="S257" s="68" t="s">
        <v>40</v>
      </c>
      <c r="T257" s="68" t="s">
        <v>40</v>
      </c>
      <c r="U257" s="68" t="s">
        <v>40</v>
      </c>
      <c r="V257" s="68" t="s">
        <v>40</v>
      </c>
      <c r="W257" s="68" t="s">
        <v>128</v>
      </c>
      <c r="X257" s="68" t="s">
        <v>128</v>
      </c>
      <c r="Y257" s="68" t="s">
        <v>128</v>
      </c>
      <c r="Z257" s="68" t="s">
        <v>128</v>
      </c>
    </row>
    <row r="258" spans="1:26" ht="15" customHeight="1" x14ac:dyDescent="0.3">
      <c r="A258" s="69" t="s">
        <v>746</v>
      </c>
      <c r="B258" s="29" t="s">
        <v>376</v>
      </c>
      <c r="C258" s="29" t="s">
        <v>377</v>
      </c>
      <c r="D258" s="29"/>
      <c r="E258" s="29"/>
      <c r="F258" s="30" t="s">
        <v>794</v>
      </c>
      <c r="G258" s="35" t="s">
        <v>374</v>
      </c>
      <c r="H258" s="31" t="s">
        <v>17</v>
      </c>
      <c r="I258" s="31" t="s">
        <v>25</v>
      </c>
      <c r="J258" s="31" t="s">
        <v>750</v>
      </c>
      <c r="K258" s="43" t="s">
        <v>775</v>
      </c>
      <c r="L258" s="43" t="s">
        <v>41</v>
      </c>
      <c r="M258" s="70" t="s">
        <v>40</v>
      </c>
      <c r="N258" s="68" t="s">
        <v>40</v>
      </c>
      <c r="O258" s="68" t="s">
        <v>40</v>
      </c>
      <c r="P258" s="68" t="s">
        <v>40</v>
      </c>
      <c r="Q258" s="68" t="s">
        <v>40</v>
      </c>
      <c r="R258" s="68" t="s">
        <v>40</v>
      </c>
      <c r="S258" s="68" t="s">
        <v>40</v>
      </c>
      <c r="T258" s="68" t="s">
        <v>40</v>
      </c>
      <c r="U258" s="68" t="s">
        <v>40</v>
      </c>
      <c r="V258" s="68" t="s">
        <v>40</v>
      </c>
      <c r="W258" s="68" t="s">
        <v>128</v>
      </c>
      <c r="X258" s="68" t="s">
        <v>128</v>
      </c>
      <c r="Y258" s="68" t="s">
        <v>128</v>
      </c>
      <c r="Z258" s="68" t="s">
        <v>128</v>
      </c>
    </row>
    <row r="259" spans="1:26" ht="15" customHeight="1" x14ac:dyDescent="0.3">
      <c r="A259" s="69" t="s">
        <v>746</v>
      </c>
      <c r="B259" s="29" t="s">
        <v>378</v>
      </c>
      <c r="C259" s="29" t="s">
        <v>1037</v>
      </c>
      <c r="D259" s="29"/>
      <c r="E259" s="29"/>
      <c r="F259" s="30" t="s">
        <v>794</v>
      </c>
      <c r="G259" s="35" t="s">
        <v>374</v>
      </c>
      <c r="H259" s="31" t="s">
        <v>17</v>
      </c>
      <c r="I259" s="31" t="s">
        <v>25</v>
      </c>
      <c r="J259" s="31" t="s">
        <v>750</v>
      </c>
      <c r="K259" s="43" t="s">
        <v>775</v>
      </c>
      <c r="L259" s="43" t="s">
        <v>41</v>
      </c>
      <c r="M259" s="70" t="s">
        <v>40</v>
      </c>
      <c r="N259" s="68" t="s">
        <v>40</v>
      </c>
      <c r="O259" s="68" t="s">
        <v>40</v>
      </c>
      <c r="P259" s="68" t="s">
        <v>40</v>
      </c>
      <c r="Q259" s="68" t="s">
        <v>40</v>
      </c>
      <c r="R259" s="68" t="s">
        <v>40</v>
      </c>
      <c r="S259" s="68" t="s">
        <v>40</v>
      </c>
      <c r="T259" s="68" t="s">
        <v>40</v>
      </c>
      <c r="U259" s="68" t="s">
        <v>40</v>
      </c>
      <c r="V259" s="68" t="s">
        <v>40</v>
      </c>
      <c r="W259" s="68" t="s">
        <v>128</v>
      </c>
      <c r="X259" s="68" t="s">
        <v>128</v>
      </c>
      <c r="Y259" s="68" t="s">
        <v>128</v>
      </c>
      <c r="Z259" s="68" t="s">
        <v>128</v>
      </c>
    </row>
    <row r="260" spans="1:26" ht="15" customHeight="1" x14ac:dyDescent="0.3">
      <c r="A260" s="69" t="s">
        <v>746</v>
      </c>
      <c r="B260" s="29" t="s">
        <v>379</v>
      </c>
      <c r="C260" s="29" t="s">
        <v>380</v>
      </c>
      <c r="D260" s="29"/>
      <c r="E260" s="29"/>
      <c r="F260" s="30" t="s">
        <v>794</v>
      </c>
      <c r="G260" s="35" t="s">
        <v>374</v>
      </c>
      <c r="H260" s="31" t="s">
        <v>283</v>
      </c>
      <c r="I260" s="31" t="s">
        <v>25</v>
      </c>
      <c r="J260" s="31" t="s">
        <v>750</v>
      </c>
      <c r="K260" s="43" t="s">
        <v>775</v>
      </c>
      <c r="L260" s="43" t="s">
        <v>41</v>
      </c>
      <c r="M260" s="70" t="s">
        <v>40</v>
      </c>
      <c r="N260" s="68" t="s">
        <v>40</v>
      </c>
      <c r="O260" s="68" t="s">
        <v>40</v>
      </c>
      <c r="P260" s="68" t="s">
        <v>40</v>
      </c>
      <c r="Q260" s="68" t="s">
        <v>40</v>
      </c>
      <c r="R260" s="68" t="s">
        <v>40</v>
      </c>
      <c r="S260" s="68" t="s">
        <v>40</v>
      </c>
      <c r="T260" s="68" t="s">
        <v>40</v>
      </c>
      <c r="U260" s="68" t="s">
        <v>40</v>
      </c>
      <c r="V260" s="68" t="s">
        <v>40</v>
      </c>
      <c r="W260" s="68" t="s">
        <v>128</v>
      </c>
      <c r="X260" s="68" t="s">
        <v>128</v>
      </c>
      <c r="Y260" s="68" t="s">
        <v>128</v>
      </c>
      <c r="Z260" s="68" t="s">
        <v>128</v>
      </c>
    </row>
    <row r="261" spans="1:26" ht="15" customHeight="1" x14ac:dyDescent="0.3">
      <c r="A261" s="69" t="s">
        <v>746</v>
      </c>
      <c r="B261" s="29" t="s">
        <v>381</v>
      </c>
      <c r="C261" s="29" t="s">
        <v>382</v>
      </c>
      <c r="D261" s="29"/>
      <c r="E261" s="29"/>
      <c r="F261" s="30" t="s">
        <v>794</v>
      </c>
      <c r="G261" s="35" t="s">
        <v>374</v>
      </c>
      <c r="H261" s="31" t="s">
        <v>283</v>
      </c>
      <c r="I261" s="31" t="s">
        <v>25</v>
      </c>
      <c r="J261" s="31" t="s">
        <v>750</v>
      </c>
      <c r="K261" s="43" t="s">
        <v>775</v>
      </c>
      <c r="L261" s="43" t="s">
        <v>41</v>
      </c>
      <c r="M261" s="70" t="s">
        <v>40</v>
      </c>
      <c r="N261" s="68" t="s">
        <v>40</v>
      </c>
      <c r="O261" s="68" t="s">
        <v>40</v>
      </c>
      <c r="P261" s="68" t="s">
        <v>40</v>
      </c>
      <c r="Q261" s="68" t="s">
        <v>40</v>
      </c>
      <c r="R261" s="68" t="s">
        <v>40</v>
      </c>
      <c r="S261" s="68" t="s">
        <v>40</v>
      </c>
      <c r="T261" s="68" t="s">
        <v>40</v>
      </c>
      <c r="U261" s="68" t="s">
        <v>40</v>
      </c>
      <c r="V261" s="68" t="s">
        <v>40</v>
      </c>
      <c r="W261" s="68" t="s">
        <v>128</v>
      </c>
      <c r="X261" s="68" t="s">
        <v>128</v>
      </c>
      <c r="Y261" s="68" t="s">
        <v>128</v>
      </c>
      <c r="Z261" s="68" t="s">
        <v>128</v>
      </c>
    </row>
    <row r="262" spans="1:26" ht="15" customHeight="1" x14ac:dyDescent="0.3">
      <c r="A262" s="69" t="s">
        <v>746</v>
      </c>
      <c r="B262" s="29" t="s">
        <v>383</v>
      </c>
      <c r="C262" s="29" t="s">
        <v>384</v>
      </c>
      <c r="D262" s="29"/>
      <c r="E262" s="29"/>
      <c r="F262" s="30" t="s">
        <v>794</v>
      </c>
      <c r="G262" s="35" t="s">
        <v>374</v>
      </c>
      <c r="H262" s="31" t="s">
        <v>17</v>
      </c>
      <c r="I262" s="31" t="s">
        <v>25</v>
      </c>
      <c r="J262" s="31" t="s">
        <v>750</v>
      </c>
      <c r="K262" s="43" t="s">
        <v>775</v>
      </c>
      <c r="L262" s="43" t="s">
        <v>41</v>
      </c>
      <c r="M262" s="70" t="s">
        <v>40</v>
      </c>
      <c r="N262" s="68" t="s">
        <v>40</v>
      </c>
      <c r="O262" s="68" t="s">
        <v>40</v>
      </c>
      <c r="P262" s="68" t="s">
        <v>40</v>
      </c>
      <c r="Q262" s="68" t="s">
        <v>40</v>
      </c>
      <c r="R262" s="68" t="s">
        <v>40</v>
      </c>
      <c r="S262" s="68" t="s">
        <v>40</v>
      </c>
      <c r="T262" s="68" t="s">
        <v>40</v>
      </c>
      <c r="U262" s="68" t="s">
        <v>40</v>
      </c>
      <c r="V262" s="68" t="s">
        <v>40</v>
      </c>
      <c r="W262" s="68" t="s">
        <v>128</v>
      </c>
      <c r="X262" s="68" t="s">
        <v>128</v>
      </c>
      <c r="Y262" s="68" t="s">
        <v>128</v>
      </c>
      <c r="Z262" s="68" t="s">
        <v>128</v>
      </c>
    </row>
    <row r="263" spans="1:26" ht="15" customHeight="1" x14ac:dyDescent="0.3">
      <c r="A263" s="69" t="s">
        <v>746</v>
      </c>
      <c r="B263" s="29" t="s">
        <v>385</v>
      </c>
      <c r="C263" s="29" t="s">
        <v>386</v>
      </c>
      <c r="D263" s="29"/>
      <c r="E263" s="29"/>
      <c r="F263" s="30" t="s">
        <v>794</v>
      </c>
      <c r="G263" s="35" t="s">
        <v>374</v>
      </c>
      <c r="H263" s="31" t="s">
        <v>17</v>
      </c>
      <c r="I263" s="31" t="s">
        <v>25</v>
      </c>
      <c r="J263" s="31" t="s">
        <v>750</v>
      </c>
      <c r="K263" s="43" t="s">
        <v>775</v>
      </c>
      <c r="L263" s="43" t="s">
        <v>41</v>
      </c>
      <c r="M263" s="70" t="s">
        <v>40</v>
      </c>
      <c r="N263" s="68" t="s">
        <v>40</v>
      </c>
      <c r="O263" s="68" t="s">
        <v>40</v>
      </c>
      <c r="P263" s="68" t="s">
        <v>40</v>
      </c>
      <c r="Q263" s="68" t="s">
        <v>40</v>
      </c>
      <c r="R263" s="68" t="s">
        <v>40</v>
      </c>
      <c r="S263" s="68" t="s">
        <v>40</v>
      </c>
      <c r="T263" s="68" t="s">
        <v>40</v>
      </c>
      <c r="U263" s="68" t="s">
        <v>40</v>
      </c>
      <c r="V263" s="68" t="s">
        <v>40</v>
      </c>
      <c r="W263" s="68" t="s">
        <v>128</v>
      </c>
      <c r="X263" s="68" t="s">
        <v>128</v>
      </c>
      <c r="Y263" s="68" t="s">
        <v>128</v>
      </c>
      <c r="Z263" s="68" t="s">
        <v>128</v>
      </c>
    </row>
    <row r="264" spans="1:26" ht="15" customHeight="1" x14ac:dyDescent="0.3">
      <c r="A264" s="69" t="s">
        <v>746</v>
      </c>
      <c r="B264" s="29" t="s">
        <v>387</v>
      </c>
      <c r="C264" s="29" t="s">
        <v>388</v>
      </c>
      <c r="D264" s="29"/>
      <c r="E264" s="29"/>
      <c r="F264" s="30" t="s">
        <v>794</v>
      </c>
      <c r="G264" s="35" t="s">
        <v>374</v>
      </c>
      <c r="H264" s="31" t="s">
        <v>17</v>
      </c>
      <c r="I264" s="31" t="s">
        <v>25</v>
      </c>
      <c r="J264" s="31" t="s">
        <v>750</v>
      </c>
      <c r="K264" s="43" t="s">
        <v>775</v>
      </c>
      <c r="L264" s="43" t="s">
        <v>41</v>
      </c>
      <c r="M264" s="70" t="s">
        <v>40</v>
      </c>
      <c r="N264" s="68" t="s">
        <v>40</v>
      </c>
      <c r="O264" s="68" t="s">
        <v>40</v>
      </c>
      <c r="P264" s="68" t="s">
        <v>40</v>
      </c>
      <c r="Q264" s="68" t="s">
        <v>40</v>
      </c>
      <c r="R264" s="68" t="s">
        <v>40</v>
      </c>
      <c r="S264" s="68" t="s">
        <v>40</v>
      </c>
      <c r="T264" s="68" t="s">
        <v>40</v>
      </c>
      <c r="U264" s="68" t="s">
        <v>40</v>
      </c>
      <c r="V264" s="68" t="s">
        <v>40</v>
      </c>
      <c r="W264" s="68" t="s">
        <v>40</v>
      </c>
      <c r="X264" s="68" t="s">
        <v>40</v>
      </c>
      <c r="Y264" s="68" t="s">
        <v>40</v>
      </c>
      <c r="Z264" s="68" t="s">
        <v>40</v>
      </c>
    </row>
    <row r="265" spans="1:26" ht="15" customHeight="1" x14ac:dyDescent="0.3">
      <c r="A265" s="69" t="s">
        <v>746</v>
      </c>
      <c r="B265" s="29" t="s">
        <v>389</v>
      </c>
      <c r="C265" s="29" t="s">
        <v>390</v>
      </c>
      <c r="D265" s="29"/>
      <c r="E265" s="29"/>
      <c r="F265" s="30" t="s">
        <v>794</v>
      </c>
      <c r="G265" s="35" t="s">
        <v>374</v>
      </c>
      <c r="H265" s="31" t="s">
        <v>17</v>
      </c>
      <c r="I265" s="31" t="s">
        <v>25</v>
      </c>
      <c r="J265" s="31" t="s">
        <v>750</v>
      </c>
      <c r="K265" s="43" t="s">
        <v>777</v>
      </c>
      <c r="L265" s="43" t="s">
        <v>41</v>
      </c>
      <c r="M265" s="70" t="s">
        <v>41</v>
      </c>
      <c r="N265" s="68" t="s">
        <v>41</v>
      </c>
      <c r="O265" s="68" t="s">
        <v>41</v>
      </c>
      <c r="P265" s="68" t="s">
        <v>41</v>
      </c>
      <c r="Q265" s="68" t="s">
        <v>40</v>
      </c>
      <c r="R265" s="68" t="s">
        <v>40</v>
      </c>
      <c r="S265" s="68" t="s">
        <v>40</v>
      </c>
      <c r="T265" s="68" t="s">
        <v>40</v>
      </c>
      <c r="U265" s="68" t="s">
        <v>40</v>
      </c>
      <c r="V265" s="68" t="s">
        <v>40</v>
      </c>
      <c r="W265" s="68" t="s">
        <v>128</v>
      </c>
      <c r="X265" s="68" t="s">
        <v>128</v>
      </c>
      <c r="Y265" s="68" t="s">
        <v>128</v>
      </c>
      <c r="Z265" s="68" t="s">
        <v>128</v>
      </c>
    </row>
    <row r="266" spans="1:26" ht="15" customHeight="1" x14ac:dyDescent="0.3">
      <c r="A266" s="69" t="s">
        <v>746</v>
      </c>
      <c r="B266" s="29" t="s">
        <v>391</v>
      </c>
      <c r="C266" s="29" t="s">
        <v>800</v>
      </c>
      <c r="D266" s="29"/>
      <c r="E266" s="29"/>
      <c r="F266" s="30" t="s">
        <v>794</v>
      </c>
      <c r="G266" s="35" t="s">
        <v>374</v>
      </c>
      <c r="H266" s="31" t="s">
        <v>17</v>
      </c>
      <c r="I266" s="31" t="s">
        <v>25</v>
      </c>
      <c r="J266" s="31" t="s">
        <v>750</v>
      </c>
      <c r="K266" s="43" t="s">
        <v>775</v>
      </c>
      <c r="L266" s="43" t="s">
        <v>41</v>
      </c>
      <c r="M266" s="70" t="s">
        <v>41</v>
      </c>
      <c r="N266" s="68" t="s">
        <v>41</v>
      </c>
      <c r="O266" s="68" t="s">
        <v>41</v>
      </c>
      <c r="P266" s="68" t="s">
        <v>41</v>
      </c>
      <c r="Q266" s="68" t="s">
        <v>40</v>
      </c>
      <c r="R266" s="68" t="s">
        <v>40</v>
      </c>
      <c r="S266" s="68" t="s">
        <v>41</v>
      </c>
      <c r="T266" s="68" t="s">
        <v>41</v>
      </c>
      <c r="U266" s="68" t="s">
        <v>40</v>
      </c>
      <c r="V266" s="68" t="s">
        <v>40</v>
      </c>
      <c r="W266" s="68" t="s">
        <v>128</v>
      </c>
      <c r="X266" s="68" t="s">
        <v>128</v>
      </c>
      <c r="Y266" s="68" t="s">
        <v>128</v>
      </c>
      <c r="Z266" s="68" t="s">
        <v>128</v>
      </c>
    </row>
    <row r="267" spans="1:26" ht="15" customHeight="1" x14ac:dyDescent="0.3">
      <c r="A267" s="69" t="s">
        <v>746</v>
      </c>
      <c r="B267" s="29" t="s">
        <v>392</v>
      </c>
      <c r="C267" s="29" t="s">
        <v>1038</v>
      </c>
      <c r="D267" s="29"/>
      <c r="E267" s="29"/>
      <c r="F267" s="30" t="s">
        <v>794</v>
      </c>
      <c r="G267" s="35" t="s">
        <v>374</v>
      </c>
      <c r="H267" s="31" t="s">
        <v>283</v>
      </c>
      <c r="I267" s="31" t="s">
        <v>25</v>
      </c>
      <c r="J267" s="31" t="s">
        <v>750</v>
      </c>
      <c r="K267" s="43" t="s">
        <v>775</v>
      </c>
      <c r="L267" s="43" t="s">
        <v>41</v>
      </c>
      <c r="M267" s="70" t="s">
        <v>40</v>
      </c>
      <c r="N267" s="68" t="s">
        <v>40</v>
      </c>
      <c r="O267" s="68" t="s">
        <v>40</v>
      </c>
      <c r="P267" s="68" t="s">
        <v>40</v>
      </c>
      <c r="Q267" s="68" t="s">
        <v>41</v>
      </c>
      <c r="R267" s="68" t="s">
        <v>41</v>
      </c>
      <c r="S267" s="68" t="s">
        <v>41</v>
      </c>
      <c r="T267" s="68" t="s">
        <v>41</v>
      </c>
      <c r="U267" s="68" t="s">
        <v>41</v>
      </c>
      <c r="V267" s="68" t="s">
        <v>41</v>
      </c>
      <c r="W267" s="68" t="s">
        <v>41</v>
      </c>
      <c r="X267" s="68" t="s">
        <v>41</v>
      </c>
      <c r="Y267" s="68" t="s">
        <v>41</v>
      </c>
      <c r="Z267" s="68" t="s">
        <v>41</v>
      </c>
    </row>
    <row r="268" spans="1:26" ht="15" customHeight="1" x14ac:dyDescent="0.3">
      <c r="A268" s="69" t="s">
        <v>746</v>
      </c>
      <c r="B268" s="29" t="s">
        <v>393</v>
      </c>
      <c r="C268" s="29" t="s">
        <v>1039</v>
      </c>
      <c r="D268" s="29"/>
      <c r="E268" s="29"/>
      <c r="F268" s="30" t="s">
        <v>794</v>
      </c>
      <c r="G268" s="35" t="s">
        <v>374</v>
      </c>
      <c r="H268" s="31" t="s">
        <v>283</v>
      </c>
      <c r="I268" s="31" t="s">
        <v>25</v>
      </c>
      <c r="J268" s="31" t="s">
        <v>750</v>
      </c>
      <c r="K268" s="43" t="s">
        <v>775</v>
      </c>
      <c r="L268" s="43" t="s">
        <v>41</v>
      </c>
      <c r="M268" s="70" t="s">
        <v>40</v>
      </c>
      <c r="N268" s="68" t="s">
        <v>40</v>
      </c>
      <c r="O268" s="68" t="s">
        <v>40</v>
      </c>
      <c r="P268" s="68" t="s">
        <v>40</v>
      </c>
      <c r="Q268" s="68" t="s">
        <v>41</v>
      </c>
      <c r="R268" s="68" t="s">
        <v>41</v>
      </c>
      <c r="S268" s="68" t="s">
        <v>41</v>
      </c>
      <c r="T268" s="68" t="s">
        <v>41</v>
      </c>
      <c r="U268" s="68" t="s">
        <v>41</v>
      </c>
      <c r="V268" s="68" t="s">
        <v>41</v>
      </c>
      <c r="W268" s="68" t="s">
        <v>41</v>
      </c>
      <c r="X268" s="68" t="s">
        <v>41</v>
      </c>
      <c r="Y268" s="68" t="s">
        <v>41</v>
      </c>
      <c r="Z268" s="68" t="s">
        <v>41</v>
      </c>
    </row>
    <row r="269" spans="1:26" ht="15" customHeight="1" x14ac:dyDescent="0.3">
      <c r="A269" s="69" t="s">
        <v>746</v>
      </c>
      <c r="B269" s="29" t="s">
        <v>394</v>
      </c>
      <c r="C269" s="29" t="s">
        <v>395</v>
      </c>
      <c r="D269" s="29"/>
      <c r="E269" s="29"/>
      <c r="F269" s="30" t="s">
        <v>794</v>
      </c>
      <c r="G269" s="35" t="s">
        <v>374</v>
      </c>
      <c r="H269" s="31" t="s">
        <v>17</v>
      </c>
      <c r="I269" s="31" t="s">
        <v>25</v>
      </c>
      <c r="J269" s="31" t="s">
        <v>750</v>
      </c>
      <c r="K269" s="43" t="s">
        <v>775</v>
      </c>
      <c r="L269" s="43" t="s">
        <v>41</v>
      </c>
      <c r="M269" s="70" t="s">
        <v>40</v>
      </c>
      <c r="N269" s="68" t="s">
        <v>40</v>
      </c>
      <c r="O269" s="68" t="s">
        <v>40</v>
      </c>
      <c r="P269" s="68" t="s">
        <v>40</v>
      </c>
      <c r="Q269" s="68" t="s">
        <v>40</v>
      </c>
      <c r="R269" s="68" t="s">
        <v>40</v>
      </c>
      <c r="S269" s="68" t="s">
        <v>40</v>
      </c>
      <c r="T269" s="68" t="s">
        <v>40</v>
      </c>
      <c r="U269" s="68" t="s">
        <v>40</v>
      </c>
      <c r="V269" s="68" t="s">
        <v>40</v>
      </c>
      <c r="W269" s="68" t="s">
        <v>128</v>
      </c>
      <c r="X269" s="68" t="s">
        <v>128</v>
      </c>
      <c r="Y269" s="68" t="s">
        <v>128</v>
      </c>
      <c r="Z269" s="68" t="s">
        <v>128</v>
      </c>
    </row>
    <row r="270" spans="1:26" ht="15" customHeight="1" x14ac:dyDescent="0.3">
      <c r="A270" s="69" t="s">
        <v>746</v>
      </c>
      <c r="B270" s="30" t="s">
        <v>396</v>
      </c>
      <c r="C270" s="30" t="s">
        <v>397</v>
      </c>
      <c r="D270" s="30"/>
      <c r="E270" s="30"/>
      <c r="F270" s="30" t="s">
        <v>794</v>
      </c>
      <c r="G270" s="36" t="s">
        <v>374</v>
      </c>
      <c r="H270" s="31" t="s">
        <v>17</v>
      </c>
      <c r="I270" s="31" t="s">
        <v>25</v>
      </c>
      <c r="J270" s="31" t="s">
        <v>750</v>
      </c>
      <c r="K270" s="43" t="s">
        <v>775</v>
      </c>
      <c r="L270" s="43" t="s">
        <v>41</v>
      </c>
      <c r="M270" s="70" t="s">
        <v>40</v>
      </c>
      <c r="N270" s="68" t="s">
        <v>40</v>
      </c>
      <c r="O270" s="68" t="s">
        <v>40</v>
      </c>
      <c r="P270" s="68" t="s">
        <v>40</v>
      </c>
      <c r="Q270" s="68" t="s">
        <v>40</v>
      </c>
      <c r="R270" s="68" t="s">
        <v>40</v>
      </c>
      <c r="S270" s="68" t="s">
        <v>40</v>
      </c>
      <c r="T270" s="68" t="s">
        <v>40</v>
      </c>
      <c r="U270" s="68" t="s">
        <v>40</v>
      </c>
      <c r="V270" s="68" t="s">
        <v>40</v>
      </c>
      <c r="W270" s="68" t="s">
        <v>40</v>
      </c>
      <c r="X270" s="68" t="s">
        <v>40</v>
      </c>
      <c r="Y270" s="68" t="s">
        <v>40</v>
      </c>
      <c r="Z270" s="68" t="s">
        <v>40</v>
      </c>
    </row>
    <row r="271" spans="1:26" ht="15" customHeight="1" x14ac:dyDescent="0.3">
      <c r="A271" s="69" t="s">
        <v>746</v>
      </c>
      <c r="B271" s="30" t="s">
        <v>398</v>
      </c>
      <c r="C271" s="30" t="s">
        <v>399</v>
      </c>
      <c r="D271" s="30"/>
      <c r="E271" s="30"/>
      <c r="F271" s="30" t="s">
        <v>794</v>
      </c>
      <c r="G271" s="36" t="s">
        <v>374</v>
      </c>
      <c r="H271" s="31" t="s">
        <v>17</v>
      </c>
      <c r="I271" s="31" t="s">
        <v>25</v>
      </c>
      <c r="J271" s="31" t="s">
        <v>750</v>
      </c>
      <c r="K271" s="43" t="s">
        <v>778</v>
      </c>
      <c r="L271" s="43" t="s">
        <v>41</v>
      </c>
      <c r="M271" s="70" t="s">
        <v>40</v>
      </c>
      <c r="N271" s="68" t="s">
        <v>40</v>
      </c>
      <c r="O271" s="68" t="s">
        <v>40</v>
      </c>
      <c r="P271" s="68" t="s">
        <v>40</v>
      </c>
      <c r="Q271" s="68" t="s">
        <v>40</v>
      </c>
      <c r="R271" s="68" t="s">
        <v>40</v>
      </c>
      <c r="S271" s="68" t="s">
        <v>40</v>
      </c>
      <c r="T271" s="68" t="s">
        <v>40</v>
      </c>
      <c r="U271" s="68" t="s">
        <v>40</v>
      </c>
      <c r="V271" s="68" t="s">
        <v>40</v>
      </c>
      <c r="W271" s="68" t="s">
        <v>40</v>
      </c>
      <c r="X271" s="68" t="s">
        <v>40</v>
      </c>
      <c r="Y271" s="68" t="s">
        <v>40</v>
      </c>
      <c r="Z271" s="68" t="s">
        <v>40</v>
      </c>
    </row>
    <row r="272" spans="1:26" ht="15" customHeight="1" x14ac:dyDescent="0.3">
      <c r="A272" s="69" t="s">
        <v>746</v>
      </c>
      <c r="B272" s="29" t="s">
        <v>400</v>
      </c>
      <c r="C272" s="29" t="s">
        <v>814</v>
      </c>
      <c r="D272" s="29"/>
      <c r="E272" s="29"/>
      <c r="F272" s="30" t="s">
        <v>794</v>
      </c>
      <c r="G272" s="35" t="s">
        <v>374</v>
      </c>
      <c r="H272" s="31" t="s">
        <v>17</v>
      </c>
      <c r="I272" s="31" t="s">
        <v>25</v>
      </c>
      <c r="J272" s="31" t="s">
        <v>750</v>
      </c>
      <c r="K272" s="43" t="s">
        <v>775</v>
      </c>
      <c r="L272" s="43" t="s">
        <v>41</v>
      </c>
      <c r="M272" s="70" t="s">
        <v>40</v>
      </c>
      <c r="N272" s="68" t="s">
        <v>40</v>
      </c>
      <c r="O272" s="68" t="s">
        <v>40</v>
      </c>
      <c r="P272" s="68" t="s">
        <v>40</v>
      </c>
      <c r="Q272" s="68" t="s">
        <v>40</v>
      </c>
      <c r="R272" s="68" t="s">
        <v>40</v>
      </c>
      <c r="S272" s="68" t="s">
        <v>40</v>
      </c>
      <c r="T272" s="68" t="s">
        <v>40</v>
      </c>
      <c r="U272" s="68" t="s">
        <v>40</v>
      </c>
      <c r="V272" s="68" t="s">
        <v>40</v>
      </c>
      <c r="W272" s="68" t="s">
        <v>40</v>
      </c>
      <c r="X272" s="68" t="s">
        <v>40</v>
      </c>
      <c r="Y272" s="68" t="s">
        <v>40</v>
      </c>
      <c r="Z272" s="68" t="s">
        <v>40</v>
      </c>
    </row>
    <row r="273" spans="1:26" ht="15" customHeight="1" x14ac:dyDescent="0.3">
      <c r="A273" s="69" t="s">
        <v>746</v>
      </c>
      <c r="B273" s="30" t="s">
        <v>401</v>
      </c>
      <c r="C273" s="30" t="s">
        <v>402</v>
      </c>
      <c r="D273" s="30"/>
      <c r="E273" s="30"/>
      <c r="F273" s="30" t="s">
        <v>794</v>
      </c>
      <c r="G273" s="30" t="s">
        <v>374</v>
      </c>
      <c r="H273" s="31" t="s">
        <v>17</v>
      </c>
      <c r="I273" s="31" t="s">
        <v>25</v>
      </c>
      <c r="J273" s="31" t="s">
        <v>750</v>
      </c>
      <c r="K273" s="43" t="s">
        <v>775</v>
      </c>
      <c r="L273" s="43" t="s">
        <v>41</v>
      </c>
      <c r="M273" s="70" t="s">
        <v>40</v>
      </c>
      <c r="N273" s="68" t="s">
        <v>40</v>
      </c>
      <c r="O273" s="68" t="s">
        <v>40</v>
      </c>
      <c r="P273" s="68" t="s">
        <v>40</v>
      </c>
      <c r="Q273" s="68" t="s">
        <v>40</v>
      </c>
      <c r="R273" s="68" t="s">
        <v>40</v>
      </c>
      <c r="S273" s="68" t="s">
        <v>40</v>
      </c>
      <c r="T273" s="68" t="s">
        <v>40</v>
      </c>
      <c r="U273" s="68" t="s">
        <v>40</v>
      </c>
      <c r="V273" s="68" t="s">
        <v>40</v>
      </c>
      <c r="W273" s="68" t="s">
        <v>40</v>
      </c>
      <c r="X273" s="68" t="s">
        <v>40</v>
      </c>
      <c r="Y273" s="68" t="s">
        <v>40</v>
      </c>
      <c r="Z273" s="68" t="s">
        <v>40</v>
      </c>
    </row>
    <row r="274" spans="1:26" ht="15" customHeight="1" x14ac:dyDescent="0.3">
      <c r="A274" s="69" t="s">
        <v>746</v>
      </c>
      <c r="B274" s="30" t="s">
        <v>403</v>
      </c>
      <c r="C274" s="37" t="s">
        <v>404</v>
      </c>
      <c r="D274" s="37"/>
      <c r="E274" s="37"/>
      <c r="F274" s="30" t="s">
        <v>794</v>
      </c>
      <c r="G274" s="30" t="s">
        <v>374</v>
      </c>
      <c r="H274" s="31" t="s">
        <v>17</v>
      </c>
      <c r="I274" s="31" t="s">
        <v>25</v>
      </c>
      <c r="J274" s="31" t="s">
        <v>750</v>
      </c>
      <c r="K274" s="43" t="s">
        <v>775</v>
      </c>
      <c r="L274" s="43" t="s">
        <v>41</v>
      </c>
      <c r="M274" s="70" t="s">
        <v>40</v>
      </c>
      <c r="N274" s="68" t="s">
        <v>40</v>
      </c>
      <c r="O274" s="68" t="s">
        <v>40</v>
      </c>
      <c r="P274" s="68" t="s">
        <v>40</v>
      </c>
      <c r="Q274" s="68" t="s">
        <v>40</v>
      </c>
      <c r="R274" s="68" t="s">
        <v>40</v>
      </c>
      <c r="S274" s="68" t="s">
        <v>40</v>
      </c>
      <c r="T274" s="68" t="s">
        <v>40</v>
      </c>
      <c r="U274" s="68" t="s">
        <v>40</v>
      </c>
      <c r="V274" s="68" t="s">
        <v>40</v>
      </c>
      <c r="W274" s="68" t="s">
        <v>40</v>
      </c>
      <c r="X274" s="68" t="s">
        <v>40</v>
      </c>
      <c r="Y274" s="68" t="s">
        <v>40</v>
      </c>
      <c r="Z274" s="68" t="s">
        <v>40</v>
      </c>
    </row>
    <row r="275" spans="1:26" ht="15" customHeight="1" x14ac:dyDescent="0.3">
      <c r="A275" s="69" t="s">
        <v>123</v>
      </c>
      <c r="B275" s="30" t="s">
        <v>405</v>
      </c>
      <c r="C275" s="37" t="s">
        <v>406</v>
      </c>
      <c r="D275" s="37"/>
      <c r="E275" s="37"/>
      <c r="F275" s="30" t="s">
        <v>794</v>
      </c>
      <c r="G275" s="30" t="s">
        <v>374</v>
      </c>
      <c r="H275" s="31" t="s">
        <v>17</v>
      </c>
      <c r="I275" s="31" t="s">
        <v>25</v>
      </c>
      <c r="J275" s="31" t="s">
        <v>750</v>
      </c>
      <c r="K275" s="43" t="s">
        <v>775</v>
      </c>
      <c r="L275" s="43" t="s">
        <v>41</v>
      </c>
      <c r="M275" s="70" t="s">
        <v>40</v>
      </c>
      <c r="N275" s="68" t="s">
        <v>40</v>
      </c>
      <c r="O275" s="68" t="s">
        <v>40</v>
      </c>
      <c r="P275" s="68" t="s">
        <v>40</v>
      </c>
      <c r="Q275" s="68" t="s">
        <v>40</v>
      </c>
      <c r="R275" s="68" t="s">
        <v>40</v>
      </c>
      <c r="S275" s="68" t="s">
        <v>40</v>
      </c>
      <c r="T275" s="68" t="s">
        <v>40</v>
      </c>
      <c r="U275" s="68" t="s">
        <v>40</v>
      </c>
      <c r="V275" s="68" t="s">
        <v>40</v>
      </c>
      <c r="W275" s="68" t="s">
        <v>40</v>
      </c>
      <c r="X275" s="68" t="s">
        <v>40</v>
      </c>
      <c r="Y275" s="68" t="s">
        <v>40</v>
      </c>
      <c r="Z275" s="68" t="s">
        <v>40</v>
      </c>
    </row>
    <row r="276" spans="1:26" ht="15" customHeight="1" x14ac:dyDescent="0.3">
      <c r="A276" s="69" t="s">
        <v>746</v>
      </c>
      <c r="B276" s="30" t="s">
        <v>407</v>
      </c>
      <c r="C276" s="37" t="s">
        <v>408</v>
      </c>
      <c r="D276" s="37"/>
      <c r="E276" s="37"/>
      <c r="F276" s="30" t="s">
        <v>794</v>
      </c>
      <c r="G276" s="30" t="s">
        <v>374</v>
      </c>
      <c r="H276" s="31" t="s">
        <v>17</v>
      </c>
      <c r="I276" s="31" t="s">
        <v>25</v>
      </c>
      <c r="J276" s="31" t="s">
        <v>750</v>
      </c>
      <c r="K276" s="43" t="s">
        <v>775</v>
      </c>
      <c r="L276" s="43" t="s">
        <v>41</v>
      </c>
      <c r="M276" s="70" t="s">
        <v>40</v>
      </c>
      <c r="N276" s="68" t="s">
        <v>40</v>
      </c>
      <c r="O276" s="68" t="s">
        <v>40</v>
      </c>
      <c r="P276" s="68" t="s">
        <v>40</v>
      </c>
      <c r="Q276" s="68" t="s">
        <v>40</v>
      </c>
      <c r="R276" s="68" t="s">
        <v>40</v>
      </c>
      <c r="S276" s="68" t="s">
        <v>40</v>
      </c>
      <c r="T276" s="68" t="s">
        <v>40</v>
      </c>
      <c r="U276" s="68" t="s">
        <v>40</v>
      </c>
      <c r="V276" s="68" t="s">
        <v>40</v>
      </c>
      <c r="W276" s="68" t="s">
        <v>40</v>
      </c>
      <c r="X276" s="68" t="s">
        <v>40</v>
      </c>
      <c r="Y276" s="68" t="s">
        <v>40</v>
      </c>
      <c r="Z276" s="68" t="s">
        <v>40</v>
      </c>
    </row>
    <row r="277" spans="1:26" ht="15" customHeight="1" x14ac:dyDescent="0.3">
      <c r="A277" s="69" t="s">
        <v>746</v>
      </c>
      <c r="B277" s="30" t="s">
        <v>409</v>
      </c>
      <c r="C277" s="37" t="s">
        <v>410</v>
      </c>
      <c r="D277" s="37"/>
      <c r="E277" s="37"/>
      <c r="F277" s="30" t="s">
        <v>794</v>
      </c>
      <c r="G277" s="30" t="s">
        <v>374</v>
      </c>
      <c r="H277" s="31" t="s">
        <v>17</v>
      </c>
      <c r="I277" s="31" t="s">
        <v>25</v>
      </c>
      <c r="J277" s="31" t="s">
        <v>750</v>
      </c>
      <c r="K277" s="43" t="s">
        <v>775</v>
      </c>
      <c r="L277" s="43" t="s">
        <v>41</v>
      </c>
      <c r="M277" s="70" t="s">
        <v>40</v>
      </c>
      <c r="N277" s="68" t="s">
        <v>40</v>
      </c>
      <c r="O277" s="68" t="s">
        <v>40</v>
      </c>
      <c r="P277" s="68" t="s">
        <v>40</v>
      </c>
      <c r="Q277" s="68" t="s">
        <v>40</v>
      </c>
      <c r="R277" s="68" t="s">
        <v>40</v>
      </c>
      <c r="S277" s="68" t="s">
        <v>40</v>
      </c>
      <c r="T277" s="68" t="s">
        <v>40</v>
      </c>
      <c r="U277" s="68" t="s">
        <v>40</v>
      </c>
      <c r="V277" s="68" t="s">
        <v>40</v>
      </c>
      <c r="W277" s="68" t="s">
        <v>40</v>
      </c>
      <c r="X277" s="68" t="s">
        <v>40</v>
      </c>
      <c r="Y277" s="68" t="s">
        <v>40</v>
      </c>
      <c r="Z277" s="68" t="s">
        <v>40</v>
      </c>
    </row>
    <row r="278" spans="1:26" ht="15" customHeight="1" x14ac:dyDescent="0.3">
      <c r="A278" s="69" t="s">
        <v>746</v>
      </c>
      <c r="B278" s="30" t="s">
        <v>411</v>
      </c>
      <c r="C278" s="37" t="s">
        <v>412</v>
      </c>
      <c r="D278" s="37"/>
      <c r="E278" s="37"/>
      <c r="F278" s="30" t="s">
        <v>794</v>
      </c>
      <c r="G278" s="30" t="s">
        <v>374</v>
      </c>
      <c r="H278" s="31" t="s">
        <v>17</v>
      </c>
      <c r="I278" s="31" t="s">
        <v>25</v>
      </c>
      <c r="J278" s="31" t="s">
        <v>750</v>
      </c>
      <c r="K278" s="43" t="s">
        <v>775</v>
      </c>
      <c r="L278" s="43" t="s">
        <v>41</v>
      </c>
      <c r="M278" s="70" t="s">
        <v>40</v>
      </c>
      <c r="N278" s="68" t="s">
        <v>40</v>
      </c>
      <c r="O278" s="68" t="s">
        <v>40</v>
      </c>
      <c r="P278" s="68" t="s">
        <v>40</v>
      </c>
      <c r="Q278" s="68" t="s">
        <v>40</v>
      </c>
      <c r="R278" s="68" t="s">
        <v>40</v>
      </c>
      <c r="S278" s="68" t="s">
        <v>40</v>
      </c>
      <c r="T278" s="68" t="s">
        <v>40</v>
      </c>
      <c r="U278" s="68" t="s">
        <v>40</v>
      </c>
      <c r="V278" s="68" t="s">
        <v>40</v>
      </c>
      <c r="W278" s="68" t="s">
        <v>40</v>
      </c>
      <c r="X278" s="68" t="s">
        <v>40</v>
      </c>
      <c r="Y278" s="68" t="s">
        <v>40</v>
      </c>
      <c r="Z278" s="68" t="s">
        <v>40</v>
      </c>
    </row>
    <row r="279" spans="1:26" ht="15" customHeight="1" x14ac:dyDescent="0.3">
      <c r="A279" s="69" t="s">
        <v>746</v>
      </c>
      <c r="B279" s="29" t="s">
        <v>413</v>
      </c>
      <c r="C279" s="29" t="s">
        <v>414</v>
      </c>
      <c r="D279" s="29"/>
      <c r="E279" s="29"/>
      <c r="F279" s="30" t="s">
        <v>794</v>
      </c>
      <c r="G279" s="30" t="s">
        <v>374</v>
      </c>
      <c r="H279" s="31" t="s">
        <v>17</v>
      </c>
      <c r="I279" s="31" t="s">
        <v>25</v>
      </c>
      <c r="J279" s="31" t="s">
        <v>750</v>
      </c>
      <c r="K279" s="43" t="s">
        <v>775</v>
      </c>
      <c r="L279" s="43" t="s">
        <v>41</v>
      </c>
      <c r="M279" s="70" t="s">
        <v>40</v>
      </c>
      <c r="N279" s="68" t="s">
        <v>40</v>
      </c>
      <c r="O279" s="68" t="s">
        <v>40</v>
      </c>
      <c r="P279" s="68" t="s">
        <v>40</v>
      </c>
      <c r="Q279" s="68" t="s">
        <v>40</v>
      </c>
      <c r="R279" s="68" t="s">
        <v>40</v>
      </c>
      <c r="S279" s="68" t="s">
        <v>40</v>
      </c>
      <c r="T279" s="68" t="s">
        <v>40</v>
      </c>
      <c r="U279" s="68" t="s">
        <v>40</v>
      </c>
      <c r="V279" s="68" t="s">
        <v>40</v>
      </c>
      <c r="W279" s="68" t="s">
        <v>40</v>
      </c>
      <c r="X279" s="68" t="s">
        <v>40</v>
      </c>
      <c r="Y279" s="68" t="s">
        <v>40</v>
      </c>
      <c r="Z279" s="68" t="s">
        <v>40</v>
      </c>
    </row>
    <row r="280" spans="1:26" ht="15" customHeight="1" x14ac:dyDescent="0.3">
      <c r="A280" s="69" t="s">
        <v>746</v>
      </c>
      <c r="B280" s="29" t="s">
        <v>415</v>
      </c>
      <c r="C280" s="29" t="s">
        <v>416</v>
      </c>
      <c r="D280" s="29"/>
      <c r="E280" s="29"/>
      <c r="F280" s="30" t="s">
        <v>794</v>
      </c>
      <c r="G280" s="30" t="s">
        <v>374</v>
      </c>
      <c r="H280" s="31" t="s">
        <v>17</v>
      </c>
      <c r="I280" s="31" t="s">
        <v>25</v>
      </c>
      <c r="J280" s="31" t="s">
        <v>750</v>
      </c>
      <c r="K280" s="43" t="s">
        <v>775</v>
      </c>
      <c r="L280" s="43" t="s">
        <v>41</v>
      </c>
      <c r="M280" s="70" t="s">
        <v>40</v>
      </c>
      <c r="N280" s="68" t="s">
        <v>40</v>
      </c>
      <c r="O280" s="68" t="s">
        <v>40</v>
      </c>
      <c r="P280" s="68" t="s">
        <v>40</v>
      </c>
      <c r="Q280" s="68" t="s">
        <v>40</v>
      </c>
      <c r="R280" s="68" t="s">
        <v>40</v>
      </c>
      <c r="S280" s="68" t="s">
        <v>40</v>
      </c>
      <c r="T280" s="68" t="s">
        <v>40</v>
      </c>
      <c r="U280" s="68" t="s">
        <v>40</v>
      </c>
      <c r="V280" s="68" t="s">
        <v>40</v>
      </c>
      <c r="W280" s="68" t="s">
        <v>40</v>
      </c>
      <c r="X280" s="68" t="s">
        <v>40</v>
      </c>
      <c r="Y280" s="68" t="s">
        <v>40</v>
      </c>
      <c r="Z280" s="68" t="s">
        <v>40</v>
      </c>
    </row>
    <row r="281" spans="1:26" ht="15" customHeight="1" x14ac:dyDescent="0.3">
      <c r="A281" s="69" t="s">
        <v>746</v>
      </c>
      <c r="B281" s="29" t="s">
        <v>417</v>
      </c>
      <c r="C281" s="29" t="s">
        <v>418</v>
      </c>
      <c r="D281" s="29"/>
      <c r="E281" s="29"/>
      <c r="F281" s="30" t="s">
        <v>794</v>
      </c>
      <c r="G281" s="30" t="s">
        <v>374</v>
      </c>
      <c r="H281" s="31" t="s">
        <v>17</v>
      </c>
      <c r="I281" s="31" t="s">
        <v>25</v>
      </c>
      <c r="J281" s="31" t="s">
        <v>750</v>
      </c>
      <c r="K281" s="43" t="s">
        <v>775</v>
      </c>
      <c r="L281" s="43" t="s">
        <v>41</v>
      </c>
      <c r="M281" s="70" t="s">
        <v>40</v>
      </c>
      <c r="N281" s="68" t="s">
        <v>40</v>
      </c>
      <c r="O281" s="68" t="s">
        <v>40</v>
      </c>
      <c r="P281" s="68" t="s">
        <v>40</v>
      </c>
      <c r="Q281" s="68" t="s">
        <v>40</v>
      </c>
      <c r="R281" s="68" t="s">
        <v>40</v>
      </c>
      <c r="S281" s="68" t="s">
        <v>40</v>
      </c>
      <c r="T281" s="68" t="s">
        <v>40</v>
      </c>
      <c r="U281" s="68" t="s">
        <v>40</v>
      </c>
      <c r="V281" s="68" t="s">
        <v>40</v>
      </c>
      <c r="W281" s="68" t="s">
        <v>40</v>
      </c>
      <c r="X281" s="68" t="s">
        <v>40</v>
      </c>
      <c r="Y281" s="68" t="s">
        <v>40</v>
      </c>
      <c r="Z281" s="68" t="s">
        <v>40</v>
      </c>
    </row>
    <row r="282" spans="1:26" ht="15" customHeight="1" x14ac:dyDescent="0.3">
      <c r="A282" s="69" t="s">
        <v>746</v>
      </c>
      <c r="B282" s="29" t="s">
        <v>419</v>
      </c>
      <c r="C282" s="29" t="s">
        <v>420</v>
      </c>
      <c r="D282" s="29"/>
      <c r="E282" s="29"/>
      <c r="F282" s="30" t="s">
        <v>794</v>
      </c>
      <c r="G282" s="30" t="s">
        <v>374</v>
      </c>
      <c r="H282" s="31" t="s">
        <v>283</v>
      </c>
      <c r="I282" s="31" t="s">
        <v>25</v>
      </c>
      <c r="J282" s="31" t="s">
        <v>750</v>
      </c>
      <c r="K282" s="43" t="s">
        <v>775</v>
      </c>
      <c r="L282" s="43" t="s">
        <v>41</v>
      </c>
      <c r="M282" s="70" t="s">
        <v>40</v>
      </c>
      <c r="N282" s="68" t="s">
        <v>40</v>
      </c>
      <c r="O282" s="68" t="s">
        <v>40</v>
      </c>
      <c r="P282" s="68" t="s">
        <v>40</v>
      </c>
      <c r="Q282" s="68" t="s">
        <v>40</v>
      </c>
      <c r="R282" s="68" t="s">
        <v>40</v>
      </c>
      <c r="S282" s="68" t="s">
        <v>40</v>
      </c>
      <c r="T282" s="68" t="s">
        <v>40</v>
      </c>
      <c r="U282" s="68" t="s">
        <v>40</v>
      </c>
      <c r="V282" s="68" t="s">
        <v>40</v>
      </c>
      <c r="W282" s="68" t="s">
        <v>40</v>
      </c>
      <c r="X282" s="68" t="s">
        <v>40</v>
      </c>
      <c r="Y282" s="68" t="s">
        <v>40</v>
      </c>
      <c r="Z282" s="68" t="s">
        <v>40</v>
      </c>
    </row>
    <row r="283" spans="1:26" ht="15" customHeight="1" x14ac:dyDescent="0.3">
      <c r="A283" s="69" t="s">
        <v>746</v>
      </c>
      <c r="B283" s="37" t="s">
        <v>804</v>
      </c>
      <c r="C283" s="37" t="s">
        <v>421</v>
      </c>
      <c r="D283" s="37"/>
      <c r="E283" s="37"/>
      <c r="F283" s="30" t="s">
        <v>794</v>
      </c>
      <c r="G283" s="30" t="s">
        <v>374</v>
      </c>
      <c r="H283" s="31" t="s">
        <v>17</v>
      </c>
      <c r="I283" s="31" t="s">
        <v>25</v>
      </c>
      <c r="J283" s="31" t="s">
        <v>750</v>
      </c>
      <c r="K283" s="43" t="s">
        <v>778</v>
      </c>
      <c r="L283" s="43" t="s">
        <v>41</v>
      </c>
      <c r="M283" s="70" t="s">
        <v>40</v>
      </c>
      <c r="N283" s="68" t="s">
        <v>40</v>
      </c>
      <c r="O283" s="68" t="s">
        <v>40</v>
      </c>
      <c r="P283" s="68" t="s">
        <v>40</v>
      </c>
      <c r="Q283" s="68" t="s">
        <v>40</v>
      </c>
      <c r="R283" s="68" t="s">
        <v>40</v>
      </c>
      <c r="S283" s="68" t="s">
        <v>40</v>
      </c>
      <c r="T283" s="68" t="s">
        <v>40</v>
      </c>
      <c r="U283" s="68" t="s">
        <v>40</v>
      </c>
      <c r="V283" s="68" t="s">
        <v>40</v>
      </c>
      <c r="W283" s="68" t="s">
        <v>40</v>
      </c>
      <c r="X283" s="68" t="s">
        <v>40</v>
      </c>
      <c r="Y283" s="68" t="s">
        <v>40</v>
      </c>
      <c r="Z283" s="68" t="s">
        <v>40</v>
      </c>
    </row>
    <row r="284" spans="1:26" ht="15" customHeight="1" x14ac:dyDescent="0.3">
      <c r="A284" s="69" t="s">
        <v>746</v>
      </c>
      <c r="B284" s="37" t="s">
        <v>422</v>
      </c>
      <c r="C284" s="37" t="s">
        <v>801</v>
      </c>
      <c r="D284" s="37"/>
      <c r="E284" s="37"/>
      <c r="F284" s="30" t="s">
        <v>794</v>
      </c>
      <c r="G284" s="30" t="s">
        <v>374</v>
      </c>
      <c r="H284" s="31" t="s">
        <v>17</v>
      </c>
      <c r="I284" s="31" t="s">
        <v>25</v>
      </c>
      <c r="J284" s="31" t="s">
        <v>750</v>
      </c>
      <c r="K284" s="43" t="s">
        <v>778</v>
      </c>
      <c r="L284" s="43" t="s">
        <v>41</v>
      </c>
      <c r="M284" s="70" t="s">
        <v>841</v>
      </c>
      <c r="N284" s="68" t="s">
        <v>841</v>
      </c>
      <c r="O284" s="68" t="s">
        <v>841</v>
      </c>
      <c r="P284" s="68" t="s">
        <v>841</v>
      </c>
      <c r="Q284" s="68" t="s">
        <v>841</v>
      </c>
      <c r="R284" s="68" t="s">
        <v>841</v>
      </c>
      <c r="S284" s="68" t="s">
        <v>841</v>
      </c>
      <c r="T284" s="68" t="s">
        <v>841</v>
      </c>
      <c r="U284" s="68" t="s">
        <v>841</v>
      </c>
      <c r="V284" s="68" t="s">
        <v>841</v>
      </c>
      <c r="W284" s="68" t="s">
        <v>40</v>
      </c>
      <c r="X284" s="68" t="s">
        <v>40</v>
      </c>
      <c r="Y284" s="68" t="s">
        <v>40</v>
      </c>
      <c r="Z284" s="68" t="s">
        <v>40</v>
      </c>
    </row>
    <row r="285" spans="1:26" ht="15" customHeight="1" x14ac:dyDescent="0.3">
      <c r="A285" s="69" t="s">
        <v>123</v>
      </c>
      <c r="B285" s="37" t="s">
        <v>423</v>
      </c>
      <c r="C285" s="37" t="s">
        <v>817</v>
      </c>
      <c r="D285" s="37"/>
      <c r="E285" s="37"/>
      <c r="F285" s="30" t="s">
        <v>794</v>
      </c>
      <c r="G285" s="30" t="s">
        <v>374</v>
      </c>
      <c r="H285" s="31" t="s">
        <v>17</v>
      </c>
      <c r="I285" s="31" t="s">
        <v>25</v>
      </c>
      <c r="J285" s="31" t="s">
        <v>750</v>
      </c>
      <c r="K285" s="43" t="s">
        <v>785</v>
      </c>
      <c r="L285" s="43" t="s">
        <v>41</v>
      </c>
      <c r="M285" s="70" t="s">
        <v>40</v>
      </c>
      <c r="N285" s="68" t="s">
        <v>40</v>
      </c>
      <c r="O285" s="68" t="s">
        <v>40</v>
      </c>
      <c r="P285" s="68" t="s">
        <v>40</v>
      </c>
      <c r="Q285" s="68" t="s">
        <v>40</v>
      </c>
      <c r="R285" s="68" t="s">
        <v>40</v>
      </c>
      <c r="S285" s="68" t="s">
        <v>40</v>
      </c>
      <c r="T285" s="68" t="s">
        <v>40</v>
      </c>
      <c r="U285" s="68" t="s">
        <v>40</v>
      </c>
      <c r="V285" s="68" t="s">
        <v>40</v>
      </c>
      <c r="W285" s="68" t="s">
        <v>40</v>
      </c>
      <c r="X285" s="68" t="s">
        <v>40</v>
      </c>
      <c r="Y285" s="68" t="s">
        <v>40</v>
      </c>
      <c r="Z285" s="68" t="s">
        <v>40</v>
      </c>
    </row>
    <row r="286" spans="1:26" ht="15" customHeight="1" x14ac:dyDescent="0.3">
      <c r="A286" s="69" t="s">
        <v>746</v>
      </c>
      <c r="B286" s="37" t="s">
        <v>795</v>
      </c>
      <c r="C286" s="37" t="s">
        <v>802</v>
      </c>
      <c r="D286" s="37"/>
      <c r="E286" s="37"/>
      <c r="F286" s="30" t="s">
        <v>794</v>
      </c>
      <c r="G286" s="30" t="s">
        <v>374</v>
      </c>
      <c r="H286" s="31" t="s">
        <v>17</v>
      </c>
      <c r="I286" s="31" t="s">
        <v>25</v>
      </c>
      <c r="J286" s="31" t="s">
        <v>750</v>
      </c>
      <c r="K286" s="43" t="s">
        <v>775</v>
      </c>
      <c r="L286" s="43" t="s">
        <v>41</v>
      </c>
      <c r="M286" s="70" t="s">
        <v>40</v>
      </c>
      <c r="N286" s="68" t="s">
        <v>40</v>
      </c>
      <c r="O286" s="68" t="s">
        <v>40</v>
      </c>
      <c r="P286" s="68" t="s">
        <v>40</v>
      </c>
      <c r="Q286" s="68" t="s">
        <v>40</v>
      </c>
      <c r="R286" s="68" t="s">
        <v>40</v>
      </c>
      <c r="S286" s="68" t="s">
        <v>40</v>
      </c>
      <c r="T286" s="68" t="s">
        <v>40</v>
      </c>
      <c r="U286" s="68" t="s">
        <v>40</v>
      </c>
      <c r="V286" s="68" t="s">
        <v>40</v>
      </c>
      <c r="W286" s="68" t="s">
        <v>841</v>
      </c>
      <c r="X286" s="68" t="s">
        <v>841</v>
      </c>
      <c r="Y286" s="68" t="s">
        <v>841</v>
      </c>
      <c r="Z286" s="68" t="s">
        <v>841</v>
      </c>
    </row>
    <row r="287" spans="1:26" ht="15" customHeight="1" x14ac:dyDescent="0.3">
      <c r="A287" s="69" t="s">
        <v>746</v>
      </c>
      <c r="B287" s="37" t="s">
        <v>786</v>
      </c>
      <c r="C287" s="37" t="s">
        <v>787</v>
      </c>
      <c r="D287" s="37"/>
      <c r="E287" s="37"/>
      <c r="F287" s="30" t="s">
        <v>794</v>
      </c>
      <c r="G287" s="30" t="s">
        <v>374</v>
      </c>
      <c r="H287" s="31" t="s">
        <v>17</v>
      </c>
      <c r="I287" s="31" t="s">
        <v>25</v>
      </c>
      <c r="J287" s="31" t="s">
        <v>750</v>
      </c>
      <c r="K287" s="43" t="s">
        <v>775</v>
      </c>
      <c r="L287" s="43" t="s">
        <v>41</v>
      </c>
      <c r="M287" s="70" t="s">
        <v>40</v>
      </c>
      <c r="N287" s="68" t="s">
        <v>40</v>
      </c>
      <c r="O287" s="68" t="s">
        <v>40</v>
      </c>
      <c r="P287" s="68" t="s">
        <v>40</v>
      </c>
      <c r="Q287" s="68" t="s">
        <v>40</v>
      </c>
      <c r="R287" s="68" t="s">
        <v>40</v>
      </c>
      <c r="S287" s="68" t="s">
        <v>40</v>
      </c>
      <c r="T287" s="68" t="s">
        <v>40</v>
      </c>
      <c r="U287" s="68" t="s">
        <v>40</v>
      </c>
      <c r="V287" s="68" t="s">
        <v>40</v>
      </c>
      <c r="W287" s="68" t="s">
        <v>841</v>
      </c>
      <c r="X287" s="68" t="s">
        <v>841</v>
      </c>
      <c r="Y287" s="68" t="s">
        <v>841</v>
      </c>
      <c r="Z287" s="68" t="s">
        <v>841</v>
      </c>
    </row>
    <row r="288" spans="1:26" ht="15" customHeight="1" x14ac:dyDescent="0.3">
      <c r="A288" s="69" t="s">
        <v>746</v>
      </c>
      <c r="B288" s="37" t="s">
        <v>788</v>
      </c>
      <c r="C288" s="37" t="s">
        <v>789</v>
      </c>
      <c r="D288" s="37"/>
      <c r="E288" s="37"/>
      <c r="F288" s="30" t="s">
        <v>794</v>
      </c>
      <c r="G288" s="30" t="s">
        <v>374</v>
      </c>
      <c r="H288" s="31" t="s">
        <v>17</v>
      </c>
      <c r="I288" s="31" t="s">
        <v>25</v>
      </c>
      <c r="J288" s="31" t="s">
        <v>750</v>
      </c>
      <c r="K288" s="43" t="s">
        <v>775</v>
      </c>
      <c r="L288" s="43" t="s">
        <v>41</v>
      </c>
      <c r="M288" s="70" t="s">
        <v>40</v>
      </c>
      <c r="N288" s="68" t="s">
        <v>40</v>
      </c>
      <c r="O288" s="68" t="s">
        <v>40</v>
      </c>
      <c r="P288" s="68" t="s">
        <v>40</v>
      </c>
      <c r="Q288" s="68" t="s">
        <v>40</v>
      </c>
      <c r="R288" s="68" t="s">
        <v>40</v>
      </c>
      <c r="S288" s="68" t="s">
        <v>40</v>
      </c>
      <c r="T288" s="68" t="s">
        <v>40</v>
      </c>
      <c r="U288" s="68" t="s">
        <v>40</v>
      </c>
      <c r="V288" s="68" t="s">
        <v>40</v>
      </c>
      <c r="W288" s="68" t="s">
        <v>841</v>
      </c>
      <c r="X288" s="68" t="s">
        <v>841</v>
      </c>
      <c r="Y288" s="68" t="s">
        <v>841</v>
      </c>
      <c r="Z288" s="68" t="s">
        <v>841</v>
      </c>
    </row>
    <row r="289" spans="1:26" ht="15" customHeight="1" x14ac:dyDescent="0.3">
      <c r="A289" s="69" t="s">
        <v>746</v>
      </c>
      <c r="B289" s="37" t="s">
        <v>790</v>
      </c>
      <c r="C289" s="37" t="s">
        <v>816</v>
      </c>
      <c r="D289" s="37"/>
      <c r="E289" s="37"/>
      <c r="F289" s="30" t="s">
        <v>794</v>
      </c>
      <c r="G289" s="30" t="s">
        <v>374</v>
      </c>
      <c r="H289" s="31" t="s">
        <v>17</v>
      </c>
      <c r="I289" s="31" t="s">
        <v>25</v>
      </c>
      <c r="J289" s="31" t="s">
        <v>750</v>
      </c>
      <c r="K289" s="43" t="s">
        <v>775</v>
      </c>
      <c r="L289" s="43" t="s">
        <v>41</v>
      </c>
      <c r="M289" s="70" t="s">
        <v>40</v>
      </c>
      <c r="N289" s="68" t="s">
        <v>40</v>
      </c>
      <c r="O289" s="68" t="s">
        <v>40</v>
      </c>
      <c r="P289" s="68" t="s">
        <v>40</v>
      </c>
      <c r="Q289" s="68" t="s">
        <v>40</v>
      </c>
      <c r="R289" s="68" t="s">
        <v>40</v>
      </c>
      <c r="S289" s="68" t="s">
        <v>40</v>
      </c>
      <c r="T289" s="68" t="s">
        <v>40</v>
      </c>
      <c r="U289" s="68" t="s">
        <v>40</v>
      </c>
      <c r="V289" s="68" t="s">
        <v>40</v>
      </c>
      <c r="W289" s="68" t="s">
        <v>841</v>
      </c>
      <c r="X289" s="68" t="s">
        <v>841</v>
      </c>
      <c r="Y289" s="68" t="s">
        <v>841</v>
      </c>
      <c r="Z289" s="68" t="s">
        <v>841</v>
      </c>
    </row>
    <row r="290" spans="1:26" ht="15" customHeight="1" x14ac:dyDescent="0.3">
      <c r="A290" s="69" t="s">
        <v>746</v>
      </c>
      <c r="B290" s="37" t="s">
        <v>791</v>
      </c>
      <c r="C290" s="37" t="s">
        <v>815</v>
      </c>
      <c r="D290" s="37"/>
      <c r="E290" s="37"/>
      <c r="F290" s="30" t="s">
        <v>794</v>
      </c>
      <c r="G290" s="30" t="s">
        <v>374</v>
      </c>
      <c r="H290" s="31" t="s">
        <v>17</v>
      </c>
      <c r="I290" s="31" t="s">
        <v>25</v>
      </c>
      <c r="J290" s="31" t="s">
        <v>750</v>
      </c>
      <c r="K290" s="43" t="s">
        <v>775</v>
      </c>
      <c r="L290" s="43" t="s">
        <v>41</v>
      </c>
      <c r="M290" s="70" t="s">
        <v>841</v>
      </c>
      <c r="N290" s="68" t="s">
        <v>841</v>
      </c>
      <c r="O290" s="68" t="s">
        <v>841</v>
      </c>
      <c r="P290" s="68" t="s">
        <v>841</v>
      </c>
      <c r="Q290" s="68" t="s">
        <v>841</v>
      </c>
      <c r="R290" s="68" t="s">
        <v>841</v>
      </c>
      <c r="S290" s="68" t="s">
        <v>841</v>
      </c>
      <c r="T290" s="68" t="s">
        <v>841</v>
      </c>
      <c r="U290" s="68" t="s">
        <v>841</v>
      </c>
      <c r="V290" s="68" t="s">
        <v>841</v>
      </c>
      <c r="W290" s="68" t="s">
        <v>40</v>
      </c>
      <c r="X290" s="68" t="s">
        <v>40</v>
      </c>
      <c r="Y290" s="68" t="s">
        <v>40</v>
      </c>
      <c r="Z290" s="68" t="s">
        <v>40</v>
      </c>
    </row>
    <row r="291" spans="1:26" ht="15" customHeight="1" x14ac:dyDescent="0.3">
      <c r="A291" s="69" t="s">
        <v>746</v>
      </c>
      <c r="B291" s="37" t="s">
        <v>796</v>
      </c>
      <c r="C291" s="37" t="s">
        <v>793</v>
      </c>
      <c r="D291" s="37"/>
      <c r="E291" s="37"/>
      <c r="F291" s="30" t="s">
        <v>794</v>
      </c>
      <c r="G291" s="30" t="s">
        <v>374</v>
      </c>
      <c r="H291" s="31" t="s">
        <v>17</v>
      </c>
      <c r="I291" s="31" t="s">
        <v>25</v>
      </c>
      <c r="J291" s="31" t="s">
        <v>750</v>
      </c>
      <c r="K291" s="43" t="s">
        <v>775</v>
      </c>
      <c r="L291" s="43" t="s">
        <v>41</v>
      </c>
      <c r="M291" s="70" t="s">
        <v>40</v>
      </c>
      <c r="N291" s="68" t="s">
        <v>40</v>
      </c>
      <c r="O291" s="68" t="s">
        <v>40</v>
      </c>
      <c r="P291" s="68" t="s">
        <v>40</v>
      </c>
      <c r="Q291" s="68" t="s">
        <v>40</v>
      </c>
      <c r="R291" s="68" t="s">
        <v>40</v>
      </c>
      <c r="S291" s="68" t="s">
        <v>40</v>
      </c>
      <c r="T291" s="68" t="s">
        <v>40</v>
      </c>
      <c r="U291" s="68" t="s">
        <v>40</v>
      </c>
      <c r="V291" s="68" t="s">
        <v>40</v>
      </c>
      <c r="W291" s="68" t="s">
        <v>40</v>
      </c>
      <c r="X291" s="68" t="s">
        <v>40</v>
      </c>
      <c r="Y291" s="68" t="s">
        <v>40</v>
      </c>
      <c r="Z291" s="68" t="s">
        <v>40</v>
      </c>
    </row>
    <row r="292" spans="1:26" ht="15" customHeight="1" x14ac:dyDescent="0.3">
      <c r="A292" s="69" t="s">
        <v>746</v>
      </c>
      <c r="B292" s="37" t="s">
        <v>792</v>
      </c>
      <c r="C292" s="37" t="s">
        <v>797</v>
      </c>
      <c r="D292" s="37"/>
      <c r="E292" s="37"/>
      <c r="F292" s="30" t="s">
        <v>794</v>
      </c>
      <c r="G292" s="30" t="s">
        <v>374</v>
      </c>
      <c r="H292" s="31" t="s">
        <v>17</v>
      </c>
      <c r="I292" s="31" t="s">
        <v>25</v>
      </c>
      <c r="J292" s="31" t="s">
        <v>750</v>
      </c>
      <c r="K292" s="43" t="s">
        <v>775</v>
      </c>
      <c r="L292" s="43" t="s">
        <v>41</v>
      </c>
      <c r="M292" s="70" t="s">
        <v>40</v>
      </c>
      <c r="N292" s="68" t="s">
        <v>40</v>
      </c>
      <c r="O292" s="68" t="s">
        <v>40</v>
      </c>
      <c r="P292" s="68" t="s">
        <v>40</v>
      </c>
      <c r="Q292" s="68" t="s">
        <v>40</v>
      </c>
      <c r="R292" s="68" t="s">
        <v>40</v>
      </c>
      <c r="S292" s="68" t="s">
        <v>40</v>
      </c>
      <c r="T292" s="68" t="s">
        <v>40</v>
      </c>
      <c r="U292" s="68" t="s">
        <v>40</v>
      </c>
      <c r="V292" s="68" t="s">
        <v>40</v>
      </c>
      <c r="W292" s="68" t="s">
        <v>40</v>
      </c>
      <c r="X292" s="68" t="s">
        <v>40</v>
      </c>
      <c r="Y292" s="68" t="s">
        <v>40</v>
      </c>
      <c r="Z292" s="68" t="s">
        <v>40</v>
      </c>
    </row>
    <row r="293" spans="1:26" ht="15" customHeight="1" x14ac:dyDescent="0.3">
      <c r="A293" s="69" t="s">
        <v>746</v>
      </c>
      <c r="B293" s="37" t="s">
        <v>805</v>
      </c>
      <c r="C293" s="37" t="s">
        <v>806</v>
      </c>
      <c r="D293" s="37"/>
      <c r="E293" s="37"/>
      <c r="F293" s="30" t="s">
        <v>794</v>
      </c>
      <c r="G293" s="30" t="s">
        <v>807</v>
      </c>
      <c r="H293" s="31" t="s">
        <v>17</v>
      </c>
      <c r="I293" s="31" t="s">
        <v>25</v>
      </c>
      <c r="J293" s="31" t="s">
        <v>750</v>
      </c>
      <c r="K293" s="43" t="s">
        <v>778</v>
      </c>
      <c r="L293" s="43" t="s">
        <v>41</v>
      </c>
      <c r="M293" s="70" t="s">
        <v>40</v>
      </c>
      <c r="N293" s="68" t="s">
        <v>40</v>
      </c>
      <c r="O293" s="68" t="s">
        <v>40</v>
      </c>
      <c r="P293" s="68" t="s">
        <v>40</v>
      </c>
      <c r="Q293" s="68" t="s">
        <v>40</v>
      </c>
      <c r="R293" s="68" t="s">
        <v>40</v>
      </c>
      <c r="S293" s="68" t="s">
        <v>40</v>
      </c>
      <c r="T293" s="68" t="s">
        <v>40</v>
      </c>
      <c r="U293" s="68" t="s">
        <v>40</v>
      </c>
      <c r="V293" s="68" t="s">
        <v>40</v>
      </c>
      <c r="W293" s="68" t="s">
        <v>40</v>
      </c>
      <c r="X293" s="68" t="s">
        <v>40</v>
      </c>
      <c r="Y293" s="68" t="s">
        <v>40</v>
      </c>
      <c r="Z293" s="68" t="s">
        <v>40</v>
      </c>
    </row>
    <row r="294" spans="1:26" ht="15" customHeight="1" x14ac:dyDescent="0.3">
      <c r="A294" s="69" t="s">
        <v>746</v>
      </c>
      <c r="B294" s="37" t="s">
        <v>808</v>
      </c>
      <c r="C294" s="37" t="s">
        <v>809</v>
      </c>
      <c r="D294" s="37"/>
      <c r="E294" s="37"/>
      <c r="F294" s="30" t="s">
        <v>794</v>
      </c>
      <c r="G294" s="30" t="s">
        <v>807</v>
      </c>
      <c r="H294" s="31" t="s">
        <v>17</v>
      </c>
      <c r="I294" s="31" t="s">
        <v>25</v>
      </c>
      <c r="J294" s="31" t="s">
        <v>750</v>
      </c>
      <c r="K294" s="43" t="s">
        <v>778</v>
      </c>
      <c r="L294" s="43" t="s">
        <v>41</v>
      </c>
      <c r="M294" s="70" t="s">
        <v>40</v>
      </c>
      <c r="N294" s="68" t="s">
        <v>40</v>
      </c>
      <c r="O294" s="68" t="s">
        <v>40</v>
      </c>
      <c r="P294" s="68" t="s">
        <v>40</v>
      </c>
      <c r="Q294" s="68" t="s">
        <v>40</v>
      </c>
      <c r="R294" s="68" t="s">
        <v>40</v>
      </c>
      <c r="S294" s="68" t="s">
        <v>40</v>
      </c>
      <c r="T294" s="68" t="s">
        <v>40</v>
      </c>
      <c r="U294" s="68" t="s">
        <v>40</v>
      </c>
      <c r="V294" s="68" t="s">
        <v>40</v>
      </c>
      <c r="W294" s="68" t="s">
        <v>40</v>
      </c>
      <c r="X294" s="68" t="s">
        <v>40</v>
      </c>
      <c r="Y294" s="68" t="s">
        <v>40</v>
      </c>
      <c r="Z294" s="68" t="s">
        <v>40</v>
      </c>
    </row>
    <row r="295" spans="1:26" ht="15" customHeight="1" x14ac:dyDescent="0.3">
      <c r="A295" s="69" t="s">
        <v>746</v>
      </c>
      <c r="B295" s="37" t="s">
        <v>819</v>
      </c>
      <c r="C295" s="37" t="s">
        <v>1095</v>
      </c>
      <c r="D295" s="37"/>
      <c r="E295" s="37"/>
      <c r="F295" s="30" t="s">
        <v>794</v>
      </c>
      <c r="G295" s="30" t="s">
        <v>807</v>
      </c>
      <c r="H295" s="31" t="s">
        <v>17</v>
      </c>
      <c r="I295" s="31" t="s">
        <v>25</v>
      </c>
      <c r="J295" s="31" t="s">
        <v>750</v>
      </c>
      <c r="K295" s="43" t="s">
        <v>778</v>
      </c>
      <c r="L295" s="43" t="s">
        <v>41</v>
      </c>
      <c r="M295" s="70" t="s">
        <v>40</v>
      </c>
      <c r="N295" s="68" t="s">
        <v>40</v>
      </c>
      <c r="O295" s="68" t="s">
        <v>40</v>
      </c>
      <c r="P295" s="68" t="s">
        <v>40</v>
      </c>
      <c r="Q295" s="68" t="s">
        <v>40</v>
      </c>
      <c r="R295" s="68" t="s">
        <v>40</v>
      </c>
      <c r="S295" s="68" t="s">
        <v>40</v>
      </c>
      <c r="T295" s="68" t="s">
        <v>40</v>
      </c>
      <c r="U295" s="68" t="s">
        <v>40</v>
      </c>
      <c r="V295" s="68" t="s">
        <v>40</v>
      </c>
      <c r="W295" s="68" t="s">
        <v>40</v>
      </c>
      <c r="X295" s="68" t="s">
        <v>40</v>
      </c>
      <c r="Y295" s="68" t="s">
        <v>40</v>
      </c>
      <c r="Z295" s="68" t="s">
        <v>40</v>
      </c>
    </row>
    <row r="296" spans="1:26" ht="15" customHeight="1" x14ac:dyDescent="0.3">
      <c r="A296" s="69" t="s">
        <v>746</v>
      </c>
      <c r="B296" s="37" t="s">
        <v>824</v>
      </c>
      <c r="C296" s="37" t="s">
        <v>825</v>
      </c>
      <c r="D296" s="37"/>
      <c r="E296" s="37"/>
      <c r="F296" s="30" t="s">
        <v>794</v>
      </c>
      <c r="G296" s="30" t="s">
        <v>807</v>
      </c>
      <c r="H296" s="31" t="s">
        <v>17</v>
      </c>
      <c r="I296" s="31" t="s">
        <v>25</v>
      </c>
      <c r="J296" s="31" t="s">
        <v>750</v>
      </c>
      <c r="K296" s="43" t="s">
        <v>778</v>
      </c>
      <c r="L296" s="43" t="s">
        <v>41</v>
      </c>
      <c r="M296" s="70" t="s">
        <v>40</v>
      </c>
      <c r="N296" s="68" t="s">
        <v>40</v>
      </c>
      <c r="O296" s="68" t="s">
        <v>40</v>
      </c>
      <c r="P296" s="68" t="s">
        <v>40</v>
      </c>
      <c r="Q296" s="68" t="s">
        <v>40</v>
      </c>
      <c r="R296" s="68" t="s">
        <v>40</v>
      </c>
      <c r="S296" s="68" t="s">
        <v>40</v>
      </c>
      <c r="T296" s="68" t="s">
        <v>40</v>
      </c>
      <c r="U296" s="68" t="s">
        <v>40</v>
      </c>
      <c r="V296" s="68" t="s">
        <v>40</v>
      </c>
      <c r="W296" s="68" t="s">
        <v>40</v>
      </c>
      <c r="X296" s="68" t="s">
        <v>40</v>
      </c>
      <c r="Y296" s="68" t="s">
        <v>40</v>
      </c>
      <c r="Z296" s="68" t="s">
        <v>40</v>
      </c>
    </row>
    <row r="297" spans="1:26" ht="15" customHeight="1" x14ac:dyDescent="0.3">
      <c r="A297" s="69" t="s">
        <v>746</v>
      </c>
      <c r="B297" s="37" t="s">
        <v>1043</v>
      </c>
      <c r="C297" s="37" t="s">
        <v>1044</v>
      </c>
      <c r="D297" s="37"/>
      <c r="E297" s="37"/>
      <c r="F297" s="30" t="s">
        <v>794</v>
      </c>
      <c r="G297" s="30" t="s">
        <v>374</v>
      </c>
      <c r="H297" s="31" t="s">
        <v>17</v>
      </c>
      <c r="I297" s="31" t="s">
        <v>25</v>
      </c>
      <c r="J297" s="31" t="s">
        <v>750</v>
      </c>
      <c r="K297" s="43" t="s">
        <v>775</v>
      </c>
      <c r="L297" s="43" t="s">
        <v>41</v>
      </c>
      <c r="M297" s="70" t="s">
        <v>40</v>
      </c>
      <c r="N297" s="68" t="s">
        <v>40</v>
      </c>
      <c r="O297" s="68" t="s">
        <v>40</v>
      </c>
      <c r="P297" s="68" t="s">
        <v>40</v>
      </c>
      <c r="Q297" s="68" t="s">
        <v>40</v>
      </c>
      <c r="R297" s="68" t="s">
        <v>40</v>
      </c>
      <c r="S297" s="68" t="s">
        <v>40</v>
      </c>
      <c r="T297" s="68" t="s">
        <v>40</v>
      </c>
      <c r="U297" s="68" t="s">
        <v>40</v>
      </c>
      <c r="V297" s="68" t="s">
        <v>40</v>
      </c>
      <c r="W297" s="68" t="s">
        <v>40</v>
      </c>
      <c r="X297" s="68" t="s">
        <v>40</v>
      </c>
      <c r="Y297" s="68" t="s">
        <v>40</v>
      </c>
      <c r="Z297" s="68" t="s">
        <v>40</v>
      </c>
    </row>
    <row r="298" spans="1:26" ht="15" customHeight="1" x14ac:dyDescent="0.3">
      <c r="A298" s="69" t="s">
        <v>746</v>
      </c>
      <c r="B298" s="37" t="s">
        <v>1091</v>
      </c>
      <c r="C298" s="37" t="s">
        <v>1089</v>
      </c>
      <c r="D298" s="37"/>
      <c r="E298" s="37"/>
      <c r="F298" s="30" t="s">
        <v>276</v>
      </c>
      <c r="G298" s="30" t="s">
        <v>807</v>
      </c>
      <c r="H298" s="31" t="s">
        <v>17</v>
      </c>
      <c r="I298" s="31" t="s">
        <v>25</v>
      </c>
      <c r="J298" s="31" t="s">
        <v>750</v>
      </c>
      <c r="K298" s="43" t="s">
        <v>775</v>
      </c>
      <c r="L298" s="43" t="s">
        <v>41</v>
      </c>
      <c r="M298" s="70" t="s">
        <v>40</v>
      </c>
      <c r="N298" s="68" t="s">
        <v>40</v>
      </c>
      <c r="O298" s="68" t="s">
        <v>40</v>
      </c>
      <c r="P298" s="68" t="s">
        <v>40</v>
      </c>
      <c r="Q298" s="68" t="s">
        <v>40</v>
      </c>
      <c r="R298" s="68" t="s">
        <v>40</v>
      </c>
      <c r="S298" s="68" t="s">
        <v>40</v>
      </c>
      <c r="T298" s="68" t="s">
        <v>40</v>
      </c>
      <c r="U298" s="68" t="s">
        <v>40</v>
      </c>
      <c r="V298" s="68" t="s">
        <v>40</v>
      </c>
      <c r="W298" s="68" t="s">
        <v>40</v>
      </c>
      <c r="X298" s="68" t="s">
        <v>40</v>
      </c>
      <c r="Y298" s="68" t="s">
        <v>40</v>
      </c>
      <c r="Z298" s="68" t="s">
        <v>40</v>
      </c>
    </row>
    <row r="299" spans="1:26" ht="15" customHeight="1" x14ac:dyDescent="0.3">
      <c r="A299" s="69" t="s">
        <v>746</v>
      </c>
      <c r="B299" s="37" t="s">
        <v>1092</v>
      </c>
      <c r="C299" s="37" t="s">
        <v>1090</v>
      </c>
      <c r="D299" s="37"/>
      <c r="E299" s="37"/>
      <c r="F299" s="30" t="s">
        <v>276</v>
      </c>
      <c r="G299" s="30" t="s">
        <v>807</v>
      </c>
      <c r="H299" s="31" t="s">
        <v>17</v>
      </c>
      <c r="I299" s="31" t="s">
        <v>25</v>
      </c>
      <c r="J299" s="31" t="s">
        <v>750</v>
      </c>
      <c r="K299" s="43" t="s">
        <v>775</v>
      </c>
      <c r="L299" s="43" t="s">
        <v>41</v>
      </c>
      <c r="M299" s="70" t="s">
        <v>40</v>
      </c>
      <c r="N299" s="68" t="s">
        <v>40</v>
      </c>
      <c r="O299" s="68" t="s">
        <v>40</v>
      </c>
      <c r="P299" s="68" t="s">
        <v>40</v>
      </c>
      <c r="Q299" s="68" t="s">
        <v>40</v>
      </c>
      <c r="R299" s="68" t="s">
        <v>40</v>
      </c>
      <c r="S299" s="68" t="s">
        <v>40</v>
      </c>
      <c r="T299" s="68" t="s">
        <v>40</v>
      </c>
      <c r="U299" s="68" t="s">
        <v>40</v>
      </c>
      <c r="V299" s="68" t="s">
        <v>40</v>
      </c>
      <c r="W299" s="68" t="s">
        <v>40</v>
      </c>
      <c r="X299" s="68" t="s">
        <v>40</v>
      </c>
      <c r="Y299" s="68" t="s">
        <v>40</v>
      </c>
      <c r="Z299" s="68" t="s">
        <v>40</v>
      </c>
    </row>
    <row r="300" spans="1:26" ht="15" customHeight="1" x14ac:dyDescent="0.3">
      <c r="A300" s="69"/>
      <c r="B300" s="29" t="s">
        <v>429</v>
      </c>
      <c r="C300" s="29" t="s">
        <v>430</v>
      </c>
      <c r="D300" s="29"/>
      <c r="E300" s="29"/>
      <c r="F300" s="30" t="s">
        <v>794</v>
      </c>
      <c r="G300" s="29" t="s">
        <v>374</v>
      </c>
      <c r="H300" s="68" t="s">
        <v>17</v>
      </c>
      <c r="I300" s="29" t="s">
        <v>425</v>
      </c>
      <c r="J300" s="29" t="s">
        <v>426</v>
      </c>
      <c r="K300" s="43" t="s">
        <v>775</v>
      </c>
      <c r="L300" s="72" t="s">
        <v>40</v>
      </c>
      <c r="M300" s="73" t="s">
        <v>40</v>
      </c>
      <c r="N300" s="29" t="s">
        <v>40</v>
      </c>
      <c r="O300" s="29" t="s">
        <v>40</v>
      </c>
      <c r="P300" s="29" t="s">
        <v>40</v>
      </c>
      <c r="Q300" s="29" t="s">
        <v>40</v>
      </c>
      <c r="R300" s="29" t="s">
        <v>40</v>
      </c>
      <c r="S300" s="29" t="s">
        <v>40</v>
      </c>
      <c r="T300" s="29" t="s">
        <v>40</v>
      </c>
      <c r="U300" s="29" t="s">
        <v>40</v>
      </c>
      <c r="V300" s="29" t="s">
        <v>40</v>
      </c>
      <c r="W300" s="29" t="s">
        <v>40</v>
      </c>
      <c r="X300" s="29" t="s">
        <v>40</v>
      </c>
      <c r="Y300" s="29" t="s">
        <v>40</v>
      </c>
      <c r="Z300" s="29" t="s">
        <v>40</v>
      </c>
    </row>
    <row r="301" spans="1:26" ht="15" customHeight="1" x14ac:dyDescent="0.3">
      <c r="A301" s="69"/>
      <c r="B301" s="29" t="s">
        <v>431</v>
      </c>
      <c r="C301" s="29" t="s">
        <v>432</v>
      </c>
      <c r="D301" s="29"/>
      <c r="E301" s="29"/>
      <c r="F301" s="30" t="s">
        <v>794</v>
      </c>
      <c r="G301" s="29" t="s">
        <v>374</v>
      </c>
      <c r="H301" s="68" t="s">
        <v>17</v>
      </c>
      <c r="I301" s="29" t="s">
        <v>425</v>
      </c>
      <c r="J301" s="29" t="s">
        <v>426</v>
      </c>
      <c r="K301" s="43" t="s">
        <v>775</v>
      </c>
      <c r="L301" s="72" t="s">
        <v>40</v>
      </c>
      <c r="M301" s="73" t="s">
        <v>40</v>
      </c>
      <c r="N301" s="29" t="s">
        <v>40</v>
      </c>
      <c r="O301" s="29" t="s">
        <v>40</v>
      </c>
      <c r="P301" s="29" t="s">
        <v>40</v>
      </c>
      <c r="Q301" s="29" t="s">
        <v>40</v>
      </c>
      <c r="R301" s="29" t="s">
        <v>40</v>
      </c>
      <c r="S301" s="29" t="s">
        <v>40</v>
      </c>
      <c r="T301" s="29" t="s">
        <v>40</v>
      </c>
      <c r="U301" s="29" t="s">
        <v>40</v>
      </c>
      <c r="V301" s="29" t="s">
        <v>40</v>
      </c>
      <c r="W301" s="29" t="s">
        <v>40</v>
      </c>
      <c r="X301" s="29" t="s">
        <v>40</v>
      </c>
      <c r="Y301" s="29" t="s">
        <v>40</v>
      </c>
      <c r="Z301" s="29" t="s">
        <v>40</v>
      </c>
    </row>
    <row r="302" spans="1:26" ht="15" customHeight="1" x14ac:dyDescent="0.3">
      <c r="A302" s="69"/>
      <c r="B302" s="29" t="s">
        <v>443</v>
      </c>
      <c r="C302" s="29" t="s">
        <v>444</v>
      </c>
      <c r="D302" s="29"/>
      <c r="E302" s="29"/>
      <c r="F302" s="30" t="s">
        <v>794</v>
      </c>
      <c r="G302" s="29" t="s">
        <v>374</v>
      </c>
      <c r="H302" s="68" t="s">
        <v>17</v>
      </c>
      <c r="I302" s="29" t="s">
        <v>425</v>
      </c>
      <c r="J302" s="29" t="s">
        <v>426</v>
      </c>
      <c r="K302" s="43" t="s">
        <v>775</v>
      </c>
      <c r="L302" s="72" t="s">
        <v>40</v>
      </c>
      <c r="M302" s="73" t="s">
        <v>40</v>
      </c>
      <c r="N302" s="29" t="s">
        <v>40</v>
      </c>
      <c r="O302" s="29" t="s">
        <v>40</v>
      </c>
      <c r="P302" s="29" t="s">
        <v>40</v>
      </c>
      <c r="Q302" s="29" t="s">
        <v>40</v>
      </c>
      <c r="R302" s="29" t="s">
        <v>40</v>
      </c>
      <c r="S302" s="29" t="s">
        <v>40</v>
      </c>
      <c r="T302" s="29" t="s">
        <v>40</v>
      </c>
      <c r="U302" s="29" t="s">
        <v>40</v>
      </c>
      <c r="V302" s="29" t="s">
        <v>40</v>
      </c>
      <c r="W302" s="29" t="s">
        <v>41</v>
      </c>
      <c r="X302" s="29" t="s">
        <v>41</v>
      </c>
      <c r="Y302" s="29" t="s">
        <v>41</v>
      </c>
      <c r="Z302" s="29" t="s">
        <v>41</v>
      </c>
    </row>
    <row r="303" spans="1:26" ht="15" customHeight="1" x14ac:dyDescent="0.3">
      <c r="A303" s="69"/>
      <c r="B303" s="29" t="s">
        <v>449</v>
      </c>
      <c r="C303" s="29" t="s">
        <v>450</v>
      </c>
      <c r="D303" s="29"/>
      <c r="E303" s="29"/>
      <c r="F303" s="30" t="s">
        <v>794</v>
      </c>
      <c r="G303" s="29" t="s">
        <v>374</v>
      </c>
      <c r="H303" s="68" t="s">
        <v>17</v>
      </c>
      <c r="I303" s="29" t="s">
        <v>425</v>
      </c>
      <c r="J303" s="29" t="s">
        <v>426</v>
      </c>
      <c r="K303" s="43" t="s">
        <v>775</v>
      </c>
      <c r="L303" s="72" t="s">
        <v>40</v>
      </c>
      <c r="M303" s="73" t="s">
        <v>40</v>
      </c>
      <c r="N303" s="29" t="s">
        <v>40</v>
      </c>
      <c r="O303" s="29" t="s">
        <v>40</v>
      </c>
      <c r="P303" s="29" t="s">
        <v>40</v>
      </c>
      <c r="Q303" s="29" t="s">
        <v>40</v>
      </c>
      <c r="R303" s="29" t="s">
        <v>40</v>
      </c>
      <c r="S303" s="29" t="s">
        <v>40</v>
      </c>
      <c r="T303" s="29" t="s">
        <v>40</v>
      </c>
      <c r="U303" s="29" t="s">
        <v>40</v>
      </c>
      <c r="V303" s="29" t="s">
        <v>40</v>
      </c>
      <c r="W303" s="29" t="s">
        <v>40</v>
      </c>
      <c r="X303" s="29" t="s">
        <v>40</v>
      </c>
      <c r="Y303" s="29" t="s">
        <v>40</v>
      </c>
      <c r="Z303" s="29" t="s">
        <v>40</v>
      </c>
    </row>
    <row r="304" spans="1:26" ht="15" customHeight="1" x14ac:dyDescent="0.3">
      <c r="A304" s="69"/>
      <c r="B304" s="29" t="s">
        <v>457</v>
      </c>
      <c r="C304" s="29" t="s">
        <v>458</v>
      </c>
      <c r="D304" s="29"/>
      <c r="E304" s="29"/>
      <c r="F304" s="30" t="s">
        <v>794</v>
      </c>
      <c r="G304" s="29" t="s">
        <v>374</v>
      </c>
      <c r="H304" s="68" t="s">
        <v>17</v>
      </c>
      <c r="I304" s="29" t="s">
        <v>425</v>
      </c>
      <c r="J304" s="29" t="s">
        <v>426</v>
      </c>
      <c r="K304" s="43" t="s">
        <v>775</v>
      </c>
      <c r="L304" s="72" t="s">
        <v>40</v>
      </c>
      <c r="M304" s="73" t="s">
        <v>40</v>
      </c>
      <c r="N304" s="29" t="s">
        <v>40</v>
      </c>
      <c r="O304" s="29" t="s">
        <v>40</v>
      </c>
      <c r="P304" s="29" t="s">
        <v>40</v>
      </c>
      <c r="Q304" s="29" t="s">
        <v>40</v>
      </c>
      <c r="R304" s="29" t="s">
        <v>40</v>
      </c>
      <c r="S304" s="29" t="s">
        <v>40</v>
      </c>
      <c r="T304" s="29" t="s">
        <v>40</v>
      </c>
      <c r="U304" s="29" t="s">
        <v>40</v>
      </c>
      <c r="V304" s="29" t="s">
        <v>40</v>
      </c>
      <c r="W304" s="29" t="s">
        <v>41</v>
      </c>
      <c r="X304" s="29" t="s">
        <v>41</v>
      </c>
      <c r="Y304" s="29" t="s">
        <v>41</v>
      </c>
      <c r="Z304" s="29" t="s">
        <v>41</v>
      </c>
    </row>
    <row r="305" spans="1:27" ht="15" customHeight="1" x14ac:dyDescent="0.3">
      <c r="A305" s="69"/>
      <c r="B305" s="29" t="s">
        <v>465</v>
      </c>
      <c r="C305" s="29" t="s">
        <v>466</v>
      </c>
      <c r="D305" s="29"/>
      <c r="E305" s="29"/>
      <c r="F305" s="30" t="s">
        <v>794</v>
      </c>
      <c r="G305" s="29" t="s">
        <v>374</v>
      </c>
      <c r="H305" s="68" t="s">
        <v>17</v>
      </c>
      <c r="I305" s="29" t="s">
        <v>425</v>
      </c>
      <c r="J305" s="29" t="s">
        <v>426</v>
      </c>
      <c r="K305" s="43" t="s">
        <v>775</v>
      </c>
      <c r="L305" s="72" t="s">
        <v>40</v>
      </c>
      <c r="M305" s="73" t="s">
        <v>40</v>
      </c>
      <c r="N305" s="29" t="s">
        <v>40</v>
      </c>
      <c r="O305" s="29" t="s">
        <v>40</v>
      </c>
      <c r="P305" s="29" t="s">
        <v>40</v>
      </c>
      <c r="Q305" s="29" t="s">
        <v>40</v>
      </c>
      <c r="R305" s="29" t="s">
        <v>40</v>
      </c>
      <c r="S305" s="29" t="s">
        <v>40</v>
      </c>
      <c r="T305" s="29" t="s">
        <v>40</v>
      </c>
      <c r="U305" s="29" t="s">
        <v>40</v>
      </c>
      <c r="V305" s="29" t="s">
        <v>40</v>
      </c>
      <c r="W305" s="29" t="s">
        <v>40</v>
      </c>
      <c r="X305" s="29" t="s">
        <v>40</v>
      </c>
      <c r="Y305" s="29" t="s">
        <v>40</v>
      </c>
      <c r="Z305" s="29" t="s">
        <v>40</v>
      </c>
    </row>
    <row r="306" spans="1:27" ht="15" customHeight="1" x14ac:dyDescent="0.3">
      <c r="A306" s="69"/>
      <c r="B306" s="29" t="s">
        <v>467</v>
      </c>
      <c r="C306" s="29" t="s">
        <v>1133</v>
      </c>
      <c r="D306" s="29"/>
      <c r="E306" s="29"/>
      <c r="F306" s="30" t="s">
        <v>794</v>
      </c>
      <c r="G306" s="29" t="s">
        <v>374</v>
      </c>
      <c r="H306" s="68" t="s">
        <v>17</v>
      </c>
      <c r="I306" s="29" t="s">
        <v>425</v>
      </c>
      <c r="J306" s="29" t="s">
        <v>426</v>
      </c>
      <c r="K306" s="43" t="s">
        <v>775</v>
      </c>
      <c r="L306" s="72" t="s">
        <v>40</v>
      </c>
      <c r="M306" s="73" t="s">
        <v>40</v>
      </c>
      <c r="N306" s="29" t="s">
        <v>40</v>
      </c>
      <c r="O306" s="29" t="s">
        <v>40</v>
      </c>
      <c r="P306" s="29" t="s">
        <v>40</v>
      </c>
      <c r="Q306" s="29" t="s">
        <v>40</v>
      </c>
      <c r="R306" s="29" t="s">
        <v>40</v>
      </c>
      <c r="S306" s="29" t="s">
        <v>40</v>
      </c>
      <c r="T306" s="29" t="s">
        <v>40</v>
      </c>
      <c r="U306" s="29" t="s">
        <v>40</v>
      </c>
      <c r="V306" s="29" t="s">
        <v>40</v>
      </c>
      <c r="W306" s="29" t="s">
        <v>41</v>
      </c>
      <c r="X306" s="29" t="s">
        <v>41</v>
      </c>
      <c r="Y306" s="29" t="s">
        <v>41</v>
      </c>
      <c r="Z306" s="29" t="s">
        <v>41</v>
      </c>
    </row>
    <row r="307" spans="1:27" ht="15" customHeight="1" x14ac:dyDescent="0.3">
      <c r="A307" s="69"/>
      <c r="B307" s="29" t="s">
        <v>475</v>
      </c>
      <c r="C307" s="29" t="s">
        <v>476</v>
      </c>
      <c r="D307" s="29"/>
      <c r="E307" s="29"/>
      <c r="F307" s="30" t="s">
        <v>794</v>
      </c>
      <c r="G307" s="29" t="s">
        <v>374</v>
      </c>
      <c r="H307" s="68" t="s">
        <v>17</v>
      </c>
      <c r="I307" s="29" t="s">
        <v>425</v>
      </c>
      <c r="J307" s="29" t="s">
        <v>426</v>
      </c>
      <c r="K307" s="43" t="s">
        <v>775</v>
      </c>
      <c r="L307" s="72" t="s">
        <v>40</v>
      </c>
      <c r="M307" s="73" t="s">
        <v>40</v>
      </c>
      <c r="N307" s="29" t="s">
        <v>40</v>
      </c>
      <c r="O307" s="29" t="s">
        <v>40</v>
      </c>
      <c r="P307" s="29" t="s">
        <v>40</v>
      </c>
      <c r="Q307" s="29" t="s">
        <v>40</v>
      </c>
      <c r="R307" s="29" t="s">
        <v>40</v>
      </c>
      <c r="S307" s="29" t="s">
        <v>40</v>
      </c>
      <c r="T307" s="29" t="s">
        <v>40</v>
      </c>
      <c r="U307" s="29" t="s">
        <v>40</v>
      </c>
      <c r="V307" s="29" t="s">
        <v>40</v>
      </c>
      <c r="W307" s="29" t="s">
        <v>41</v>
      </c>
      <c r="X307" s="29" t="s">
        <v>41</v>
      </c>
      <c r="Y307" s="29" t="s">
        <v>41</v>
      </c>
      <c r="Z307" s="29" t="s">
        <v>41</v>
      </c>
    </row>
    <row r="308" spans="1:27" ht="15" customHeight="1" x14ac:dyDescent="0.3">
      <c r="A308" s="69"/>
      <c r="B308" s="29" t="s">
        <v>483</v>
      </c>
      <c r="C308" s="29" t="s">
        <v>484</v>
      </c>
      <c r="D308" s="29"/>
      <c r="E308" s="29"/>
      <c r="F308" s="30" t="s">
        <v>794</v>
      </c>
      <c r="G308" s="29" t="s">
        <v>374</v>
      </c>
      <c r="H308" s="68" t="s">
        <v>17</v>
      </c>
      <c r="I308" s="29" t="s">
        <v>425</v>
      </c>
      <c r="J308" s="29" t="s">
        <v>426</v>
      </c>
      <c r="K308" s="43" t="s">
        <v>775</v>
      </c>
      <c r="L308" s="72" t="s">
        <v>40</v>
      </c>
      <c r="M308" s="73" t="s">
        <v>40</v>
      </c>
      <c r="N308" s="29" t="s">
        <v>40</v>
      </c>
      <c r="O308" s="29" t="s">
        <v>40</v>
      </c>
      <c r="P308" s="29" t="s">
        <v>40</v>
      </c>
      <c r="Q308" s="29" t="s">
        <v>40</v>
      </c>
      <c r="R308" s="29" t="s">
        <v>40</v>
      </c>
      <c r="S308" s="29" t="s">
        <v>40</v>
      </c>
      <c r="T308" s="29" t="s">
        <v>40</v>
      </c>
      <c r="U308" s="29" t="s">
        <v>40</v>
      </c>
      <c r="V308" s="29" t="s">
        <v>40</v>
      </c>
      <c r="W308" s="29" t="s">
        <v>41</v>
      </c>
      <c r="X308" s="29" t="s">
        <v>41</v>
      </c>
      <c r="Y308" s="29" t="s">
        <v>41</v>
      </c>
      <c r="Z308" s="29" t="s">
        <v>41</v>
      </c>
    </row>
    <row r="309" spans="1:27" ht="15" customHeight="1" x14ac:dyDescent="0.3">
      <c r="A309" s="69"/>
      <c r="B309" s="29" t="s">
        <v>489</v>
      </c>
      <c r="C309" s="29" t="s">
        <v>490</v>
      </c>
      <c r="D309" s="29"/>
      <c r="E309" s="29"/>
      <c r="F309" s="30" t="s">
        <v>794</v>
      </c>
      <c r="G309" s="29" t="s">
        <v>374</v>
      </c>
      <c r="H309" s="68" t="s">
        <v>17</v>
      </c>
      <c r="I309" s="29" t="s">
        <v>425</v>
      </c>
      <c r="J309" s="29" t="s">
        <v>426</v>
      </c>
      <c r="K309" s="43" t="s">
        <v>775</v>
      </c>
      <c r="L309" s="72" t="s">
        <v>40</v>
      </c>
      <c r="M309" s="73" t="s">
        <v>40</v>
      </c>
      <c r="N309" s="29" t="s">
        <v>40</v>
      </c>
      <c r="O309" s="29" t="s">
        <v>40</v>
      </c>
      <c r="P309" s="29" t="s">
        <v>40</v>
      </c>
      <c r="Q309" s="29" t="s">
        <v>40</v>
      </c>
      <c r="R309" s="29" t="s">
        <v>40</v>
      </c>
      <c r="S309" s="29" t="s">
        <v>40</v>
      </c>
      <c r="T309" s="29" t="s">
        <v>40</v>
      </c>
      <c r="U309" s="29" t="s">
        <v>40</v>
      </c>
      <c r="V309" s="29" t="s">
        <v>40</v>
      </c>
      <c r="W309" s="29" t="s">
        <v>41</v>
      </c>
      <c r="X309" s="29" t="s">
        <v>41</v>
      </c>
      <c r="Y309" s="29" t="s">
        <v>41</v>
      </c>
      <c r="Z309" s="29" t="s">
        <v>41</v>
      </c>
    </row>
    <row r="310" spans="1:27" ht="15" customHeight="1" x14ac:dyDescent="0.3">
      <c r="A310" s="69"/>
      <c r="B310" s="29" t="s">
        <v>493</v>
      </c>
      <c r="C310" s="29" t="s">
        <v>494</v>
      </c>
      <c r="D310" s="29"/>
      <c r="E310" s="29"/>
      <c r="F310" s="30" t="s">
        <v>794</v>
      </c>
      <c r="G310" s="29" t="s">
        <v>374</v>
      </c>
      <c r="H310" s="68" t="s">
        <v>17</v>
      </c>
      <c r="I310" s="29" t="s">
        <v>425</v>
      </c>
      <c r="J310" s="29" t="s">
        <v>426</v>
      </c>
      <c r="K310" s="43" t="s">
        <v>775</v>
      </c>
      <c r="L310" s="72" t="s">
        <v>40</v>
      </c>
      <c r="M310" s="73" t="s">
        <v>40</v>
      </c>
      <c r="N310" s="29" t="s">
        <v>40</v>
      </c>
      <c r="O310" s="29" t="s">
        <v>40</v>
      </c>
      <c r="P310" s="29" t="s">
        <v>40</v>
      </c>
      <c r="Q310" s="29" t="s">
        <v>40</v>
      </c>
      <c r="R310" s="29" t="s">
        <v>40</v>
      </c>
      <c r="S310" s="29" t="s">
        <v>40</v>
      </c>
      <c r="T310" s="29" t="s">
        <v>40</v>
      </c>
      <c r="U310" s="29" t="s">
        <v>40</v>
      </c>
      <c r="V310" s="29" t="s">
        <v>40</v>
      </c>
      <c r="W310" s="29" t="s">
        <v>41</v>
      </c>
      <c r="X310" s="29" t="s">
        <v>41</v>
      </c>
      <c r="Y310" s="29" t="s">
        <v>41</v>
      </c>
      <c r="Z310" s="29" t="s">
        <v>41</v>
      </c>
    </row>
    <row r="311" spans="1:27" ht="15" customHeight="1" x14ac:dyDescent="0.3">
      <c r="A311" s="69"/>
      <c r="B311" s="29" t="s">
        <v>497</v>
      </c>
      <c r="C311" s="29" t="s">
        <v>498</v>
      </c>
      <c r="D311" s="29"/>
      <c r="E311" s="29"/>
      <c r="F311" s="30" t="s">
        <v>794</v>
      </c>
      <c r="G311" s="29" t="s">
        <v>374</v>
      </c>
      <c r="H311" s="68" t="s">
        <v>17</v>
      </c>
      <c r="I311" s="29" t="s">
        <v>425</v>
      </c>
      <c r="J311" s="29" t="s">
        <v>426</v>
      </c>
      <c r="K311" s="43" t="s">
        <v>775</v>
      </c>
      <c r="L311" s="72" t="s">
        <v>40</v>
      </c>
      <c r="M311" s="73" t="s">
        <v>40</v>
      </c>
      <c r="N311" s="29" t="s">
        <v>40</v>
      </c>
      <c r="O311" s="29" t="s">
        <v>40</v>
      </c>
      <c r="P311" s="29" t="s">
        <v>40</v>
      </c>
      <c r="Q311" s="29" t="s">
        <v>40</v>
      </c>
      <c r="R311" s="29" t="s">
        <v>40</v>
      </c>
      <c r="S311" s="29" t="s">
        <v>40</v>
      </c>
      <c r="T311" s="29" t="s">
        <v>40</v>
      </c>
      <c r="U311" s="29" t="s">
        <v>40</v>
      </c>
      <c r="V311" s="29" t="s">
        <v>40</v>
      </c>
      <c r="W311" s="29" t="s">
        <v>41</v>
      </c>
      <c r="X311" s="29" t="s">
        <v>41</v>
      </c>
      <c r="Y311" s="29" t="s">
        <v>41</v>
      </c>
      <c r="Z311" s="29" t="s">
        <v>41</v>
      </c>
    </row>
    <row r="312" spans="1:27" ht="15" customHeight="1" x14ac:dyDescent="0.3">
      <c r="A312" s="69"/>
      <c r="B312" s="29" t="s">
        <v>499</v>
      </c>
      <c r="C312" s="29" t="s">
        <v>500</v>
      </c>
      <c r="D312" s="29"/>
      <c r="E312" s="29"/>
      <c r="F312" s="30" t="s">
        <v>794</v>
      </c>
      <c r="G312" s="29" t="s">
        <v>374</v>
      </c>
      <c r="H312" s="68" t="s">
        <v>17</v>
      </c>
      <c r="I312" s="29" t="s">
        <v>425</v>
      </c>
      <c r="J312" s="29" t="s">
        <v>426</v>
      </c>
      <c r="K312" s="43" t="s">
        <v>775</v>
      </c>
      <c r="L312" s="72" t="s">
        <v>40</v>
      </c>
      <c r="M312" s="73" t="s">
        <v>40</v>
      </c>
      <c r="N312" s="29" t="s">
        <v>40</v>
      </c>
      <c r="O312" s="29" t="s">
        <v>40</v>
      </c>
      <c r="P312" s="29" t="s">
        <v>40</v>
      </c>
      <c r="Q312" s="29" t="s">
        <v>40</v>
      </c>
      <c r="R312" s="29" t="s">
        <v>40</v>
      </c>
      <c r="S312" s="29" t="s">
        <v>40</v>
      </c>
      <c r="T312" s="29" t="s">
        <v>40</v>
      </c>
      <c r="U312" s="29" t="s">
        <v>40</v>
      </c>
      <c r="V312" s="29" t="s">
        <v>40</v>
      </c>
      <c r="W312" s="29" t="s">
        <v>41</v>
      </c>
      <c r="X312" s="29" t="s">
        <v>41</v>
      </c>
      <c r="Y312" s="29" t="s">
        <v>41</v>
      </c>
      <c r="Z312" s="29" t="s">
        <v>41</v>
      </c>
    </row>
    <row r="313" spans="1:27" ht="15" customHeight="1" x14ac:dyDescent="0.3">
      <c r="A313" s="69"/>
      <c r="B313" s="29" t="s">
        <v>501</v>
      </c>
      <c r="C313" s="29" t="s">
        <v>502</v>
      </c>
      <c r="D313" s="29"/>
      <c r="E313" s="29"/>
      <c r="F313" s="30" t="s">
        <v>794</v>
      </c>
      <c r="G313" s="29" t="s">
        <v>374</v>
      </c>
      <c r="H313" s="29" t="s">
        <v>283</v>
      </c>
      <c r="I313" s="29" t="s">
        <v>425</v>
      </c>
      <c r="J313" s="29" t="s">
        <v>426</v>
      </c>
      <c r="K313" s="43" t="s">
        <v>775</v>
      </c>
      <c r="L313" s="72" t="s">
        <v>40</v>
      </c>
      <c r="M313" s="73" t="s">
        <v>40</v>
      </c>
      <c r="N313" s="29" t="s">
        <v>40</v>
      </c>
      <c r="O313" s="29" t="s">
        <v>40</v>
      </c>
      <c r="P313" s="29" t="s">
        <v>40</v>
      </c>
      <c r="Q313" s="29" t="s">
        <v>40</v>
      </c>
      <c r="R313" s="29" t="s">
        <v>40</v>
      </c>
      <c r="S313" s="29" t="s">
        <v>40</v>
      </c>
      <c r="T313" s="29" t="s">
        <v>40</v>
      </c>
      <c r="U313" s="29" t="s">
        <v>40</v>
      </c>
      <c r="V313" s="29" t="s">
        <v>40</v>
      </c>
      <c r="W313" s="29" t="s">
        <v>41</v>
      </c>
      <c r="X313" s="29" t="s">
        <v>41</v>
      </c>
      <c r="Y313" s="29" t="s">
        <v>41</v>
      </c>
      <c r="Z313" s="29" t="s">
        <v>41</v>
      </c>
    </row>
    <row r="314" spans="1:27" ht="15" customHeight="1" x14ac:dyDescent="0.3">
      <c r="A314" s="69"/>
      <c r="B314" s="29" t="s">
        <v>503</v>
      </c>
      <c r="C314" s="29" t="s">
        <v>504</v>
      </c>
      <c r="D314" s="29"/>
      <c r="E314" s="29"/>
      <c r="F314" s="30" t="s">
        <v>794</v>
      </c>
      <c r="G314" s="29" t="s">
        <v>374</v>
      </c>
      <c r="H314" s="68" t="s">
        <v>17</v>
      </c>
      <c r="I314" s="29" t="s">
        <v>425</v>
      </c>
      <c r="J314" s="29" t="s">
        <v>426</v>
      </c>
      <c r="K314" s="43" t="s">
        <v>775</v>
      </c>
      <c r="L314" s="72" t="s">
        <v>40</v>
      </c>
      <c r="M314" s="73" t="s">
        <v>40</v>
      </c>
      <c r="N314" s="29" t="s">
        <v>40</v>
      </c>
      <c r="O314" s="29" t="s">
        <v>40</v>
      </c>
      <c r="P314" s="29" t="s">
        <v>40</v>
      </c>
      <c r="Q314" s="29" t="s">
        <v>40</v>
      </c>
      <c r="R314" s="29" t="s">
        <v>40</v>
      </c>
      <c r="S314" s="29" t="s">
        <v>40</v>
      </c>
      <c r="T314" s="29" t="s">
        <v>40</v>
      </c>
      <c r="U314" s="29" t="s">
        <v>40</v>
      </c>
      <c r="V314" s="29" t="s">
        <v>40</v>
      </c>
      <c r="W314" s="29" t="s">
        <v>41</v>
      </c>
      <c r="X314" s="29" t="s">
        <v>41</v>
      </c>
      <c r="Y314" s="29" t="s">
        <v>41</v>
      </c>
      <c r="Z314" s="29" t="s">
        <v>41</v>
      </c>
    </row>
    <row r="315" spans="1:27" ht="15" customHeight="1" x14ac:dyDescent="0.3">
      <c r="A315" s="69"/>
      <c r="B315" s="29" t="s">
        <v>505</v>
      </c>
      <c r="C315" s="29" t="s">
        <v>506</v>
      </c>
      <c r="D315" s="29"/>
      <c r="E315" s="29"/>
      <c r="F315" s="30" t="s">
        <v>794</v>
      </c>
      <c r="G315" s="29" t="s">
        <v>374</v>
      </c>
      <c r="H315" s="68" t="s">
        <v>17</v>
      </c>
      <c r="I315" s="29" t="s">
        <v>425</v>
      </c>
      <c r="J315" s="29" t="s">
        <v>426</v>
      </c>
      <c r="K315" s="43" t="s">
        <v>775</v>
      </c>
      <c r="L315" s="72" t="s">
        <v>40</v>
      </c>
      <c r="M315" s="73" t="s">
        <v>40</v>
      </c>
      <c r="N315" s="29" t="s">
        <v>40</v>
      </c>
      <c r="O315" s="29" t="s">
        <v>40</v>
      </c>
      <c r="P315" s="29" t="s">
        <v>40</v>
      </c>
      <c r="Q315" s="29" t="s">
        <v>40</v>
      </c>
      <c r="R315" s="29" t="s">
        <v>40</v>
      </c>
      <c r="S315" s="29" t="s">
        <v>40</v>
      </c>
      <c r="T315" s="29" t="s">
        <v>40</v>
      </c>
      <c r="U315" s="29" t="s">
        <v>40</v>
      </c>
      <c r="V315" s="29" t="s">
        <v>40</v>
      </c>
      <c r="W315" s="29" t="s">
        <v>41</v>
      </c>
      <c r="X315" s="29" t="s">
        <v>41</v>
      </c>
      <c r="Y315" s="29" t="s">
        <v>41</v>
      </c>
      <c r="Z315" s="29" t="s">
        <v>41</v>
      </c>
    </row>
    <row r="316" spans="1:27" ht="15" customHeight="1" x14ac:dyDescent="0.3">
      <c r="A316" s="69"/>
      <c r="B316" s="29" t="s">
        <v>507</v>
      </c>
      <c r="C316" s="29" t="s">
        <v>508</v>
      </c>
      <c r="D316" s="29"/>
      <c r="E316" s="29"/>
      <c r="F316" s="30" t="s">
        <v>794</v>
      </c>
      <c r="G316" s="29" t="s">
        <v>374</v>
      </c>
      <c r="H316" s="68" t="s">
        <v>17</v>
      </c>
      <c r="I316" s="29" t="s">
        <v>425</v>
      </c>
      <c r="J316" s="29" t="s">
        <v>426</v>
      </c>
      <c r="K316" s="43" t="s">
        <v>775</v>
      </c>
      <c r="L316" s="72" t="s">
        <v>40</v>
      </c>
      <c r="M316" s="73" t="s">
        <v>40</v>
      </c>
      <c r="N316" s="29" t="s">
        <v>40</v>
      </c>
      <c r="O316" s="29" t="s">
        <v>40</v>
      </c>
      <c r="P316" s="29" t="s">
        <v>40</v>
      </c>
      <c r="Q316" s="29" t="s">
        <v>40</v>
      </c>
      <c r="R316" s="29" t="s">
        <v>40</v>
      </c>
      <c r="S316" s="29" t="s">
        <v>40</v>
      </c>
      <c r="T316" s="29" t="s">
        <v>40</v>
      </c>
      <c r="U316" s="29" t="s">
        <v>40</v>
      </c>
      <c r="V316" s="29" t="s">
        <v>40</v>
      </c>
      <c r="W316" s="29" t="s">
        <v>41</v>
      </c>
      <c r="X316" s="29" t="s">
        <v>41</v>
      </c>
      <c r="Y316" s="29" t="s">
        <v>41</v>
      </c>
      <c r="Z316" s="29" t="s">
        <v>41</v>
      </c>
    </row>
    <row r="317" spans="1:27" ht="15" customHeight="1" x14ac:dyDescent="0.3">
      <c r="A317" s="69"/>
      <c r="B317" s="29" t="s">
        <v>509</v>
      </c>
      <c r="C317" s="29" t="s">
        <v>510</v>
      </c>
      <c r="D317" s="29"/>
      <c r="E317" s="29"/>
      <c r="F317" s="30" t="s">
        <v>794</v>
      </c>
      <c r="G317" s="29" t="s">
        <v>374</v>
      </c>
      <c r="H317" s="68" t="s">
        <v>17</v>
      </c>
      <c r="I317" s="29" t="s">
        <v>425</v>
      </c>
      <c r="J317" s="29" t="s">
        <v>426</v>
      </c>
      <c r="K317" s="43" t="s">
        <v>775</v>
      </c>
      <c r="L317" s="72" t="s">
        <v>40</v>
      </c>
      <c r="M317" s="73" t="s">
        <v>40</v>
      </c>
      <c r="N317" s="29" t="s">
        <v>40</v>
      </c>
      <c r="O317" s="29" t="s">
        <v>40</v>
      </c>
      <c r="P317" s="29" t="s">
        <v>40</v>
      </c>
      <c r="Q317" s="29" t="s">
        <v>40</v>
      </c>
      <c r="R317" s="29" t="s">
        <v>40</v>
      </c>
      <c r="S317" s="29" t="s">
        <v>40</v>
      </c>
      <c r="T317" s="29" t="s">
        <v>40</v>
      </c>
      <c r="U317" s="29" t="s">
        <v>40</v>
      </c>
      <c r="V317" s="29" t="s">
        <v>40</v>
      </c>
      <c r="W317" s="29" t="s">
        <v>41</v>
      </c>
      <c r="X317" s="29" t="s">
        <v>41</v>
      </c>
      <c r="Y317" s="29" t="s">
        <v>41</v>
      </c>
      <c r="Z317" s="29" t="s">
        <v>41</v>
      </c>
    </row>
    <row r="318" spans="1:27" ht="15" customHeight="1" x14ac:dyDescent="0.3">
      <c r="A318" s="69"/>
      <c r="B318" s="29" t="s">
        <v>511</v>
      </c>
      <c r="C318" s="29" t="s">
        <v>512</v>
      </c>
      <c r="D318" s="29"/>
      <c r="E318" s="29"/>
      <c r="F318" s="30" t="s">
        <v>794</v>
      </c>
      <c r="G318" s="29" t="s">
        <v>374</v>
      </c>
      <c r="H318" s="68" t="s">
        <v>17</v>
      </c>
      <c r="I318" s="29" t="s">
        <v>425</v>
      </c>
      <c r="J318" s="29" t="s">
        <v>426</v>
      </c>
      <c r="K318" s="43" t="s">
        <v>775</v>
      </c>
      <c r="L318" s="72" t="s">
        <v>40</v>
      </c>
      <c r="M318" s="73" t="s">
        <v>40</v>
      </c>
      <c r="N318" s="29" t="s">
        <v>40</v>
      </c>
      <c r="O318" s="29" t="s">
        <v>40</v>
      </c>
      <c r="P318" s="29" t="s">
        <v>40</v>
      </c>
      <c r="Q318" s="29" t="s">
        <v>40</v>
      </c>
      <c r="R318" s="29" t="s">
        <v>40</v>
      </c>
      <c r="S318" s="29" t="s">
        <v>40</v>
      </c>
      <c r="T318" s="29" t="s">
        <v>40</v>
      </c>
      <c r="U318" s="29" t="s">
        <v>40</v>
      </c>
      <c r="V318" s="29" t="s">
        <v>40</v>
      </c>
      <c r="W318" s="29" t="s">
        <v>41</v>
      </c>
      <c r="X318" s="29" t="s">
        <v>41</v>
      </c>
      <c r="Y318" s="29" t="s">
        <v>41</v>
      </c>
      <c r="Z318" s="29" t="s">
        <v>41</v>
      </c>
    </row>
    <row r="319" spans="1:27" s="8" customFormat="1" ht="14.4" customHeight="1" x14ac:dyDescent="0.3">
      <c r="A319" s="69"/>
      <c r="B319" s="29" t="s">
        <v>513</v>
      </c>
      <c r="C319" s="29" t="s">
        <v>1134</v>
      </c>
      <c r="D319" s="29"/>
      <c r="E319" s="29"/>
      <c r="F319" s="29" t="s">
        <v>0</v>
      </c>
      <c r="G319" s="30" t="s">
        <v>794</v>
      </c>
      <c r="H319" s="29" t="s">
        <v>374</v>
      </c>
      <c r="I319" s="68" t="s">
        <v>17</v>
      </c>
      <c r="J319" s="29" t="s">
        <v>425</v>
      </c>
      <c r="K319" s="29" t="s">
        <v>426</v>
      </c>
      <c r="L319" s="43" t="s">
        <v>775</v>
      </c>
      <c r="M319" s="72" t="s">
        <v>40</v>
      </c>
      <c r="N319" s="73" t="s">
        <v>40</v>
      </c>
      <c r="O319" s="29" t="s">
        <v>40</v>
      </c>
      <c r="P319" s="29" t="s">
        <v>40</v>
      </c>
      <c r="Q319" s="29" t="s">
        <v>40</v>
      </c>
      <c r="R319" s="29" t="s">
        <v>40</v>
      </c>
      <c r="S319" s="29" t="s">
        <v>40</v>
      </c>
      <c r="T319" s="29" t="s">
        <v>40</v>
      </c>
      <c r="U319" s="29" t="s">
        <v>40</v>
      </c>
      <c r="V319" s="29" t="s">
        <v>40</v>
      </c>
      <c r="W319" s="29" t="s">
        <v>40</v>
      </c>
      <c r="X319" s="29" t="s">
        <v>41</v>
      </c>
      <c r="Y319" s="29" t="s">
        <v>41</v>
      </c>
      <c r="Z319" s="29" t="s">
        <v>41</v>
      </c>
      <c r="AA319" s="29" t="s">
        <v>41</v>
      </c>
    </row>
    <row r="320" spans="1:27" s="8" customFormat="1" ht="14.4" customHeight="1" x14ac:dyDescent="0.3">
      <c r="A320" s="69"/>
      <c r="B320" s="29" t="s">
        <v>515</v>
      </c>
      <c r="C320" s="29" t="s">
        <v>1135</v>
      </c>
      <c r="D320" s="29"/>
      <c r="E320" s="29"/>
      <c r="F320" s="29" t="s">
        <v>0</v>
      </c>
      <c r="G320" s="30" t="s">
        <v>794</v>
      </c>
      <c r="H320" s="29" t="s">
        <v>374</v>
      </c>
      <c r="I320" s="68" t="s">
        <v>17</v>
      </c>
      <c r="J320" s="29" t="s">
        <v>425</v>
      </c>
      <c r="K320" s="29" t="s">
        <v>426</v>
      </c>
      <c r="L320" s="43" t="s">
        <v>775</v>
      </c>
      <c r="M320" s="72" t="s">
        <v>40</v>
      </c>
      <c r="N320" s="73" t="s">
        <v>40</v>
      </c>
      <c r="O320" s="29" t="s">
        <v>40</v>
      </c>
      <c r="P320" s="29" t="s">
        <v>40</v>
      </c>
      <c r="Q320" s="29" t="s">
        <v>40</v>
      </c>
      <c r="R320" s="29" t="s">
        <v>40</v>
      </c>
      <c r="S320" s="29" t="s">
        <v>40</v>
      </c>
      <c r="T320" s="29" t="s">
        <v>40</v>
      </c>
      <c r="U320" s="29" t="s">
        <v>40</v>
      </c>
      <c r="V320" s="29" t="s">
        <v>40</v>
      </c>
      <c r="W320" s="29" t="s">
        <v>40</v>
      </c>
      <c r="X320" s="29" t="s">
        <v>41</v>
      </c>
      <c r="Y320" s="29" t="s">
        <v>41</v>
      </c>
      <c r="Z320" s="29" t="s">
        <v>41</v>
      </c>
      <c r="AA320" s="29" t="s">
        <v>41</v>
      </c>
    </row>
    <row r="321" spans="1:27" s="8" customFormat="1" ht="14.4" customHeight="1" x14ac:dyDescent="0.3">
      <c r="A321" s="69"/>
      <c r="B321" s="29" t="s">
        <v>517</v>
      </c>
      <c r="C321" s="29" t="s">
        <v>1136</v>
      </c>
      <c r="D321" s="29"/>
      <c r="E321" s="29"/>
      <c r="F321" s="29" t="s">
        <v>0</v>
      </c>
      <c r="G321" s="30" t="s">
        <v>794</v>
      </c>
      <c r="H321" s="29" t="s">
        <v>374</v>
      </c>
      <c r="I321" s="68" t="s">
        <v>17</v>
      </c>
      <c r="J321" s="29" t="s">
        <v>425</v>
      </c>
      <c r="K321" s="29" t="s">
        <v>426</v>
      </c>
      <c r="L321" s="43" t="s">
        <v>775</v>
      </c>
      <c r="M321" s="72" t="s">
        <v>40</v>
      </c>
      <c r="N321" s="73" t="s">
        <v>40</v>
      </c>
      <c r="O321" s="29" t="s">
        <v>40</v>
      </c>
      <c r="P321" s="29" t="s">
        <v>40</v>
      </c>
      <c r="Q321" s="29" t="s">
        <v>40</v>
      </c>
      <c r="R321" s="29" t="s">
        <v>40</v>
      </c>
      <c r="S321" s="29" t="s">
        <v>40</v>
      </c>
      <c r="T321" s="29" t="s">
        <v>40</v>
      </c>
      <c r="U321" s="29" t="s">
        <v>40</v>
      </c>
      <c r="V321" s="29" t="s">
        <v>40</v>
      </c>
      <c r="W321" s="29" t="s">
        <v>40</v>
      </c>
      <c r="X321" s="29" t="s">
        <v>41</v>
      </c>
      <c r="Y321" s="29" t="s">
        <v>41</v>
      </c>
      <c r="Z321" s="29" t="s">
        <v>41</v>
      </c>
      <c r="AA321" s="29" t="s">
        <v>41</v>
      </c>
    </row>
    <row r="322" spans="1:27" ht="15" customHeight="1" x14ac:dyDescent="0.3">
      <c r="A322" s="69"/>
      <c r="B322" s="29" t="s">
        <v>521</v>
      </c>
      <c r="C322" s="29" t="s">
        <v>522</v>
      </c>
      <c r="D322" s="29"/>
      <c r="E322" s="29"/>
      <c r="F322" s="30" t="s">
        <v>794</v>
      </c>
      <c r="G322" s="29" t="s">
        <v>374</v>
      </c>
      <c r="H322" s="68" t="s">
        <v>17</v>
      </c>
      <c r="I322" s="29" t="s">
        <v>425</v>
      </c>
      <c r="J322" s="29" t="s">
        <v>426</v>
      </c>
      <c r="K322" s="43" t="s">
        <v>775</v>
      </c>
      <c r="L322" s="72" t="s">
        <v>40</v>
      </c>
      <c r="M322" s="73" t="s">
        <v>40</v>
      </c>
      <c r="N322" s="29" t="s">
        <v>40</v>
      </c>
      <c r="O322" s="29" t="s">
        <v>40</v>
      </c>
      <c r="P322" s="29" t="s">
        <v>40</v>
      </c>
      <c r="Q322" s="29" t="s">
        <v>40</v>
      </c>
      <c r="R322" s="29" t="s">
        <v>40</v>
      </c>
      <c r="S322" s="29" t="s">
        <v>40</v>
      </c>
      <c r="T322" s="29" t="s">
        <v>40</v>
      </c>
      <c r="U322" s="29" t="s">
        <v>40</v>
      </c>
      <c r="V322" s="29" t="s">
        <v>40</v>
      </c>
      <c r="W322" s="29" t="s">
        <v>40</v>
      </c>
      <c r="X322" s="29" t="s">
        <v>40</v>
      </c>
      <c r="Y322" s="29" t="s">
        <v>40</v>
      </c>
      <c r="Z322" s="29" t="s">
        <v>40</v>
      </c>
    </row>
    <row r="323" spans="1:27" ht="15" customHeight="1" x14ac:dyDescent="0.3">
      <c r="A323" s="69"/>
      <c r="B323" s="29" t="s">
        <v>529</v>
      </c>
      <c r="C323" s="29" t="s">
        <v>530</v>
      </c>
      <c r="D323" s="29"/>
      <c r="E323" s="29"/>
      <c r="F323" s="30" t="s">
        <v>794</v>
      </c>
      <c r="G323" s="29" t="s">
        <v>374</v>
      </c>
      <c r="H323" s="68" t="s">
        <v>17</v>
      </c>
      <c r="I323" s="29" t="s">
        <v>425</v>
      </c>
      <c r="J323" s="29" t="s">
        <v>426</v>
      </c>
      <c r="K323" s="43" t="s">
        <v>775</v>
      </c>
      <c r="L323" s="72" t="s">
        <v>40</v>
      </c>
      <c r="M323" s="73" t="s">
        <v>40</v>
      </c>
      <c r="N323" s="29" t="s">
        <v>40</v>
      </c>
      <c r="O323" s="29" t="s">
        <v>40</v>
      </c>
      <c r="P323" s="29" t="s">
        <v>40</v>
      </c>
      <c r="Q323" s="29" t="s">
        <v>40</v>
      </c>
      <c r="R323" s="29" t="s">
        <v>40</v>
      </c>
      <c r="S323" s="29" t="s">
        <v>40</v>
      </c>
      <c r="T323" s="29" t="s">
        <v>40</v>
      </c>
      <c r="U323" s="29" t="s">
        <v>40</v>
      </c>
      <c r="V323" s="29" t="s">
        <v>40</v>
      </c>
      <c r="W323" s="29" t="s">
        <v>40</v>
      </c>
      <c r="X323" s="29" t="s">
        <v>40</v>
      </c>
      <c r="Y323" s="29" t="s">
        <v>40</v>
      </c>
      <c r="Z323" s="29" t="s">
        <v>40</v>
      </c>
    </row>
    <row r="324" spans="1:27" ht="15" customHeight="1" x14ac:dyDescent="0.3">
      <c r="A324" s="69"/>
      <c r="B324" s="29" t="s">
        <v>541</v>
      </c>
      <c r="C324" s="29" t="s">
        <v>542</v>
      </c>
      <c r="D324" s="29"/>
      <c r="E324" s="29"/>
      <c r="F324" s="30" t="s">
        <v>794</v>
      </c>
      <c r="G324" s="29" t="s">
        <v>374</v>
      </c>
      <c r="H324" s="68" t="s">
        <v>17</v>
      </c>
      <c r="I324" s="29" t="s">
        <v>425</v>
      </c>
      <c r="J324" s="29" t="s">
        <v>426</v>
      </c>
      <c r="K324" s="43" t="s">
        <v>775</v>
      </c>
      <c r="L324" s="72" t="s">
        <v>40</v>
      </c>
      <c r="M324" s="73" t="s">
        <v>40</v>
      </c>
      <c r="N324" s="29" t="s">
        <v>40</v>
      </c>
      <c r="O324" s="29" t="s">
        <v>40</v>
      </c>
      <c r="P324" s="29" t="s">
        <v>40</v>
      </c>
      <c r="Q324" s="29" t="s">
        <v>40</v>
      </c>
      <c r="R324" s="29" t="s">
        <v>40</v>
      </c>
      <c r="S324" s="29" t="s">
        <v>40</v>
      </c>
      <c r="T324" s="29" t="s">
        <v>40</v>
      </c>
      <c r="U324" s="29" t="s">
        <v>40</v>
      </c>
      <c r="V324" s="29" t="s">
        <v>40</v>
      </c>
      <c r="W324" s="29" t="s">
        <v>40</v>
      </c>
      <c r="X324" s="29" t="s">
        <v>40</v>
      </c>
      <c r="Y324" s="29" t="s">
        <v>40</v>
      </c>
      <c r="Z324" s="29" t="s">
        <v>40</v>
      </c>
    </row>
    <row r="325" spans="1:27" ht="15" customHeight="1" x14ac:dyDescent="0.3">
      <c r="A325" s="69"/>
      <c r="B325" s="29" t="s">
        <v>553</v>
      </c>
      <c r="C325" s="29" t="s">
        <v>554</v>
      </c>
      <c r="D325" s="29"/>
      <c r="E325" s="29"/>
      <c r="F325" s="30" t="s">
        <v>794</v>
      </c>
      <c r="G325" s="29" t="s">
        <v>374</v>
      </c>
      <c r="H325" s="68" t="s">
        <v>17</v>
      </c>
      <c r="I325" s="29" t="s">
        <v>425</v>
      </c>
      <c r="J325" s="29" t="s">
        <v>426</v>
      </c>
      <c r="K325" s="43" t="s">
        <v>775</v>
      </c>
      <c r="L325" s="72" t="s">
        <v>40</v>
      </c>
      <c r="M325" s="73" t="s">
        <v>40</v>
      </c>
      <c r="N325" s="29" t="s">
        <v>40</v>
      </c>
      <c r="O325" s="29" t="s">
        <v>40</v>
      </c>
      <c r="P325" s="29" t="s">
        <v>40</v>
      </c>
      <c r="Q325" s="29" t="s">
        <v>40</v>
      </c>
      <c r="R325" s="29" t="s">
        <v>40</v>
      </c>
      <c r="S325" s="29" t="s">
        <v>40</v>
      </c>
      <c r="T325" s="29" t="s">
        <v>40</v>
      </c>
      <c r="U325" s="29" t="s">
        <v>40</v>
      </c>
      <c r="V325" s="29" t="s">
        <v>40</v>
      </c>
      <c r="W325" s="29" t="s">
        <v>40</v>
      </c>
      <c r="X325" s="29" t="s">
        <v>40</v>
      </c>
      <c r="Y325" s="29" t="s">
        <v>40</v>
      </c>
      <c r="Z325" s="29" t="s">
        <v>40</v>
      </c>
    </row>
    <row r="326" spans="1:27" ht="15" customHeight="1" x14ac:dyDescent="0.3">
      <c r="A326" s="69"/>
      <c r="B326" s="29" t="s">
        <v>555</v>
      </c>
      <c r="C326" s="29" t="s">
        <v>556</v>
      </c>
      <c r="D326" s="29"/>
      <c r="E326" s="29"/>
      <c r="F326" s="30" t="s">
        <v>794</v>
      </c>
      <c r="G326" s="29" t="s">
        <v>374</v>
      </c>
      <c r="H326" s="68" t="s">
        <v>17</v>
      </c>
      <c r="I326" s="29" t="s">
        <v>425</v>
      </c>
      <c r="J326" s="29" t="s">
        <v>426</v>
      </c>
      <c r="K326" s="43" t="s">
        <v>775</v>
      </c>
      <c r="L326" s="72" t="s">
        <v>40</v>
      </c>
      <c r="M326" s="73" t="s">
        <v>40</v>
      </c>
      <c r="N326" s="29" t="s">
        <v>40</v>
      </c>
      <c r="O326" s="29" t="s">
        <v>40</v>
      </c>
      <c r="P326" s="29" t="s">
        <v>40</v>
      </c>
      <c r="Q326" s="29" t="s">
        <v>40</v>
      </c>
      <c r="R326" s="29" t="s">
        <v>40</v>
      </c>
      <c r="S326" s="29" t="s">
        <v>40</v>
      </c>
      <c r="T326" s="29" t="s">
        <v>40</v>
      </c>
      <c r="U326" s="29" t="s">
        <v>40</v>
      </c>
      <c r="V326" s="29" t="s">
        <v>40</v>
      </c>
      <c r="W326" s="29" t="s">
        <v>40</v>
      </c>
      <c r="X326" s="29" t="s">
        <v>40</v>
      </c>
      <c r="Y326" s="29" t="s">
        <v>40</v>
      </c>
      <c r="Z326" s="29" t="s">
        <v>40</v>
      </c>
    </row>
    <row r="327" spans="1:27" ht="15" customHeight="1" x14ac:dyDescent="0.3">
      <c r="A327" s="69"/>
      <c r="B327" s="29" t="s">
        <v>557</v>
      </c>
      <c r="C327" s="29" t="s">
        <v>558</v>
      </c>
      <c r="D327" s="29"/>
      <c r="E327" s="29"/>
      <c r="F327" s="30" t="s">
        <v>794</v>
      </c>
      <c r="G327" s="29" t="s">
        <v>374</v>
      </c>
      <c r="H327" s="68" t="s">
        <v>17</v>
      </c>
      <c r="I327" s="29" t="s">
        <v>425</v>
      </c>
      <c r="J327" s="29" t="s">
        <v>426</v>
      </c>
      <c r="K327" s="43" t="s">
        <v>775</v>
      </c>
      <c r="L327" s="72" t="s">
        <v>40</v>
      </c>
      <c r="M327" s="73" t="s">
        <v>40</v>
      </c>
      <c r="N327" s="29" t="s">
        <v>40</v>
      </c>
      <c r="O327" s="29" t="s">
        <v>40</v>
      </c>
      <c r="P327" s="29" t="s">
        <v>40</v>
      </c>
      <c r="Q327" s="29" t="s">
        <v>40</v>
      </c>
      <c r="R327" s="29" t="s">
        <v>40</v>
      </c>
      <c r="S327" s="29" t="s">
        <v>40</v>
      </c>
      <c r="T327" s="29" t="s">
        <v>40</v>
      </c>
      <c r="U327" s="29" t="s">
        <v>40</v>
      </c>
      <c r="V327" s="29" t="s">
        <v>40</v>
      </c>
      <c r="W327" s="29" t="s">
        <v>40</v>
      </c>
      <c r="X327" s="29" t="s">
        <v>40</v>
      </c>
      <c r="Y327" s="29" t="s">
        <v>40</v>
      </c>
      <c r="Z327" s="29" t="s">
        <v>40</v>
      </c>
    </row>
    <row r="328" spans="1:27" ht="15" customHeight="1" x14ac:dyDescent="0.3">
      <c r="A328" s="69"/>
      <c r="B328" s="29" t="s">
        <v>559</v>
      </c>
      <c r="C328" s="29" t="s">
        <v>560</v>
      </c>
      <c r="D328" s="29"/>
      <c r="E328" s="29"/>
      <c r="F328" s="30" t="s">
        <v>794</v>
      </c>
      <c r="G328" s="29" t="s">
        <v>374</v>
      </c>
      <c r="H328" s="68" t="s">
        <v>17</v>
      </c>
      <c r="I328" s="29" t="s">
        <v>425</v>
      </c>
      <c r="J328" s="29" t="s">
        <v>426</v>
      </c>
      <c r="K328" s="43" t="s">
        <v>775</v>
      </c>
      <c r="L328" s="72" t="s">
        <v>40</v>
      </c>
      <c r="M328" s="73" t="s">
        <v>40</v>
      </c>
      <c r="N328" s="29" t="s">
        <v>40</v>
      </c>
      <c r="O328" s="29" t="s">
        <v>40</v>
      </c>
      <c r="P328" s="29" t="s">
        <v>40</v>
      </c>
      <c r="Q328" s="29" t="s">
        <v>40</v>
      </c>
      <c r="R328" s="29" t="s">
        <v>40</v>
      </c>
      <c r="S328" s="29" t="s">
        <v>40</v>
      </c>
      <c r="T328" s="29" t="s">
        <v>40</v>
      </c>
      <c r="U328" s="29" t="s">
        <v>40</v>
      </c>
      <c r="V328" s="29" t="s">
        <v>40</v>
      </c>
      <c r="W328" s="29" t="s">
        <v>40</v>
      </c>
      <c r="X328" s="29" t="s">
        <v>40</v>
      </c>
      <c r="Y328" s="29" t="s">
        <v>40</v>
      </c>
      <c r="Z328" s="29" t="s">
        <v>40</v>
      </c>
    </row>
    <row r="329" spans="1:27" ht="15" customHeight="1" x14ac:dyDescent="0.3">
      <c r="A329" s="69"/>
      <c r="B329" s="29" t="s">
        <v>561</v>
      </c>
      <c r="C329" s="29" t="s">
        <v>562</v>
      </c>
      <c r="D329" s="29"/>
      <c r="E329" s="29"/>
      <c r="F329" s="30" t="s">
        <v>794</v>
      </c>
      <c r="G329" s="29" t="s">
        <v>374</v>
      </c>
      <c r="H329" s="68" t="s">
        <v>17</v>
      </c>
      <c r="I329" s="29" t="s">
        <v>425</v>
      </c>
      <c r="J329" s="29" t="s">
        <v>426</v>
      </c>
      <c r="K329" s="43" t="s">
        <v>775</v>
      </c>
      <c r="L329" s="72" t="s">
        <v>40</v>
      </c>
      <c r="M329" s="73" t="s">
        <v>40</v>
      </c>
      <c r="N329" s="29" t="s">
        <v>40</v>
      </c>
      <c r="O329" s="29" t="s">
        <v>40</v>
      </c>
      <c r="P329" s="29" t="s">
        <v>40</v>
      </c>
      <c r="Q329" s="29" t="s">
        <v>40</v>
      </c>
      <c r="R329" s="29" t="s">
        <v>40</v>
      </c>
      <c r="S329" s="29" t="s">
        <v>40</v>
      </c>
      <c r="T329" s="29" t="s">
        <v>40</v>
      </c>
      <c r="U329" s="29" t="s">
        <v>40</v>
      </c>
      <c r="V329" s="29" t="s">
        <v>40</v>
      </c>
      <c r="W329" s="29" t="s">
        <v>40</v>
      </c>
      <c r="X329" s="29" t="s">
        <v>40</v>
      </c>
      <c r="Y329" s="29" t="s">
        <v>40</v>
      </c>
      <c r="Z329" s="29" t="s">
        <v>40</v>
      </c>
    </row>
    <row r="330" spans="1:27" ht="15" customHeight="1" x14ac:dyDescent="0.3">
      <c r="A330" s="69"/>
      <c r="B330" s="29" t="s">
        <v>563</v>
      </c>
      <c r="C330" s="29" t="s">
        <v>564</v>
      </c>
      <c r="D330" s="29"/>
      <c r="E330" s="29"/>
      <c r="F330" s="30" t="s">
        <v>794</v>
      </c>
      <c r="G330" s="29" t="s">
        <v>374</v>
      </c>
      <c r="H330" s="29" t="s">
        <v>283</v>
      </c>
      <c r="I330" s="29" t="s">
        <v>425</v>
      </c>
      <c r="J330" s="29" t="s">
        <v>426</v>
      </c>
      <c r="K330" s="43" t="s">
        <v>775</v>
      </c>
      <c r="L330" s="72" t="s">
        <v>40</v>
      </c>
      <c r="M330" s="73" t="s">
        <v>40</v>
      </c>
      <c r="N330" s="29" t="s">
        <v>40</v>
      </c>
      <c r="O330" s="29" t="s">
        <v>40</v>
      </c>
      <c r="P330" s="29" t="s">
        <v>40</v>
      </c>
      <c r="Q330" s="29" t="s">
        <v>40</v>
      </c>
      <c r="R330" s="29" t="s">
        <v>40</v>
      </c>
      <c r="S330" s="29" t="s">
        <v>40</v>
      </c>
      <c r="T330" s="29" t="s">
        <v>40</v>
      </c>
      <c r="U330" s="29" t="s">
        <v>40</v>
      </c>
      <c r="V330" s="29" t="s">
        <v>40</v>
      </c>
      <c r="W330" s="29" t="s">
        <v>41</v>
      </c>
      <c r="X330" s="29" t="s">
        <v>41</v>
      </c>
      <c r="Y330" s="29" t="s">
        <v>41</v>
      </c>
      <c r="Z330" s="29" t="s">
        <v>41</v>
      </c>
    </row>
    <row r="331" spans="1:27" ht="15" customHeight="1" x14ac:dyDescent="0.3">
      <c r="A331" s="69"/>
      <c r="B331" s="29" t="s">
        <v>565</v>
      </c>
      <c r="C331" s="29" t="s">
        <v>566</v>
      </c>
      <c r="D331" s="29"/>
      <c r="E331" s="29"/>
      <c r="F331" s="30" t="s">
        <v>794</v>
      </c>
      <c r="G331" s="29" t="s">
        <v>374</v>
      </c>
      <c r="H331" s="29" t="s">
        <v>283</v>
      </c>
      <c r="I331" s="29" t="s">
        <v>425</v>
      </c>
      <c r="J331" s="29" t="s">
        <v>426</v>
      </c>
      <c r="K331" s="43" t="s">
        <v>775</v>
      </c>
      <c r="L331" s="72" t="s">
        <v>40</v>
      </c>
      <c r="M331" s="73" t="s">
        <v>40</v>
      </c>
      <c r="N331" s="29" t="s">
        <v>40</v>
      </c>
      <c r="O331" s="29" t="s">
        <v>40</v>
      </c>
      <c r="P331" s="29" t="s">
        <v>40</v>
      </c>
      <c r="Q331" s="29" t="s">
        <v>40</v>
      </c>
      <c r="R331" s="29" t="s">
        <v>40</v>
      </c>
      <c r="S331" s="29" t="s">
        <v>40</v>
      </c>
      <c r="T331" s="29" t="s">
        <v>40</v>
      </c>
      <c r="U331" s="29" t="s">
        <v>40</v>
      </c>
      <c r="V331" s="29" t="s">
        <v>40</v>
      </c>
      <c r="W331" s="29" t="s">
        <v>41</v>
      </c>
      <c r="X331" s="29" t="s">
        <v>41</v>
      </c>
      <c r="Y331" s="29" t="s">
        <v>41</v>
      </c>
      <c r="Z331" s="29" t="s">
        <v>41</v>
      </c>
    </row>
    <row r="332" spans="1:27" ht="15" customHeight="1" x14ac:dyDescent="0.3">
      <c r="A332" s="69"/>
      <c r="B332" s="29" t="s">
        <v>567</v>
      </c>
      <c r="C332" s="29" t="s">
        <v>568</v>
      </c>
      <c r="D332" s="29"/>
      <c r="E332" s="29"/>
      <c r="F332" s="30" t="s">
        <v>794</v>
      </c>
      <c r="G332" s="29" t="s">
        <v>374</v>
      </c>
      <c r="H332" s="29" t="s">
        <v>283</v>
      </c>
      <c r="I332" s="29" t="s">
        <v>425</v>
      </c>
      <c r="J332" s="29" t="s">
        <v>426</v>
      </c>
      <c r="K332" s="43" t="s">
        <v>775</v>
      </c>
      <c r="L332" s="72" t="s">
        <v>40</v>
      </c>
      <c r="M332" s="73" t="s">
        <v>40</v>
      </c>
      <c r="N332" s="29" t="s">
        <v>40</v>
      </c>
      <c r="O332" s="29" t="s">
        <v>40</v>
      </c>
      <c r="P332" s="29" t="s">
        <v>40</v>
      </c>
      <c r="Q332" s="29" t="s">
        <v>40</v>
      </c>
      <c r="R332" s="29" t="s">
        <v>40</v>
      </c>
      <c r="S332" s="29" t="s">
        <v>40</v>
      </c>
      <c r="T332" s="29" t="s">
        <v>40</v>
      </c>
      <c r="U332" s="29" t="s">
        <v>40</v>
      </c>
      <c r="V332" s="29" t="s">
        <v>40</v>
      </c>
      <c r="W332" s="29" t="s">
        <v>41</v>
      </c>
      <c r="X332" s="29" t="s">
        <v>41</v>
      </c>
      <c r="Y332" s="29" t="s">
        <v>41</v>
      </c>
      <c r="Z332" s="29" t="s">
        <v>41</v>
      </c>
    </row>
    <row r="333" spans="1:27" ht="15" customHeight="1" x14ac:dyDescent="0.3">
      <c r="A333" s="69"/>
      <c r="B333" s="29" t="s">
        <v>569</v>
      </c>
      <c r="C333" s="29" t="s">
        <v>570</v>
      </c>
      <c r="D333" s="29"/>
      <c r="E333" s="29"/>
      <c r="F333" s="30" t="s">
        <v>794</v>
      </c>
      <c r="G333" s="29" t="s">
        <v>374</v>
      </c>
      <c r="H333" s="29" t="s">
        <v>283</v>
      </c>
      <c r="I333" s="29" t="s">
        <v>425</v>
      </c>
      <c r="J333" s="29" t="s">
        <v>426</v>
      </c>
      <c r="K333" s="43" t="s">
        <v>775</v>
      </c>
      <c r="L333" s="72" t="s">
        <v>40</v>
      </c>
      <c r="M333" s="73" t="s">
        <v>40</v>
      </c>
      <c r="N333" s="29" t="s">
        <v>40</v>
      </c>
      <c r="O333" s="29" t="s">
        <v>40</v>
      </c>
      <c r="P333" s="29" t="s">
        <v>40</v>
      </c>
      <c r="Q333" s="29" t="s">
        <v>40</v>
      </c>
      <c r="R333" s="29" t="s">
        <v>40</v>
      </c>
      <c r="S333" s="29" t="s">
        <v>40</v>
      </c>
      <c r="T333" s="29" t="s">
        <v>40</v>
      </c>
      <c r="U333" s="29" t="s">
        <v>40</v>
      </c>
      <c r="V333" s="29" t="s">
        <v>40</v>
      </c>
      <c r="W333" s="29" t="s">
        <v>41</v>
      </c>
      <c r="X333" s="29" t="s">
        <v>41</v>
      </c>
      <c r="Y333" s="29" t="s">
        <v>41</v>
      </c>
      <c r="Z333" s="29" t="s">
        <v>41</v>
      </c>
    </row>
    <row r="334" spans="1:27" ht="15" customHeight="1" x14ac:dyDescent="0.3">
      <c r="A334" s="69"/>
      <c r="B334" s="29" t="s">
        <v>571</v>
      </c>
      <c r="C334" s="29" t="s">
        <v>572</v>
      </c>
      <c r="D334" s="29"/>
      <c r="E334" s="29"/>
      <c r="F334" s="30" t="s">
        <v>794</v>
      </c>
      <c r="G334" s="29" t="s">
        <v>374</v>
      </c>
      <c r="H334" s="29" t="s">
        <v>283</v>
      </c>
      <c r="I334" s="29" t="s">
        <v>425</v>
      </c>
      <c r="J334" s="29" t="s">
        <v>426</v>
      </c>
      <c r="K334" s="43" t="s">
        <v>775</v>
      </c>
      <c r="L334" s="72" t="s">
        <v>40</v>
      </c>
      <c r="M334" s="73" t="s">
        <v>40</v>
      </c>
      <c r="N334" s="29" t="s">
        <v>40</v>
      </c>
      <c r="O334" s="29" t="s">
        <v>40</v>
      </c>
      <c r="P334" s="29" t="s">
        <v>40</v>
      </c>
      <c r="Q334" s="29" t="s">
        <v>40</v>
      </c>
      <c r="R334" s="29" t="s">
        <v>40</v>
      </c>
      <c r="S334" s="29" t="s">
        <v>40</v>
      </c>
      <c r="T334" s="29" t="s">
        <v>40</v>
      </c>
      <c r="U334" s="29" t="s">
        <v>40</v>
      </c>
      <c r="V334" s="29" t="s">
        <v>40</v>
      </c>
      <c r="W334" s="29" t="s">
        <v>41</v>
      </c>
      <c r="X334" s="29" t="s">
        <v>41</v>
      </c>
      <c r="Y334" s="29" t="s">
        <v>41</v>
      </c>
      <c r="Z334" s="29" t="s">
        <v>41</v>
      </c>
    </row>
    <row r="335" spans="1:27" ht="15" customHeight="1" x14ac:dyDescent="0.3">
      <c r="A335" s="69"/>
      <c r="B335" s="29" t="s">
        <v>573</v>
      </c>
      <c r="C335" s="29" t="s">
        <v>574</v>
      </c>
      <c r="D335" s="29"/>
      <c r="E335" s="29"/>
      <c r="F335" s="30" t="s">
        <v>794</v>
      </c>
      <c r="G335" s="29" t="s">
        <v>374</v>
      </c>
      <c r="H335" s="29" t="s">
        <v>283</v>
      </c>
      <c r="I335" s="29" t="s">
        <v>425</v>
      </c>
      <c r="J335" s="29" t="s">
        <v>426</v>
      </c>
      <c r="K335" s="43" t="s">
        <v>775</v>
      </c>
      <c r="L335" s="72" t="s">
        <v>40</v>
      </c>
      <c r="M335" s="73" t="s">
        <v>40</v>
      </c>
      <c r="N335" s="29" t="s">
        <v>40</v>
      </c>
      <c r="O335" s="29" t="s">
        <v>40</v>
      </c>
      <c r="P335" s="29" t="s">
        <v>40</v>
      </c>
      <c r="Q335" s="29" t="s">
        <v>40</v>
      </c>
      <c r="R335" s="29" t="s">
        <v>40</v>
      </c>
      <c r="S335" s="29" t="s">
        <v>40</v>
      </c>
      <c r="T335" s="29" t="s">
        <v>40</v>
      </c>
      <c r="U335" s="29" t="s">
        <v>40</v>
      </c>
      <c r="V335" s="29" t="s">
        <v>40</v>
      </c>
      <c r="W335" s="29" t="s">
        <v>41</v>
      </c>
      <c r="X335" s="29" t="s">
        <v>41</v>
      </c>
      <c r="Y335" s="29" t="s">
        <v>41</v>
      </c>
      <c r="Z335" s="29" t="s">
        <v>41</v>
      </c>
    </row>
    <row r="336" spans="1:27" ht="15" customHeight="1" x14ac:dyDescent="0.3">
      <c r="A336" s="69"/>
      <c r="B336" s="29" t="s">
        <v>575</v>
      </c>
      <c r="C336" s="29" t="s">
        <v>576</v>
      </c>
      <c r="D336" s="29"/>
      <c r="E336" s="29"/>
      <c r="F336" s="30" t="s">
        <v>794</v>
      </c>
      <c r="G336" s="29" t="s">
        <v>374</v>
      </c>
      <c r="H336" s="29" t="s">
        <v>283</v>
      </c>
      <c r="I336" s="29" t="s">
        <v>425</v>
      </c>
      <c r="J336" s="29" t="s">
        <v>426</v>
      </c>
      <c r="K336" s="43" t="s">
        <v>775</v>
      </c>
      <c r="L336" s="72" t="s">
        <v>40</v>
      </c>
      <c r="M336" s="73" t="s">
        <v>40</v>
      </c>
      <c r="N336" s="29" t="s">
        <v>40</v>
      </c>
      <c r="O336" s="29" t="s">
        <v>40</v>
      </c>
      <c r="P336" s="29" t="s">
        <v>40</v>
      </c>
      <c r="Q336" s="29" t="s">
        <v>40</v>
      </c>
      <c r="R336" s="29" t="s">
        <v>40</v>
      </c>
      <c r="S336" s="29" t="s">
        <v>40</v>
      </c>
      <c r="T336" s="29" t="s">
        <v>40</v>
      </c>
      <c r="U336" s="29" t="s">
        <v>40</v>
      </c>
      <c r="V336" s="29" t="s">
        <v>40</v>
      </c>
      <c r="W336" s="29" t="s">
        <v>40</v>
      </c>
      <c r="X336" s="29" t="s">
        <v>40</v>
      </c>
      <c r="Y336" s="29" t="s">
        <v>40</v>
      </c>
      <c r="Z336" s="29" t="s">
        <v>40</v>
      </c>
    </row>
    <row r="337" spans="1:26" ht="15" customHeight="1" x14ac:dyDescent="0.3">
      <c r="A337" s="69"/>
      <c r="B337" s="29" t="s">
        <v>577</v>
      </c>
      <c r="C337" s="29" t="s">
        <v>578</v>
      </c>
      <c r="D337" s="29"/>
      <c r="E337" s="29"/>
      <c r="F337" s="30" t="s">
        <v>794</v>
      </c>
      <c r="G337" s="29" t="s">
        <v>374</v>
      </c>
      <c r="H337" s="29" t="s">
        <v>283</v>
      </c>
      <c r="I337" s="29" t="s">
        <v>425</v>
      </c>
      <c r="J337" s="29" t="s">
        <v>426</v>
      </c>
      <c r="K337" s="43" t="s">
        <v>775</v>
      </c>
      <c r="L337" s="72" t="s">
        <v>40</v>
      </c>
      <c r="M337" s="73" t="s">
        <v>40</v>
      </c>
      <c r="N337" s="29" t="s">
        <v>40</v>
      </c>
      <c r="O337" s="29" t="s">
        <v>40</v>
      </c>
      <c r="P337" s="29" t="s">
        <v>40</v>
      </c>
      <c r="Q337" s="29" t="s">
        <v>40</v>
      </c>
      <c r="R337" s="29" t="s">
        <v>40</v>
      </c>
      <c r="S337" s="29" t="s">
        <v>40</v>
      </c>
      <c r="T337" s="29" t="s">
        <v>40</v>
      </c>
      <c r="U337" s="29" t="s">
        <v>40</v>
      </c>
      <c r="V337" s="29" t="s">
        <v>40</v>
      </c>
      <c r="W337" s="29" t="s">
        <v>41</v>
      </c>
      <c r="X337" s="29" t="s">
        <v>41</v>
      </c>
      <c r="Y337" s="29" t="s">
        <v>41</v>
      </c>
      <c r="Z337" s="29" t="s">
        <v>41</v>
      </c>
    </row>
    <row r="338" spans="1:26" ht="15" customHeight="1" x14ac:dyDescent="0.3">
      <c r="A338" s="69"/>
      <c r="B338" s="29" t="s">
        <v>579</v>
      </c>
      <c r="C338" s="29" t="s">
        <v>580</v>
      </c>
      <c r="D338" s="29"/>
      <c r="E338" s="29"/>
      <c r="F338" s="30" t="s">
        <v>794</v>
      </c>
      <c r="G338" s="29" t="s">
        <v>374</v>
      </c>
      <c r="H338" s="29" t="s">
        <v>283</v>
      </c>
      <c r="I338" s="29" t="s">
        <v>425</v>
      </c>
      <c r="J338" s="29" t="s">
        <v>426</v>
      </c>
      <c r="K338" s="43" t="s">
        <v>775</v>
      </c>
      <c r="L338" s="72" t="s">
        <v>40</v>
      </c>
      <c r="M338" s="73" t="s">
        <v>40</v>
      </c>
      <c r="N338" s="29" t="s">
        <v>40</v>
      </c>
      <c r="O338" s="29" t="s">
        <v>40</v>
      </c>
      <c r="P338" s="29" t="s">
        <v>40</v>
      </c>
      <c r="Q338" s="29" t="s">
        <v>40</v>
      </c>
      <c r="R338" s="29" t="s">
        <v>40</v>
      </c>
      <c r="S338" s="29" t="s">
        <v>40</v>
      </c>
      <c r="T338" s="29" t="s">
        <v>40</v>
      </c>
      <c r="U338" s="29" t="s">
        <v>40</v>
      </c>
      <c r="V338" s="29" t="s">
        <v>40</v>
      </c>
      <c r="W338" s="29" t="s">
        <v>41</v>
      </c>
      <c r="X338" s="29" t="s">
        <v>41</v>
      </c>
      <c r="Y338" s="29" t="s">
        <v>41</v>
      </c>
      <c r="Z338" s="29" t="s">
        <v>41</v>
      </c>
    </row>
    <row r="339" spans="1:26" ht="15" customHeight="1" x14ac:dyDescent="0.3">
      <c r="A339" s="69"/>
      <c r="B339" s="29" t="s">
        <v>581</v>
      </c>
      <c r="C339" s="29" t="s">
        <v>582</v>
      </c>
      <c r="D339" s="29"/>
      <c r="E339" s="29"/>
      <c r="F339" s="30" t="s">
        <v>794</v>
      </c>
      <c r="G339" s="29" t="s">
        <v>374</v>
      </c>
      <c r="H339" s="29" t="s">
        <v>283</v>
      </c>
      <c r="I339" s="29" t="s">
        <v>425</v>
      </c>
      <c r="J339" s="29" t="s">
        <v>426</v>
      </c>
      <c r="K339" s="43" t="s">
        <v>775</v>
      </c>
      <c r="L339" s="72" t="s">
        <v>40</v>
      </c>
      <c r="M339" s="73" t="s">
        <v>40</v>
      </c>
      <c r="N339" s="29" t="s">
        <v>40</v>
      </c>
      <c r="O339" s="29" t="s">
        <v>40</v>
      </c>
      <c r="P339" s="29" t="s">
        <v>40</v>
      </c>
      <c r="Q339" s="29" t="s">
        <v>40</v>
      </c>
      <c r="R339" s="29" t="s">
        <v>40</v>
      </c>
      <c r="S339" s="29" t="s">
        <v>40</v>
      </c>
      <c r="T339" s="29" t="s">
        <v>40</v>
      </c>
      <c r="U339" s="29" t="s">
        <v>40</v>
      </c>
      <c r="V339" s="29" t="s">
        <v>40</v>
      </c>
      <c r="W339" s="29" t="s">
        <v>41</v>
      </c>
      <c r="X339" s="29" t="s">
        <v>41</v>
      </c>
      <c r="Y339" s="29" t="s">
        <v>41</v>
      </c>
      <c r="Z339" s="29" t="s">
        <v>41</v>
      </c>
    </row>
    <row r="340" spans="1:26" ht="15" customHeight="1" x14ac:dyDescent="0.3">
      <c r="A340" s="69"/>
      <c r="B340" s="29" t="s">
        <v>583</v>
      </c>
      <c r="C340" s="29" t="s">
        <v>1137</v>
      </c>
      <c r="D340" s="29"/>
      <c r="E340" s="29"/>
      <c r="F340" s="30" t="s">
        <v>794</v>
      </c>
      <c r="G340" s="29" t="s">
        <v>374</v>
      </c>
      <c r="H340" s="29" t="s">
        <v>283</v>
      </c>
      <c r="I340" s="29" t="s">
        <v>425</v>
      </c>
      <c r="J340" s="29" t="s">
        <v>426</v>
      </c>
      <c r="K340" s="43" t="s">
        <v>775</v>
      </c>
      <c r="L340" s="72" t="s">
        <v>40</v>
      </c>
      <c r="M340" s="73" t="s">
        <v>40</v>
      </c>
      <c r="N340" s="29" t="s">
        <v>40</v>
      </c>
      <c r="O340" s="29" t="s">
        <v>40</v>
      </c>
      <c r="P340" s="29" t="s">
        <v>40</v>
      </c>
      <c r="Q340" s="29" t="s">
        <v>40</v>
      </c>
      <c r="R340" s="29" t="s">
        <v>40</v>
      </c>
      <c r="S340" s="29" t="s">
        <v>40</v>
      </c>
      <c r="T340" s="29" t="s">
        <v>40</v>
      </c>
      <c r="U340" s="29" t="s">
        <v>40</v>
      </c>
      <c r="V340" s="29" t="s">
        <v>40</v>
      </c>
      <c r="W340" s="29" t="s">
        <v>40</v>
      </c>
      <c r="X340" s="29" t="s">
        <v>40</v>
      </c>
      <c r="Y340" s="29" t="s">
        <v>40</v>
      </c>
      <c r="Z340" s="29" t="s">
        <v>40</v>
      </c>
    </row>
    <row r="341" spans="1:26" ht="15" customHeight="1" x14ac:dyDescent="0.3">
      <c r="A341" s="69"/>
      <c r="B341" s="29" t="s">
        <v>587</v>
      </c>
      <c r="C341" s="29" t="s">
        <v>588</v>
      </c>
      <c r="D341" s="29"/>
      <c r="E341" s="29"/>
      <c r="F341" s="30" t="s">
        <v>794</v>
      </c>
      <c r="G341" s="29" t="s">
        <v>374</v>
      </c>
      <c r="H341" s="68" t="s">
        <v>17</v>
      </c>
      <c r="I341" s="29" t="s">
        <v>425</v>
      </c>
      <c r="J341" s="29" t="s">
        <v>426</v>
      </c>
      <c r="K341" s="43" t="s">
        <v>775</v>
      </c>
      <c r="L341" s="72" t="s">
        <v>40</v>
      </c>
      <c r="M341" s="73" t="s">
        <v>40</v>
      </c>
      <c r="N341" s="29" t="s">
        <v>40</v>
      </c>
      <c r="O341" s="29" t="s">
        <v>40</v>
      </c>
      <c r="P341" s="29" t="s">
        <v>40</v>
      </c>
      <c r="Q341" s="29" t="s">
        <v>40</v>
      </c>
      <c r="R341" s="29" t="s">
        <v>40</v>
      </c>
      <c r="S341" s="29" t="s">
        <v>40</v>
      </c>
      <c r="T341" s="29" t="s">
        <v>40</v>
      </c>
      <c r="U341" s="29" t="s">
        <v>40</v>
      </c>
      <c r="V341" s="29" t="s">
        <v>40</v>
      </c>
      <c r="W341" s="29" t="s">
        <v>41</v>
      </c>
      <c r="X341" s="29" t="s">
        <v>41</v>
      </c>
      <c r="Y341" s="29" t="s">
        <v>41</v>
      </c>
      <c r="Z341" s="29" t="s">
        <v>41</v>
      </c>
    </row>
    <row r="342" spans="1:26" ht="15" customHeight="1" x14ac:dyDescent="0.3">
      <c r="A342" s="69"/>
      <c r="B342" s="29" t="s">
        <v>589</v>
      </c>
      <c r="C342" s="29" t="s">
        <v>590</v>
      </c>
      <c r="D342" s="29"/>
      <c r="E342" s="29"/>
      <c r="F342" s="30" t="s">
        <v>794</v>
      </c>
      <c r="G342" s="29" t="s">
        <v>374</v>
      </c>
      <c r="H342" s="68" t="s">
        <v>17</v>
      </c>
      <c r="I342" s="29" t="s">
        <v>425</v>
      </c>
      <c r="J342" s="29" t="s">
        <v>426</v>
      </c>
      <c r="K342" s="43" t="s">
        <v>775</v>
      </c>
      <c r="L342" s="72" t="s">
        <v>40</v>
      </c>
      <c r="M342" s="73" t="s">
        <v>40</v>
      </c>
      <c r="N342" s="29" t="s">
        <v>40</v>
      </c>
      <c r="O342" s="29" t="s">
        <v>40</v>
      </c>
      <c r="P342" s="29" t="s">
        <v>40</v>
      </c>
      <c r="Q342" s="29" t="s">
        <v>40</v>
      </c>
      <c r="R342" s="29" t="s">
        <v>40</v>
      </c>
      <c r="S342" s="29" t="s">
        <v>40</v>
      </c>
      <c r="T342" s="29" t="s">
        <v>40</v>
      </c>
      <c r="U342" s="29" t="s">
        <v>40</v>
      </c>
      <c r="V342" s="29" t="s">
        <v>40</v>
      </c>
      <c r="W342" s="29" t="s">
        <v>41</v>
      </c>
      <c r="X342" s="29" t="s">
        <v>41</v>
      </c>
      <c r="Y342" s="29" t="s">
        <v>41</v>
      </c>
      <c r="Z342" s="29" t="s">
        <v>41</v>
      </c>
    </row>
    <row r="343" spans="1:26" ht="15" customHeight="1" x14ac:dyDescent="0.3">
      <c r="A343" s="69"/>
      <c r="B343" s="29" t="s">
        <v>591</v>
      </c>
      <c r="C343" s="29" t="s">
        <v>592</v>
      </c>
      <c r="D343" s="29"/>
      <c r="E343" s="29"/>
      <c r="F343" s="30" t="s">
        <v>794</v>
      </c>
      <c r="G343" s="29" t="s">
        <v>374</v>
      </c>
      <c r="H343" s="68" t="s">
        <v>17</v>
      </c>
      <c r="I343" s="29" t="s">
        <v>425</v>
      </c>
      <c r="J343" s="29" t="s">
        <v>426</v>
      </c>
      <c r="K343" s="43" t="s">
        <v>775</v>
      </c>
      <c r="L343" s="72" t="s">
        <v>40</v>
      </c>
      <c r="M343" s="73" t="s">
        <v>40</v>
      </c>
      <c r="N343" s="29" t="s">
        <v>40</v>
      </c>
      <c r="O343" s="29" t="s">
        <v>40</v>
      </c>
      <c r="P343" s="29" t="s">
        <v>40</v>
      </c>
      <c r="Q343" s="29" t="s">
        <v>40</v>
      </c>
      <c r="R343" s="29" t="s">
        <v>40</v>
      </c>
      <c r="S343" s="29" t="s">
        <v>40</v>
      </c>
      <c r="T343" s="29" t="s">
        <v>40</v>
      </c>
      <c r="U343" s="29" t="s">
        <v>40</v>
      </c>
      <c r="V343" s="29" t="s">
        <v>40</v>
      </c>
      <c r="W343" s="29" t="s">
        <v>41</v>
      </c>
      <c r="X343" s="29" t="s">
        <v>41</v>
      </c>
      <c r="Y343" s="29" t="s">
        <v>41</v>
      </c>
      <c r="Z343" s="29" t="s">
        <v>41</v>
      </c>
    </row>
    <row r="344" spans="1:26" ht="15" customHeight="1" x14ac:dyDescent="0.3">
      <c r="A344" s="69"/>
      <c r="B344" s="29" t="s">
        <v>593</v>
      </c>
      <c r="C344" s="29" t="s">
        <v>594</v>
      </c>
      <c r="D344" s="29"/>
      <c r="E344" s="29"/>
      <c r="F344" s="30" t="s">
        <v>794</v>
      </c>
      <c r="G344" s="29" t="s">
        <v>374</v>
      </c>
      <c r="H344" s="29" t="s">
        <v>17</v>
      </c>
      <c r="I344" s="29" t="s">
        <v>425</v>
      </c>
      <c r="J344" s="29" t="s">
        <v>426</v>
      </c>
      <c r="K344" s="43" t="s">
        <v>775</v>
      </c>
      <c r="L344" s="72" t="s">
        <v>40</v>
      </c>
      <c r="M344" s="73" t="s">
        <v>40</v>
      </c>
      <c r="N344" s="29" t="s">
        <v>40</v>
      </c>
      <c r="O344" s="29" t="s">
        <v>40</v>
      </c>
      <c r="P344" s="29" t="s">
        <v>40</v>
      </c>
      <c r="Q344" s="29" t="s">
        <v>40</v>
      </c>
      <c r="R344" s="29" t="s">
        <v>40</v>
      </c>
      <c r="S344" s="29" t="s">
        <v>40</v>
      </c>
      <c r="T344" s="29" t="s">
        <v>40</v>
      </c>
      <c r="U344" s="29" t="s">
        <v>40</v>
      </c>
      <c r="V344" s="29" t="s">
        <v>40</v>
      </c>
      <c r="W344" s="29" t="s">
        <v>41</v>
      </c>
      <c r="X344" s="29" t="s">
        <v>41</v>
      </c>
      <c r="Y344" s="29" t="s">
        <v>41</v>
      </c>
      <c r="Z344" s="29" t="s">
        <v>41</v>
      </c>
    </row>
    <row r="345" spans="1:26" ht="15" customHeight="1" x14ac:dyDescent="0.3">
      <c r="A345" s="69"/>
      <c r="B345" s="29" t="s">
        <v>595</v>
      </c>
      <c r="C345" s="29" t="s">
        <v>1047</v>
      </c>
      <c r="D345" s="29"/>
      <c r="E345" s="29"/>
      <c r="F345" s="30" t="s">
        <v>794</v>
      </c>
      <c r="G345" s="29" t="s">
        <v>374</v>
      </c>
      <c r="H345" s="29" t="s">
        <v>17</v>
      </c>
      <c r="I345" s="29" t="s">
        <v>425</v>
      </c>
      <c r="J345" s="29" t="s">
        <v>426</v>
      </c>
      <c r="K345" s="43" t="s">
        <v>775</v>
      </c>
      <c r="L345" s="72" t="s">
        <v>40</v>
      </c>
      <c r="M345" s="73" t="s">
        <v>40</v>
      </c>
      <c r="N345" s="29" t="s">
        <v>40</v>
      </c>
      <c r="O345" s="29" t="s">
        <v>40</v>
      </c>
      <c r="P345" s="29" t="s">
        <v>40</v>
      </c>
      <c r="Q345" s="29" t="s">
        <v>40</v>
      </c>
      <c r="R345" s="29" t="s">
        <v>40</v>
      </c>
      <c r="S345" s="29" t="s">
        <v>40</v>
      </c>
      <c r="T345" s="29" t="s">
        <v>40</v>
      </c>
      <c r="U345" s="29" t="s">
        <v>40</v>
      </c>
      <c r="V345" s="29" t="s">
        <v>40</v>
      </c>
      <c r="W345" s="29" t="s">
        <v>40</v>
      </c>
      <c r="X345" s="29" t="s">
        <v>40</v>
      </c>
      <c r="Y345" s="29" t="s">
        <v>40</v>
      </c>
      <c r="Z345" s="29" t="s">
        <v>40</v>
      </c>
    </row>
    <row r="346" spans="1:26" ht="15" customHeight="1" x14ac:dyDescent="0.3">
      <c r="A346" s="69"/>
      <c r="B346" s="29" t="s">
        <v>596</v>
      </c>
      <c r="C346" s="29" t="s">
        <v>1040</v>
      </c>
      <c r="D346" s="29"/>
      <c r="E346" s="29"/>
      <c r="F346" s="30" t="s">
        <v>794</v>
      </c>
      <c r="G346" s="29" t="s">
        <v>374</v>
      </c>
      <c r="H346" s="29" t="s">
        <v>17</v>
      </c>
      <c r="I346" s="29" t="s">
        <v>425</v>
      </c>
      <c r="J346" s="29" t="s">
        <v>426</v>
      </c>
      <c r="K346" s="43" t="s">
        <v>775</v>
      </c>
      <c r="L346" s="72" t="s">
        <v>40</v>
      </c>
      <c r="M346" s="73" t="s">
        <v>40</v>
      </c>
      <c r="N346" s="29" t="s">
        <v>40</v>
      </c>
      <c r="O346" s="29" t="s">
        <v>40</v>
      </c>
      <c r="P346" s="29" t="s">
        <v>40</v>
      </c>
      <c r="Q346" s="29" t="s">
        <v>40</v>
      </c>
      <c r="R346" s="29" t="s">
        <v>40</v>
      </c>
      <c r="S346" s="29" t="s">
        <v>40</v>
      </c>
      <c r="T346" s="29" t="s">
        <v>40</v>
      </c>
      <c r="U346" s="29" t="s">
        <v>40</v>
      </c>
      <c r="V346" s="29" t="s">
        <v>40</v>
      </c>
      <c r="W346" s="29" t="s">
        <v>40</v>
      </c>
      <c r="X346" s="29" t="s">
        <v>40</v>
      </c>
      <c r="Y346" s="29" t="s">
        <v>40</v>
      </c>
      <c r="Z346" s="29" t="s">
        <v>40</v>
      </c>
    </row>
    <row r="347" spans="1:26" ht="15" customHeight="1" x14ac:dyDescent="0.3">
      <c r="A347" s="69"/>
      <c r="B347" s="29" t="s">
        <v>601</v>
      </c>
      <c r="C347" s="29" t="s">
        <v>602</v>
      </c>
      <c r="D347" s="29"/>
      <c r="E347" s="29"/>
      <c r="F347" s="30" t="s">
        <v>794</v>
      </c>
      <c r="G347" s="29" t="s">
        <v>374</v>
      </c>
      <c r="H347" s="29" t="s">
        <v>17</v>
      </c>
      <c r="I347" s="29" t="s">
        <v>425</v>
      </c>
      <c r="J347" s="29" t="s">
        <v>426</v>
      </c>
      <c r="K347" s="43" t="s">
        <v>775</v>
      </c>
      <c r="L347" s="72" t="s">
        <v>40</v>
      </c>
      <c r="M347" s="73" t="s">
        <v>41</v>
      </c>
      <c r="N347" s="29" t="s">
        <v>41</v>
      </c>
      <c r="O347" s="29" t="s">
        <v>41</v>
      </c>
      <c r="P347" s="29" t="s">
        <v>41</v>
      </c>
      <c r="Q347" s="29" t="s">
        <v>41</v>
      </c>
      <c r="R347" s="29" t="s">
        <v>41</v>
      </c>
      <c r="S347" s="29" t="s">
        <v>41</v>
      </c>
      <c r="T347" s="29" t="s">
        <v>41</v>
      </c>
      <c r="U347" s="29" t="s">
        <v>41</v>
      </c>
      <c r="V347" s="29" t="s">
        <v>41</v>
      </c>
      <c r="W347" s="29" t="s">
        <v>40</v>
      </c>
      <c r="X347" s="29" t="s">
        <v>40</v>
      </c>
      <c r="Y347" s="29" t="s">
        <v>40</v>
      </c>
      <c r="Z347" s="29" t="s">
        <v>40</v>
      </c>
    </row>
    <row r="348" spans="1:26" ht="15" customHeight="1" x14ac:dyDescent="0.3">
      <c r="A348" s="69"/>
      <c r="B348" s="29" t="s">
        <v>605</v>
      </c>
      <c r="C348" s="29" t="s">
        <v>606</v>
      </c>
      <c r="D348" s="29"/>
      <c r="E348" s="29"/>
      <c r="F348" s="30" t="s">
        <v>794</v>
      </c>
      <c r="G348" s="29" t="s">
        <v>374</v>
      </c>
      <c r="H348" s="29" t="s">
        <v>17</v>
      </c>
      <c r="I348" s="29" t="s">
        <v>425</v>
      </c>
      <c r="J348" s="29" t="s">
        <v>426</v>
      </c>
      <c r="K348" s="43" t="s">
        <v>775</v>
      </c>
      <c r="L348" s="72" t="s">
        <v>40</v>
      </c>
      <c r="M348" s="73" t="s">
        <v>41</v>
      </c>
      <c r="N348" s="29" t="s">
        <v>41</v>
      </c>
      <c r="O348" s="29" t="s">
        <v>41</v>
      </c>
      <c r="P348" s="29" t="s">
        <v>41</v>
      </c>
      <c r="Q348" s="29" t="s">
        <v>41</v>
      </c>
      <c r="R348" s="29" t="s">
        <v>41</v>
      </c>
      <c r="S348" s="29" t="s">
        <v>41</v>
      </c>
      <c r="T348" s="29" t="s">
        <v>41</v>
      </c>
      <c r="U348" s="29" t="s">
        <v>41</v>
      </c>
      <c r="V348" s="29" t="s">
        <v>41</v>
      </c>
      <c r="W348" s="29" t="s">
        <v>40</v>
      </c>
      <c r="X348" s="29" t="s">
        <v>40</v>
      </c>
      <c r="Y348" s="29" t="s">
        <v>40</v>
      </c>
      <c r="Z348" s="29" t="s">
        <v>40</v>
      </c>
    </row>
    <row r="349" spans="1:26" ht="15" customHeight="1" x14ac:dyDescent="0.3">
      <c r="A349" s="69"/>
      <c r="B349" s="29" t="s">
        <v>607</v>
      </c>
      <c r="C349" s="29" t="s">
        <v>608</v>
      </c>
      <c r="D349" s="29"/>
      <c r="E349" s="29"/>
      <c r="F349" s="30" t="s">
        <v>794</v>
      </c>
      <c r="G349" s="29" t="s">
        <v>374</v>
      </c>
      <c r="H349" s="29" t="s">
        <v>17</v>
      </c>
      <c r="I349" s="29" t="s">
        <v>425</v>
      </c>
      <c r="J349" s="29" t="s">
        <v>426</v>
      </c>
      <c r="K349" s="43" t="s">
        <v>775</v>
      </c>
      <c r="L349" s="72" t="s">
        <v>40</v>
      </c>
      <c r="M349" s="73" t="s">
        <v>41</v>
      </c>
      <c r="N349" s="29" t="s">
        <v>41</v>
      </c>
      <c r="O349" s="29" t="s">
        <v>41</v>
      </c>
      <c r="P349" s="29" t="s">
        <v>41</v>
      </c>
      <c r="Q349" s="29" t="s">
        <v>41</v>
      </c>
      <c r="R349" s="29" t="s">
        <v>41</v>
      </c>
      <c r="S349" s="29" t="s">
        <v>41</v>
      </c>
      <c r="T349" s="29" t="s">
        <v>41</v>
      </c>
      <c r="U349" s="29" t="s">
        <v>41</v>
      </c>
      <c r="V349" s="29" t="s">
        <v>41</v>
      </c>
      <c r="W349" s="29" t="s">
        <v>40</v>
      </c>
      <c r="X349" s="29" t="s">
        <v>40</v>
      </c>
      <c r="Y349" s="29" t="s">
        <v>40</v>
      </c>
      <c r="Z349" s="29" t="s">
        <v>40</v>
      </c>
    </row>
    <row r="350" spans="1:26" ht="15" customHeight="1" x14ac:dyDescent="0.3">
      <c r="A350" s="69"/>
      <c r="B350" s="29" t="s">
        <v>609</v>
      </c>
      <c r="C350" s="29" t="s">
        <v>610</v>
      </c>
      <c r="D350" s="29"/>
      <c r="E350" s="29"/>
      <c r="F350" s="30" t="s">
        <v>794</v>
      </c>
      <c r="G350" s="29" t="s">
        <v>374</v>
      </c>
      <c r="H350" s="29" t="s">
        <v>17</v>
      </c>
      <c r="I350" s="29" t="s">
        <v>425</v>
      </c>
      <c r="J350" s="29" t="s">
        <v>426</v>
      </c>
      <c r="K350" s="43" t="s">
        <v>775</v>
      </c>
      <c r="L350" s="72" t="s">
        <v>40</v>
      </c>
      <c r="M350" s="73" t="s">
        <v>41</v>
      </c>
      <c r="N350" s="29" t="s">
        <v>41</v>
      </c>
      <c r="O350" s="29" t="s">
        <v>41</v>
      </c>
      <c r="P350" s="29" t="s">
        <v>41</v>
      </c>
      <c r="Q350" s="29" t="s">
        <v>41</v>
      </c>
      <c r="R350" s="29" t="s">
        <v>41</v>
      </c>
      <c r="S350" s="29" t="s">
        <v>41</v>
      </c>
      <c r="T350" s="29" t="s">
        <v>41</v>
      </c>
      <c r="U350" s="29" t="s">
        <v>41</v>
      </c>
      <c r="V350" s="29" t="s">
        <v>41</v>
      </c>
      <c r="W350" s="29" t="s">
        <v>40</v>
      </c>
      <c r="X350" s="29" t="s">
        <v>40</v>
      </c>
      <c r="Y350" s="29" t="s">
        <v>40</v>
      </c>
      <c r="Z350" s="29" t="s">
        <v>40</v>
      </c>
    </row>
    <row r="351" spans="1:26" ht="15" customHeight="1" x14ac:dyDescent="0.3">
      <c r="A351" s="69"/>
      <c r="B351" s="29" t="s">
        <v>614</v>
      </c>
      <c r="C351" s="29" t="s">
        <v>615</v>
      </c>
      <c r="D351" s="29"/>
      <c r="E351" s="29"/>
      <c r="F351" s="30" t="s">
        <v>794</v>
      </c>
      <c r="G351" s="29" t="s">
        <v>374</v>
      </c>
      <c r="H351" s="29" t="s">
        <v>17</v>
      </c>
      <c r="I351" s="29" t="s">
        <v>425</v>
      </c>
      <c r="J351" s="29" t="s">
        <v>426</v>
      </c>
      <c r="K351" s="43" t="s">
        <v>775</v>
      </c>
      <c r="L351" s="72" t="s">
        <v>40</v>
      </c>
      <c r="M351" s="73" t="s">
        <v>40</v>
      </c>
      <c r="N351" s="29" t="s">
        <v>40</v>
      </c>
      <c r="O351" s="29" t="s">
        <v>40</v>
      </c>
      <c r="P351" s="29" t="s">
        <v>40</v>
      </c>
      <c r="Q351" s="29" t="s">
        <v>40</v>
      </c>
      <c r="R351" s="29" t="s">
        <v>40</v>
      </c>
      <c r="S351" s="29" t="s">
        <v>40</v>
      </c>
      <c r="T351" s="29" t="s">
        <v>40</v>
      </c>
      <c r="U351" s="29" t="s">
        <v>40</v>
      </c>
      <c r="V351" s="29" t="s">
        <v>40</v>
      </c>
      <c r="W351" s="29" t="s">
        <v>41</v>
      </c>
      <c r="X351" s="29" t="s">
        <v>41</v>
      </c>
      <c r="Y351" s="29" t="s">
        <v>41</v>
      </c>
      <c r="Z351" s="29" t="s">
        <v>41</v>
      </c>
    </row>
    <row r="352" spans="1:26" ht="15" customHeight="1" x14ac:dyDescent="0.3">
      <c r="A352" s="69"/>
      <c r="B352" s="29" t="s">
        <v>616</v>
      </c>
      <c r="C352" s="29" t="s">
        <v>617</v>
      </c>
      <c r="D352" s="29"/>
      <c r="E352" s="29"/>
      <c r="F352" s="30" t="s">
        <v>794</v>
      </c>
      <c r="G352" s="29" t="s">
        <v>374</v>
      </c>
      <c r="H352" s="29" t="s">
        <v>17</v>
      </c>
      <c r="I352" s="29" t="s">
        <v>425</v>
      </c>
      <c r="J352" s="29" t="s">
        <v>426</v>
      </c>
      <c r="K352" s="43" t="s">
        <v>775</v>
      </c>
      <c r="L352" s="72" t="s">
        <v>40</v>
      </c>
      <c r="M352" s="73" t="s">
        <v>40</v>
      </c>
      <c r="N352" s="29" t="s">
        <v>40</v>
      </c>
      <c r="O352" s="29" t="s">
        <v>40</v>
      </c>
      <c r="P352" s="29" t="s">
        <v>40</v>
      </c>
      <c r="Q352" s="29" t="s">
        <v>40</v>
      </c>
      <c r="R352" s="29" t="s">
        <v>40</v>
      </c>
      <c r="S352" s="29" t="s">
        <v>40</v>
      </c>
      <c r="T352" s="29" t="s">
        <v>40</v>
      </c>
      <c r="U352" s="29" t="s">
        <v>40</v>
      </c>
      <c r="V352" s="29" t="s">
        <v>40</v>
      </c>
      <c r="W352" s="29" t="s">
        <v>41</v>
      </c>
      <c r="X352" s="29" t="s">
        <v>41</v>
      </c>
      <c r="Y352" s="29" t="s">
        <v>41</v>
      </c>
      <c r="Z352" s="29" t="s">
        <v>41</v>
      </c>
    </row>
    <row r="353" spans="1:27" ht="15" customHeight="1" x14ac:dyDescent="0.3">
      <c r="A353" s="69"/>
      <c r="B353" s="29" t="s">
        <v>618</v>
      </c>
      <c r="C353" s="29" t="s">
        <v>619</v>
      </c>
      <c r="D353" s="29"/>
      <c r="E353" s="29"/>
      <c r="F353" s="30" t="s">
        <v>794</v>
      </c>
      <c r="G353" s="29" t="s">
        <v>374</v>
      </c>
      <c r="H353" s="29" t="s">
        <v>17</v>
      </c>
      <c r="I353" s="29" t="s">
        <v>425</v>
      </c>
      <c r="J353" s="29" t="s">
        <v>426</v>
      </c>
      <c r="K353" s="43" t="s">
        <v>775</v>
      </c>
      <c r="L353" s="72" t="s">
        <v>40</v>
      </c>
      <c r="M353" s="73" t="s">
        <v>40</v>
      </c>
      <c r="N353" s="29" t="s">
        <v>40</v>
      </c>
      <c r="O353" s="29" t="s">
        <v>40</v>
      </c>
      <c r="P353" s="29" t="s">
        <v>40</v>
      </c>
      <c r="Q353" s="29" t="s">
        <v>40</v>
      </c>
      <c r="R353" s="29" t="s">
        <v>40</v>
      </c>
      <c r="S353" s="29" t="s">
        <v>40</v>
      </c>
      <c r="T353" s="29" t="s">
        <v>40</v>
      </c>
      <c r="U353" s="29" t="s">
        <v>40</v>
      </c>
      <c r="V353" s="29" t="s">
        <v>40</v>
      </c>
      <c r="W353" s="29" t="s">
        <v>41</v>
      </c>
      <c r="X353" s="29" t="s">
        <v>41</v>
      </c>
      <c r="Y353" s="29" t="s">
        <v>41</v>
      </c>
      <c r="Z353" s="29" t="s">
        <v>41</v>
      </c>
    </row>
    <row r="354" spans="1:27" ht="15" customHeight="1" x14ac:dyDescent="0.3">
      <c r="A354" s="69"/>
      <c r="B354" s="29" t="s">
        <v>620</v>
      </c>
      <c r="C354" s="29" t="s">
        <v>617</v>
      </c>
      <c r="D354" s="29"/>
      <c r="E354" s="29"/>
      <c r="F354" s="30" t="s">
        <v>794</v>
      </c>
      <c r="G354" s="29" t="s">
        <v>374</v>
      </c>
      <c r="H354" s="29" t="s">
        <v>17</v>
      </c>
      <c r="I354" s="29" t="s">
        <v>425</v>
      </c>
      <c r="J354" s="29" t="s">
        <v>426</v>
      </c>
      <c r="K354" s="43" t="s">
        <v>775</v>
      </c>
      <c r="L354" s="72" t="s">
        <v>40</v>
      </c>
      <c r="M354" s="73" t="s">
        <v>40</v>
      </c>
      <c r="N354" s="29" t="s">
        <v>40</v>
      </c>
      <c r="O354" s="29" t="s">
        <v>40</v>
      </c>
      <c r="P354" s="29" t="s">
        <v>40</v>
      </c>
      <c r="Q354" s="29" t="s">
        <v>40</v>
      </c>
      <c r="R354" s="29" t="s">
        <v>40</v>
      </c>
      <c r="S354" s="29" t="s">
        <v>40</v>
      </c>
      <c r="T354" s="29" t="s">
        <v>40</v>
      </c>
      <c r="U354" s="29" t="s">
        <v>40</v>
      </c>
      <c r="V354" s="29" t="s">
        <v>40</v>
      </c>
      <c r="W354" s="29" t="s">
        <v>41</v>
      </c>
      <c r="X354" s="29" t="s">
        <v>41</v>
      </c>
      <c r="Y354" s="29" t="s">
        <v>41</v>
      </c>
      <c r="Z354" s="29" t="s">
        <v>41</v>
      </c>
    </row>
    <row r="355" spans="1:27" ht="15" customHeight="1" x14ac:dyDescent="0.3">
      <c r="A355" s="69"/>
      <c r="B355" s="29" t="s">
        <v>621</v>
      </c>
      <c r="C355" s="29" t="s">
        <v>622</v>
      </c>
      <c r="D355" s="29"/>
      <c r="E355" s="29"/>
      <c r="F355" s="30" t="s">
        <v>794</v>
      </c>
      <c r="G355" s="29" t="s">
        <v>374</v>
      </c>
      <c r="H355" s="29" t="s">
        <v>17</v>
      </c>
      <c r="I355" s="29" t="s">
        <v>425</v>
      </c>
      <c r="J355" s="29" t="s">
        <v>426</v>
      </c>
      <c r="K355" s="43" t="s">
        <v>775</v>
      </c>
      <c r="L355" s="72" t="s">
        <v>40</v>
      </c>
      <c r="M355" s="73" t="s">
        <v>40</v>
      </c>
      <c r="N355" s="29" t="s">
        <v>40</v>
      </c>
      <c r="O355" s="29" t="s">
        <v>40</v>
      </c>
      <c r="P355" s="29" t="s">
        <v>40</v>
      </c>
      <c r="Q355" s="29" t="s">
        <v>40</v>
      </c>
      <c r="R355" s="29" t="s">
        <v>40</v>
      </c>
      <c r="S355" s="29" t="s">
        <v>40</v>
      </c>
      <c r="T355" s="29" t="s">
        <v>40</v>
      </c>
      <c r="U355" s="29" t="s">
        <v>40</v>
      </c>
      <c r="V355" s="29" t="s">
        <v>40</v>
      </c>
      <c r="W355" s="29" t="s">
        <v>41</v>
      </c>
      <c r="X355" s="29" t="s">
        <v>41</v>
      </c>
      <c r="Y355" s="29" t="s">
        <v>41</v>
      </c>
      <c r="Z355" s="29" t="s">
        <v>41</v>
      </c>
    </row>
    <row r="356" spans="1:27" s="8" customFormat="1" ht="14.4" customHeight="1" x14ac:dyDescent="0.3">
      <c r="A356" s="69"/>
      <c r="B356" s="29" t="s">
        <v>623</v>
      </c>
      <c r="C356" s="29" t="s">
        <v>624</v>
      </c>
      <c r="D356" s="29"/>
      <c r="E356" s="29"/>
      <c r="F356" s="29" t="s">
        <v>0</v>
      </c>
      <c r="G356" s="30" t="s">
        <v>794</v>
      </c>
      <c r="H356" s="29" t="s">
        <v>374</v>
      </c>
      <c r="I356" s="29" t="s">
        <v>17</v>
      </c>
      <c r="J356" s="29" t="s">
        <v>425</v>
      </c>
      <c r="K356" s="29" t="s">
        <v>426</v>
      </c>
      <c r="L356" s="43" t="s">
        <v>775</v>
      </c>
      <c r="M356" s="72" t="s">
        <v>40</v>
      </c>
      <c r="N356" s="73" t="s">
        <v>40</v>
      </c>
      <c r="O356" s="29" t="s">
        <v>40</v>
      </c>
      <c r="P356" s="29" t="s">
        <v>40</v>
      </c>
      <c r="Q356" s="29" t="s">
        <v>40</v>
      </c>
      <c r="R356" s="29" t="s">
        <v>40</v>
      </c>
      <c r="S356" s="29" t="s">
        <v>40</v>
      </c>
      <c r="T356" s="29" t="s">
        <v>40</v>
      </c>
      <c r="U356" s="29" t="s">
        <v>40</v>
      </c>
      <c r="V356" s="29" t="s">
        <v>40</v>
      </c>
      <c r="W356" s="29" t="s">
        <v>40</v>
      </c>
      <c r="X356" s="29" t="s">
        <v>41</v>
      </c>
      <c r="Y356" s="29" t="s">
        <v>41</v>
      </c>
      <c r="Z356" s="29" t="s">
        <v>41</v>
      </c>
      <c r="AA356" s="29" t="s">
        <v>41</v>
      </c>
    </row>
    <row r="357" spans="1:27" ht="15" customHeight="1" x14ac:dyDescent="0.3">
      <c r="A357" s="69"/>
      <c r="B357" s="29" t="s">
        <v>1045</v>
      </c>
      <c r="C357" s="29" t="s">
        <v>1046</v>
      </c>
      <c r="D357" s="29"/>
      <c r="E357" s="29"/>
      <c r="F357" s="30" t="s">
        <v>794</v>
      </c>
      <c r="G357" s="30" t="s">
        <v>374</v>
      </c>
      <c r="H357" s="31" t="s">
        <v>17</v>
      </c>
      <c r="I357" s="31" t="s">
        <v>25</v>
      </c>
      <c r="J357" s="31" t="s">
        <v>426</v>
      </c>
      <c r="K357" s="43" t="s">
        <v>775</v>
      </c>
      <c r="L357" s="43" t="s">
        <v>41</v>
      </c>
      <c r="M357" s="70" t="s">
        <v>40</v>
      </c>
      <c r="N357" s="68" t="s">
        <v>40</v>
      </c>
      <c r="O357" s="68" t="s">
        <v>40</v>
      </c>
      <c r="P357" s="68" t="s">
        <v>40</v>
      </c>
      <c r="Q357" s="68" t="s">
        <v>40</v>
      </c>
      <c r="R357" s="68" t="s">
        <v>40</v>
      </c>
      <c r="S357" s="68" t="s">
        <v>40</v>
      </c>
      <c r="T357" s="68" t="s">
        <v>40</v>
      </c>
      <c r="U357" s="68" t="s">
        <v>40</v>
      </c>
      <c r="V357" s="68" t="s">
        <v>40</v>
      </c>
      <c r="W357" s="68" t="s">
        <v>40</v>
      </c>
      <c r="X357" s="68" t="s">
        <v>40</v>
      </c>
      <c r="Y357" s="68" t="s">
        <v>40</v>
      </c>
      <c r="Z357" s="68" t="s">
        <v>40</v>
      </c>
    </row>
    <row r="358" spans="1:27" ht="15" customHeight="1" x14ac:dyDescent="0.3">
      <c r="A358" s="69"/>
      <c r="B358" s="29" t="s">
        <v>1072</v>
      </c>
      <c r="C358" s="29" t="s">
        <v>1048</v>
      </c>
      <c r="D358" s="29"/>
      <c r="E358" s="29"/>
      <c r="F358" s="30" t="s">
        <v>794</v>
      </c>
      <c r="G358" s="30" t="s">
        <v>374</v>
      </c>
      <c r="H358" s="31" t="s">
        <v>17</v>
      </c>
      <c r="I358" s="31" t="s">
        <v>25</v>
      </c>
      <c r="J358" s="31" t="s">
        <v>426</v>
      </c>
      <c r="K358" s="43" t="s">
        <v>775</v>
      </c>
      <c r="L358" s="43" t="s">
        <v>41</v>
      </c>
      <c r="M358" s="70" t="s">
        <v>40</v>
      </c>
      <c r="N358" s="68" t="s">
        <v>40</v>
      </c>
      <c r="O358" s="68" t="s">
        <v>40</v>
      </c>
      <c r="P358" s="68" t="s">
        <v>40</v>
      </c>
      <c r="Q358" s="68" t="s">
        <v>40</v>
      </c>
      <c r="R358" s="68" t="s">
        <v>40</v>
      </c>
      <c r="S358" s="68" t="s">
        <v>40</v>
      </c>
      <c r="T358" s="68" t="s">
        <v>40</v>
      </c>
      <c r="U358" s="68" t="s">
        <v>40</v>
      </c>
      <c r="V358" s="68" t="s">
        <v>40</v>
      </c>
      <c r="W358" s="68" t="s">
        <v>40</v>
      </c>
      <c r="X358" s="68" t="s">
        <v>40</v>
      </c>
      <c r="Y358" s="68" t="s">
        <v>40</v>
      </c>
      <c r="Z358" s="68" t="s">
        <v>40</v>
      </c>
    </row>
    <row r="359" spans="1:27" ht="15" customHeight="1" x14ac:dyDescent="0.3">
      <c r="A359" s="69"/>
      <c r="B359" s="29" t="s">
        <v>1071</v>
      </c>
      <c r="C359" s="29" t="s">
        <v>1049</v>
      </c>
      <c r="D359" s="29"/>
      <c r="E359" s="29"/>
      <c r="F359" s="30" t="s">
        <v>794</v>
      </c>
      <c r="G359" s="30" t="s">
        <v>374</v>
      </c>
      <c r="H359" s="31" t="s">
        <v>17</v>
      </c>
      <c r="I359" s="31" t="s">
        <v>25</v>
      </c>
      <c r="J359" s="31" t="s">
        <v>426</v>
      </c>
      <c r="K359" s="43" t="s">
        <v>775</v>
      </c>
      <c r="L359" s="43" t="s">
        <v>41</v>
      </c>
      <c r="M359" s="70" t="s">
        <v>40</v>
      </c>
      <c r="N359" s="68" t="s">
        <v>40</v>
      </c>
      <c r="O359" s="68" t="s">
        <v>40</v>
      </c>
      <c r="P359" s="68" t="s">
        <v>40</v>
      </c>
      <c r="Q359" s="68" t="s">
        <v>40</v>
      </c>
      <c r="R359" s="68" t="s">
        <v>40</v>
      </c>
      <c r="S359" s="68" t="s">
        <v>40</v>
      </c>
      <c r="T359" s="68" t="s">
        <v>40</v>
      </c>
      <c r="U359" s="68" t="s">
        <v>40</v>
      </c>
      <c r="V359" s="68" t="s">
        <v>40</v>
      </c>
      <c r="W359" s="68" t="s">
        <v>40</v>
      </c>
      <c r="X359" s="68" t="s">
        <v>40</v>
      </c>
      <c r="Y359" s="68" t="s">
        <v>40</v>
      </c>
      <c r="Z359" s="68" t="s">
        <v>40</v>
      </c>
    </row>
    <row r="360" spans="1:27" ht="15" customHeight="1" x14ac:dyDescent="0.3">
      <c r="A360" s="69"/>
      <c r="B360" s="29" t="s">
        <v>1073</v>
      </c>
      <c r="C360" s="29" t="s">
        <v>1050</v>
      </c>
      <c r="D360" s="29"/>
      <c r="E360" s="29"/>
      <c r="F360" s="30" t="s">
        <v>794</v>
      </c>
      <c r="G360" s="30" t="s">
        <v>374</v>
      </c>
      <c r="H360" s="31" t="s">
        <v>17</v>
      </c>
      <c r="I360" s="31" t="s">
        <v>25</v>
      </c>
      <c r="J360" s="31" t="s">
        <v>426</v>
      </c>
      <c r="K360" s="43" t="s">
        <v>775</v>
      </c>
      <c r="L360" s="43" t="s">
        <v>41</v>
      </c>
      <c r="M360" s="70" t="s">
        <v>40</v>
      </c>
      <c r="N360" s="68" t="s">
        <v>40</v>
      </c>
      <c r="O360" s="68" t="s">
        <v>40</v>
      </c>
      <c r="P360" s="68" t="s">
        <v>40</v>
      </c>
      <c r="Q360" s="68" t="s">
        <v>40</v>
      </c>
      <c r="R360" s="68" t="s">
        <v>40</v>
      </c>
      <c r="S360" s="68" t="s">
        <v>40</v>
      </c>
      <c r="T360" s="68" t="s">
        <v>40</v>
      </c>
      <c r="U360" s="68" t="s">
        <v>40</v>
      </c>
      <c r="V360" s="68" t="s">
        <v>40</v>
      </c>
      <c r="W360" s="68" t="s">
        <v>40</v>
      </c>
      <c r="X360" s="68" t="s">
        <v>40</v>
      </c>
      <c r="Y360" s="68" t="s">
        <v>40</v>
      </c>
      <c r="Z360" s="68" t="s">
        <v>40</v>
      </c>
    </row>
    <row r="361" spans="1:27" ht="15" customHeight="1" x14ac:dyDescent="0.3">
      <c r="A361" s="69"/>
      <c r="B361" s="29" t="s">
        <v>1074</v>
      </c>
      <c r="C361" s="29" t="s">
        <v>1051</v>
      </c>
      <c r="D361" s="29"/>
      <c r="E361" s="29"/>
      <c r="F361" s="30" t="s">
        <v>794</v>
      </c>
      <c r="G361" s="30" t="s">
        <v>374</v>
      </c>
      <c r="H361" s="31" t="s">
        <v>17</v>
      </c>
      <c r="I361" s="31" t="s">
        <v>25</v>
      </c>
      <c r="J361" s="31" t="s">
        <v>426</v>
      </c>
      <c r="K361" s="43" t="s">
        <v>775</v>
      </c>
      <c r="L361" s="43" t="s">
        <v>41</v>
      </c>
      <c r="M361" s="70" t="s">
        <v>40</v>
      </c>
      <c r="N361" s="68" t="s">
        <v>40</v>
      </c>
      <c r="O361" s="68" t="s">
        <v>40</v>
      </c>
      <c r="P361" s="68" t="s">
        <v>40</v>
      </c>
      <c r="Q361" s="68" t="s">
        <v>40</v>
      </c>
      <c r="R361" s="68" t="s">
        <v>40</v>
      </c>
      <c r="S361" s="68" t="s">
        <v>40</v>
      </c>
      <c r="T361" s="68" t="s">
        <v>40</v>
      </c>
      <c r="U361" s="68" t="s">
        <v>40</v>
      </c>
      <c r="V361" s="68" t="s">
        <v>40</v>
      </c>
      <c r="W361" s="68" t="s">
        <v>40</v>
      </c>
      <c r="X361" s="68" t="s">
        <v>40</v>
      </c>
      <c r="Y361" s="68" t="s">
        <v>40</v>
      </c>
      <c r="Z361" s="68" t="s">
        <v>40</v>
      </c>
    </row>
    <row r="362" spans="1:27" ht="15" customHeight="1" x14ac:dyDescent="0.3">
      <c r="A362" s="69"/>
      <c r="B362" s="29" t="s">
        <v>1075</v>
      </c>
      <c r="C362" s="29" t="s">
        <v>1080</v>
      </c>
      <c r="D362" s="29"/>
      <c r="E362" s="29"/>
      <c r="F362" s="30" t="s">
        <v>794</v>
      </c>
      <c r="G362" s="30" t="s">
        <v>374</v>
      </c>
      <c r="H362" s="31" t="s">
        <v>17</v>
      </c>
      <c r="I362" s="31" t="s">
        <v>25</v>
      </c>
      <c r="J362" s="31" t="s">
        <v>426</v>
      </c>
      <c r="K362" s="43" t="s">
        <v>775</v>
      </c>
      <c r="L362" s="43" t="s">
        <v>41</v>
      </c>
      <c r="M362" s="70" t="s">
        <v>40</v>
      </c>
      <c r="N362" s="68" t="s">
        <v>40</v>
      </c>
      <c r="O362" s="68" t="s">
        <v>40</v>
      </c>
      <c r="P362" s="68" t="s">
        <v>40</v>
      </c>
      <c r="Q362" s="68" t="s">
        <v>40</v>
      </c>
      <c r="R362" s="68" t="s">
        <v>40</v>
      </c>
      <c r="S362" s="68" t="s">
        <v>40</v>
      </c>
      <c r="T362" s="68" t="s">
        <v>40</v>
      </c>
      <c r="U362" s="68" t="s">
        <v>40</v>
      </c>
      <c r="V362" s="68" t="s">
        <v>40</v>
      </c>
      <c r="W362" s="68" t="s">
        <v>40</v>
      </c>
      <c r="X362" s="68" t="s">
        <v>40</v>
      </c>
      <c r="Y362" s="68" t="s">
        <v>40</v>
      </c>
      <c r="Z362" s="68" t="s">
        <v>40</v>
      </c>
    </row>
    <row r="363" spans="1:27" ht="15" customHeight="1" x14ac:dyDescent="0.3">
      <c r="A363" s="69"/>
      <c r="B363" s="29" t="s">
        <v>1076</v>
      </c>
      <c r="C363" s="29" t="s">
        <v>1052</v>
      </c>
      <c r="D363" s="29"/>
      <c r="E363" s="29"/>
      <c r="F363" s="30" t="s">
        <v>794</v>
      </c>
      <c r="G363" s="30" t="s">
        <v>374</v>
      </c>
      <c r="H363" s="31" t="s">
        <v>17</v>
      </c>
      <c r="I363" s="31" t="s">
        <v>25</v>
      </c>
      <c r="J363" s="31" t="s">
        <v>426</v>
      </c>
      <c r="K363" s="43" t="s">
        <v>775</v>
      </c>
      <c r="L363" s="43" t="s">
        <v>41</v>
      </c>
      <c r="M363" s="70" t="s">
        <v>40</v>
      </c>
      <c r="N363" s="68" t="s">
        <v>40</v>
      </c>
      <c r="O363" s="68" t="s">
        <v>40</v>
      </c>
      <c r="P363" s="68" t="s">
        <v>40</v>
      </c>
      <c r="Q363" s="68" t="s">
        <v>40</v>
      </c>
      <c r="R363" s="68" t="s">
        <v>40</v>
      </c>
      <c r="S363" s="68" t="s">
        <v>40</v>
      </c>
      <c r="T363" s="68" t="s">
        <v>40</v>
      </c>
      <c r="U363" s="68" t="s">
        <v>40</v>
      </c>
      <c r="V363" s="68" t="s">
        <v>40</v>
      </c>
      <c r="W363" s="68" t="s">
        <v>40</v>
      </c>
      <c r="X363" s="68" t="s">
        <v>40</v>
      </c>
      <c r="Y363" s="68" t="s">
        <v>40</v>
      </c>
      <c r="Z363" s="68" t="s">
        <v>40</v>
      </c>
    </row>
    <row r="364" spans="1:27" ht="15" customHeight="1" x14ac:dyDescent="0.3">
      <c r="A364" s="69"/>
      <c r="B364" s="29" t="s">
        <v>1077</v>
      </c>
      <c r="C364" s="29" t="s">
        <v>1096</v>
      </c>
      <c r="D364" s="29"/>
      <c r="E364" s="29"/>
      <c r="F364" s="30" t="s">
        <v>794</v>
      </c>
      <c r="G364" s="30" t="s">
        <v>374</v>
      </c>
      <c r="H364" s="31" t="s">
        <v>17</v>
      </c>
      <c r="I364" s="31" t="s">
        <v>25</v>
      </c>
      <c r="J364" s="31" t="s">
        <v>426</v>
      </c>
      <c r="K364" s="43" t="s">
        <v>775</v>
      </c>
      <c r="L364" s="43" t="s">
        <v>41</v>
      </c>
      <c r="M364" s="70" t="s">
        <v>40</v>
      </c>
      <c r="N364" s="68" t="s">
        <v>40</v>
      </c>
      <c r="O364" s="68" t="s">
        <v>40</v>
      </c>
      <c r="P364" s="68" t="s">
        <v>40</v>
      </c>
      <c r="Q364" s="68" t="s">
        <v>40</v>
      </c>
      <c r="R364" s="68" t="s">
        <v>40</v>
      </c>
      <c r="S364" s="68" t="s">
        <v>40</v>
      </c>
      <c r="T364" s="68" t="s">
        <v>40</v>
      </c>
      <c r="U364" s="68" t="s">
        <v>40</v>
      </c>
      <c r="V364" s="68" t="s">
        <v>40</v>
      </c>
      <c r="W364" s="68" t="s">
        <v>40</v>
      </c>
      <c r="X364" s="68" t="s">
        <v>40</v>
      </c>
      <c r="Y364" s="68" t="s">
        <v>40</v>
      </c>
      <c r="Z364" s="68" t="s">
        <v>40</v>
      </c>
    </row>
    <row r="365" spans="1:27" ht="15" customHeight="1" x14ac:dyDescent="0.3">
      <c r="A365" s="69"/>
      <c r="B365" s="29" t="s">
        <v>1078</v>
      </c>
      <c r="C365" s="29" t="s">
        <v>1097</v>
      </c>
      <c r="D365" s="29"/>
      <c r="E365" s="29"/>
      <c r="F365" s="30" t="s">
        <v>794</v>
      </c>
      <c r="G365" s="30" t="s">
        <v>374</v>
      </c>
      <c r="H365" s="31" t="s">
        <v>17</v>
      </c>
      <c r="I365" s="31" t="s">
        <v>25</v>
      </c>
      <c r="J365" s="31" t="s">
        <v>426</v>
      </c>
      <c r="K365" s="43" t="s">
        <v>775</v>
      </c>
      <c r="L365" s="43" t="s">
        <v>41</v>
      </c>
      <c r="M365" s="70" t="s">
        <v>40</v>
      </c>
      <c r="N365" s="68" t="s">
        <v>40</v>
      </c>
      <c r="O365" s="68" t="s">
        <v>40</v>
      </c>
      <c r="P365" s="68" t="s">
        <v>40</v>
      </c>
      <c r="Q365" s="68" t="s">
        <v>40</v>
      </c>
      <c r="R365" s="68" t="s">
        <v>40</v>
      </c>
      <c r="S365" s="68" t="s">
        <v>40</v>
      </c>
      <c r="T365" s="68" t="s">
        <v>40</v>
      </c>
      <c r="U365" s="68" t="s">
        <v>40</v>
      </c>
      <c r="V365" s="68" t="s">
        <v>40</v>
      </c>
      <c r="W365" s="68" t="s">
        <v>40</v>
      </c>
      <c r="X365" s="68" t="s">
        <v>40</v>
      </c>
      <c r="Y365" s="68" t="s">
        <v>40</v>
      </c>
      <c r="Z365" s="68" t="s">
        <v>40</v>
      </c>
    </row>
    <row r="366" spans="1:27" ht="15" customHeight="1" x14ac:dyDescent="0.3">
      <c r="A366" s="69"/>
      <c r="B366" s="29" t="s">
        <v>1079</v>
      </c>
      <c r="C366" s="29" t="s">
        <v>1098</v>
      </c>
      <c r="D366" s="29"/>
      <c r="E366" s="29"/>
      <c r="F366" s="30" t="s">
        <v>794</v>
      </c>
      <c r="G366" s="30" t="s">
        <v>374</v>
      </c>
      <c r="H366" s="31" t="s">
        <v>17</v>
      </c>
      <c r="I366" s="31" t="s">
        <v>25</v>
      </c>
      <c r="J366" s="31" t="s">
        <v>426</v>
      </c>
      <c r="K366" s="43" t="s">
        <v>775</v>
      </c>
      <c r="L366" s="43" t="s">
        <v>41</v>
      </c>
      <c r="M366" s="70" t="s">
        <v>40</v>
      </c>
      <c r="N366" s="68" t="s">
        <v>40</v>
      </c>
      <c r="O366" s="68" t="s">
        <v>40</v>
      </c>
      <c r="P366" s="68" t="s">
        <v>40</v>
      </c>
      <c r="Q366" s="68" t="s">
        <v>40</v>
      </c>
      <c r="R366" s="68" t="s">
        <v>40</v>
      </c>
      <c r="S366" s="68" t="s">
        <v>40</v>
      </c>
      <c r="T366" s="68" t="s">
        <v>40</v>
      </c>
      <c r="U366" s="68" t="s">
        <v>40</v>
      </c>
      <c r="V366" s="68" t="s">
        <v>40</v>
      </c>
      <c r="W366" s="68" t="s">
        <v>40</v>
      </c>
      <c r="X366" s="68" t="s">
        <v>40</v>
      </c>
      <c r="Y366" s="68" t="s">
        <v>40</v>
      </c>
      <c r="Z366" s="68" t="s">
        <v>40</v>
      </c>
    </row>
    <row r="367" spans="1:27" ht="15" customHeight="1" x14ac:dyDescent="0.3">
      <c r="A367" s="69"/>
      <c r="B367" s="29" t="s">
        <v>1099</v>
      </c>
      <c r="C367" s="29" t="s">
        <v>1107</v>
      </c>
      <c r="D367" s="29"/>
      <c r="E367" s="29"/>
      <c r="F367" s="30"/>
      <c r="G367" s="30"/>
      <c r="H367" s="31"/>
      <c r="I367" s="31"/>
      <c r="J367" s="31"/>
      <c r="K367" s="43"/>
      <c r="L367" s="43"/>
      <c r="M367" s="70"/>
      <c r="N367" s="68"/>
      <c r="O367" s="68"/>
      <c r="P367" s="68"/>
      <c r="Q367" s="68"/>
      <c r="R367" s="68"/>
      <c r="S367" s="68"/>
      <c r="T367" s="68"/>
      <c r="U367" s="68"/>
      <c r="V367" s="68"/>
      <c r="W367" s="68"/>
      <c r="X367" s="68"/>
      <c r="Y367" s="68"/>
      <c r="Z367" s="68"/>
    </row>
    <row r="368" spans="1:27" ht="15" customHeight="1" x14ac:dyDescent="0.3">
      <c r="A368" s="69"/>
      <c r="B368" s="29" t="s">
        <v>1100</v>
      </c>
      <c r="C368" s="29" t="s">
        <v>1108</v>
      </c>
      <c r="D368" s="29"/>
      <c r="E368" s="29"/>
      <c r="F368" s="30"/>
      <c r="G368" s="30"/>
      <c r="H368" s="31"/>
      <c r="I368" s="31"/>
      <c r="J368" s="31"/>
      <c r="K368" s="43"/>
      <c r="L368" s="43"/>
      <c r="M368" s="70"/>
      <c r="N368" s="68"/>
      <c r="O368" s="68"/>
      <c r="P368" s="68"/>
      <c r="Q368" s="68"/>
      <c r="R368" s="68"/>
      <c r="S368" s="68"/>
      <c r="T368" s="68"/>
      <c r="U368" s="68"/>
      <c r="V368" s="68"/>
      <c r="W368" s="68"/>
      <c r="X368" s="68"/>
      <c r="Y368" s="68"/>
      <c r="Z368" s="68"/>
    </row>
    <row r="369" spans="1:26" ht="15" customHeight="1" x14ac:dyDescent="0.3">
      <c r="A369" s="69"/>
      <c r="B369" s="29" t="s">
        <v>1101</v>
      </c>
      <c r="C369" s="29" t="s">
        <v>1109</v>
      </c>
      <c r="D369" s="29"/>
      <c r="E369" s="29"/>
      <c r="F369" s="30"/>
      <c r="G369" s="30"/>
      <c r="H369" s="31"/>
      <c r="I369" s="31"/>
      <c r="J369" s="31"/>
      <c r="K369" s="43"/>
      <c r="L369" s="43"/>
      <c r="M369" s="70"/>
      <c r="N369" s="68"/>
      <c r="O369" s="68"/>
      <c r="P369" s="68"/>
      <c r="Q369" s="68"/>
      <c r="R369" s="68"/>
      <c r="S369" s="68"/>
      <c r="T369" s="68"/>
      <c r="U369" s="68"/>
      <c r="V369" s="68"/>
      <c r="W369" s="68"/>
      <c r="X369" s="68"/>
      <c r="Y369" s="68"/>
      <c r="Z369" s="68"/>
    </row>
    <row r="370" spans="1:26" ht="15" customHeight="1" x14ac:dyDescent="0.3">
      <c r="A370" s="69"/>
      <c r="B370" s="29" t="s">
        <v>1102</v>
      </c>
      <c r="C370" s="29" t="s">
        <v>1110</v>
      </c>
      <c r="D370" s="29"/>
      <c r="E370" s="29"/>
      <c r="F370" s="30"/>
      <c r="G370" s="30"/>
      <c r="H370" s="31"/>
      <c r="I370" s="31"/>
      <c r="J370" s="31"/>
      <c r="K370" s="43"/>
      <c r="L370" s="43"/>
      <c r="M370" s="70"/>
      <c r="N370" s="68"/>
      <c r="O370" s="68"/>
      <c r="P370" s="68"/>
      <c r="Q370" s="68"/>
      <c r="R370" s="68"/>
      <c r="S370" s="68"/>
      <c r="T370" s="68"/>
      <c r="U370" s="68"/>
      <c r="V370" s="68"/>
      <c r="W370" s="68"/>
      <c r="X370" s="68"/>
      <c r="Y370" s="68"/>
      <c r="Z370" s="68"/>
    </row>
    <row r="371" spans="1:26" ht="15" customHeight="1" x14ac:dyDescent="0.3">
      <c r="A371" s="69"/>
      <c r="B371" s="29" t="s">
        <v>1103</v>
      </c>
      <c r="C371" s="29" t="s">
        <v>1111</v>
      </c>
      <c r="D371" s="29"/>
      <c r="E371" s="29"/>
      <c r="F371" s="30"/>
      <c r="G371" s="30"/>
      <c r="H371" s="31"/>
      <c r="I371" s="31"/>
      <c r="J371" s="31"/>
      <c r="K371" s="43"/>
      <c r="L371" s="43"/>
      <c r="M371" s="70"/>
      <c r="N371" s="68"/>
      <c r="O371" s="68"/>
      <c r="P371" s="68"/>
      <c r="Q371" s="68"/>
      <c r="R371" s="68"/>
      <c r="S371" s="68"/>
      <c r="T371" s="68"/>
      <c r="U371" s="68"/>
      <c r="V371" s="68"/>
      <c r="W371" s="68"/>
      <c r="X371" s="68"/>
      <c r="Y371" s="68"/>
      <c r="Z371" s="68"/>
    </row>
    <row r="372" spans="1:26" ht="15" customHeight="1" x14ac:dyDescent="0.3">
      <c r="A372" s="69"/>
      <c r="B372" s="29" t="s">
        <v>1104</v>
      </c>
      <c r="C372" s="29" t="s">
        <v>1112</v>
      </c>
      <c r="D372" s="29"/>
      <c r="E372" s="29"/>
      <c r="F372" s="30"/>
      <c r="G372" s="30"/>
      <c r="H372" s="31"/>
      <c r="I372" s="31"/>
      <c r="J372" s="31"/>
      <c r="K372" s="43"/>
      <c r="L372" s="43"/>
      <c r="M372" s="70"/>
      <c r="N372" s="68"/>
      <c r="O372" s="68"/>
      <c r="P372" s="68"/>
      <c r="Q372" s="68"/>
      <c r="R372" s="68"/>
      <c r="S372" s="68"/>
      <c r="T372" s="68"/>
      <c r="U372" s="68"/>
      <c r="V372" s="68"/>
      <c r="W372" s="68"/>
      <c r="X372" s="68"/>
      <c r="Y372" s="68"/>
      <c r="Z372" s="68"/>
    </row>
    <row r="373" spans="1:26" ht="15" customHeight="1" x14ac:dyDescent="0.3">
      <c r="A373" s="69"/>
      <c r="B373" s="29" t="s">
        <v>1105</v>
      </c>
      <c r="C373" s="29" t="s">
        <v>1113</v>
      </c>
      <c r="D373" s="29"/>
      <c r="E373" s="29"/>
      <c r="F373" s="30"/>
      <c r="G373" s="30"/>
      <c r="H373" s="31"/>
      <c r="I373" s="31"/>
      <c r="J373" s="31"/>
      <c r="K373" s="43"/>
      <c r="L373" s="43"/>
      <c r="M373" s="70"/>
      <c r="N373" s="68"/>
      <c r="O373" s="68"/>
      <c r="P373" s="68"/>
      <c r="Q373" s="68"/>
      <c r="R373" s="68"/>
      <c r="S373" s="68"/>
      <c r="T373" s="68"/>
      <c r="U373" s="68"/>
      <c r="V373" s="68"/>
      <c r="W373" s="68"/>
      <c r="X373" s="68"/>
      <c r="Y373" s="68"/>
      <c r="Z373" s="68"/>
    </row>
    <row r="374" spans="1:26" ht="15" customHeight="1" x14ac:dyDescent="0.3">
      <c r="A374" s="69"/>
      <c r="B374" s="29" t="s">
        <v>1106</v>
      </c>
      <c r="C374" s="29" t="s">
        <v>1114</v>
      </c>
      <c r="D374" s="29"/>
      <c r="E374" s="29"/>
      <c r="F374" s="30"/>
      <c r="G374" s="30"/>
      <c r="H374" s="31"/>
      <c r="I374" s="31"/>
      <c r="J374" s="31"/>
      <c r="K374" s="43"/>
      <c r="L374" s="43"/>
      <c r="M374" s="70"/>
      <c r="N374" s="68"/>
      <c r="O374" s="68"/>
      <c r="P374" s="68"/>
      <c r="Q374" s="68"/>
      <c r="R374" s="68"/>
      <c r="S374" s="68"/>
      <c r="T374" s="68"/>
      <c r="U374" s="68"/>
      <c r="V374" s="68"/>
      <c r="W374" s="68"/>
      <c r="X374" s="68"/>
      <c r="Y374" s="68"/>
      <c r="Z374" s="68"/>
    </row>
    <row r="375" spans="1:26" ht="15" customHeight="1" x14ac:dyDescent="0.3">
      <c r="A375" s="69" t="s">
        <v>1139</v>
      </c>
      <c r="B375" s="29" t="s">
        <v>1140</v>
      </c>
      <c r="C375" s="29" t="s">
        <v>1141</v>
      </c>
      <c r="D375" s="29"/>
      <c r="E375" s="29"/>
      <c r="F375" s="30"/>
      <c r="G375" s="30"/>
      <c r="H375" s="31"/>
      <c r="I375" s="31"/>
      <c r="J375" s="31"/>
      <c r="K375" s="43"/>
      <c r="L375" s="43"/>
      <c r="M375" s="70"/>
      <c r="N375" s="68"/>
      <c r="O375" s="68"/>
      <c r="P375" s="68"/>
      <c r="Q375" s="68"/>
      <c r="R375" s="68"/>
      <c r="S375" s="68"/>
      <c r="T375" s="68"/>
      <c r="U375" s="68"/>
      <c r="V375" s="68"/>
      <c r="W375" s="68"/>
      <c r="X375" s="68"/>
      <c r="Y375" s="68"/>
      <c r="Z375" s="68"/>
    </row>
    <row r="376" spans="1:26" ht="15" customHeight="1" x14ac:dyDescent="0.3">
      <c r="A376" s="69"/>
      <c r="B376" s="29" t="s">
        <v>1053</v>
      </c>
      <c r="C376" s="29" t="s">
        <v>1054</v>
      </c>
      <c r="D376" s="29"/>
      <c r="E376" s="29"/>
      <c r="F376" s="30" t="s">
        <v>794</v>
      </c>
      <c r="G376" s="30" t="s">
        <v>374</v>
      </c>
      <c r="H376" s="31" t="s">
        <v>17</v>
      </c>
      <c r="I376" s="31" t="s">
        <v>25</v>
      </c>
      <c r="J376" s="31" t="s">
        <v>426</v>
      </c>
      <c r="K376" s="43" t="s">
        <v>775</v>
      </c>
      <c r="L376" s="43" t="s">
        <v>41</v>
      </c>
      <c r="M376" s="70" t="s">
        <v>40</v>
      </c>
      <c r="N376" s="68" t="s">
        <v>40</v>
      </c>
      <c r="O376" s="68" t="s">
        <v>40</v>
      </c>
      <c r="P376" s="68" t="s">
        <v>40</v>
      </c>
      <c r="Q376" s="68" t="s">
        <v>40</v>
      </c>
      <c r="R376" s="68" t="s">
        <v>40</v>
      </c>
      <c r="S376" s="68" t="s">
        <v>40</v>
      </c>
      <c r="T376" s="68" t="s">
        <v>40</v>
      </c>
      <c r="U376" s="68" t="s">
        <v>40</v>
      </c>
      <c r="V376" s="68" t="s">
        <v>40</v>
      </c>
      <c r="W376" s="68" t="s">
        <v>40</v>
      </c>
      <c r="X376" s="68" t="s">
        <v>40</v>
      </c>
      <c r="Y376" s="68" t="s">
        <v>40</v>
      </c>
      <c r="Z376" s="68" t="s">
        <v>40</v>
      </c>
    </row>
    <row r="377" spans="1:26" ht="15" customHeight="1" x14ac:dyDescent="0.3">
      <c r="A377" s="69"/>
      <c r="B377" s="29" t="s">
        <v>1055</v>
      </c>
      <c r="C377" s="29" t="s">
        <v>1056</v>
      </c>
      <c r="D377" s="29"/>
      <c r="E377" s="29"/>
      <c r="F377" s="30" t="s">
        <v>794</v>
      </c>
      <c r="G377" s="30" t="s">
        <v>374</v>
      </c>
      <c r="H377" s="31" t="s">
        <v>17</v>
      </c>
      <c r="I377" s="31" t="s">
        <v>25</v>
      </c>
      <c r="J377" s="31" t="s">
        <v>426</v>
      </c>
      <c r="K377" s="43" t="s">
        <v>775</v>
      </c>
      <c r="L377" s="43" t="s">
        <v>41</v>
      </c>
      <c r="M377" s="70" t="s">
        <v>40</v>
      </c>
      <c r="N377" s="68" t="s">
        <v>40</v>
      </c>
      <c r="O377" s="68" t="s">
        <v>40</v>
      </c>
      <c r="P377" s="68" t="s">
        <v>40</v>
      </c>
      <c r="Q377" s="68" t="s">
        <v>40</v>
      </c>
      <c r="R377" s="68" t="s">
        <v>40</v>
      </c>
      <c r="S377" s="68" t="s">
        <v>40</v>
      </c>
      <c r="T377" s="68" t="s">
        <v>40</v>
      </c>
      <c r="U377" s="68" t="s">
        <v>40</v>
      </c>
      <c r="V377" s="68" t="s">
        <v>40</v>
      </c>
      <c r="W377" s="68" t="s">
        <v>40</v>
      </c>
      <c r="X377" s="68" t="s">
        <v>40</v>
      </c>
      <c r="Y377" s="68" t="s">
        <v>40</v>
      </c>
      <c r="Z377" s="68" t="s">
        <v>40</v>
      </c>
    </row>
    <row r="378" spans="1:26" ht="15" customHeight="1" x14ac:dyDescent="0.3">
      <c r="A378" s="69"/>
      <c r="B378" s="29" t="s">
        <v>1057</v>
      </c>
      <c r="C378" s="29" t="s">
        <v>1058</v>
      </c>
      <c r="D378" s="29"/>
      <c r="E378" s="29"/>
      <c r="F378" s="30" t="s">
        <v>794</v>
      </c>
      <c r="G378" s="30" t="s">
        <v>374</v>
      </c>
      <c r="H378" s="31" t="s">
        <v>17</v>
      </c>
      <c r="I378" s="31" t="s">
        <v>25</v>
      </c>
      <c r="J378" s="31" t="s">
        <v>426</v>
      </c>
      <c r="K378" s="43" t="s">
        <v>775</v>
      </c>
      <c r="L378" s="43" t="s">
        <v>41</v>
      </c>
      <c r="M378" s="70" t="s">
        <v>40</v>
      </c>
      <c r="N378" s="68" t="s">
        <v>40</v>
      </c>
      <c r="O378" s="68" t="s">
        <v>40</v>
      </c>
      <c r="P378" s="68" t="s">
        <v>40</v>
      </c>
      <c r="Q378" s="68" t="s">
        <v>40</v>
      </c>
      <c r="R378" s="68" t="s">
        <v>40</v>
      </c>
      <c r="S378" s="68" t="s">
        <v>40</v>
      </c>
      <c r="T378" s="68" t="s">
        <v>40</v>
      </c>
      <c r="U378" s="68" t="s">
        <v>40</v>
      </c>
      <c r="V378" s="68" t="s">
        <v>40</v>
      </c>
      <c r="W378" s="68" t="s">
        <v>40</v>
      </c>
      <c r="X378" s="68" t="s">
        <v>40</v>
      </c>
      <c r="Y378" s="68" t="s">
        <v>40</v>
      </c>
      <c r="Z378" s="68" t="s">
        <v>40</v>
      </c>
    </row>
    <row r="379" spans="1:26" ht="15" customHeight="1" x14ac:dyDescent="0.3">
      <c r="A379" s="69"/>
      <c r="B379" s="29" t="s">
        <v>1059</v>
      </c>
      <c r="C379" s="29" t="s">
        <v>1060</v>
      </c>
      <c r="D379" s="29"/>
      <c r="E379" s="29"/>
      <c r="F379" s="30" t="s">
        <v>794</v>
      </c>
      <c r="G379" s="30" t="s">
        <v>374</v>
      </c>
      <c r="H379" s="31" t="s">
        <v>17</v>
      </c>
      <c r="I379" s="31" t="s">
        <v>25</v>
      </c>
      <c r="J379" s="31" t="s">
        <v>426</v>
      </c>
      <c r="K379" s="43" t="s">
        <v>775</v>
      </c>
      <c r="L379" s="43" t="s">
        <v>41</v>
      </c>
      <c r="M379" s="70" t="s">
        <v>40</v>
      </c>
      <c r="N379" s="68" t="s">
        <v>40</v>
      </c>
      <c r="O379" s="68" t="s">
        <v>40</v>
      </c>
      <c r="P379" s="68" t="s">
        <v>40</v>
      </c>
      <c r="Q379" s="68" t="s">
        <v>40</v>
      </c>
      <c r="R379" s="68" t="s">
        <v>40</v>
      </c>
      <c r="S379" s="68" t="s">
        <v>40</v>
      </c>
      <c r="T379" s="68" t="s">
        <v>40</v>
      </c>
      <c r="U379" s="68" t="s">
        <v>40</v>
      </c>
      <c r="V379" s="68" t="s">
        <v>40</v>
      </c>
      <c r="W379" s="68" t="s">
        <v>40</v>
      </c>
      <c r="X379" s="68" t="s">
        <v>40</v>
      </c>
      <c r="Y379" s="68" t="s">
        <v>40</v>
      </c>
      <c r="Z379" s="68" t="s">
        <v>40</v>
      </c>
    </row>
    <row r="380" spans="1:26" ht="15" customHeight="1" x14ac:dyDescent="0.3">
      <c r="A380" s="69"/>
      <c r="B380" s="29" t="s">
        <v>1061</v>
      </c>
      <c r="C380" s="29" t="s">
        <v>1062</v>
      </c>
      <c r="D380" s="29"/>
      <c r="E380" s="29"/>
      <c r="F380" s="30" t="s">
        <v>794</v>
      </c>
      <c r="G380" s="30" t="s">
        <v>374</v>
      </c>
      <c r="H380" s="31" t="s">
        <v>17</v>
      </c>
      <c r="I380" s="31" t="s">
        <v>25</v>
      </c>
      <c r="J380" s="31" t="s">
        <v>426</v>
      </c>
      <c r="K380" s="43" t="s">
        <v>775</v>
      </c>
      <c r="L380" s="43" t="s">
        <v>41</v>
      </c>
      <c r="M380" s="70" t="s">
        <v>40</v>
      </c>
      <c r="N380" s="68" t="s">
        <v>40</v>
      </c>
      <c r="O380" s="68" t="s">
        <v>40</v>
      </c>
      <c r="P380" s="68" t="s">
        <v>40</v>
      </c>
      <c r="Q380" s="68" t="s">
        <v>40</v>
      </c>
      <c r="R380" s="68" t="s">
        <v>40</v>
      </c>
      <c r="S380" s="68" t="s">
        <v>40</v>
      </c>
      <c r="T380" s="68" t="s">
        <v>40</v>
      </c>
      <c r="U380" s="68" t="s">
        <v>40</v>
      </c>
      <c r="V380" s="68" t="s">
        <v>40</v>
      </c>
      <c r="W380" s="68" t="s">
        <v>40</v>
      </c>
      <c r="X380" s="68" t="s">
        <v>40</v>
      </c>
      <c r="Y380" s="68" t="s">
        <v>40</v>
      </c>
      <c r="Z380" s="68" t="s">
        <v>40</v>
      </c>
    </row>
    <row r="381" spans="1:26" ht="15" customHeight="1" x14ac:dyDescent="0.3">
      <c r="A381" s="69"/>
      <c r="B381" s="29" t="s">
        <v>1063</v>
      </c>
      <c r="C381" s="29" t="s">
        <v>1084</v>
      </c>
      <c r="D381" s="29"/>
      <c r="E381" s="29"/>
      <c r="F381" s="30" t="s">
        <v>794</v>
      </c>
      <c r="G381" s="30" t="s">
        <v>374</v>
      </c>
      <c r="H381" s="31" t="s">
        <v>17</v>
      </c>
      <c r="I381" s="31" t="s">
        <v>25</v>
      </c>
      <c r="J381" s="31" t="s">
        <v>426</v>
      </c>
      <c r="K381" s="43" t="s">
        <v>775</v>
      </c>
      <c r="L381" s="43" t="s">
        <v>41</v>
      </c>
      <c r="M381" s="70" t="s">
        <v>40</v>
      </c>
      <c r="N381" s="68" t="s">
        <v>40</v>
      </c>
      <c r="O381" s="68" t="s">
        <v>40</v>
      </c>
      <c r="P381" s="68" t="s">
        <v>40</v>
      </c>
      <c r="Q381" s="68" t="s">
        <v>40</v>
      </c>
      <c r="R381" s="68" t="s">
        <v>40</v>
      </c>
      <c r="S381" s="68" t="s">
        <v>40</v>
      </c>
      <c r="T381" s="68" t="s">
        <v>40</v>
      </c>
      <c r="U381" s="68" t="s">
        <v>40</v>
      </c>
      <c r="V381" s="68" t="s">
        <v>40</v>
      </c>
      <c r="W381" s="68" t="s">
        <v>40</v>
      </c>
      <c r="X381" s="68" t="s">
        <v>40</v>
      </c>
      <c r="Y381" s="68" t="s">
        <v>40</v>
      </c>
      <c r="Z381" s="68" t="s">
        <v>40</v>
      </c>
    </row>
    <row r="382" spans="1:26" ht="15" customHeight="1" x14ac:dyDescent="0.3">
      <c r="A382" s="69"/>
      <c r="B382" s="29" t="s">
        <v>1064</v>
      </c>
      <c r="C382" s="29" t="s">
        <v>1065</v>
      </c>
      <c r="D382" s="29"/>
      <c r="E382" s="29"/>
      <c r="F382" s="30" t="s">
        <v>794</v>
      </c>
      <c r="G382" s="30" t="s">
        <v>374</v>
      </c>
      <c r="H382" s="31" t="s">
        <v>17</v>
      </c>
      <c r="I382" s="31" t="s">
        <v>25</v>
      </c>
      <c r="J382" s="31" t="s">
        <v>426</v>
      </c>
      <c r="K382" s="43" t="s">
        <v>775</v>
      </c>
      <c r="L382" s="43" t="s">
        <v>41</v>
      </c>
      <c r="M382" s="70" t="s">
        <v>40</v>
      </c>
      <c r="N382" s="68" t="s">
        <v>40</v>
      </c>
      <c r="O382" s="68" t="s">
        <v>40</v>
      </c>
      <c r="P382" s="68" t="s">
        <v>40</v>
      </c>
      <c r="Q382" s="68" t="s">
        <v>40</v>
      </c>
      <c r="R382" s="68" t="s">
        <v>40</v>
      </c>
      <c r="S382" s="68" t="s">
        <v>40</v>
      </c>
      <c r="T382" s="68" t="s">
        <v>40</v>
      </c>
      <c r="U382" s="68" t="s">
        <v>40</v>
      </c>
      <c r="V382" s="68" t="s">
        <v>40</v>
      </c>
      <c r="W382" s="68" t="s">
        <v>40</v>
      </c>
      <c r="X382" s="68" t="s">
        <v>40</v>
      </c>
      <c r="Y382" s="68" t="s">
        <v>40</v>
      </c>
      <c r="Z382" s="68" t="s">
        <v>40</v>
      </c>
    </row>
    <row r="383" spans="1:26" ht="15" customHeight="1" x14ac:dyDescent="0.3">
      <c r="A383" s="69"/>
      <c r="B383" s="29" t="s">
        <v>1066</v>
      </c>
      <c r="C383" s="29" t="s">
        <v>1067</v>
      </c>
      <c r="D383" s="29"/>
      <c r="E383" s="29"/>
      <c r="F383" s="30" t="s">
        <v>794</v>
      </c>
      <c r="G383" s="30" t="s">
        <v>374</v>
      </c>
      <c r="H383" s="31" t="s">
        <v>17</v>
      </c>
      <c r="I383" s="31" t="s">
        <v>25</v>
      </c>
      <c r="J383" s="31" t="s">
        <v>426</v>
      </c>
      <c r="K383" s="43" t="s">
        <v>775</v>
      </c>
      <c r="L383" s="43" t="s">
        <v>41</v>
      </c>
      <c r="M383" s="70" t="s">
        <v>40</v>
      </c>
      <c r="N383" s="68" t="s">
        <v>40</v>
      </c>
      <c r="O383" s="68" t="s">
        <v>40</v>
      </c>
      <c r="P383" s="68" t="s">
        <v>40</v>
      </c>
      <c r="Q383" s="68" t="s">
        <v>40</v>
      </c>
      <c r="R383" s="68" t="s">
        <v>40</v>
      </c>
      <c r="S383" s="68" t="s">
        <v>40</v>
      </c>
      <c r="T383" s="68" t="s">
        <v>40</v>
      </c>
      <c r="U383" s="68" t="s">
        <v>40</v>
      </c>
      <c r="V383" s="68" t="s">
        <v>40</v>
      </c>
      <c r="W383" s="68" t="s">
        <v>841</v>
      </c>
      <c r="X383" s="68" t="s">
        <v>841</v>
      </c>
      <c r="Y383" s="68" t="s">
        <v>841</v>
      </c>
      <c r="Z383" s="68" t="s">
        <v>841</v>
      </c>
    </row>
    <row r="384" spans="1:26" ht="15" customHeight="1" x14ac:dyDescent="0.3">
      <c r="A384" s="69"/>
      <c r="B384" s="29" t="s">
        <v>1068</v>
      </c>
      <c r="C384" s="29" t="s">
        <v>1069</v>
      </c>
      <c r="D384" s="29"/>
      <c r="E384" s="29"/>
      <c r="F384" s="30" t="s">
        <v>794</v>
      </c>
      <c r="G384" s="30" t="s">
        <v>374</v>
      </c>
      <c r="H384" s="31" t="s">
        <v>17</v>
      </c>
      <c r="I384" s="31" t="s">
        <v>25</v>
      </c>
      <c r="J384" s="31" t="s">
        <v>426</v>
      </c>
      <c r="K384" s="43" t="s">
        <v>775</v>
      </c>
      <c r="L384" s="43" t="s">
        <v>41</v>
      </c>
      <c r="M384" s="70" t="s">
        <v>841</v>
      </c>
      <c r="N384" s="68" t="s">
        <v>841</v>
      </c>
      <c r="O384" s="68" t="s">
        <v>841</v>
      </c>
      <c r="P384" s="68" t="s">
        <v>841</v>
      </c>
      <c r="Q384" s="68" t="s">
        <v>841</v>
      </c>
      <c r="R384" s="68" t="s">
        <v>841</v>
      </c>
      <c r="S384" s="68" t="s">
        <v>841</v>
      </c>
      <c r="T384" s="68" t="s">
        <v>841</v>
      </c>
      <c r="U384" s="68" t="s">
        <v>841</v>
      </c>
      <c r="V384" s="68" t="s">
        <v>841</v>
      </c>
      <c r="W384" s="68" t="s">
        <v>40</v>
      </c>
      <c r="X384" s="68" t="s">
        <v>40</v>
      </c>
      <c r="Y384" s="68" t="s">
        <v>40</v>
      </c>
      <c r="Z384" s="68" t="s">
        <v>40</v>
      </c>
    </row>
    <row r="385" spans="1:26" ht="15" customHeight="1" x14ac:dyDescent="0.3">
      <c r="A385" s="69"/>
      <c r="B385" s="29" t="s">
        <v>1070</v>
      </c>
      <c r="C385" s="29" t="s">
        <v>1085</v>
      </c>
      <c r="D385" s="29"/>
      <c r="E385" s="29"/>
      <c r="F385" s="30" t="s">
        <v>794</v>
      </c>
      <c r="G385" s="30" t="s">
        <v>374</v>
      </c>
      <c r="H385" s="31" t="s">
        <v>17</v>
      </c>
      <c r="I385" s="31" t="s">
        <v>25</v>
      </c>
      <c r="J385" s="31" t="s">
        <v>426</v>
      </c>
      <c r="K385" s="43" t="s">
        <v>775</v>
      </c>
      <c r="L385" s="43" t="s">
        <v>41</v>
      </c>
      <c r="M385" s="70" t="s">
        <v>40</v>
      </c>
      <c r="N385" s="68" t="s">
        <v>40</v>
      </c>
      <c r="O385" s="68" t="s">
        <v>40</v>
      </c>
      <c r="P385" s="68" t="s">
        <v>40</v>
      </c>
      <c r="Q385" s="68" t="s">
        <v>40</v>
      </c>
      <c r="R385" s="68" t="s">
        <v>40</v>
      </c>
      <c r="S385" s="68" t="s">
        <v>40</v>
      </c>
      <c r="T385" s="68" t="s">
        <v>40</v>
      </c>
      <c r="U385" s="68" t="s">
        <v>40</v>
      </c>
      <c r="V385" s="68" t="s">
        <v>40</v>
      </c>
      <c r="W385" s="68" t="s">
        <v>40</v>
      </c>
      <c r="X385" s="68" t="s">
        <v>40</v>
      </c>
      <c r="Y385" s="68" t="s">
        <v>40</v>
      </c>
      <c r="Z385" s="68" t="s">
        <v>40</v>
      </c>
    </row>
    <row r="386" spans="1:26" ht="15" customHeight="1" x14ac:dyDescent="0.3">
      <c r="A386" s="69"/>
      <c r="B386" s="29" t="s">
        <v>1142</v>
      </c>
      <c r="C386" s="29" t="s">
        <v>1170</v>
      </c>
      <c r="D386" s="29"/>
      <c r="E386" s="29"/>
      <c r="F386" s="30"/>
      <c r="G386" s="30"/>
      <c r="H386" s="31"/>
      <c r="I386" s="31"/>
      <c r="J386" s="31"/>
      <c r="K386" s="43"/>
      <c r="L386" s="43"/>
      <c r="M386" s="70"/>
      <c r="N386" s="68"/>
      <c r="O386" s="68"/>
      <c r="P386" s="68"/>
      <c r="Q386" s="68"/>
      <c r="R386" s="68"/>
      <c r="S386" s="68"/>
      <c r="T386" s="68"/>
      <c r="U386" s="68"/>
      <c r="V386" s="68"/>
      <c r="W386" s="68"/>
      <c r="X386" s="68"/>
      <c r="Y386" s="68"/>
      <c r="Z386" s="68"/>
    </row>
    <row r="387" spans="1:26" ht="15" customHeight="1" x14ac:dyDescent="0.3">
      <c r="A387" s="69"/>
      <c r="B387" s="29" t="s">
        <v>1143</v>
      </c>
      <c r="C387" s="29" t="s">
        <v>1171</v>
      </c>
      <c r="D387" s="29"/>
      <c r="E387" s="29"/>
      <c r="F387" s="30"/>
      <c r="G387" s="30"/>
      <c r="H387" s="31"/>
      <c r="I387" s="31"/>
      <c r="J387" s="31"/>
      <c r="K387" s="43"/>
      <c r="L387" s="43"/>
      <c r="M387" s="70"/>
      <c r="N387" s="68"/>
      <c r="O387" s="68"/>
      <c r="P387" s="68"/>
      <c r="Q387" s="68"/>
      <c r="R387" s="68"/>
      <c r="S387" s="68"/>
      <c r="T387" s="68"/>
      <c r="U387" s="68"/>
      <c r="V387" s="68"/>
      <c r="W387" s="68"/>
      <c r="X387" s="68"/>
      <c r="Y387" s="68"/>
      <c r="Z387" s="68"/>
    </row>
    <row r="388" spans="1:26" ht="15" customHeight="1" x14ac:dyDescent="0.3">
      <c r="A388" s="69"/>
      <c r="B388" s="29" t="s">
        <v>1144</v>
      </c>
      <c r="C388" s="29" t="s">
        <v>1172</v>
      </c>
      <c r="D388" s="29"/>
      <c r="E388" s="29"/>
      <c r="F388" s="30"/>
      <c r="G388" s="30"/>
      <c r="H388" s="31"/>
      <c r="I388" s="31"/>
      <c r="J388" s="31"/>
      <c r="K388" s="43"/>
      <c r="L388" s="43"/>
      <c r="M388" s="70"/>
      <c r="N388" s="68"/>
      <c r="O388" s="68"/>
      <c r="P388" s="68"/>
      <c r="Q388" s="68"/>
      <c r="R388" s="68"/>
      <c r="S388" s="68"/>
      <c r="T388" s="68"/>
      <c r="U388" s="68"/>
      <c r="V388" s="68"/>
      <c r="W388" s="68"/>
      <c r="X388" s="68"/>
      <c r="Y388" s="68"/>
      <c r="Z388" s="68"/>
    </row>
    <row r="389" spans="1:26" ht="15" customHeight="1" x14ac:dyDescent="0.3">
      <c r="A389" s="69"/>
      <c r="B389" s="29" t="s">
        <v>1145</v>
      </c>
      <c r="C389" s="30" t="s">
        <v>1148</v>
      </c>
      <c r="D389" s="30"/>
      <c r="E389" s="30"/>
      <c r="F389" s="30"/>
      <c r="G389" s="30"/>
      <c r="H389" s="31"/>
      <c r="I389" s="31"/>
      <c r="J389" s="31"/>
      <c r="K389" s="43"/>
      <c r="L389" s="43"/>
      <c r="M389" s="70"/>
      <c r="N389" s="68"/>
      <c r="O389" s="68"/>
      <c r="P389" s="68"/>
      <c r="Q389" s="68"/>
      <c r="R389" s="68"/>
      <c r="S389" s="68"/>
      <c r="T389" s="68"/>
      <c r="U389" s="68"/>
      <c r="V389" s="68"/>
      <c r="W389" s="68"/>
      <c r="X389" s="68"/>
      <c r="Y389" s="68"/>
      <c r="Z389" s="68"/>
    </row>
    <row r="390" spans="1:26" ht="15" customHeight="1" x14ac:dyDescent="0.3">
      <c r="A390" s="69"/>
      <c r="B390" s="29" t="s">
        <v>1146</v>
      </c>
      <c r="C390" s="30" t="s">
        <v>1149</v>
      </c>
      <c r="D390" s="30"/>
      <c r="E390" s="30"/>
      <c r="F390" s="30"/>
      <c r="G390" s="30"/>
      <c r="H390" s="31"/>
      <c r="I390" s="31"/>
      <c r="J390" s="31"/>
      <c r="K390" s="43"/>
      <c r="L390" s="43"/>
      <c r="M390" s="70"/>
      <c r="N390" s="68"/>
      <c r="O390" s="68"/>
      <c r="P390" s="68"/>
      <c r="Q390" s="68"/>
      <c r="R390" s="68"/>
      <c r="S390" s="68"/>
      <c r="T390" s="68"/>
      <c r="U390" s="68"/>
      <c r="V390" s="68"/>
      <c r="W390" s="68"/>
      <c r="X390" s="68"/>
      <c r="Y390" s="68"/>
      <c r="Z390" s="68"/>
    </row>
    <row r="391" spans="1:26" ht="15" customHeight="1" x14ac:dyDescent="0.3">
      <c r="A391" s="69"/>
      <c r="B391" s="29" t="s">
        <v>1147</v>
      </c>
      <c r="C391" s="30" t="s">
        <v>1150</v>
      </c>
      <c r="D391" s="30"/>
      <c r="E391" s="30"/>
      <c r="F391" s="30"/>
      <c r="G391" s="30"/>
      <c r="H391" s="31"/>
      <c r="I391" s="31"/>
      <c r="J391" s="31"/>
      <c r="K391" s="43"/>
      <c r="L391" s="43"/>
      <c r="M391" s="70"/>
      <c r="N391" s="68"/>
      <c r="O391" s="68"/>
      <c r="P391" s="68"/>
      <c r="Q391" s="68"/>
      <c r="R391" s="68"/>
      <c r="S391" s="68"/>
      <c r="T391" s="68"/>
      <c r="U391" s="68"/>
      <c r="V391" s="68"/>
      <c r="W391" s="68"/>
      <c r="X391" s="68"/>
      <c r="Y391" s="68"/>
      <c r="Z391" s="68"/>
    </row>
    <row r="392" spans="1:26" ht="15" customHeight="1" x14ac:dyDescent="0.3">
      <c r="A392" s="69"/>
      <c r="B392" s="29" t="s">
        <v>660</v>
      </c>
      <c r="C392" s="29" t="s">
        <v>661</v>
      </c>
      <c r="D392" s="29"/>
      <c r="E392" s="29"/>
      <c r="F392" s="29" t="s">
        <v>842</v>
      </c>
      <c r="G392" s="29" t="s">
        <v>36</v>
      </c>
      <c r="H392" s="68" t="s">
        <v>17</v>
      </c>
      <c r="I392" s="29" t="s">
        <v>425</v>
      </c>
      <c r="J392" s="29" t="s">
        <v>426</v>
      </c>
      <c r="K392" s="72" t="s">
        <v>777</v>
      </c>
      <c r="L392" s="72" t="s">
        <v>40</v>
      </c>
      <c r="M392" s="73" t="s">
        <v>40</v>
      </c>
      <c r="N392" s="29" t="s">
        <v>40</v>
      </c>
      <c r="O392" s="29" t="s">
        <v>40</v>
      </c>
      <c r="P392" s="29" t="s">
        <v>40</v>
      </c>
      <c r="Q392" s="29" t="s">
        <v>40</v>
      </c>
      <c r="R392" s="29" t="s">
        <v>40</v>
      </c>
      <c r="S392" s="29" t="s">
        <v>40</v>
      </c>
      <c r="T392" s="29" t="s">
        <v>40</v>
      </c>
      <c r="U392" s="29" t="s">
        <v>40</v>
      </c>
      <c r="V392" s="29" t="s">
        <v>40</v>
      </c>
      <c r="W392" s="29" t="s">
        <v>40</v>
      </c>
      <c r="X392" s="29" t="s">
        <v>40</v>
      </c>
      <c r="Y392" s="29" t="s">
        <v>40</v>
      </c>
      <c r="Z392" s="29" t="s">
        <v>40</v>
      </c>
    </row>
    <row r="393" spans="1:26" ht="15" customHeight="1" x14ac:dyDescent="0.3">
      <c r="A393" s="69"/>
      <c r="B393" s="29" t="s">
        <v>662</v>
      </c>
      <c r="C393" s="29" t="s">
        <v>1138</v>
      </c>
      <c r="D393" s="29"/>
      <c r="E393" s="29"/>
      <c r="F393" s="29" t="s">
        <v>842</v>
      </c>
      <c r="G393" s="29" t="s">
        <v>36</v>
      </c>
      <c r="H393" s="68" t="s">
        <v>17</v>
      </c>
      <c r="I393" s="29" t="s">
        <v>425</v>
      </c>
      <c r="J393" s="29" t="s">
        <v>426</v>
      </c>
      <c r="K393" s="72" t="s">
        <v>777</v>
      </c>
      <c r="L393" s="72" t="s">
        <v>40</v>
      </c>
      <c r="M393" s="73" t="s">
        <v>40</v>
      </c>
      <c r="N393" s="29" t="s">
        <v>40</v>
      </c>
      <c r="O393" s="29" t="s">
        <v>40</v>
      </c>
      <c r="P393" s="29" t="s">
        <v>40</v>
      </c>
      <c r="Q393" s="29" t="s">
        <v>40</v>
      </c>
      <c r="R393" s="29" t="s">
        <v>40</v>
      </c>
      <c r="S393" s="29" t="s">
        <v>40</v>
      </c>
      <c r="T393" s="29" t="s">
        <v>40</v>
      </c>
      <c r="U393" s="29" t="s">
        <v>40</v>
      </c>
      <c r="V393" s="29" t="s">
        <v>40</v>
      </c>
      <c r="W393" s="29" t="s">
        <v>40</v>
      </c>
      <c r="X393" s="29" t="s">
        <v>40</v>
      </c>
      <c r="Y393" s="29" t="s">
        <v>40</v>
      </c>
      <c r="Z393" s="29" t="s">
        <v>40</v>
      </c>
    </row>
    <row r="394" spans="1:26" ht="15" customHeight="1" x14ac:dyDescent="0.3">
      <c r="A394" s="69"/>
      <c r="B394" s="29" t="s">
        <v>1115</v>
      </c>
      <c r="C394" s="29" t="s">
        <v>1127</v>
      </c>
      <c r="D394" s="29"/>
      <c r="E394" s="29"/>
      <c r="F394" s="29"/>
      <c r="G394" s="29"/>
      <c r="H394" s="68"/>
      <c r="I394" s="29"/>
      <c r="J394" s="59"/>
      <c r="K394" s="72"/>
      <c r="L394" s="72"/>
      <c r="M394" s="73"/>
      <c r="N394" s="29"/>
      <c r="O394" s="29"/>
      <c r="P394" s="29"/>
      <c r="Q394" s="29"/>
      <c r="R394" s="29"/>
      <c r="S394" s="29"/>
      <c r="T394" s="29"/>
      <c r="U394" s="29"/>
      <c r="V394" s="29"/>
      <c r="W394" s="29"/>
      <c r="X394" s="29"/>
      <c r="Y394" s="29"/>
      <c r="Z394" s="29"/>
    </row>
    <row r="395" spans="1:26" ht="15" customHeight="1" x14ac:dyDescent="0.3">
      <c r="A395" s="69"/>
      <c r="B395" s="29" t="s">
        <v>1116</v>
      </c>
      <c r="C395" s="29" t="s">
        <v>1128</v>
      </c>
      <c r="D395" s="29"/>
      <c r="E395" s="29"/>
      <c r="F395" s="29"/>
      <c r="G395" s="29"/>
      <c r="H395" s="68"/>
      <c r="I395" s="29"/>
      <c r="J395" s="59"/>
      <c r="K395" s="72"/>
      <c r="L395" s="72"/>
      <c r="M395" s="73"/>
      <c r="N395" s="29"/>
      <c r="O395" s="29"/>
      <c r="P395" s="29"/>
      <c r="Q395" s="29"/>
      <c r="R395" s="29"/>
      <c r="S395" s="29"/>
      <c r="T395" s="29"/>
      <c r="U395" s="29"/>
      <c r="V395" s="29"/>
      <c r="W395" s="29"/>
      <c r="X395" s="29"/>
      <c r="Y395" s="29"/>
      <c r="Z395" s="29"/>
    </row>
    <row r="396" spans="1:26" ht="15" customHeight="1" x14ac:dyDescent="0.3">
      <c r="A396" s="69"/>
      <c r="B396" s="29" t="s">
        <v>1117</v>
      </c>
      <c r="C396" s="29" t="s">
        <v>1129</v>
      </c>
      <c r="D396" s="29"/>
      <c r="E396" s="29"/>
      <c r="F396" s="29"/>
      <c r="G396" s="29"/>
      <c r="H396" s="68"/>
      <c r="I396" s="29"/>
      <c r="J396" s="59"/>
      <c r="K396" s="72"/>
      <c r="L396" s="72"/>
      <c r="M396" s="73"/>
      <c r="N396" s="29"/>
      <c r="O396" s="29"/>
      <c r="P396" s="29"/>
      <c r="Q396" s="29"/>
      <c r="R396" s="29"/>
      <c r="S396" s="29"/>
      <c r="T396" s="29"/>
      <c r="U396" s="29"/>
      <c r="V396" s="29"/>
      <c r="W396" s="29"/>
      <c r="X396" s="29"/>
      <c r="Y396" s="29"/>
      <c r="Z396" s="29"/>
    </row>
    <row r="397" spans="1:26" ht="15" customHeight="1" x14ac:dyDescent="0.3">
      <c r="A397" s="69"/>
      <c r="B397" s="29" t="s">
        <v>1118</v>
      </c>
      <c r="C397" s="29" t="s">
        <v>1130</v>
      </c>
      <c r="D397" s="29"/>
      <c r="E397" s="29"/>
      <c r="F397" s="29"/>
      <c r="G397" s="29"/>
      <c r="H397" s="68"/>
      <c r="I397" s="29"/>
      <c r="J397" s="59"/>
      <c r="K397" s="72"/>
      <c r="L397" s="72"/>
      <c r="M397" s="73"/>
      <c r="N397" s="29"/>
      <c r="O397" s="29"/>
      <c r="P397" s="29"/>
      <c r="Q397" s="29"/>
      <c r="R397" s="29"/>
      <c r="S397" s="29"/>
      <c r="T397" s="29"/>
      <c r="U397" s="29"/>
      <c r="V397" s="29"/>
      <c r="W397" s="29"/>
      <c r="X397" s="29"/>
      <c r="Y397" s="29"/>
      <c r="Z397" s="29"/>
    </row>
    <row r="398" spans="1:26" ht="15" customHeight="1" x14ac:dyDescent="0.3">
      <c r="A398" s="69"/>
      <c r="B398" s="29" t="s">
        <v>821</v>
      </c>
      <c r="C398" s="29" t="s">
        <v>822</v>
      </c>
      <c r="D398" s="29"/>
      <c r="E398" s="29"/>
      <c r="F398" s="29" t="s">
        <v>842</v>
      </c>
      <c r="G398" s="29" t="s">
        <v>374</v>
      </c>
      <c r="H398" s="29" t="s">
        <v>17</v>
      </c>
      <c r="I398" s="29" t="s">
        <v>425</v>
      </c>
      <c r="J398" s="53" t="s">
        <v>426</v>
      </c>
      <c r="K398" s="29" t="s">
        <v>775</v>
      </c>
      <c r="L398" s="66" t="s">
        <v>41</v>
      </c>
      <c r="M398" s="73" t="s">
        <v>40</v>
      </c>
      <c r="N398" s="29" t="s">
        <v>40</v>
      </c>
      <c r="O398" s="29" t="s">
        <v>40</v>
      </c>
      <c r="P398" s="29" t="s">
        <v>40</v>
      </c>
      <c r="Q398" s="29" t="s">
        <v>40</v>
      </c>
      <c r="R398" s="29" t="s">
        <v>40</v>
      </c>
      <c r="S398" s="29" t="s">
        <v>40</v>
      </c>
      <c r="T398" s="29" t="s">
        <v>40</v>
      </c>
      <c r="U398" s="29" t="s">
        <v>40</v>
      </c>
      <c r="V398" s="29" t="s">
        <v>40</v>
      </c>
      <c r="W398" s="29" t="s">
        <v>40</v>
      </c>
      <c r="X398" s="29" t="s">
        <v>40</v>
      </c>
      <c r="Y398" s="29" t="s">
        <v>40</v>
      </c>
      <c r="Z398" s="29" t="s">
        <v>40</v>
      </c>
    </row>
    <row r="399" spans="1:26" ht="15" customHeight="1" x14ac:dyDescent="0.3">
      <c r="A399" s="69"/>
      <c r="B399" s="29" t="s">
        <v>1119</v>
      </c>
      <c r="C399" s="29" t="s">
        <v>1132</v>
      </c>
      <c r="D399" s="29"/>
      <c r="E399" s="29"/>
      <c r="F399" s="29"/>
      <c r="G399" s="29"/>
      <c r="H399" s="29"/>
      <c r="I399" s="29"/>
      <c r="J399" s="53"/>
      <c r="K399" s="29"/>
      <c r="L399" s="66"/>
      <c r="M399" s="73"/>
      <c r="N399" s="29"/>
      <c r="O399" s="29"/>
      <c r="P399" s="29"/>
      <c r="Q399" s="29"/>
      <c r="R399" s="29"/>
      <c r="S399" s="29"/>
      <c r="T399" s="29"/>
      <c r="U399" s="29"/>
      <c r="V399" s="29"/>
      <c r="W399" s="29"/>
      <c r="X399" s="29"/>
      <c r="Y399" s="29"/>
      <c r="Z399" s="29"/>
    </row>
    <row r="400" spans="1:26" ht="15" customHeight="1" x14ac:dyDescent="0.3">
      <c r="A400" s="69"/>
      <c r="B400" s="29" t="s">
        <v>1120</v>
      </c>
      <c r="C400" s="29" t="s">
        <v>1131</v>
      </c>
      <c r="D400" s="29"/>
      <c r="E400" s="29"/>
      <c r="F400" s="29"/>
      <c r="G400" s="29"/>
      <c r="H400" s="29"/>
      <c r="I400" s="29"/>
      <c r="J400" s="53"/>
      <c r="K400" s="29"/>
      <c r="L400" s="66"/>
      <c r="M400" s="73"/>
      <c r="N400" s="29"/>
      <c r="O400" s="29"/>
      <c r="P400" s="29"/>
      <c r="Q400" s="29"/>
      <c r="R400" s="29"/>
      <c r="S400" s="29"/>
      <c r="T400" s="29"/>
      <c r="U400" s="29"/>
      <c r="V400" s="29"/>
      <c r="W400" s="29"/>
      <c r="X400" s="29"/>
      <c r="Y400" s="29"/>
      <c r="Z400" s="29"/>
    </row>
    <row r="401" spans="1:26" ht="15" customHeight="1" x14ac:dyDescent="0.3">
      <c r="A401" s="69"/>
      <c r="B401" s="29" t="s">
        <v>1121</v>
      </c>
      <c r="C401" s="29" t="s">
        <v>1126</v>
      </c>
      <c r="D401" s="29"/>
      <c r="E401" s="29"/>
      <c r="F401" s="29"/>
      <c r="G401" s="29"/>
      <c r="H401" s="29"/>
      <c r="I401" s="29"/>
      <c r="J401" s="53"/>
      <c r="K401" s="29"/>
      <c r="L401" s="66"/>
      <c r="M401" s="73"/>
      <c r="N401" s="29"/>
      <c r="O401" s="29"/>
      <c r="P401" s="29"/>
      <c r="Q401" s="29"/>
      <c r="R401" s="29"/>
      <c r="S401" s="29"/>
      <c r="T401" s="29"/>
      <c r="U401" s="29"/>
      <c r="V401" s="29"/>
      <c r="W401" s="29"/>
      <c r="X401" s="29"/>
      <c r="Y401" s="29"/>
      <c r="Z401" s="29"/>
    </row>
    <row r="402" spans="1:26" ht="15" customHeight="1" x14ac:dyDescent="0.3">
      <c r="A402" s="69"/>
      <c r="B402" s="29" t="s">
        <v>1122</v>
      </c>
      <c r="C402" s="29" t="s">
        <v>1125</v>
      </c>
      <c r="D402" s="29"/>
      <c r="E402" s="29"/>
      <c r="F402" s="29"/>
      <c r="G402" s="29"/>
      <c r="H402" s="29"/>
      <c r="I402" s="29"/>
      <c r="J402" s="53"/>
      <c r="K402" s="29"/>
      <c r="L402" s="66"/>
      <c r="M402" s="73"/>
      <c r="N402" s="29"/>
      <c r="O402" s="29"/>
      <c r="P402" s="29"/>
      <c r="Q402" s="29"/>
      <c r="R402" s="29"/>
      <c r="S402" s="29"/>
      <c r="T402" s="29"/>
      <c r="U402" s="29"/>
      <c r="V402" s="29"/>
      <c r="W402" s="29"/>
      <c r="X402" s="29"/>
      <c r="Y402" s="29"/>
      <c r="Z402" s="29"/>
    </row>
    <row r="403" spans="1:26" ht="15" customHeight="1" x14ac:dyDescent="0.3">
      <c r="A403" s="69"/>
      <c r="B403" s="29" t="s">
        <v>1123</v>
      </c>
      <c r="C403" s="29" t="s">
        <v>1124</v>
      </c>
      <c r="D403" s="29"/>
      <c r="E403" s="29"/>
      <c r="F403" s="29"/>
      <c r="G403" s="29"/>
      <c r="H403" s="29"/>
      <c r="I403" s="29"/>
      <c r="J403" s="53"/>
      <c r="K403" s="29"/>
      <c r="L403" s="66"/>
      <c r="M403" s="73"/>
      <c r="N403" s="29"/>
      <c r="O403" s="29"/>
      <c r="P403" s="29"/>
      <c r="Q403" s="29"/>
      <c r="R403" s="29"/>
      <c r="S403" s="29"/>
      <c r="T403" s="29"/>
      <c r="U403" s="29"/>
      <c r="V403" s="29"/>
      <c r="W403" s="29"/>
      <c r="X403" s="29"/>
      <c r="Y403" s="29"/>
      <c r="Z403" s="29"/>
    </row>
    <row r="404" spans="1:26" ht="15" customHeight="1" x14ac:dyDescent="0.3">
      <c r="A404" s="69" t="s">
        <v>670</v>
      </c>
      <c r="B404" s="29" t="s">
        <v>671</v>
      </c>
      <c r="C404" s="29" t="s">
        <v>827</v>
      </c>
      <c r="D404" s="29"/>
      <c r="E404" s="29"/>
      <c r="F404" s="30" t="s">
        <v>794</v>
      </c>
      <c r="G404" s="30" t="s">
        <v>672</v>
      </c>
      <c r="H404" s="31" t="s">
        <v>17</v>
      </c>
      <c r="I404" s="30" t="s">
        <v>26</v>
      </c>
      <c r="J404" s="30" t="s">
        <v>673</v>
      </c>
      <c r="K404" s="72" t="s">
        <v>775</v>
      </c>
      <c r="L404" s="66" t="s">
        <v>41</v>
      </c>
      <c r="M404" s="67" t="s">
        <v>40</v>
      </c>
      <c r="N404" s="68" t="s">
        <v>40</v>
      </c>
      <c r="O404" s="68" t="s">
        <v>40</v>
      </c>
      <c r="P404" s="68" t="s">
        <v>40</v>
      </c>
      <c r="Q404" s="68" t="s">
        <v>40</v>
      </c>
      <c r="R404" s="68" t="s">
        <v>40</v>
      </c>
      <c r="S404" s="68" t="s">
        <v>40</v>
      </c>
      <c r="T404" s="68" t="s">
        <v>40</v>
      </c>
      <c r="U404" s="68" t="s">
        <v>40</v>
      </c>
      <c r="V404" s="68" t="s">
        <v>40</v>
      </c>
      <c r="W404" s="29" t="s">
        <v>41</v>
      </c>
      <c r="X404" s="29" t="s">
        <v>41</v>
      </c>
      <c r="Y404" s="29" t="s">
        <v>41</v>
      </c>
      <c r="Z404" s="29" t="s">
        <v>41</v>
      </c>
    </row>
    <row r="405" spans="1:26" ht="15" customHeight="1" x14ac:dyDescent="0.3">
      <c r="A405" s="69" t="s">
        <v>670</v>
      </c>
      <c r="B405" s="29" t="s">
        <v>674</v>
      </c>
      <c r="C405" s="29" t="s">
        <v>828</v>
      </c>
      <c r="D405" s="29"/>
      <c r="E405" s="29"/>
      <c r="F405" s="30" t="s">
        <v>794</v>
      </c>
      <c r="G405" s="30" t="s">
        <v>672</v>
      </c>
      <c r="H405" s="31" t="s">
        <v>17</v>
      </c>
      <c r="I405" s="30" t="s">
        <v>26</v>
      </c>
      <c r="J405" s="30" t="s">
        <v>673</v>
      </c>
      <c r="K405" s="72" t="s">
        <v>775</v>
      </c>
      <c r="L405" s="66" t="s">
        <v>41</v>
      </c>
      <c r="M405" s="67" t="s">
        <v>40</v>
      </c>
      <c r="N405" s="68" t="s">
        <v>40</v>
      </c>
      <c r="O405" s="68" t="s">
        <v>40</v>
      </c>
      <c r="P405" s="68" t="s">
        <v>40</v>
      </c>
      <c r="Q405" s="68" t="s">
        <v>40</v>
      </c>
      <c r="R405" s="68" t="s">
        <v>40</v>
      </c>
      <c r="S405" s="68" t="s">
        <v>40</v>
      </c>
      <c r="T405" s="68" t="s">
        <v>40</v>
      </c>
      <c r="U405" s="68" t="s">
        <v>40</v>
      </c>
      <c r="V405" s="68" t="s">
        <v>40</v>
      </c>
      <c r="W405" s="29" t="s">
        <v>41</v>
      </c>
      <c r="X405" s="29" t="s">
        <v>41</v>
      </c>
      <c r="Y405" s="29" t="s">
        <v>41</v>
      </c>
      <c r="Z405" s="29" t="s">
        <v>41</v>
      </c>
    </row>
    <row r="406" spans="1:26" ht="15" customHeight="1" x14ac:dyDescent="0.3">
      <c r="A406" s="30" t="s">
        <v>670</v>
      </c>
      <c r="B406" s="30" t="s">
        <v>675</v>
      </c>
      <c r="C406" s="30" t="s">
        <v>829</v>
      </c>
      <c r="D406" s="30"/>
      <c r="E406" s="30"/>
      <c r="F406" s="30" t="s">
        <v>794</v>
      </c>
      <c r="G406" s="30" t="s">
        <v>672</v>
      </c>
      <c r="H406" s="31" t="s">
        <v>17</v>
      </c>
      <c r="I406" s="30" t="s">
        <v>26</v>
      </c>
      <c r="J406" s="30" t="s">
        <v>673</v>
      </c>
      <c r="K406" s="72" t="s">
        <v>775</v>
      </c>
      <c r="L406" s="66" t="s">
        <v>41</v>
      </c>
      <c r="M406" s="67" t="s">
        <v>40</v>
      </c>
      <c r="N406" s="68" t="s">
        <v>40</v>
      </c>
      <c r="O406" s="68" t="s">
        <v>40</v>
      </c>
      <c r="P406" s="68" t="s">
        <v>40</v>
      </c>
      <c r="Q406" s="68" t="s">
        <v>40</v>
      </c>
      <c r="R406" s="68" t="s">
        <v>40</v>
      </c>
      <c r="S406" s="68" t="s">
        <v>40</v>
      </c>
      <c r="T406" s="68" t="s">
        <v>40</v>
      </c>
      <c r="U406" s="68" t="s">
        <v>40</v>
      </c>
      <c r="V406" s="68" t="s">
        <v>40</v>
      </c>
      <c r="W406" s="29" t="s">
        <v>41</v>
      </c>
      <c r="X406" s="29" t="s">
        <v>41</v>
      </c>
      <c r="Y406" s="29" t="s">
        <v>41</v>
      </c>
      <c r="Z406" s="29" t="s">
        <v>41</v>
      </c>
    </row>
    <row r="407" spans="1:26" ht="15" customHeight="1" x14ac:dyDescent="0.3">
      <c r="A407" s="30" t="s">
        <v>670</v>
      </c>
      <c r="B407" s="30" t="s">
        <v>676</v>
      </c>
      <c r="C407" s="30" t="s">
        <v>830</v>
      </c>
      <c r="D407" s="30"/>
      <c r="E407" s="30"/>
      <c r="F407" s="30" t="s">
        <v>794</v>
      </c>
      <c r="G407" s="30" t="s">
        <v>672</v>
      </c>
      <c r="H407" s="31" t="s">
        <v>17</v>
      </c>
      <c r="I407" s="30" t="s">
        <v>26</v>
      </c>
      <c r="J407" s="30" t="s">
        <v>673</v>
      </c>
      <c r="K407" s="72" t="s">
        <v>775</v>
      </c>
      <c r="L407" s="66" t="s">
        <v>41</v>
      </c>
      <c r="M407" s="67" t="s">
        <v>40</v>
      </c>
      <c r="N407" s="68" t="s">
        <v>40</v>
      </c>
      <c r="O407" s="68" t="s">
        <v>40</v>
      </c>
      <c r="P407" s="68" t="s">
        <v>40</v>
      </c>
      <c r="Q407" s="68" t="s">
        <v>40</v>
      </c>
      <c r="R407" s="68" t="s">
        <v>40</v>
      </c>
      <c r="S407" s="68" t="s">
        <v>40</v>
      </c>
      <c r="T407" s="68" t="s">
        <v>40</v>
      </c>
      <c r="U407" s="68" t="s">
        <v>40</v>
      </c>
      <c r="V407" s="68" t="s">
        <v>40</v>
      </c>
      <c r="W407" s="29" t="s">
        <v>41</v>
      </c>
      <c r="X407" s="29" t="s">
        <v>41</v>
      </c>
      <c r="Y407" s="29" t="s">
        <v>41</v>
      </c>
      <c r="Z407" s="29" t="s">
        <v>41</v>
      </c>
    </row>
    <row r="408" spans="1:26" ht="15" customHeight="1" x14ac:dyDescent="0.3">
      <c r="A408" s="30" t="s">
        <v>670</v>
      </c>
      <c r="B408" s="30" t="s">
        <v>677</v>
      </c>
      <c r="C408" s="30" t="s">
        <v>831</v>
      </c>
      <c r="D408" s="30"/>
      <c r="E408" s="30"/>
      <c r="F408" s="30" t="s">
        <v>794</v>
      </c>
      <c r="G408" s="30" t="s">
        <v>672</v>
      </c>
      <c r="H408" s="31" t="s">
        <v>17</v>
      </c>
      <c r="I408" s="30" t="s">
        <v>26</v>
      </c>
      <c r="J408" s="30" t="s">
        <v>673</v>
      </c>
      <c r="K408" s="72" t="s">
        <v>775</v>
      </c>
      <c r="L408" s="66" t="s">
        <v>41</v>
      </c>
      <c r="M408" s="67" t="s">
        <v>40</v>
      </c>
      <c r="N408" s="68" t="s">
        <v>40</v>
      </c>
      <c r="O408" s="68" t="s">
        <v>40</v>
      </c>
      <c r="P408" s="68" t="s">
        <v>40</v>
      </c>
      <c r="Q408" s="68" t="s">
        <v>40</v>
      </c>
      <c r="R408" s="68" t="s">
        <v>40</v>
      </c>
      <c r="S408" s="68" t="s">
        <v>40</v>
      </c>
      <c r="T408" s="68" t="s">
        <v>40</v>
      </c>
      <c r="U408" s="68" t="s">
        <v>40</v>
      </c>
      <c r="V408" s="68" t="s">
        <v>40</v>
      </c>
      <c r="W408" s="29" t="s">
        <v>41</v>
      </c>
      <c r="X408" s="29" t="s">
        <v>41</v>
      </c>
      <c r="Y408" s="29" t="s">
        <v>41</v>
      </c>
      <c r="Z408" s="29" t="s">
        <v>41</v>
      </c>
    </row>
    <row r="409" spans="1:26" ht="15" customHeight="1" x14ac:dyDescent="0.3">
      <c r="A409" s="30" t="s">
        <v>670</v>
      </c>
      <c r="B409" s="30" t="s">
        <v>678</v>
      </c>
      <c r="C409" s="30" t="s">
        <v>832</v>
      </c>
      <c r="D409" s="30"/>
      <c r="E409" s="30"/>
      <c r="F409" s="30" t="s">
        <v>794</v>
      </c>
      <c r="G409" s="30" t="s">
        <v>672</v>
      </c>
      <c r="H409" s="31" t="s">
        <v>17</v>
      </c>
      <c r="I409" s="30" t="s">
        <v>26</v>
      </c>
      <c r="J409" s="30" t="s">
        <v>673</v>
      </c>
      <c r="K409" s="72" t="s">
        <v>775</v>
      </c>
      <c r="L409" s="66" t="s">
        <v>41</v>
      </c>
      <c r="M409" s="67" t="s">
        <v>40</v>
      </c>
      <c r="N409" s="68" t="s">
        <v>40</v>
      </c>
      <c r="O409" s="68" t="s">
        <v>40</v>
      </c>
      <c r="P409" s="68" t="s">
        <v>40</v>
      </c>
      <c r="Q409" s="68" t="s">
        <v>40</v>
      </c>
      <c r="R409" s="68" t="s">
        <v>40</v>
      </c>
      <c r="S409" s="68" t="s">
        <v>40</v>
      </c>
      <c r="T409" s="68" t="s">
        <v>40</v>
      </c>
      <c r="U409" s="68" t="s">
        <v>40</v>
      </c>
      <c r="V409" s="68" t="s">
        <v>40</v>
      </c>
      <c r="W409" s="29" t="s">
        <v>41</v>
      </c>
      <c r="X409" s="29" t="s">
        <v>41</v>
      </c>
      <c r="Y409" s="29" t="s">
        <v>41</v>
      </c>
      <c r="Z409" s="29" t="s">
        <v>41</v>
      </c>
    </row>
    <row r="410" spans="1:26" ht="15" customHeight="1" x14ac:dyDescent="0.3">
      <c r="A410" s="30" t="s">
        <v>670</v>
      </c>
      <c r="B410" s="30" t="s">
        <v>679</v>
      </c>
      <c r="C410" s="30" t="s">
        <v>833</v>
      </c>
      <c r="D410" s="30"/>
      <c r="E410" s="30"/>
      <c r="F410" s="30" t="s">
        <v>794</v>
      </c>
      <c r="G410" s="30" t="s">
        <v>672</v>
      </c>
      <c r="H410" s="31" t="s">
        <v>17</v>
      </c>
      <c r="I410" s="30" t="s">
        <v>26</v>
      </c>
      <c r="J410" s="30" t="s">
        <v>673</v>
      </c>
      <c r="K410" s="72" t="s">
        <v>775</v>
      </c>
      <c r="L410" s="66" t="s">
        <v>41</v>
      </c>
      <c r="M410" s="67" t="s">
        <v>40</v>
      </c>
      <c r="N410" s="68" t="s">
        <v>40</v>
      </c>
      <c r="O410" s="68" t="s">
        <v>40</v>
      </c>
      <c r="P410" s="68" t="s">
        <v>40</v>
      </c>
      <c r="Q410" s="68" t="s">
        <v>40</v>
      </c>
      <c r="R410" s="68" t="s">
        <v>40</v>
      </c>
      <c r="S410" s="68" t="s">
        <v>40</v>
      </c>
      <c r="T410" s="68" t="s">
        <v>40</v>
      </c>
      <c r="U410" s="68" t="s">
        <v>40</v>
      </c>
      <c r="V410" s="68" t="s">
        <v>40</v>
      </c>
      <c r="W410" s="29" t="s">
        <v>41</v>
      </c>
      <c r="X410" s="29" t="s">
        <v>41</v>
      </c>
      <c r="Y410" s="29" t="s">
        <v>41</v>
      </c>
      <c r="Z410" s="29" t="s">
        <v>41</v>
      </c>
    </row>
    <row r="411" spans="1:26" ht="15" customHeight="1" x14ac:dyDescent="0.3">
      <c r="A411" s="30" t="s">
        <v>670</v>
      </c>
      <c r="B411" s="30" t="s">
        <v>680</v>
      </c>
      <c r="C411" s="30" t="s">
        <v>834</v>
      </c>
      <c r="D411" s="30"/>
      <c r="E411" s="30"/>
      <c r="F411" s="30" t="s">
        <v>794</v>
      </c>
      <c r="G411" s="30" t="s">
        <v>672</v>
      </c>
      <c r="H411" s="31" t="s">
        <v>17</v>
      </c>
      <c r="I411" s="30" t="s">
        <v>26</v>
      </c>
      <c r="J411" s="30" t="s">
        <v>673</v>
      </c>
      <c r="K411" s="72" t="s">
        <v>775</v>
      </c>
      <c r="L411" s="66" t="s">
        <v>41</v>
      </c>
      <c r="M411" s="67" t="s">
        <v>40</v>
      </c>
      <c r="N411" s="68" t="s">
        <v>40</v>
      </c>
      <c r="O411" s="68" t="s">
        <v>40</v>
      </c>
      <c r="P411" s="68" t="s">
        <v>40</v>
      </c>
      <c r="Q411" s="68" t="s">
        <v>40</v>
      </c>
      <c r="R411" s="68" t="s">
        <v>40</v>
      </c>
      <c r="S411" s="68" t="s">
        <v>40</v>
      </c>
      <c r="T411" s="68" t="s">
        <v>40</v>
      </c>
      <c r="U411" s="68" t="s">
        <v>40</v>
      </c>
      <c r="V411" s="68" t="s">
        <v>40</v>
      </c>
      <c r="W411" s="29" t="s">
        <v>41</v>
      </c>
      <c r="X411" s="29" t="s">
        <v>41</v>
      </c>
      <c r="Y411" s="29" t="s">
        <v>41</v>
      </c>
      <c r="Z411" s="29" t="s">
        <v>41</v>
      </c>
    </row>
    <row r="412" spans="1:26" ht="15" customHeight="1" x14ac:dyDescent="0.3">
      <c r="A412" s="30" t="s">
        <v>670</v>
      </c>
      <c r="B412" s="30" t="s">
        <v>681</v>
      </c>
      <c r="C412" s="30" t="s">
        <v>835</v>
      </c>
      <c r="D412" s="30"/>
      <c r="E412" s="30"/>
      <c r="F412" s="30" t="s">
        <v>794</v>
      </c>
      <c r="G412" s="30" t="s">
        <v>672</v>
      </c>
      <c r="H412" s="31" t="s">
        <v>17</v>
      </c>
      <c r="I412" s="30" t="s">
        <v>26</v>
      </c>
      <c r="J412" s="30" t="s">
        <v>673</v>
      </c>
      <c r="K412" s="72" t="s">
        <v>775</v>
      </c>
      <c r="L412" s="66" t="s">
        <v>41</v>
      </c>
      <c r="M412" s="67" t="s">
        <v>40</v>
      </c>
      <c r="N412" s="68" t="s">
        <v>40</v>
      </c>
      <c r="O412" s="68" t="s">
        <v>40</v>
      </c>
      <c r="P412" s="68" t="s">
        <v>40</v>
      </c>
      <c r="Q412" s="68" t="s">
        <v>40</v>
      </c>
      <c r="R412" s="68" t="s">
        <v>40</v>
      </c>
      <c r="S412" s="68" t="s">
        <v>40</v>
      </c>
      <c r="T412" s="68" t="s">
        <v>40</v>
      </c>
      <c r="U412" s="68" t="s">
        <v>40</v>
      </c>
      <c r="V412" s="68" t="s">
        <v>40</v>
      </c>
      <c r="W412" s="29" t="s">
        <v>41</v>
      </c>
      <c r="X412" s="29" t="s">
        <v>41</v>
      </c>
      <c r="Y412" s="29" t="s">
        <v>41</v>
      </c>
      <c r="Z412" s="29" t="s">
        <v>41</v>
      </c>
    </row>
    <row r="413" spans="1:26" ht="15" customHeight="1" x14ac:dyDescent="0.3">
      <c r="A413" s="30" t="s">
        <v>670</v>
      </c>
      <c r="B413" s="30" t="s">
        <v>826</v>
      </c>
      <c r="C413" s="30" t="s">
        <v>836</v>
      </c>
      <c r="D413" s="30"/>
      <c r="E413" s="30"/>
      <c r="F413" s="30" t="s">
        <v>794</v>
      </c>
      <c r="G413" s="30" t="s">
        <v>672</v>
      </c>
      <c r="H413" s="31" t="s">
        <v>17</v>
      </c>
      <c r="I413" s="30" t="s">
        <v>26</v>
      </c>
      <c r="J413" s="30" t="s">
        <v>673</v>
      </c>
      <c r="K413" s="72" t="s">
        <v>775</v>
      </c>
      <c r="L413" s="66" t="s">
        <v>41</v>
      </c>
      <c r="M413" s="67" t="s">
        <v>40</v>
      </c>
      <c r="N413" s="68" t="s">
        <v>40</v>
      </c>
      <c r="O413" s="68" t="s">
        <v>40</v>
      </c>
      <c r="P413" s="68" t="s">
        <v>40</v>
      </c>
      <c r="Q413" s="68" t="s">
        <v>40</v>
      </c>
      <c r="R413" s="68" t="s">
        <v>40</v>
      </c>
      <c r="S413" s="68" t="s">
        <v>40</v>
      </c>
      <c r="T413" s="68" t="s">
        <v>40</v>
      </c>
      <c r="U413" s="68" t="s">
        <v>40</v>
      </c>
      <c r="V413" s="68" t="s">
        <v>40</v>
      </c>
      <c r="W413" s="29" t="s">
        <v>41</v>
      </c>
      <c r="X413" s="29" t="s">
        <v>41</v>
      </c>
      <c r="Y413" s="29" t="s">
        <v>41</v>
      </c>
      <c r="Z413" s="29" t="s">
        <v>41</v>
      </c>
    </row>
    <row r="414" spans="1:26" ht="15" customHeight="1" x14ac:dyDescent="0.3">
      <c r="A414" s="30" t="s">
        <v>670</v>
      </c>
      <c r="B414" s="30" t="s">
        <v>837</v>
      </c>
      <c r="C414" s="30" t="s">
        <v>838</v>
      </c>
      <c r="D414" s="30"/>
      <c r="E414" s="30"/>
      <c r="F414" s="30" t="s">
        <v>794</v>
      </c>
      <c r="G414" s="30" t="s">
        <v>672</v>
      </c>
      <c r="H414" s="31" t="s">
        <v>17</v>
      </c>
      <c r="I414" s="30" t="s">
        <v>26</v>
      </c>
      <c r="J414" s="30" t="s">
        <v>673</v>
      </c>
      <c r="K414" s="72" t="s">
        <v>775</v>
      </c>
      <c r="L414" s="66" t="s">
        <v>41</v>
      </c>
      <c r="M414" s="67" t="s">
        <v>40</v>
      </c>
      <c r="N414" s="68" t="s">
        <v>40</v>
      </c>
      <c r="O414" s="68" t="s">
        <v>40</v>
      </c>
      <c r="P414" s="68" t="s">
        <v>40</v>
      </c>
      <c r="Q414" s="68" t="s">
        <v>40</v>
      </c>
      <c r="R414" s="68" t="s">
        <v>40</v>
      </c>
      <c r="S414" s="68" t="s">
        <v>40</v>
      </c>
      <c r="T414" s="68" t="s">
        <v>40</v>
      </c>
      <c r="U414" s="68" t="s">
        <v>40</v>
      </c>
      <c r="V414" s="68" t="s">
        <v>40</v>
      </c>
      <c r="W414" s="29" t="s">
        <v>41</v>
      </c>
      <c r="X414" s="29" t="s">
        <v>41</v>
      </c>
      <c r="Y414" s="29" t="s">
        <v>41</v>
      </c>
      <c r="Z414" s="29" t="s">
        <v>41</v>
      </c>
    </row>
    <row r="415" spans="1:26" ht="15" customHeight="1" x14ac:dyDescent="0.3">
      <c r="A415" s="30" t="s">
        <v>670</v>
      </c>
      <c r="B415" s="30" t="s">
        <v>839</v>
      </c>
      <c r="C415" s="30" t="s">
        <v>840</v>
      </c>
      <c r="D415" s="30"/>
      <c r="E415" s="30"/>
      <c r="F415" s="30" t="s">
        <v>794</v>
      </c>
      <c r="G415" s="30" t="s">
        <v>672</v>
      </c>
      <c r="H415" s="31" t="s">
        <v>17</v>
      </c>
      <c r="I415" s="30" t="s">
        <v>26</v>
      </c>
      <c r="J415" s="30" t="s">
        <v>673</v>
      </c>
      <c r="K415" s="72" t="s">
        <v>775</v>
      </c>
      <c r="L415" s="66" t="s">
        <v>41</v>
      </c>
      <c r="M415" s="67" t="s">
        <v>40</v>
      </c>
      <c r="N415" s="68" t="s">
        <v>40</v>
      </c>
      <c r="O415" s="68" t="s">
        <v>40</v>
      </c>
      <c r="P415" s="68" t="s">
        <v>40</v>
      </c>
      <c r="Q415" s="68" t="s">
        <v>40</v>
      </c>
      <c r="R415" s="68" t="s">
        <v>40</v>
      </c>
      <c r="S415" s="68" t="s">
        <v>40</v>
      </c>
      <c r="T415" s="68" t="s">
        <v>40</v>
      </c>
      <c r="U415" s="68" t="s">
        <v>40</v>
      </c>
      <c r="V415" s="68" t="s">
        <v>40</v>
      </c>
      <c r="W415" s="29" t="s">
        <v>41</v>
      </c>
      <c r="X415" s="29" t="s">
        <v>41</v>
      </c>
      <c r="Y415" s="29" t="s">
        <v>41</v>
      </c>
      <c r="Z415" s="29" t="s">
        <v>41</v>
      </c>
    </row>
    <row r="416" spans="1:26" ht="15" customHeight="1" x14ac:dyDescent="0.3">
      <c r="A416" s="69" t="s">
        <v>751</v>
      </c>
      <c r="B416" s="30" t="s">
        <v>682</v>
      </c>
      <c r="C416" s="30" t="s">
        <v>683</v>
      </c>
      <c r="D416" s="30"/>
      <c r="E416" s="30"/>
      <c r="F416" s="30" t="s">
        <v>794</v>
      </c>
      <c r="G416" s="30" t="s">
        <v>374</v>
      </c>
      <c r="H416" s="31" t="s">
        <v>17</v>
      </c>
      <c r="I416" s="31" t="s">
        <v>25</v>
      </c>
      <c r="J416" s="31" t="s">
        <v>749</v>
      </c>
      <c r="K416" s="72" t="s">
        <v>775</v>
      </c>
      <c r="L416" s="43" t="s">
        <v>41</v>
      </c>
      <c r="M416" s="74" t="s">
        <v>40</v>
      </c>
      <c r="N416" s="68" t="s">
        <v>40</v>
      </c>
      <c r="O416" s="68" t="s">
        <v>40</v>
      </c>
      <c r="P416" s="68" t="s">
        <v>40</v>
      </c>
      <c r="Q416" s="68" t="s">
        <v>40</v>
      </c>
      <c r="R416" s="68" t="s">
        <v>40</v>
      </c>
      <c r="S416" s="68" t="s">
        <v>40</v>
      </c>
      <c r="T416" s="68" t="s">
        <v>40</v>
      </c>
      <c r="U416" s="68" t="s">
        <v>40</v>
      </c>
      <c r="V416" s="68" t="s">
        <v>40</v>
      </c>
      <c r="W416" s="68" t="s">
        <v>841</v>
      </c>
      <c r="X416" s="68" t="s">
        <v>841</v>
      </c>
      <c r="Y416" s="68" t="s">
        <v>841</v>
      </c>
      <c r="Z416" s="68" t="s">
        <v>841</v>
      </c>
    </row>
    <row r="417" spans="1:26" ht="15" customHeight="1" x14ac:dyDescent="0.3">
      <c r="A417" s="69" t="s">
        <v>751</v>
      </c>
      <c r="B417" s="30" t="s">
        <v>684</v>
      </c>
      <c r="C417" s="30" t="s">
        <v>685</v>
      </c>
      <c r="D417" s="30"/>
      <c r="E417" s="30"/>
      <c r="F417" s="30" t="s">
        <v>794</v>
      </c>
      <c r="G417" s="30" t="s">
        <v>374</v>
      </c>
      <c r="H417" s="31" t="s">
        <v>17</v>
      </c>
      <c r="I417" s="31" t="s">
        <v>25</v>
      </c>
      <c r="J417" s="31" t="s">
        <v>749</v>
      </c>
      <c r="K417" s="72" t="s">
        <v>775</v>
      </c>
      <c r="L417" s="43" t="s">
        <v>41</v>
      </c>
      <c r="M417" s="74" t="s">
        <v>40</v>
      </c>
      <c r="N417" s="68" t="s">
        <v>40</v>
      </c>
      <c r="O417" s="68" t="s">
        <v>40</v>
      </c>
      <c r="P417" s="68" t="s">
        <v>40</v>
      </c>
      <c r="Q417" s="68" t="s">
        <v>40</v>
      </c>
      <c r="R417" s="68" t="s">
        <v>40</v>
      </c>
      <c r="S417" s="68" t="s">
        <v>40</v>
      </c>
      <c r="T417" s="68" t="s">
        <v>40</v>
      </c>
      <c r="U417" s="68" t="s">
        <v>40</v>
      </c>
      <c r="V417" s="68" t="s">
        <v>40</v>
      </c>
      <c r="W417" s="68" t="s">
        <v>841</v>
      </c>
      <c r="X417" s="68" t="s">
        <v>841</v>
      </c>
      <c r="Y417" s="68" t="s">
        <v>841</v>
      </c>
      <c r="Z417" s="68" t="s">
        <v>841</v>
      </c>
    </row>
    <row r="418" spans="1:26" ht="15" customHeight="1" x14ac:dyDescent="0.3">
      <c r="A418" s="69" t="s">
        <v>751</v>
      </c>
      <c r="B418" s="30" t="s">
        <v>686</v>
      </c>
      <c r="C418" s="30" t="s">
        <v>687</v>
      </c>
      <c r="D418" s="30"/>
      <c r="E418" s="30"/>
      <c r="F418" s="30" t="s">
        <v>794</v>
      </c>
      <c r="G418" s="30" t="s">
        <v>374</v>
      </c>
      <c r="H418" s="31" t="s">
        <v>17</v>
      </c>
      <c r="I418" s="31" t="s">
        <v>25</v>
      </c>
      <c r="J418" s="31" t="s">
        <v>749</v>
      </c>
      <c r="K418" s="72" t="s">
        <v>775</v>
      </c>
      <c r="L418" s="43" t="s">
        <v>41</v>
      </c>
      <c r="M418" s="74" t="s">
        <v>40</v>
      </c>
      <c r="N418" s="68" t="s">
        <v>40</v>
      </c>
      <c r="O418" s="68" t="s">
        <v>40</v>
      </c>
      <c r="P418" s="68" t="s">
        <v>40</v>
      </c>
      <c r="Q418" s="68" t="s">
        <v>40</v>
      </c>
      <c r="R418" s="68" t="s">
        <v>40</v>
      </c>
      <c r="S418" s="68" t="s">
        <v>40</v>
      </c>
      <c r="T418" s="68" t="s">
        <v>40</v>
      </c>
      <c r="U418" s="68" t="s">
        <v>40</v>
      </c>
      <c r="V418" s="68" t="s">
        <v>40</v>
      </c>
      <c r="W418" s="68" t="s">
        <v>841</v>
      </c>
      <c r="X418" s="68" t="s">
        <v>841</v>
      </c>
      <c r="Y418" s="68" t="s">
        <v>841</v>
      </c>
      <c r="Z418" s="68" t="s">
        <v>841</v>
      </c>
    </row>
    <row r="419" spans="1:26" ht="15" customHeight="1" x14ac:dyDescent="0.3">
      <c r="A419" s="69" t="s">
        <v>751</v>
      </c>
      <c r="B419" s="30" t="s">
        <v>688</v>
      </c>
      <c r="C419" s="30" t="s">
        <v>689</v>
      </c>
      <c r="D419" s="30"/>
      <c r="E419" s="30"/>
      <c r="F419" s="30" t="s">
        <v>794</v>
      </c>
      <c r="G419" s="30" t="s">
        <v>374</v>
      </c>
      <c r="H419" s="31" t="s">
        <v>17</v>
      </c>
      <c r="I419" s="31" t="s">
        <v>25</v>
      </c>
      <c r="J419" s="31" t="s">
        <v>749</v>
      </c>
      <c r="K419" s="72" t="s">
        <v>775</v>
      </c>
      <c r="L419" s="43" t="s">
        <v>41</v>
      </c>
      <c r="M419" s="74" t="s">
        <v>40</v>
      </c>
      <c r="N419" s="68" t="s">
        <v>40</v>
      </c>
      <c r="O419" s="68" t="s">
        <v>40</v>
      </c>
      <c r="P419" s="68" t="s">
        <v>40</v>
      </c>
      <c r="Q419" s="68" t="s">
        <v>40</v>
      </c>
      <c r="R419" s="68" t="s">
        <v>40</v>
      </c>
      <c r="S419" s="68" t="s">
        <v>40</v>
      </c>
      <c r="T419" s="68" t="s">
        <v>40</v>
      </c>
      <c r="U419" s="68" t="s">
        <v>40</v>
      </c>
      <c r="V419" s="68" t="s">
        <v>40</v>
      </c>
      <c r="W419" s="68" t="s">
        <v>841</v>
      </c>
      <c r="X419" s="68" t="s">
        <v>841</v>
      </c>
      <c r="Y419" s="68" t="s">
        <v>841</v>
      </c>
      <c r="Z419" s="68" t="s">
        <v>841</v>
      </c>
    </row>
    <row r="420" spans="1:26" ht="15" customHeight="1" x14ac:dyDescent="0.3">
      <c r="A420" s="69" t="s">
        <v>751</v>
      </c>
      <c r="B420" s="30" t="s">
        <v>690</v>
      </c>
      <c r="C420" s="30" t="s">
        <v>691</v>
      </c>
      <c r="D420" s="30"/>
      <c r="E420" s="30"/>
      <c r="F420" s="30" t="s">
        <v>794</v>
      </c>
      <c r="G420" s="30" t="s">
        <v>374</v>
      </c>
      <c r="H420" s="31" t="s">
        <v>17</v>
      </c>
      <c r="I420" s="31" t="s">
        <v>25</v>
      </c>
      <c r="J420" s="31" t="s">
        <v>750</v>
      </c>
      <c r="K420" s="72" t="s">
        <v>775</v>
      </c>
      <c r="L420" s="43" t="s">
        <v>41</v>
      </c>
      <c r="M420" s="74" t="s">
        <v>40</v>
      </c>
      <c r="N420" s="68" t="s">
        <v>40</v>
      </c>
      <c r="O420" s="68" t="s">
        <v>40</v>
      </c>
      <c r="P420" s="68" t="s">
        <v>40</v>
      </c>
      <c r="Q420" s="68" t="s">
        <v>40</v>
      </c>
      <c r="R420" s="68" t="s">
        <v>40</v>
      </c>
      <c r="S420" s="68" t="s">
        <v>40</v>
      </c>
      <c r="T420" s="68" t="s">
        <v>40</v>
      </c>
      <c r="U420" s="68" t="s">
        <v>40</v>
      </c>
      <c r="V420" s="68" t="s">
        <v>40</v>
      </c>
      <c r="W420" s="68" t="s">
        <v>841</v>
      </c>
      <c r="X420" s="68" t="s">
        <v>841</v>
      </c>
      <c r="Y420" s="68" t="s">
        <v>841</v>
      </c>
      <c r="Z420" s="68" t="s">
        <v>841</v>
      </c>
    </row>
    <row r="421" spans="1:26" ht="15" customHeight="1" x14ac:dyDescent="0.3">
      <c r="A421" s="69" t="s">
        <v>751</v>
      </c>
      <c r="B421" s="30" t="s">
        <v>692</v>
      </c>
      <c r="C421" s="30" t="s">
        <v>693</v>
      </c>
      <c r="D421" s="30"/>
      <c r="E421" s="30"/>
      <c r="F421" s="30" t="s">
        <v>794</v>
      </c>
      <c r="G421" s="30" t="s">
        <v>374</v>
      </c>
      <c r="H421" s="31" t="s">
        <v>17</v>
      </c>
      <c r="I421" s="31" t="s">
        <v>25</v>
      </c>
      <c r="J421" s="31" t="s">
        <v>750</v>
      </c>
      <c r="K421" s="72" t="s">
        <v>775</v>
      </c>
      <c r="L421" s="43" t="s">
        <v>41</v>
      </c>
      <c r="M421" s="74" t="s">
        <v>40</v>
      </c>
      <c r="N421" s="68" t="s">
        <v>40</v>
      </c>
      <c r="O421" s="68" t="s">
        <v>40</v>
      </c>
      <c r="P421" s="68" t="s">
        <v>40</v>
      </c>
      <c r="Q421" s="68" t="s">
        <v>40</v>
      </c>
      <c r="R421" s="68" t="s">
        <v>40</v>
      </c>
      <c r="S421" s="68" t="s">
        <v>40</v>
      </c>
      <c r="T421" s="68" t="s">
        <v>40</v>
      </c>
      <c r="U421" s="68" t="s">
        <v>40</v>
      </c>
      <c r="V421" s="68" t="s">
        <v>40</v>
      </c>
      <c r="W421" s="68" t="s">
        <v>841</v>
      </c>
      <c r="X421" s="68" t="s">
        <v>841</v>
      </c>
      <c r="Y421" s="68" t="s">
        <v>841</v>
      </c>
      <c r="Z421" s="68" t="s">
        <v>841</v>
      </c>
    </row>
    <row r="422" spans="1:26" ht="15" customHeight="1" x14ac:dyDescent="0.3">
      <c r="A422" s="69" t="s">
        <v>751</v>
      </c>
      <c r="B422" s="30" t="s">
        <v>694</v>
      </c>
      <c r="C422" s="30" t="s">
        <v>695</v>
      </c>
      <c r="D422" s="30"/>
      <c r="E422" s="30"/>
      <c r="F422" s="30" t="s">
        <v>794</v>
      </c>
      <c r="G422" s="30" t="s">
        <v>374</v>
      </c>
      <c r="H422" s="31" t="s">
        <v>17</v>
      </c>
      <c r="I422" s="31" t="s">
        <v>25</v>
      </c>
      <c r="J422" s="31" t="s">
        <v>750</v>
      </c>
      <c r="K422" s="72" t="s">
        <v>775</v>
      </c>
      <c r="L422" s="43" t="s">
        <v>41</v>
      </c>
      <c r="M422" s="74" t="s">
        <v>40</v>
      </c>
      <c r="N422" s="68" t="s">
        <v>40</v>
      </c>
      <c r="O422" s="68" t="s">
        <v>40</v>
      </c>
      <c r="P422" s="68" t="s">
        <v>40</v>
      </c>
      <c r="Q422" s="68" t="s">
        <v>40</v>
      </c>
      <c r="R422" s="68" t="s">
        <v>40</v>
      </c>
      <c r="S422" s="68" t="s">
        <v>40</v>
      </c>
      <c r="T422" s="68" t="s">
        <v>40</v>
      </c>
      <c r="U422" s="68" t="s">
        <v>40</v>
      </c>
      <c r="V422" s="68" t="s">
        <v>40</v>
      </c>
      <c r="W422" s="68" t="s">
        <v>841</v>
      </c>
      <c r="X422" s="68" t="s">
        <v>841</v>
      </c>
      <c r="Y422" s="68" t="s">
        <v>841</v>
      </c>
      <c r="Z422" s="68" t="s">
        <v>841</v>
      </c>
    </row>
    <row r="423" spans="1:26" ht="15" customHeight="1" x14ac:dyDescent="0.3">
      <c r="A423" s="69" t="s">
        <v>751</v>
      </c>
      <c r="B423" s="30" t="s">
        <v>696</v>
      </c>
      <c r="C423" s="30" t="s">
        <v>697</v>
      </c>
      <c r="D423" s="30"/>
      <c r="E423" s="30"/>
      <c r="F423" s="30" t="s">
        <v>794</v>
      </c>
      <c r="G423" s="30" t="s">
        <v>374</v>
      </c>
      <c r="H423" s="31" t="s">
        <v>17</v>
      </c>
      <c r="I423" s="31" t="s">
        <v>25</v>
      </c>
      <c r="J423" s="31" t="s">
        <v>750</v>
      </c>
      <c r="K423" s="72" t="s">
        <v>775</v>
      </c>
      <c r="L423" s="43" t="s">
        <v>41</v>
      </c>
      <c r="M423" s="74" t="s">
        <v>40</v>
      </c>
      <c r="N423" s="68" t="s">
        <v>40</v>
      </c>
      <c r="O423" s="68" t="s">
        <v>40</v>
      </c>
      <c r="P423" s="68" t="s">
        <v>40</v>
      </c>
      <c r="Q423" s="68" t="s">
        <v>40</v>
      </c>
      <c r="R423" s="68" t="s">
        <v>40</v>
      </c>
      <c r="S423" s="68" t="s">
        <v>40</v>
      </c>
      <c r="T423" s="68" t="s">
        <v>40</v>
      </c>
      <c r="U423" s="68" t="s">
        <v>40</v>
      </c>
      <c r="V423" s="68" t="s">
        <v>40</v>
      </c>
      <c r="W423" s="68" t="s">
        <v>841</v>
      </c>
      <c r="X423" s="68" t="s">
        <v>841</v>
      </c>
      <c r="Y423" s="68" t="s">
        <v>841</v>
      </c>
      <c r="Z423" s="68" t="s">
        <v>841</v>
      </c>
    </row>
    <row r="424" spans="1:26" ht="15" customHeight="1" x14ac:dyDescent="0.3">
      <c r="A424" s="69" t="s">
        <v>751</v>
      </c>
      <c r="B424" s="30" t="s">
        <v>698</v>
      </c>
      <c r="C424" s="30" t="s">
        <v>699</v>
      </c>
      <c r="D424" s="30"/>
      <c r="E424" s="30"/>
      <c r="F424" s="30" t="s">
        <v>794</v>
      </c>
      <c r="G424" s="30" t="s">
        <v>374</v>
      </c>
      <c r="H424" s="31" t="s">
        <v>17</v>
      </c>
      <c r="I424" s="31" t="s">
        <v>25</v>
      </c>
      <c r="J424" s="31" t="s">
        <v>749</v>
      </c>
      <c r="K424" s="72" t="s">
        <v>775</v>
      </c>
      <c r="L424" s="43" t="s">
        <v>41</v>
      </c>
      <c r="M424" s="74" t="s">
        <v>40</v>
      </c>
      <c r="N424" s="68" t="s">
        <v>40</v>
      </c>
      <c r="O424" s="68" t="s">
        <v>40</v>
      </c>
      <c r="P424" s="68" t="s">
        <v>40</v>
      </c>
      <c r="Q424" s="68" t="s">
        <v>40</v>
      </c>
      <c r="R424" s="68" t="s">
        <v>40</v>
      </c>
      <c r="S424" s="68" t="s">
        <v>40</v>
      </c>
      <c r="T424" s="68" t="s">
        <v>40</v>
      </c>
      <c r="U424" s="68" t="s">
        <v>40</v>
      </c>
      <c r="V424" s="68" t="s">
        <v>40</v>
      </c>
      <c r="W424" s="68" t="s">
        <v>841</v>
      </c>
      <c r="X424" s="68" t="s">
        <v>841</v>
      </c>
      <c r="Y424" s="68" t="s">
        <v>841</v>
      </c>
      <c r="Z424" s="68" t="s">
        <v>841</v>
      </c>
    </row>
    <row r="425" spans="1:26" ht="15" customHeight="1" x14ac:dyDescent="0.3">
      <c r="A425" s="69" t="s">
        <v>751</v>
      </c>
      <c r="B425" s="30" t="s">
        <v>700</v>
      </c>
      <c r="C425" s="30" t="s">
        <v>701</v>
      </c>
      <c r="D425" s="30"/>
      <c r="E425" s="30"/>
      <c r="F425" s="30" t="s">
        <v>794</v>
      </c>
      <c r="G425" s="30" t="s">
        <v>374</v>
      </c>
      <c r="H425" s="31" t="s">
        <v>17</v>
      </c>
      <c r="I425" s="31" t="s">
        <v>25</v>
      </c>
      <c r="J425" s="31" t="s">
        <v>749</v>
      </c>
      <c r="K425" s="72" t="s">
        <v>775</v>
      </c>
      <c r="L425" s="43" t="s">
        <v>41</v>
      </c>
      <c r="M425" s="74" t="s">
        <v>40</v>
      </c>
      <c r="N425" s="68" t="s">
        <v>40</v>
      </c>
      <c r="O425" s="68" t="s">
        <v>40</v>
      </c>
      <c r="P425" s="68" t="s">
        <v>40</v>
      </c>
      <c r="Q425" s="68" t="s">
        <v>40</v>
      </c>
      <c r="R425" s="68" t="s">
        <v>40</v>
      </c>
      <c r="S425" s="68" t="s">
        <v>40</v>
      </c>
      <c r="T425" s="68" t="s">
        <v>40</v>
      </c>
      <c r="U425" s="68" t="s">
        <v>40</v>
      </c>
      <c r="V425" s="68" t="s">
        <v>40</v>
      </c>
      <c r="W425" s="68" t="s">
        <v>40</v>
      </c>
      <c r="X425" s="68" t="s">
        <v>40</v>
      </c>
      <c r="Y425" s="68" t="s">
        <v>40</v>
      </c>
      <c r="Z425" s="68" t="s">
        <v>40</v>
      </c>
    </row>
    <row r="426" spans="1:26" ht="15" customHeight="1" x14ac:dyDescent="0.3">
      <c r="A426" s="69" t="s">
        <v>751</v>
      </c>
      <c r="B426" s="30" t="s">
        <v>702</v>
      </c>
      <c r="C426" s="30" t="s">
        <v>703</v>
      </c>
      <c r="D426" s="30"/>
      <c r="E426" s="30"/>
      <c r="F426" s="30" t="s">
        <v>794</v>
      </c>
      <c r="G426" s="30" t="s">
        <v>374</v>
      </c>
      <c r="H426" s="31" t="s">
        <v>17</v>
      </c>
      <c r="I426" s="31" t="s">
        <v>25</v>
      </c>
      <c r="J426" s="31" t="s">
        <v>749</v>
      </c>
      <c r="K426" s="72" t="s">
        <v>775</v>
      </c>
      <c r="L426" s="43" t="s">
        <v>41</v>
      </c>
      <c r="M426" s="74" t="s">
        <v>40</v>
      </c>
      <c r="N426" s="68" t="s">
        <v>40</v>
      </c>
      <c r="O426" s="68" t="s">
        <v>40</v>
      </c>
      <c r="P426" s="68" t="s">
        <v>40</v>
      </c>
      <c r="Q426" s="68" t="s">
        <v>40</v>
      </c>
      <c r="R426" s="68" t="s">
        <v>40</v>
      </c>
      <c r="S426" s="68" t="s">
        <v>40</v>
      </c>
      <c r="T426" s="68" t="s">
        <v>40</v>
      </c>
      <c r="U426" s="68" t="s">
        <v>40</v>
      </c>
      <c r="V426" s="68" t="s">
        <v>40</v>
      </c>
      <c r="W426" s="68" t="s">
        <v>40</v>
      </c>
      <c r="X426" s="68" t="s">
        <v>40</v>
      </c>
      <c r="Y426" s="68" t="s">
        <v>40</v>
      </c>
      <c r="Z426" s="68" t="s">
        <v>40</v>
      </c>
    </row>
    <row r="427" spans="1:26" ht="15" customHeight="1" x14ac:dyDescent="0.3">
      <c r="A427" s="69" t="s">
        <v>751</v>
      </c>
      <c r="B427" s="30" t="s">
        <v>704</v>
      </c>
      <c r="C427" s="30" t="s">
        <v>705</v>
      </c>
      <c r="D427" s="30"/>
      <c r="E427" s="30"/>
      <c r="F427" s="30" t="s">
        <v>794</v>
      </c>
      <c r="G427" s="30" t="s">
        <v>374</v>
      </c>
      <c r="H427" s="31" t="s">
        <v>17</v>
      </c>
      <c r="I427" s="31" t="s">
        <v>25</v>
      </c>
      <c r="J427" s="31" t="s">
        <v>749</v>
      </c>
      <c r="K427" s="72" t="s">
        <v>775</v>
      </c>
      <c r="L427" s="43" t="s">
        <v>41</v>
      </c>
      <c r="M427" s="74" t="s">
        <v>40</v>
      </c>
      <c r="N427" s="68" t="s">
        <v>40</v>
      </c>
      <c r="O427" s="68" t="s">
        <v>40</v>
      </c>
      <c r="P427" s="68" t="s">
        <v>40</v>
      </c>
      <c r="Q427" s="68" t="s">
        <v>40</v>
      </c>
      <c r="R427" s="68" t="s">
        <v>40</v>
      </c>
      <c r="S427" s="68" t="s">
        <v>40</v>
      </c>
      <c r="T427" s="68" t="s">
        <v>40</v>
      </c>
      <c r="U427" s="68" t="s">
        <v>40</v>
      </c>
      <c r="V427" s="68" t="s">
        <v>40</v>
      </c>
      <c r="W427" s="68" t="s">
        <v>40</v>
      </c>
      <c r="X427" s="68" t="s">
        <v>40</v>
      </c>
      <c r="Y427" s="68" t="s">
        <v>40</v>
      </c>
      <c r="Z427" s="68" t="s">
        <v>40</v>
      </c>
    </row>
    <row r="428" spans="1:26" ht="15" customHeight="1" x14ac:dyDescent="0.3">
      <c r="A428" s="69" t="s">
        <v>751</v>
      </c>
      <c r="B428" s="30" t="s">
        <v>706</v>
      </c>
      <c r="C428" s="30" t="s">
        <v>707</v>
      </c>
      <c r="D428" s="30"/>
      <c r="E428" s="30"/>
      <c r="F428" s="30" t="s">
        <v>794</v>
      </c>
      <c r="G428" s="30" t="s">
        <v>374</v>
      </c>
      <c r="H428" s="31" t="s">
        <v>17</v>
      </c>
      <c r="I428" s="31" t="s">
        <v>25</v>
      </c>
      <c r="J428" s="31" t="s">
        <v>749</v>
      </c>
      <c r="K428" s="72" t="s">
        <v>775</v>
      </c>
      <c r="L428" s="43" t="s">
        <v>41</v>
      </c>
      <c r="M428" s="74" t="s">
        <v>40</v>
      </c>
      <c r="N428" s="68" t="s">
        <v>40</v>
      </c>
      <c r="O428" s="68" t="s">
        <v>40</v>
      </c>
      <c r="P428" s="68" t="s">
        <v>40</v>
      </c>
      <c r="Q428" s="68" t="s">
        <v>40</v>
      </c>
      <c r="R428" s="68" t="s">
        <v>40</v>
      </c>
      <c r="S428" s="68" t="s">
        <v>40</v>
      </c>
      <c r="T428" s="68" t="s">
        <v>40</v>
      </c>
      <c r="U428" s="68" t="s">
        <v>40</v>
      </c>
      <c r="V428" s="68" t="s">
        <v>40</v>
      </c>
      <c r="W428" s="68" t="s">
        <v>40</v>
      </c>
      <c r="X428" s="68" t="s">
        <v>40</v>
      </c>
      <c r="Y428" s="68" t="s">
        <v>40</v>
      </c>
      <c r="Z428" s="68" t="s">
        <v>40</v>
      </c>
    </row>
    <row r="429" spans="1:26" ht="15" customHeight="1" x14ac:dyDescent="0.3">
      <c r="A429" s="69" t="s">
        <v>751</v>
      </c>
      <c r="B429" s="30" t="s">
        <v>708</v>
      </c>
      <c r="C429" s="30" t="s">
        <v>709</v>
      </c>
      <c r="D429" s="30"/>
      <c r="E429" s="30"/>
      <c r="F429" s="30" t="s">
        <v>794</v>
      </c>
      <c r="G429" s="30" t="s">
        <v>374</v>
      </c>
      <c r="H429" s="31" t="s">
        <v>17</v>
      </c>
      <c r="I429" s="31" t="s">
        <v>25</v>
      </c>
      <c r="J429" s="31" t="s">
        <v>749</v>
      </c>
      <c r="K429" s="72" t="s">
        <v>775</v>
      </c>
      <c r="L429" s="43" t="s">
        <v>41</v>
      </c>
      <c r="M429" s="74" t="s">
        <v>841</v>
      </c>
      <c r="N429" s="68" t="s">
        <v>841</v>
      </c>
      <c r="O429" s="68" t="s">
        <v>841</v>
      </c>
      <c r="P429" s="68" t="s">
        <v>841</v>
      </c>
      <c r="Q429" s="68" t="s">
        <v>841</v>
      </c>
      <c r="R429" s="68" t="s">
        <v>841</v>
      </c>
      <c r="S429" s="68" t="s">
        <v>841</v>
      </c>
      <c r="T429" s="68" t="s">
        <v>841</v>
      </c>
      <c r="U429" s="68" t="s">
        <v>841</v>
      </c>
      <c r="V429" s="68" t="s">
        <v>841</v>
      </c>
      <c r="W429" s="68" t="s">
        <v>40</v>
      </c>
      <c r="X429" s="68" t="s">
        <v>40</v>
      </c>
      <c r="Y429" s="68" t="s">
        <v>40</v>
      </c>
      <c r="Z429" s="68" t="s">
        <v>40</v>
      </c>
    </row>
    <row r="430" spans="1:26" ht="15" customHeight="1" x14ac:dyDescent="0.3">
      <c r="A430" s="69" t="s">
        <v>751</v>
      </c>
      <c r="B430" s="30" t="s">
        <v>710</v>
      </c>
      <c r="C430" s="30" t="s">
        <v>711</v>
      </c>
      <c r="D430" s="30"/>
      <c r="E430" s="30"/>
      <c r="F430" s="30" t="s">
        <v>794</v>
      </c>
      <c r="G430" s="30" t="s">
        <v>374</v>
      </c>
      <c r="H430" s="31" t="s">
        <v>17</v>
      </c>
      <c r="I430" s="31" t="s">
        <v>25</v>
      </c>
      <c r="J430" s="31" t="s">
        <v>749</v>
      </c>
      <c r="K430" s="72" t="s">
        <v>775</v>
      </c>
      <c r="L430" s="43" t="s">
        <v>41</v>
      </c>
      <c r="M430" s="74" t="s">
        <v>40</v>
      </c>
      <c r="N430" s="68" t="s">
        <v>40</v>
      </c>
      <c r="O430" s="68" t="s">
        <v>40</v>
      </c>
      <c r="P430" s="68" t="s">
        <v>40</v>
      </c>
      <c r="Q430" s="68" t="s">
        <v>40</v>
      </c>
      <c r="R430" s="68" t="s">
        <v>40</v>
      </c>
      <c r="S430" s="68" t="s">
        <v>40</v>
      </c>
      <c r="T430" s="68" t="s">
        <v>40</v>
      </c>
      <c r="U430" s="68" t="s">
        <v>40</v>
      </c>
      <c r="V430" s="68" t="s">
        <v>40</v>
      </c>
      <c r="W430" s="68" t="s">
        <v>40</v>
      </c>
      <c r="X430" s="68" t="s">
        <v>40</v>
      </c>
      <c r="Y430" s="68" t="s">
        <v>40</v>
      </c>
      <c r="Z430" s="68" t="s">
        <v>40</v>
      </c>
    </row>
    <row r="431" spans="1:26" ht="15" customHeight="1" x14ac:dyDescent="0.3">
      <c r="A431" s="69" t="s">
        <v>751</v>
      </c>
      <c r="B431" s="30" t="s">
        <v>712</v>
      </c>
      <c r="C431" s="30" t="s">
        <v>713</v>
      </c>
      <c r="D431" s="30"/>
      <c r="E431" s="30"/>
      <c r="F431" s="30" t="s">
        <v>794</v>
      </c>
      <c r="G431" s="30" t="s">
        <v>374</v>
      </c>
      <c r="H431" s="31" t="s">
        <v>17</v>
      </c>
      <c r="I431" s="31" t="s">
        <v>25</v>
      </c>
      <c r="J431" s="31" t="s">
        <v>749</v>
      </c>
      <c r="K431" s="72" t="s">
        <v>775</v>
      </c>
      <c r="L431" s="43" t="s">
        <v>41</v>
      </c>
      <c r="M431" s="74" t="s">
        <v>40</v>
      </c>
      <c r="N431" s="68" t="s">
        <v>40</v>
      </c>
      <c r="O431" s="68" t="s">
        <v>40</v>
      </c>
      <c r="P431" s="68" t="s">
        <v>40</v>
      </c>
      <c r="Q431" s="68" t="s">
        <v>40</v>
      </c>
      <c r="R431" s="68" t="s">
        <v>40</v>
      </c>
      <c r="S431" s="68" t="s">
        <v>40</v>
      </c>
      <c r="T431" s="68" t="s">
        <v>40</v>
      </c>
      <c r="U431" s="68" t="s">
        <v>40</v>
      </c>
      <c r="V431" s="68" t="s">
        <v>40</v>
      </c>
      <c r="W431" s="68" t="s">
        <v>40</v>
      </c>
      <c r="X431" s="68" t="s">
        <v>40</v>
      </c>
      <c r="Y431" s="68" t="s">
        <v>40</v>
      </c>
      <c r="Z431" s="68" t="s">
        <v>40</v>
      </c>
    </row>
    <row r="432" spans="1:26" ht="15" customHeight="1" x14ac:dyDescent="0.3">
      <c r="A432" s="69" t="s">
        <v>751</v>
      </c>
      <c r="B432" s="30" t="s">
        <v>714</v>
      </c>
      <c r="C432" s="30" t="s">
        <v>715</v>
      </c>
      <c r="D432" s="30"/>
      <c r="E432" s="30"/>
      <c r="F432" s="30" t="s">
        <v>794</v>
      </c>
      <c r="G432" s="30" t="s">
        <v>374</v>
      </c>
      <c r="H432" s="31" t="s">
        <v>17</v>
      </c>
      <c r="I432" s="31" t="s">
        <v>25</v>
      </c>
      <c r="J432" s="31" t="s">
        <v>749</v>
      </c>
      <c r="K432" s="72" t="s">
        <v>775</v>
      </c>
      <c r="L432" s="43" t="s">
        <v>41</v>
      </c>
      <c r="M432" s="74" t="s">
        <v>841</v>
      </c>
      <c r="N432" s="68" t="s">
        <v>841</v>
      </c>
      <c r="O432" s="68" t="s">
        <v>841</v>
      </c>
      <c r="P432" s="68" t="s">
        <v>841</v>
      </c>
      <c r="Q432" s="68" t="s">
        <v>841</v>
      </c>
      <c r="R432" s="68" t="s">
        <v>841</v>
      </c>
      <c r="S432" s="68" t="s">
        <v>841</v>
      </c>
      <c r="T432" s="68" t="s">
        <v>841</v>
      </c>
      <c r="U432" s="68" t="s">
        <v>841</v>
      </c>
      <c r="V432" s="68" t="s">
        <v>841</v>
      </c>
      <c r="W432" s="68" t="s">
        <v>40</v>
      </c>
      <c r="X432" s="68" t="s">
        <v>40</v>
      </c>
      <c r="Y432" s="68" t="s">
        <v>40</v>
      </c>
      <c r="Z432" s="68" t="s">
        <v>40</v>
      </c>
    </row>
    <row r="433" spans="1:26" ht="15" customHeight="1" x14ac:dyDescent="0.3">
      <c r="A433" s="69" t="s">
        <v>751</v>
      </c>
      <c r="B433" s="30" t="s">
        <v>716</v>
      </c>
      <c r="C433" s="30" t="s">
        <v>717</v>
      </c>
      <c r="D433" s="30"/>
      <c r="E433" s="30"/>
      <c r="F433" s="30" t="s">
        <v>794</v>
      </c>
      <c r="G433" s="30" t="s">
        <v>374</v>
      </c>
      <c r="H433" s="31" t="s">
        <v>17</v>
      </c>
      <c r="I433" s="31" t="s">
        <v>25</v>
      </c>
      <c r="J433" s="31" t="s">
        <v>750</v>
      </c>
      <c r="K433" s="72" t="s">
        <v>775</v>
      </c>
      <c r="L433" s="43" t="s">
        <v>41</v>
      </c>
      <c r="M433" s="74" t="s">
        <v>40</v>
      </c>
      <c r="N433" s="68" t="s">
        <v>40</v>
      </c>
      <c r="O433" s="68" t="s">
        <v>40</v>
      </c>
      <c r="P433" s="68" t="s">
        <v>40</v>
      </c>
      <c r="Q433" s="68" t="s">
        <v>40</v>
      </c>
      <c r="R433" s="68" t="s">
        <v>40</v>
      </c>
      <c r="S433" s="68" t="s">
        <v>40</v>
      </c>
      <c r="T433" s="68" t="s">
        <v>40</v>
      </c>
      <c r="U433" s="68" t="s">
        <v>40</v>
      </c>
      <c r="V433" s="68" t="s">
        <v>40</v>
      </c>
      <c r="W433" s="68" t="s">
        <v>841</v>
      </c>
      <c r="X433" s="68" t="s">
        <v>841</v>
      </c>
      <c r="Y433" s="68" t="s">
        <v>841</v>
      </c>
      <c r="Z433" s="68" t="s">
        <v>841</v>
      </c>
    </row>
    <row r="434" spans="1:26" ht="15" customHeight="1" x14ac:dyDescent="0.3">
      <c r="A434" s="69" t="s">
        <v>751</v>
      </c>
      <c r="B434" s="30" t="s">
        <v>718</v>
      </c>
      <c r="C434" s="30" t="s">
        <v>719</v>
      </c>
      <c r="D434" s="30"/>
      <c r="E434" s="30"/>
      <c r="F434" s="30" t="s">
        <v>794</v>
      </c>
      <c r="G434" s="30" t="s">
        <v>374</v>
      </c>
      <c r="H434" s="31" t="s">
        <v>17</v>
      </c>
      <c r="I434" s="31" t="s">
        <v>25</v>
      </c>
      <c r="J434" s="31" t="s">
        <v>750</v>
      </c>
      <c r="K434" s="72" t="s">
        <v>775</v>
      </c>
      <c r="L434" s="43" t="s">
        <v>41</v>
      </c>
      <c r="M434" s="74" t="s">
        <v>40</v>
      </c>
      <c r="N434" s="68" t="s">
        <v>40</v>
      </c>
      <c r="O434" s="68" t="s">
        <v>40</v>
      </c>
      <c r="P434" s="68" t="s">
        <v>40</v>
      </c>
      <c r="Q434" s="68" t="s">
        <v>40</v>
      </c>
      <c r="R434" s="68" t="s">
        <v>40</v>
      </c>
      <c r="S434" s="68" t="s">
        <v>40</v>
      </c>
      <c r="T434" s="68" t="s">
        <v>40</v>
      </c>
      <c r="U434" s="68" t="s">
        <v>40</v>
      </c>
      <c r="V434" s="68" t="s">
        <v>40</v>
      </c>
      <c r="W434" s="68" t="s">
        <v>841</v>
      </c>
      <c r="X434" s="68" t="s">
        <v>841</v>
      </c>
      <c r="Y434" s="68" t="s">
        <v>841</v>
      </c>
      <c r="Z434" s="68" t="s">
        <v>841</v>
      </c>
    </row>
    <row r="435" spans="1:26" ht="15" customHeight="1" x14ac:dyDescent="0.3">
      <c r="A435" s="69" t="s">
        <v>751</v>
      </c>
      <c r="B435" s="30" t="s">
        <v>720</v>
      </c>
      <c r="C435" s="30" t="s">
        <v>721</v>
      </c>
      <c r="D435" s="30"/>
      <c r="E435" s="30"/>
      <c r="F435" s="30" t="s">
        <v>794</v>
      </c>
      <c r="G435" s="30" t="s">
        <v>374</v>
      </c>
      <c r="H435" s="31" t="s">
        <v>17</v>
      </c>
      <c r="I435" s="31" t="s">
        <v>25</v>
      </c>
      <c r="J435" s="31" t="s">
        <v>750</v>
      </c>
      <c r="K435" s="72" t="s">
        <v>775</v>
      </c>
      <c r="L435" s="43" t="s">
        <v>41</v>
      </c>
      <c r="M435" s="74" t="s">
        <v>40</v>
      </c>
      <c r="N435" s="68" t="s">
        <v>40</v>
      </c>
      <c r="O435" s="68" t="s">
        <v>40</v>
      </c>
      <c r="P435" s="68" t="s">
        <v>40</v>
      </c>
      <c r="Q435" s="68" t="s">
        <v>40</v>
      </c>
      <c r="R435" s="68" t="s">
        <v>40</v>
      </c>
      <c r="S435" s="68" t="s">
        <v>40</v>
      </c>
      <c r="T435" s="68" t="s">
        <v>40</v>
      </c>
      <c r="U435" s="68" t="s">
        <v>40</v>
      </c>
      <c r="V435" s="68" t="s">
        <v>40</v>
      </c>
      <c r="W435" s="68" t="s">
        <v>841</v>
      </c>
      <c r="X435" s="68" t="s">
        <v>841</v>
      </c>
      <c r="Y435" s="68" t="s">
        <v>841</v>
      </c>
      <c r="Z435" s="68" t="s">
        <v>841</v>
      </c>
    </row>
    <row r="436" spans="1:26" ht="15" customHeight="1" x14ac:dyDescent="0.3">
      <c r="A436" s="69" t="s">
        <v>751</v>
      </c>
      <c r="B436" s="30" t="s">
        <v>722</v>
      </c>
      <c r="C436" s="30" t="s">
        <v>723</v>
      </c>
      <c r="D436" s="30"/>
      <c r="E436" s="30"/>
      <c r="F436" s="30" t="s">
        <v>794</v>
      </c>
      <c r="G436" s="30" t="s">
        <v>374</v>
      </c>
      <c r="H436" s="31" t="s">
        <v>17</v>
      </c>
      <c r="I436" s="31" t="s">
        <v>25</v>
      </c>
      <c r="J436" s="31" t="s">
        <v>750</v>
      </c>
      <c r="K436" s="72" t="s">
        <v>775</v>
      </c>
      <c r="L436" s="43" t="s">
        <v>41</v>
      </c>
      <c r="M436" s="74" t="s">
        <v>40</v>
      </c>
      <c r="N436" s="68" t="s">
        <v>40</v>
      </c>
      <c r="O436" s="68" t="s">
        <v>40</v>
      </c>
      <c r="P436" s="68" t="s">
        <v>40</v>
      </c>
      <c r="Q436" s="68" t="s">
        <v>40</v>
      </c>
      <c r="R436" s="68" t="s">
        <v>40</v>
      </c>
      <c r="S436" s="68" t="s">
        <v>40</v>
      </c>
      <c r="T436" s="68" t="s">
        <v>40</v>
      </c>
      <c r="U436" s="68" t="s">
        <v>40</v>
      </c>
      <c r="V436" s="68" t="s">
        <v>40</v>
      </c>
      <c r="W436" s="68" t="s">
        <v>841</v>
      </c>
      <c r="X436" s="68" t="s">
        <v>841</v>
      </c>
      <c r="Y436" s="68" t="s">
        <v>841</v>
      </c>
      <c r="Z436" s="68" t="s">
        <v>841</v>
      </c>
    </row>
    <row r="437" spans="1:26" ht="15" customHeight="1" x14ac:dyDescent="0.3">
      <c r="A437" s="69" t="s">
        <v>751</v>
      </c>
      <c r="B437" s="30" t="s">
        <v>724</v>
      </c>
      <c r="C437" s="30" t="s">
        <v>725</v>
      </c>
      <c r="D437" s="30"/>
      <c r="E437" s="30"/>
      <c r="F437" s="30" t="s">
        <v>794</v>
      </c>
      <c r="G437" s="30" t="s">
        <v>374</v>
      </c>
      <c r="H437" s="31" t="s">
        <v>17</v>
      </c>
      <c r="I437" s="31" t="s">
        <v>25</v>
      </c>
      <c r="J437" s="31" t="s">
        <v>750</v>
      </c>
      <c r="K437" s="72" t="s">
        <v>775</v>
      </c>
      <c r="L437" s="43" t="s">
        <v>41</v>
      </c>
      <c r="M437" s="74" t="s">
        <v>40</v>
      </c>
      <c r="N437" s="68" t="s">
        <v>40</v>
      </c>
      <c r="O437" s="68" t="s">
        <v>40</v>
      </c>
      <c r="P437" s="68" t="s">
        <v>40</v>
      </c>
      <c r="Q437" s="68" t="s">
        <v>40</v>
      </c>
      <c r="R437" s="68" t="s">
        <v>40</v>
      </c>
      <c r="S437" s="68" t="s">
        <v>40</v>
      </c>
      <c r="T437" s="68" t="s">
        <v>40</v>
      </c>
      <c r="U437" s="68" t="s">
        <v>40</v>
      </c>
      <c r="V437" s="68" t="s">
        <v>40</v>
      </c>
      <c r="W437" s="68" t="s">
        <v>841</v>
      </c>
      <c r="X437" s="68" t="s">
        <v>841</v>
      </c>
      <c r="Y437" s="68" t="s">
        <v>841</v>
      </c>
      <c r="Z437" s="68" t="s">
        <v>841</v>
      </c>
    </row>
    <row r="438" spans="1:26" ht="15" customHeight="1" x14ac:dyDescent="0.3">
      <c r="A438" s="69" t="s">
        <v>751</v>
      </c>
      <c r="B438" s="30" t="s">
        <v>726</v>
      </c>
      <c r="C438" s="30" t="s">
        <v>727</v>
      </c>
      <c r="D438" s="30"/>
      <c r="E438" s="30"/>
      <c r="F438" s="30" t="s">
        <v>842</v>
      </c>
      <c r="G438" s="30" t="s">
        <v>374</v>
      </c>
      <c r="H438" s="31" t="s">
        <v>283</v>
      </c>
      <c r="I438" s="31" t="s">
        <v>25</v>
      </c>
      <c r="J438" s="31" t="s">
        <v>750</v>
      </c>
      <c r="K438" s="72" t="s">
        <v>775</v>
      </c>
      <c r="L438" s="43" t="s">
        <v>41</v>
      </c>
      <c r="M438" s="74" t="s">
        <v>40</v>
      </c>
      <c r="N438" s="68" t="s">
        <v>40</v>
      </c>
      <c r="O438" s="68" t="s">
        <v>40</v>
      </c>
      <c r="P438" s="68" t="s">
        <v>40</v>
      </c>
      <c r="Q438" s="68" t="s">
        <v>40</v>
      </c>
      <c r="R438" s="68" t="s">
        <v>40</v>
      </c>
      <c r="S438" s="68" t="s">
        <v>40</v>
      </c>
      <c r="T438" s="68" t="s">
        <v>40</v>
      </c>
      <c r="U438" s="68" t="s">
        <v>40</v>
      </c>
      <c r="V438" s="68" t="s">
        <v>40</v>
      </c>
      <c r="W438" s="68" t="s">
        <v>40</v>
      </c>
      <c r="X438" s="68" t="s">
        <v>40</v>
      </c>
      <c r="Y438" s="68" t="s">
        <v>40</v>
      </c>
      <c r="Z438" s="68" t="s">
        <v>40</v>
      </c>
    </row>
    <row r="439" spans="1:26" ht="15" customHeight="1" x14ac:dyDescent="0.3">
      <c r="A439" s="69" t="s">
        <v>751</v>
      </c>
      <c r="B439" s="30" t="s">
        <v>728</v>
      </c>
      <c r="C439" s="30" t="s">
        <v>729</v>
      </c>
      <c r="D439" s="30"/>
      <c r="E439" s="30"/>
      <c r="F439" s="30" t="s">
        <v>842</v>
      </c>
      <c r="G439" s="30" t="s">
        <v>374</v>
      </c>
      <c r="H439" s="31" t="s">
        <v>17</v>
      </c>
      <c r="I439" s="31" t="s">
        <v>25</v>
      </c>
      <c r="J439" s="31" t="s">
        <v>750</v>
      </c>
      <c r="K439" s="72" t="s">
        <v>775</v>
      </c>
      <c r="L439" s="43" t="s">
        <v>41</v>
      </c>
      <c r="M439" s="74" t="s">
        <v>40</v>
      </c>
      <c r="N439" s="68" t="s">
        <v>40</v>
      </c>
      <c r="O439" s="68" t="s">
        <v>40</v>
      </c>
      <c r="P439" s="68" t="s">
        <v>40</v>
      </c>
      <c r="Q439" s="68" t="s">
        <v>40</v>
      </c>
      <c r="R439" s="68" t="s">
        <v>40</v>
      </c>
      <c r="S439" s="68" t="s">
        <v>40</v>
      </c>
      <c r="T439" s="68" t="s">
        <v>40</v>
      </c>
      <c r="U439" s="68" t="s">
        <v>40</v>
      </c>
      <c r="V439" s="68" t="s">
        <v>40</v>
      </c>
      <c r="W439" s="68" t="s">
        <v>40</v>
      </c>
      <c r="X439" s="68" t="s">
        <v>40</v>
      </c>
      <c r="Y439" s="68" t="s">
        <v>40</v>
      </c>
      <c r="Z439" s="68" t="s">
        <v>40</v>
      </c>
    </row>
    <row r="440" spans="1:26" ht="15" customHeight="1" x14ac:dyDescent="0.3">
      <c r="A440" s="69" t="s">
        <v>751</v>
      </c>
      <c r="B440" s="30" t="s">
        <v>730</v>
      </c>
      <c r="C440" s="30" t="s">
        <v>731</v>
      </c>
      <c r="D440" s="30"/>
      <c r="E440" s="30"/>
      <c r="F440" s="30" t="s">
        <v>842</v>
      </c>
      <c r="G440" s="30" t="s">
        <v>374</v>
      </c>
      <c r="H440" s="31" t="s">
        <v>17</v>
      </c>
      <c r="I440" s="31" t="s">
        <v>25</v>
      </c>
      <c r="J440" s="31" t="s">
        <v>750</v>
      </c>
      <c r="K440" s="72" t="s">
        <v>775</v>
      </c>
      <c r="L440" s="43" t="s">
        <v>41</v>
      </c>
      <c r="M440" s="74" t="s">
        <v>40</v>
      </c>
      <c r="N440" s="68" t="s">
        <v>40</v>
      </c>
      <c r="O440" s="68" t="s">
        <v>40</v>
      </c>
      <c r="P440" s="68" t="s">
        <v>40</v>
      </c>
      <c r="Q440" s="68" t="s">
        <v>40</v>
      </c>
      <c r="R440" s="68" t="s">
        <v>40</v>
      </c>
      <c r="S440" s="68" t="s">
        <v>40</v>
      </c>
      <c r="T440" s="68" t="s">
        <v>40</v>
      </c>
      <c r="U440" s="68" t="s">
        <v>40</v>
      </c>
      <c r="V440" s="68" t="s">
        <v>40</v>
      </c>
      <c r="W440" s="68" t="s">
        <v>40</v>
      </c>
      <c r="X440" s="68" t="s">
        <v>40</v>
      </c>
      <c r="Y440" s="68" t="s">
        <v>40</v>
      </c>
      <c r="Z440" s="68" t="s">
        <v>40</v>
      </c>
    </row>
    <row r="441" spans="1:26" ht="15" customHeight="1" x14ac:dyDescent="0.3">
      <c r="A441" s="69" t="s">
        <v>751</v>
      </c>
      <c r="B441" s="30" t="s">
        <v>732</v>
      </c>
      <c r="C441" s="30" t="s">
        <v>733</v>
      </c>
      <c r="D441" s="30"/>
      <c r="E441" s="30"/>
      <c r="F441" s="30" t="s">
        <v>794</v>
      </c>
      <c r="G441" s="30" t="s">
        <v>374</v>
      </c>
      <c r="H441" s="31" t="s">
        <v>17</v>
      </c>
      <c r="I441" s="31" t="s">
        <v>25</v>
      </c>
      <c r="J441" s="31" t="s">
        <v>750</v>
      </c>
      <c r="K441" s="72" t="s">
        <v>775</v>
      </c>
      <c r="L441" s="43" t="s">
        <v>41</v>
      </c>
      <c r="M441" s="74" t="s">
        <v>40</v>
      </c>
      <c r="N441" s="68" t="s">
        <v>40</v>
      </c>
      <c r="O441" s="68" t="s">
        <v>40</v>
      </c>
      <c r="P441" s="68" t="s">
        <v>40</v>
      </c>
      <c r="Q441" s="68" t="s">
        <v>40</v>
      </c>
      <c r="R441" s="68" t="s">
        <v>40</v>
      </c>
      <c r="S441" s="68" t="s">
        <v>40</v>
      </c>
      <c r="T441" s="68" t="s">
        <v>40</v>
      </c>
      <c r="U441" s="68" t="s">
        <v>40</v>
      </c>
      <c r="V441" s="68" t="s">
        <v>40</v>
      </c>
      <c r="W441" s="68" t="s">
        <v>40</v>
      </c>
      <c r="X441" s="68" t="s">
        <v>40</v>
      </c>
      <c r="Y441" s="68" t="s">
        <v>40</v>
      </c>
      <c r="Z441" s="68" t="s">
        <v>40</v>
      </c>
    </row>
    <row r="442" spans="1:26" ht="15" customHeight="1" x14ac:dyDescent="0.3">
      <c r="A442" s="69" t="s">
        <v>751</v>
      </c>
      <c r="B442" s="30" t="s">
        <v>734</v>
      </c>
      <c r="C442" s="30" t="s">
        <v>735</v>
      </c>
      <c r="D442" s="30"/>
      <c r="E442" s="30"/>
      <c r="F442" s="30" t="s">
        <v>794</v>
      </c>
      <c r="G442" s="30" t="s">
        <v>374</v>
      </c>
      <c r="H442" s="31" t="s">
        <v>17</v>
      </c>
      <c r="I442" s="31" t="s">
        <v>25</v>
      </c>
      <c r="J442" s="31" t="s">
        <v>750</v>
      </c>
      <c r="K442" s="72" t="s">
        <v>775</v>
      </c>
      <c r="L442" s="43" t="s">
        <v>41</v>
      </c>
      <c r="M442" s="74" t="s">
        <v>40</v>
      </c>
      <c r="N442" s="68" t="s">
        <v>40</v>
      </c>
      <c r="O442" s="68" t="s">
        <v>40</v>
      </c>
      <c r="P442" s="68" t="s">
        <v>40</v>
      </c>
      <c r="Q442" s="68" t="s">
        <v>40</v>
      </c>
      <c r="R442" s="68" t="s">
        <v>40</v>
      </c>
      <c r="S442" s="68" t="s">
        <v>40</v>
      </c>
      <c r="T442" s="68" t="s">
        <v>40</v>
      </c>
      <c r="U442" s="68" t="s">
        <v>40</v>
      </c>
      <c r="V442" s="68" t="s">
        <v>40</v>
      </c>
      <c r="W442" s="68" t="s">
        <v>40</v>
      </c>
      <c r="X442" s="68" t="s">
        <v>40</v>
      </c>
      <c r="Y442" s="68" t="s">
        <v>40</v>
      </c>
      <c r="Z442" s="68" t="s">
        <v>40</v>
      </c>
    </row>
    <row r="443" spans="1:26" ht="15" customHeight="1" x14ac:dyDescent="0.3">
      <c r="A443" s="69" t="s">
        <v>751</v>
      </c>
      <c r="B443" s="30" t="s">
        <v>736</v>
      </c>
      <c r="C443" s="30" t="s">
        <v>737</v>
      </c>
      <c r="D443" s="30"/>
      <c r="E443" s="30"/>
      <c r="F443" s="30" t="s">
        <v>794</v>
      </c>
      <c r="G443" s="30" t="s">
        <v>374</v>
      </c>
      <c r="H443" s="31" t="s">
        <v>17</v>
      </c>
      <c r="I443" s="31" t="s">
        <v>25</v>
      </c>
      <c r="J443" s="31" t="s">
        <v>750</v>
      </c>
      <c r="K443" s="72" t="s">
        <v>775</v>
      </c>
      <c r="L443" s="43" t="s">
        <v>41</v>
      </c>
      <c r="M443" s="74" t="s">
        <v>40</v>
      </c>
      <c r="N443" s="68" t="s">
        <v>40</v>
      </c>
      <c r="O443" s="68" t="s">
        <v>40</v>
      </c>
      <c r="P443" s="68" t="s">
        <v>40</v>
      </c>
      <c r="Q443" s="68" t="s">
        <v>40</v>
      </c>
      <c r="R443" s="68" t="s">
        <v>40</v>
      </c>
      <c r="S443" s="68" t="s">
        <v>40</v>
      </c>
      <c r="T443" s="68" t="s">
        <v>40</v>
      </c>
      <c r="U443" s="68" t="s">
        <v>40</v>
      </c>
      <c r="V443" s="68" t="s">
        <v>40</v>
      </c>
      <c r="W443" s="68" t="s">
        <v>40</v>
      </c>
      <c r="X443" s="68" t="s">
        <v>40</v>
      </c>
      <c r="Y443" s="68" t="s">
        <v>40</v>
      </c>
      <c r="Z443" s="68" t="s">
        <v>40</v>
      </c>
    </row>
    <row r="444" spans="1:26" ht="15" customHeight="1" x14ac:dyDescent="0.3">
      <c r="A444" s="69" t="s">
        <v>751</v>
      </c>
      <c r="B444" s="30" t="s">
        <v>738</v>
      </c>
      <c r="C444" s="30" t="s">
        <v>739</v>
      </c>
      <c r="D444" s="30"/>
      <c r="E444" s="30"/>
      <c r="F444" s="30" t="s">
        <v>794</v>
      </c>
      <c r="G444" s="30" t="s">
        <v>374</v>
      </c>
      <c r="H444" s="31" t="s">
        <v>17</v>
      </c>
      <c r="I444" s="31" t="s">
        <v>25</v>
      </c>
      <c r="J444" s="31" t="s">
        <v>750</v>
      </c>
      <c r="K444" s="72" t="s">
        <v>775</v>
      </c>
      <c r="L444" s="43" t="s">
        <v>41</v>
      </c>
      <c r="M444" s="74" t="s">
        <v>40</v>
      </c>
      <c r="N444" s="68" t="s">
        <v>40</v>
      </c>
      <c r="O444" s="68" t="s">
        <v>40</v>
      </c>
      <c r="P444" s="68" t="s">
        <v>40</v>
      </c>
      <c r="Q444" s="68" t="s">
        <v>40</v>
      </c>
      <c r="R444" s="68" t="s">
        <v>40</v>
      </c>
      <c r="S444" s="68" t="s">
        <v>40</v>
      </c>
      <c r="T444" s="68" t="s">
        <v>40</v>
      </c>
      <c r="U444" s="68" t="s">
        <v>40</v>
      </c>
      <c r="V444" s="68" t="s">
        <v>40</v>
      </c>
      <c r="W444" s="68" t="s">
        <v>40</v>
      </c>
      <c r="X444" s="68" t="s">
        <v>40</v>
      </c>
      <c r="Y444" s="68" t="s">
        <v>40</v>
      </c>
      <c r="Z444" s="68" t="s">
        <v>40</v>
      </c>
    </row>
    <row r="445" spans="1:26" ht="15" customHeight="1" x14ac:dyDescent="0.3">
      <c r="A445" s="75" t="s">
        <v>751</v>
      </c>
      <c r="B445" s="45" t="s">
        <v>740</v>
      </c>
      <c r="C445" s="45" t="s">
        <v>741</v>
      </c>
      <c r="D445" s="45"/>
      <c r="E445" s="45"/>
      <c r="F445" s="45" t="s">
        <v>794</v>
      </c>
      <c r="G445" s="45" t="s">
        <v>374</v>
      </c>
      <c r="H445" s="46" t="s">
        <v>17</v>
      </c>
      <c r="I445" s="46" t="s">
        <v>25</v>
      </c>
      <c r="J445" s="46" t="s">
        <v>750</v>
      </c>
      <c r="K445" s="76" t="s">
        <v>775</v>
      </c>
      <c r="L445" s="77" t="s">
        <v>41</v>
      </c>
      <c r="M445" s="78" t="s">
        <v>40</v>
      </c>
      <c r="N445" s="79" t="s">
        <v>40</v>
      </c>
      <c r="O445" s="79" t="s">
        <v>40</v>
      </c>
      <c r="P445" s="79" t="s">
        <v>40</v>
      </c>
      <c r="Q445" s="79" t="s">
        <v>40</v>
      </c>
      <c r="R445" s="79" t="s">
        <v>40</v>
      </c>
      <c r="S445" s="79" t="s">
        <v>40</v>
      </c>
      <c r="T445" s="79" t="s">
        <v>40</v>
      </c>
      <c r="U445" s="79" t="s">
        <v>40</v>
      </c>
      <c r="V445" s="79" t="s">
        <v>40</v>
      </c>
      <c r="W445" s="79" t="s">
        <v>40</v>
      </c>
      <c r="X445" s="79" t="s">
        <v>40</v>
      </c>
      <c r="Y445" s="79" t="s">
        <v>40</v>
      </c>
      <c r="Z445" s="79" t="s">
        <v>40</v>
      </c>
    </row>
    <row r="446" spans="1:26" ht="15" customHeight="1" x14ac:dyDescent="0.3">
      <c r="A446" s="30" t="s">
        <v>1139</v>
      </c>
      <c r="B446" s="30" t="s">
        <v>1160</v>
      </c>
      <c r="C446" s="30" t="s">
        <v>1151</v>
      </c>
      <c r="D446" s="30"/>
      <c r="E446" s="30"/>
      <c r="F446" s="30"/>
      <c r="G446" s="30"/>
      <c r="H446" s="31"/>
      <c r="I446" s="30"/>
      <c r="J446" s="30"/>
      <c r="K446" s="72"/>
      <c r="L446" s="66"/>
      <c r="M446" s="67"/>
      <c r="N446" s="68"/>
      <c r="O446" s="68"/>
      <c r="P446" s="68"/>
      <c r="Q446" s="68"/>
      <c r="R446" s="68"/>
      <c r="S446" s="68"/>
      <c r="T446" s="68"/>
      <c r="U446" s="68"/>
      <c r="V446" s="68"/>
      <c r="W446" s="29"/>
      <c r="X446" s="29"/>
      <c r="Y446" s="29"/>
      <c r="Z446" s="29"/>
    </row>
    <row r="447" spans="1:26" ht="15" customHeight="1" x14ac:dyDescent="0.3">
      <c r="A447" s="30" t="s">
        <v>1139</v>
      </c>
      <c r="B447" s="30" t="s">
        <v>1161</v>
      </c>
      <c r="C447" s="30" t="s">
        <v>1152</v>
      </c>
      <c r="D447" s="30"/>
      <c r="E447" s="30"/>
      <c r="F447" s="30"/>
      <c r="G447" s="30"/>
      <c r="H447" s="31"/>
      <c r="I447" s="30"/>
      <c r="J447" s="30"/>
      <c r="K447" s="72"/>
      <c r="L447" s="66"/>
      <c r="M447" s="67"/>
      <c r="N447" s="68"/>
      <c r="O447" s="68"/>
      <c r="P447" s="68"/>
      <c r="Q447" s="68"/>
      <c r="R447" s="68"/>
      <c r="S447" s="68"/>
      <c r="T447" s="68"/>
      <c r="U447" s="68"/>
      <c r="V447" s="68"/>
      <c r="W447" s="29"/>
      <c r="X447" s="29"/>
      <c r="Y447" s="29"/>
      <c r="Z447" s="29"/>
    </row>
    <row r="448" spans="1:26" ht="15" customHeight="1" x14ac:dyDescent="0.3">
      <c r="A448" s="30" t="s">
        <v>1139</v>
      </c>
      <c r="B448" s="30" t="s">
        <v>1162</v>
      </c>
      <c r="C448" s="30" t="s">
        <v>1153</v>
      </c>
      <c r="D448" s="30"/>
      <c r="E448" s="30"/>
      <c r="F448" s="30"/>
      <c r="G448" s="30"/>
      <c r="H448" s="31"/>
      <c r="I448" s="30"/>
      <c r="J448" s="30"/>
      <c r="K448" s="72"/>
      <c r="L448" s="66"/>
      <c r="M448" s="67"/>
      <c r="N448" s="68"/>
      <c r="O448" s="68"/>
      <c r="P448" s="68"/>
      <c r="Q448" s="68"/>
      <c r="R448" s="68"/>
      <c r="S448" s="68"/>
      <c r="T448" s="68"/>
      <c r="U448" s="68"/>
      <c r="V448" s="68"/>
      <c r="W448" s="29"/>
      <c r="X448" s="29"/>
      <c r="Y448" s="29"/>
      <c r="Z448" s="29"/>
    </row>
    <row r="449" spans="1:26" ht="15" customHeight="1" x14ac:dyDescent="0.3">
      <c r="A449" s="30" t="s">
        <v>1139</v>
      </c>
      <c r="B449" s="30" t="s">
        <v>1163</v>
      </c>
      <c r="C449" s="30" t="s">
        <v>1154</v>
      </c>
      <c r="D449" s="30"/>
      <c r="E449" s="30"/>
      <c r="F449" s="30"/>
      <c r="G449" s="30"/>
      <c r="H449" s="31"/>
      <c r="I449" s="30"/>
      <c r="J449" s="30"/>
      <c r="K449" s="72"/>
      <c r="L449" s="66"/>
      <c r="M449" s="67"/>
      <c r="N449" s="68"/>
      <c r="O449" s="68"/>
      <c r="P449" s="68"/>
      <c r="Q449" s="68"/>
      <c r="R449" s="68"/>
      <c r="S449" s="68"/>
      <c r="T449" s="68"/>
      <c r="U449" s="68"/>
      <c r="V449" s="68"/>
      <c r="W449" s="29"/>
      <c r="X449" s="29"/>
      <c r="Y449" s="29"/>
      <c r="Z449" s="29"/>
    </row>
    <row r="450" spans="1:26" ht="15" customHeight="1" x14ac:dyDescent="0.3">
      <c r="A450" s="30" t="s">
        <v>1139</v>
      </c>
      <c r="B450" s="30" t="s">
        <v>1164</v>
      </c>
      <c r="C450" s="30" t="s">
        <v>1155</v>
      </c>
      <c r="D450" s="30"/>
      <c r="E450" s="30"/>
      <c r="F450" s="30"/>
      <c r="G450" s="30"/>
      <c r="H450" s="31"/>
      <c r="I450" s="30"/>
      <c r="J450" s="30"/>
      <c r="K450" s="72"/>
      <c r="L450" s="66"/>
      <c r="M450" s="67"/>
      <c r="N450" s="68"/>
      <c r="O450" s="68"/>
      <c r="P450" s="68"/>
      <c r="Q450" s="68"/>
      <c r="R450" s="68"/>
      <c r="S450" s="68"/>
      <c r="T450" s="68"/>
      <c r="U450" s="68"/>
      <c r="V450" s="68"/>
      <c r="W450" s="29"/>
      <c r="X450" s="29"/>
      <c r="Y450" s="29"/>
      <c r="Z450" s="29"/>
    </row>
    <row r="451" spans="1:26" ht="15" customHeight="1" x14ac:dyDescent="0.3">
      <c r="A451" s="30" t="s">
        <v>1139</v>
      </c>
      <c r="B451" s="30" t="s">
        <v>1165</v>
      </c>
      <c r="C451" s="30" t="s">
        <v>1156</v>
      </c>
      <c r="D451" s="30"/>
      <c r="E451" s="30"/>
      <c r="F451" s="30"/>
      <c r="G451" s="30"/>
      <c r="H451" s="31"/>
      <c r="I451" s="30"/>
      <c r="J451" s="30"/>
      <c r="K451" s="72"/>
      <c r="L451" s="66"/>
      <c r="M451" s="67"/>
      <c r="N451" s="68"/>
      <c r="O451" s="68"/>
      <c r="P451" s="68"/>
      <c r="Q451" s="68"/>
      <c r="R451" s="68"/>
      <c r="S451" s="68"/>
      <c r="T451" s="68"/>
      <c r="U451" s="68"/>
      <c r="V451" s="68"/>
      <c r="W451" s="29"/>
      <c r="X451" s="29"/>
      <c r="Y451" s="29"/>
      <c r="Z451" s="29"/>
    </row>
    <row r="452" spans="1:26" ht="15" customHeight="1" x14ac:dyDescent="0.3">
      <c r="A452" s="30" t="s">
        <v>1139</v>
      </c>
      <c r="B452" s="30" t="s">
        <v>1166</v>
      </c>
      <c r="C452" s="30" t="s">
        <v>1157</v>
      </c>
      <c r="D452" s="30"/>
      <c r="E452" s="30"/>
      <c r="F452" s="30"/>
      <c r="G452" s="30"/>
      <c r="H452" s="31"/>
      <c r="I452" s="30"/>
      <c r="J452" s="30"/>
      <c r="K452" s="72"/>
      <c r="L452" s="66"/>
      <c r="M452" s="67"/>
      <c r="N452" s="68"/>
      <c r="O452" s="68"/>
      <c r="P452" s="68"/>
      <c r="Q452" s="68"/>
      <c r="R452" s="68"/>
      <c r="S452" s="68"/>
      <c r="T452" s="68"/>
      <c r="U452" s="68"/>
      <c r="V452" s="68"/>
      <c r="W452" s="29"/>
      <c r="X452" s="29"/>
      <c r="Y452" s="29"/>
      <c r="Z452" s="29"/>
    </row>
    <row r="453" spans="1:26" ht="15" customHeight="1" x14ac:dyDescent="0.3">
      <c r="A453" s="30" t="s">
        <v>1139</v>
      </c>
      <c r="B453" s="30" t="s">
        <v>1167</v>
      </c>
      <c r="C453" s="30" t="s">
        <v>1158</v>
      </c>
      <c r="D453" s="30"/>
      <c r="E453" s="30"/>
      <c r="F453" s="30"/>
      <c r="G453" s="30"/>
      <c r="H453" s="31"/>
      <c r="I453" s="30"/>
      <c r="J453" s="30"/>
      <c r="K453" s="72"/>
      <c r="L453" s="66"/>
      <c r="M453" s="67"/>
      <c r="N453" s="68"/>
      <c r="O453" s="68"/>
      <c r="P453" s="68"/>
      <c r="Q453" s="68"/>
      <c r="R453" s="68"/>
      <c r="S453" s="68"/>
      <c r="T453" s="68"/>
      <c r="U453" s="68"/>
      <c r="V453" s="68"/>
      <c r="W453" s="29"/>
      <c r="X453" s="29"/>
      <c r="Y453" s="29"/>
      <c r="Z453" s="29"/>
    </row>
    <row r="454" spans="1:26" ht="15" customHeight="1" x14ac:dyDescent="0.3">
      <c r="A454" s="30" t="s">
        <v>1139</v>
      </c>
      <c r="B454" s="30" t="s">
        <v>1168</v>
      </c>
      <c r="C454" s="30" t="s">
        <v>1159</v>
      </c>
      <c r="D454" s="30"/>
      <c r="E454" s="30"/>
      <c r="F454" s="30"/>
      <c r="G454" s="30"/>
      <c r="H454" s="31"/>
      <c r="I454" s="30"/>
      <c r="J454" s="30"/>
      <c r="K454" s="72"/>
      <c r="L454" s="66"/>
      <c r="M454" s="67"/>
      <c r="N454" s="68"/>
      <c r="O454" s="68"/>
      <c r="P454" s="68"/>
      <c r="Q454" s="68"/>
      <c r="R454" s="68"/>
      <c r="S454" s="68"/>
      <c r="T454" s="68"/>
      <c r="U454" s="68"/>
      <c r="V454" s="68"/>
      <c r="W454" s="29"/>
      <c r="X454" s="29"/>
      <c r="Y454" s="29"/>
      <c r="Z454" s="29"/>
    </row>
    <row r="455" spans="1:26" ht="15" customHeight="1" x14ac:dyDescent="0.3">
      <c r="A455" s="30" t="s">
        <v>1139</v>
      </c>
      <c r="B455" s="30" t="s">
        <v>1209</v>
      </c>
      <c r="C455" s="30" t="s">
        <v>1257</v>
      </c>
      <c r="D455" s="30"/>
      <c r="E455" s="30"/>
      <c r="F455" s="30"/>
      <c r="G455" s="30"/>
      <c r="H455" s="31"/>
      <c r="I455" s="30"/>
      <c r="J455" s="30"/>
      <c r="K455" s="72"/>
      <c r="L455" s="66"/>
      <c r="M455" s="67"/>
      <c r="N455" s="68"/>
      <c r="O455" s="68"/>
      <c r="P455" s="68"/>
      <c r="Q455" s="68"/>
      <c r="R455" s="68"/>
      <c r="S455" s="68"/>
      <c r="T455" s="68"/>
      <c r="U455" s="68"/>
      <c r="V455" s="68"/>
      <c r="W455" s="29"/>
      <c r="X455" s="29"/>
      <c r="Y455" s="29"/>
      <c r="Z455" s="29"/>
    </row>
    <row r="456" spans="1:26" ht="15" customHeight="1" x14ac:dyDescent="0.3">
      <c r="A456" s="30" t="s">
        <v>1139</v>
      </c>
      <c r="B456" s="30" t="s">
        <v>1213</v>
      </c>
      <c r="C456" s="30" t="s">
        <v>1261</v>
      </c>
      <c r="D456" s="30"/>
      <c r="E456" s="30"/>
      <c r="F456" s="30"/>
      <c r="G456" s="30"/>
      <c r="H456" s="31"/>
      <c r="I456" s="30"/>
      <c r="J456" s="30"/>
      <c r="K456" s="72"/>
      <c r="L456" s="66"/>
      <c r="M456" s="67"/>
      <c r="N456" s="68"/>
      <c r="O456" s="68"/>
      <c r="P456" s="68"/>
      <c r="Q456" s="68"/>
      <c r="R456" s="68"/>
      <c r="S456" s="68"/>
      <c r="T456" s="68"/>
      <c r="U456" s="68"/>
      <c r="V456" s="68"/>
      <c r="W456" s="29"/>
      <c r="X456" s="29"/>
      <c r="Y456" s="29"/>
      <c r="Z456" s="29"/>
    </row>
    <row r="457" spans="1:26" ht="15" customHeight="1" x14ac:dyDescent="0.3">
      <c r="A457" s="30" t="s">
        <v>1139</v>
      </c>
      <c r="B457" s="30" t="s">
        <v>1214</v>
      </c>
      <c r="C457" s="30" t="s">
        <v>1262</v>
      </c>
      <c r="D457" s="30"/>
      <c r="E457" s="30"/>
      <c r="F457" s="30"/>
      <c r="G457" s="30"/>
      <c r="H457" s="31"/>
      <c r="I457" s="30"/>
      <c r="J457" s="30"/>
      <c r="K457" s="72"/>
      <c r="L457" s="66"/>
      <c r="M457" s="67"/>
      <c r="N457" s="68"/>
      <c r="O457" s="68"/>
      <c r="P457" s="68"/>
      <c r="Q457" s="68"/>
      <c r="R457" s="68"/>
      <c r="S457" s="68"/>
      <c r="T457" s="68"/>
      <c r="U457" s="68"/>
      <c r="V457" s="68"/>
      <c r="W457" s="29"/>
      <c r="X457" s="29"/>
      <c r="Y457" s="29"/>
      <c r="Z457" s="29"/>
    </row>
    <row r="458" spans="1:26" ht="15" customHeight="1" x14ac:dyDescent="0.3">
      <c r="A458" s="30" t="s">
        <v>1139</v>
      </c>
      <c r="B458" s="30" t="s">
        <v>1215</v>
      </c>
      <c r="C458" s="30" t="s">
        <v>1263</v>
      </c>
      <c r="D458" s="30"/>
      <c r="E458" s="30"/>
      <c r="F458" s="30"/>
      <c r="G458" s="30"/>
      <c r="H458" s="31"/>
      <c r="I458" s="30"/>
      <c r="J458" s="30"/>
      <c r="K458" s="72"/>
      <c r="L458" s="66"/>
      <c r="M458" s="67"/>
      <c r="N458" s="68"/>
      <c r="O458" s="68"/>
      <c r="P458" s="68"/>
      <c r="Q458" s="68"/>
      <c r="R458" s="68"/>
      <c r="S458" s="68"/>
      <c r="T458" s="68"/>
      <c r="U458" s="68"/>
      <c r="V458" s="68"/>
      <c r="W458" s="29"/>
      <c r="X458" s="29"/>
      <c r="Y458" s="29"/>
      <c r="Z458" s="29"/>
    </row>
    <row r="459" spans="1:26" ht="15" customHeight="1" x14ac:dyDescent="0.3">
      <c r="A459" s="30" t="s">
        <v>1139</v>
      </c>
      <c r="B459" s="30" t="s">
        <v>1216</v>
      </c>
      <c r="C459" s="30" t="s">
        <v>1264</v>
      </c>
      <c r="D459" s="30"/>
      <c r="E459" s="30"/>
      <c r="F459" s="30"/>
      <c r="G459" s="30"/>
      <c r="H459" s="31"/>
      <c r="I459" s="30"/>
      <c r="J459" s="30"/>
      <c r="K459" s="72"/>
      <c r="L459" s="66"/>
      <c r="M459" s="67"/>
      <c r="N459" s="68"/>
      <c r="O459" s="68"/>
      <c r="P459" s="68"/>
      <c r="Q459" s="68"/>
      <c r="R459" s="68"/>
      <c r="S459" s="68"/>
      <c r="T459" s="68"/>
      <c r="U459" s="68"/>
      <c r="V459" s="68"/>
      <c r="W459" s="29"/>
      <c r="X459" s="29"/>
      <c r="Y459" s="29"/>
      <c r="Z459" s="29"/>
    </row>
    <row r="460" spans="1:26" ht="15" customHeight="1" x14ac:dyDescent="0.3">
      <c r="A460" s="30" t="s">
        <v>1139</v>
      </c>
      <c r="B460" s="30" t="s">
        <v>1217</v>
      </c>
      <c r="C460" s="30" t="s">
        <v>1265</v>
      </c>
      <c r="D460" s="30"/>
      <c r="E460" s="30"/>
      <c r="F460" s="30"/>
      <c r="G460" s="30"/>
      <c r="H460" s="31"/>
      <c r="I460" s="30"/>
      <c r="J460" s="30"/>
      <c r="K460" s="72"/>
      <c r="L460" s="66"/>
      <c r="M460" s="67"/>
      <c r="N460" s="68"/>
      <c r="O460" s="68"/>
      <c r="P460" s="68"/>
      <c r="Q460" s="68"/>
      <c r="R460" s="68"/>
      <c r="S460" s="68"/>
      <c r="T460" s="68"/>
      <c r="U460" s="68"/>
      <c r="V460" s="68"/>
      <c r="W460" s="29"/>
      <c r="X460" s="29"/>
      <c r="Y460" s="29"/>
      <c r="Z460" s="29"/>
    </row>
    <row r="461" spans="1:26" ht="15" customHeight="1" x14ac:dyDescent="0.3">
      <c r="A461" s="30" t="s">
        <v>1139</v>
      </c>
      <c r="B461" s="30" t="s">
        <v>1218</v>
      </c>
      <c r="C461" s="30" t="s">
        <v>1266</v>
      </c>
      <c r="D461" s="30"/>
      <c r="E461" s="30"/>
      <c r="F461" s="30"/>
      <c r="G461" s="30"/>
      <c r="H461" s="31"/>
      <c r="I461" s="30"/>
      <c r="J461" s="30"/>
      <c r="K461" s="72"/>
      <c r="L461" s="66"/>
      <c r="M461" s="67"/>
      <c r="N461" s="68"/>
      <c r="O461" s="68"/>
      <c r="P461" s="68"/>
      <c r="Q461" s="68"/>
      <c r="R461" s="68"/>
      <c r="S461" s="68"/>
      <c r="T461" s="68"/>
      <c r="U461" s="68"/>
      <c r="V461" s="68"/>
      <c r="W461" s="29"/>
      <c r="X461" s="29"/>
      <c r="Y461" s="29"/>
      <c r="Z461" s="29"/>
    </row>
    <row r="462" spans="1:26" ht="15" customHeight="1" x14ac:dyDescent="0.3">
      <c r="A462" s="30" t="s">
        <v>1139</v>
      </c>
      <c r="B462" s="30" t="s">
        <v>1219</v>
      </c>
      <c r="C462" s="30" t="s">
        <v>1267</v>
      </c>
      <c r="D462" s="30"/>
      <c r="E462" s="30"/>
      <c r="F462" s="30"/>
      <c r="G462" s="30"/>
      <c r="H462" s="31"/>
      <c r="I462" s="30"/>
      <c r="J462" s="30"/>
      <c r="K462" s="72"/>
      <c r="L462" s="66"/>
      <c r="M462" s="67"/>
      <c r="N462" s="68"/>
      <c r="O462" s="68"/>
      <c r="P462" s="68"/>
      <c r="Q462" s="68"/>
      <c r="R462" s="68"/>
      <c r="S462" s="68"/>
      <c r="T462" s="68"/>
      <c r="U462" s="68"/>
      <c r="V462" s="68"/>
      <c r="W462" s="29"/>
      <c r="X462" s="29"/>
      <c r="Y462" s="29"/>
      <c r="Z462" s="29"/>
    </row>
    <row r="463" spans="1:26" ht="15" customHeight="1" x14ac:dyDescent="0.3">
      <c r="A463" s="30" t="s">
        <v>1139</v>
      </c>
      <c r="B463" s="30" t="s">
        <v>1220</v>
      </c>
      <c r="C463" s="30" t="s">
        <v>1268</v>
      </c>
      <c r="D463" s="30"/>
      <c r="E463" s="30"/>
      <c r="F463" s="30"/>
      <c r="G463" s="30"/>
      <c r="H463" s="31"/>
      <c r="I463" s="30"/>
      <c r="J463" s="30"/>
      <c r="K463" s="72"/>
      <c r="L463" s="66"/>
      <c r="M463" s="67"/>
      <c r="N463" s="68"/>
      <c r="O463" s="68"/>
      <c r="P463" s="68"/>
      <c r="Q463" s="68"/>
      <c r="R463" s="68"/>
      <c r="S463" s="68"/>
      <c r="T463" s="68"/>
      <c r="U463" s="68"/>
      <c r="V463" s="68"/>
      <c r="W463" s="29"/>
      <c r="X463" s="29"/>
      <c r="Y463" s="29"/>
      <c r="Z463" s="29"/>
    </row>
    <row r="464" spans="1:26" ht="15" customHeight="1" x14ac:dyDescent="0.3">
      <c r="A464" s="30" t="s">
        <v>1139</v>
      </c>
      <c r="B464" s="30" t="s">
        <v>1221</v>
      </c>
      <c r="C464" s="30" t="s">
        <v>1269</v>
      </c>
      <c r="D464" s="30"/>
      <c r="E464" s="30"/>
      <c r="F464" s="30"/>
      <c r="G464" s="30"/>
      <c r="H464" s="31"/>
      <c r="I464" s="30"/>
      <c r="J464" s="30"/>
      <c r="K464" s="72"/>
      <c r="L464" s="66"/>
      <c r="M464" s="67"/>
      <c r="N464" s="68"/>
      <c r="O464" s="68"/>
      <c r="P464" s="68"/>
      <c r="Q464" s="68"/>
      <c r="R464" s="68"/>
      <c r="S464" s="68"/>
      <c r="T464" s="68"/>
      <c r="U464" s="68"/>
      <c r="V464" s="68"/>
      <c r="W464" s="29"/>
      <c r="X464" s="29"/>
      <c r="Y464" s="29"/>
      <c r="Z464" s="29"/>
    </row>
    <row r="465" spans="1:26" ht="15" customHeight="1" x14ac:dyDescent="0.3">
      <c r="A465" s="30" t="s">
        <v>1139</v>
      </c>
      <c r="B465" s="30" t="s">
        <v>1222</v>
      </c>
      <c r="C465" s="30" t="s">
        <v>1270</v>
      </c>
      <c r="D465" s="30"/>
      <c r="E465" s="30"/>
      <c r="F465" s="30"/>
      <c r="G465" s="30"/>
      <c r="H465" s="31"/>
      <c r="I465" s="30"/>
      <c r="J465" s="30"/>
      <c r="K465" s="72"/>
      <c r="L465" s="66"/>
      <c r="M465" s="67"/>
      <c r="N465" s="68"/>
      <c r="O465" s="68"/>
      <c r="P465" s="68"/>
      <c r="Q465" s="68"/>
      <c r="R465" s="68"/>
      <c r="S465" s="68"/>
      <c r="T465" s="68"/>
      <c r="U465" s="68"/>
      <c r="V465" s="68"/>
      <c r="W465" s="29"/>
      <c r="X465" s="29"/>
      <c r="Y465" s="29"/>
      <c r="Z465" s="29"/>
    </row>
    <row r="466" spans="1:26" ht="15" customHeight="1" x14ac:dyDescent="0.3">
      <c r="A466" s="30" t="s">
        <v>1139</v>
      </c>
      <c r="B466" s="30" t="s">
        <v>1223</v>
      </c>
      <c r="C466" s="30" t="s">
        <v>1271</v>
      </c>
      <c r="D466" s="30"/>
      <c r="E466" s="30"/>
      <c r="F466" s="30"/>
      <c r="G466" s="30"/>
      <c r="H466" s="31"/>
      <c r="I466" s="30"/>
      <c r="J466" s="30"/>
      <c r="K466" s="72"/>
      <c r="L466" s="66"/>
      <c r="M466" s="67"/>
      <c r="N466" s="68"/>
      <c r="O466" s="68"/>
      <c r="P466" s="68"/>
      <c r="Q466" s="68"/>
      <c r="R466" s="68"/>
      <c r="S466" s="68"/>
      <c r="T466" s="68"/>
      <c r="U466" s="68"/>
      <c r="V466" s="68"/>
      <c r="W466" s="29"/>
      <c r="X466" s="29"/>
      <c r="Y466" s="29"/>
      <c r="Z466" s="29"/>
    </row>
    <row r="467" spans="1:26" ht="15" customHeight="1" x14ac:dyDescent="0.3">
      <c r="A467" s="30" t="s">
        <v>1139</v>
      </c>
      <c r="B467" s="30" t="s">
        <v>1224</v>
      </c>
      <c r="C467" s="30" t="s">
        <v>1272</v>
      </c>
      <c r="D467" s="30"/>
      <c r="E467" s="30"/>
      <c r="F467" s="30"/>
      <c r="G467" s="30"/>
      <c r="H467" s="31"/>
      <c r="I467" s="30"/>
      <c r="J467" s="30"/>
      <c r="K467" s="72"/>
      <c r="L467" s="66"/>
      <c r="M467" s="67"/>
      <c r="N467" s="68"/>
      <c r="O467" s="68"/>
      <c r="P467" s="68"/>
      <c r="Q467" s="68"/>
      <c r="R467" s="68"/>
      <c r="S467" s="68"/>
      <c r="T467" s="68"/>
      <c r="U467" s="68"/>
      <c r="V467" s="68"/>
      <c r="W467" s="29"/>
      <c r="X467" s="29"/>
      <c r="Y467" s="29"/>
      <c r="Z467" s="29"/>
    </row>
    <row r="468" spans="1:26" ht="15" customHeight="1" x14ac:dyDescent="0.3">
      <c r="A468" s="30" t="s">
        <v>1139</v>
      </c>
      <c r="B468" s="30" t="s">
        <v>1225</v>
      </c>
      <c r="C468" s="30" t="s">
        <v>1273</v>
      </c>
      <c r="D468" s="30"/>
      <c r="E468" s="30"/>
      <c r="F468" s="30"/>
      <c r="G468" s="30"/>
      <c r="H468" s="31"/>
      <c r="I468" s="30"/>
      <c r="J468" s="30"/>
      <c r="K468" s="72"/>
      <c r="L468" s="66"/>
      <c r="M468" s="67"/>
      <c r="N468" s="68"/>
      <c r="O468" s="68"/>
      <c r="P468" s="68"/>
      <c r="Q468" s="68"/>
      <c r="R468" s="68"/>
      <c r="S468" s="68"/>
      <c r="T468" s="68"/>
      <c r="U468" s="68"/>
      <c r="V468" s="68"/>
      <c r="W468" s="29"/>
      <c r="X468" s="29"/>
      <c r="Y468" s="29"/>
      <c r="Z468" s="29"/>
    </row>
    <row r="469" spans="1:26" ht="15" customHeight="1" x14ac:dyDescent="0.3">
      <c r="A469" s="30" t="s">
        <v>1139</v>
      </c>
      <c r="B469" s="30" t="s">
        <v>1226</v>
      </c>
      <c r="C469" s="30" t="s">
        <v>1274</v>
      </c>
      <c r="D469" s="30"/>
      <c r="E469" s="30"/>
      <c r="F469" s="30"/>
      <c r="G469" s="30"/>
      <c r="H469" s="31"/>
      <c r="I469" s="30"/>
      <c r="J469" s="30"/>
      <c r="K469" s="72"/>
      <c r="L469" s="66"/>
      <c r="M469" s="67"/>
      <c r="N469" s="68"/>
      <c r="O469" s="68"/>
      <c r="P469" s="68"/>
      <c r="Q469" s="68"/>
      <c r="R469" s="68"/>
      <c r="S469" s="68"/>
      <c r="T469" s="68"/>
      <c r="U469" s="68"/>
      <c r="V469" s="68"/>
      <c r="W469" s="29"/>
      <c r="X469" s="29"/>
      <c r="Y469" s="29"/>
      <c r="Z469" s="29"/>
    </row>
    <row r="470" spans="1:26" ht="15" customHeight="1" x14ac:dyDescent="0.3">
      <c r="A470" s="30" t="s">
        <v>1139</v>
      </c>
      <c r="B470" s="30" t="s">
        <v>1227</v>
      </c>
      <c r="C470" s="30" t="s">
        <v>1275</v>
      </c>
      <c r="D470" s="30"/>
      <c r="E470" s="30"/>
      <c r="F470" s="30"/>
      <c r="G470" s="30"/>
      <c r="H470" s="31"/>
      <c r="I470" s="30"/>
      <c r="J470" s="30"/>
      <c r="K470" s="72"/>
      <c r="L470" s="66"/>
      <c r="M470" s="67"/>
      <c r="N470" s="68"/>
      <c r="O470" s="68"/>
      <c r="P470" s="68"/>
      <c r="Q470" s="68"/>
      <c r="R470" s="68"/>
      <c r="S470" s="68"/>
      <c r="T470" s="68"/>
      <c r="U470" s="68"/>
      <c r="V470" s="68"/>
      <c r="W470" s="29"/>
      <c r="X470" s="29"/>
      <c r="Y470" s="29"/>
      <c r="Z470" s="29"/>
    </row>
  </sheetData>
  <autoFilter ref="A1:Z454" xr:uid="{55FA687B-1981-46F1-A4CB-1EC1C3DB8C18}"/>
  <conditionalFormatting sqref="W28:Z28 G300:J308 H309:J312 H314:J318 G309:G318 M347:Z355 G344:J355 B344:E355 L300:Z318 A300:A318 F392:Z397 A398:F398 A1:Z1 A322:A355 L322:L355 G322:G343 Y322:Y345 W322:W345 U322:U345 S322:S345 Q322:Q345 O322:O345 M322:M345 Z322:Z343 X322:X343 V322:V343 T322:T343 R322:R343 P322:P343 N322:N343 H322:J329 A357:A397">
    <cfRule type="containsText" dxfId="1150" priority="65" operator="containsText" text="&lt;?&gt;">
      <formula>NOT(ISERROR(SEARCH("&lt;?&gt;",A1)))</formula>
    </cfRule>
  </conditionalFormatting>
  <conditionalFormatting sqref="B209:E255 K398 A416:A445 G209:Z209 G398:I398 A209:A292 B357:E385 G248:Z250 G247 I247:Z247 G246:Z246 G245 I245:Z245 G244:Z244 G243 I243:Z243 G251:G255 I251:Z255 G241:Z242 G240 I240:Z240 G233:Z236 G232 I232:Z232 G238:Z239 G237 I237:Z237 G229:Z231 G227:G228 I227:Z228 G225:Z226 G223:G224 I223:Z224 G220:Z222 G219 I219:Z219 G215:Z218 G214 I214:Z214 G211:Z213 G210 I210:Z210 B386:B391">
    <cfRule type="containsText" dxfId="1149" priority="224" operator="containsText" text="&lt;?&gt;">
      <formula>NOT(ISERROR(SEARCH("&lt;?&gt;",A209)))</formula>
    </cfRule>
  </conditionalFormatting>
  <conditionalFormatting sqref="B270 G270:L270">
    <cfRule type="containsText" dxfId="1148" priority="223" operator="containsText" text="&lt;?&gt;">
      <formula>NOT(ISERROR(SEARCH("&lt;?&gt;",B270)))</formula>
    </cfRule>
  </conditionalFormatting>
  <conditionalFormatting sqref="W269">
    <cfRule type="containsText" dxfId="1147" priority="216" operator="containsText" text="&lt;?&gt;">
      <formula>NOT(ISERROR(SEARCH("&lt;?&gt;",W269)))</formula>
    </cfRule>
  </conditionalFormatting>
  <conditionalFormatting sqref="Y269">
    <cfRule type="containsText" dxfId="1146" priority="215" operator="containsText" text="&lt;?&gt;">
      <formula>NOT(ISERROR(SEARCH("&lt;?&gt;",Y269)))</formula>
    </cfRule>
  </conditionalFormatting>
  <conditionalFormatting sqref="N269 P269 R269 T269 V269 X269 Z269">
    <cfRule type="containsText" dxfId="1145" priority="222" operator="containsText" text="&lt;?&gt;">
      <formula>NOT(ISERROR(SEARCH("&lt;?&gt;",N269)))</formula>
    </cfRule>
  </conditionalFormatting>
  <conditionalFormatting sqref="U269">
    <cfRule type="containsText" dxfId="1144" priority="217" operator="containsText" text="&lt;?&gt;">
      <formula>NOT(ISERROR(SEARCH("&lt;?&gt;",U269)))</formula>
    </cfRule>
  </conditionalFormatting>
  <conditionalFormatting sqref="M269">
    <cfRule type="containsText" dxfId="1143" priority="221" operator="containsText" text="&lt;?&gt;">
      <formula>NOT(ISERROR(SEARCH("&lt;?&gt;",M269)))</formula>
    </cfRule>
  </conditionalFormatting>
  <conditionalFormatting sqref="O269">
    <cfRule type="containsText" dxfId="1142" priority="220" operator="containsText" text="&lt;?&gt;">
      <formula>NOT(ISERROR(SEARCH("&lt;?&gt;",O269)))</formula>
    </cfRule>
  </conditionalFormatting>
  <conditionalFormatting sqref="Q269">
    <cfRule type="containsText" dxfId="1141" priority="219" operator="containsText" text="&lt;?&gt;">
      <formula>NOT(ISERROR(SEARCH("&lt;?&gt;",Q269)))</formula>
    </cfRule>
  </conditionalFormatting>
  <conditionalFormatting sqref="S269">
    <cfRule type="containsText" dxfId="1140" priority="218" operator="containsText" text="&lt;?&gt;">
      <formula>NOT(ISERROR(SEARCH("&lt;?&gt;",S269)))</formula>
    </cfRule>
  </conditionalFormatting>
  <conditionalFormatting sqref="I313:J313 H341:J343 I330:J340">
    <cfRule type="containsText" dxfId="1139" priority="214" operator="containsText" text="&lt;?&gt;">
      <formula>NOT(ISERROR(SEARCH("&lt;?&gt;",H313)))</formula>
    </cfRule>
  </conditionalFormatting>
  <conditionalFormatting sqref="X392:X397 Z392:Z397">
    <cfRule type="containsText" dxfId="1138" priority="199" operator="containsText" text="&lt;?&gt;">
      <formula>NOT(ISERROR(SEARCH("&lt;?&gt;",X392)))</formula>
    </cfRule>
  </conditionalFormatting>
  <conditionalFormatting sqref="N393:N397 P393:P397 R393:R397 T393:T397 V393:V397">
    <cfRule type="containsText" dxfId="1137" priority="180" operator="containsText" text="&lt;?&gt;">
      <formula>NOT(ISERROR(SEARCH("&lt;?&gt;",N393)))</formula>
    </cfRule>
  </conditionalFormatting>
  <conditionalFormatting sqref="I393:J397 N393:N397 P393:P397 R393:R397 T393:T397 V393:V397 L393:L397">
    <cfRule type="containsText" dxfId="1136" priority="179" operator="containsText" text="&lt;?&gt;">
      <formula>NOT(ISERROR(SEARCH("&lt;?&gt;",I393)))</formula>
    </cfRule>
  </conditionalFormatting>
  <conditionalFormatting sqref="G393:H397">
    <cfRule type="containsText" dxfId="1135" priority="178" operator="containsText" text="&lt;?&gt;">
      <formula>NOT(ISERROR(SEARCH("&lt;?&gt;",G393)))</formula>
    </cfRule>
  </conditionalFormatting>
  <conditionalFormatting sqref="X393:X397 Z393:Z397">
    <cfRule type="containsText" dxfId="1134" priority="176" operator="containsText" text="&lt;?&gt;">
      <formula>NOT(ISERROR(SEARCH("&lt;?&gt;",X393)))</formula>
    </cfRule>
  </conditionalFormatting>
  <conditionalFormatting sqref="N392 P392 R392 T392 V392">
    <cfRule type="containsText" dxfId="1133" priority="165" operator="containsText" text="&lt;?&gt;">
      <formula>NOT(ISERROR(SEARCH("&lt;?&gt;",N392)))</formula>
    </cfRule>
  </conditionalFormatting>
  <conditionalFormatting sqref="I392:J392 N392 P392 R392 T392 V392 L392">
    <cfRule type="containsText" dxfId="1132" priority="164" operator="containsText" text="&lt;?&gt;">
      <formula>NOT(ISERROR(SEARCH("&lt;?&gt;",I392)))</formula>
    </cfRule>
  </conditionalFormatting>
  <conditionalFormatting sqref="G392:H392">
    <cfRule type="containsText" dxfId="1131" priority="163" operator="containsText" text="&lt;?&gt;">
      <formula>NOT(ISERROR(SEARCH("&lt;?&gt;",G392)))</formula>
    </cfRule>
  </conditionalFormatting>
  <conditionalFormatting sqref="X392 Z392">
    <cfRule type="containsText" dxfId="1130" priority="161" operator="containsText" text="&lt;?&gt;">
      <formula>NOT(ISERROR(SEARCH("&lt;?&gt;",X392)))</formula>
    </cfRule>
  </conditionalFormatting>
  <conditionalFormatting sqref="H313">
    <cfRule type="containsText" dxfId="1129" priority="160" operator="containsText" text="&lt;?&gt;">
      <formula>NOT(ISERROR(SEARCH("&lt;?&gt;",H313)))</formula>
    </cfRule>
  </conditionalFormatting>
  <conditionalFormatting sqref="H330:H340">
    <cfRule type="containsText" dxfId="1128" priority="159" operator="containsText" text="&lt;?&gt;">
      <formula>NOT(ISERROR(SEARCH("&lt;?&gt;",H330)))</formula>
    </cfRule>
  </conditionalFormatting>
  <conditionalFormatting sqref="N344:N345 P344:P345 R344:R345 T344:T345 V344:V345 X344:X345 Z344:Z345">
    <cfRule type="containsText" dxfId="1127" priority="158" operator="containsText" text="&lt;?&gt;">
      <formula>NOT(ISERROR(SEARCH("&lt;?&gt;",N344)))</formula>
    </cfRule>
  </conditionalFormatting>
  <conditionalFormatting sqref="X404">
    <cfRule type="containsText" dxfId="1126" priority="113" operator="containsText" text="&lt;?&gt;">
      <formula>NOT(ISERROR(SEARCH("&lt;?&gt;",X404)))</formula>
    </cfRule>
  </conditionalFormatting>
  <conditionalFormatting sqref="Y404">
    <cfRule type="containsText" dxfId="1125" priority="112" operator="containsText" text="&lt;?&gt;">
      <formula>NOT(ISERROR(SEARCH("&lt;?&gt;",Y404)))</formula>
    </cfRule>
  </conditionalFormatting>
  <conditionalFormatting sqref="A292">
    <cfRule type="containsText" dxfId="1124" priority="149" operator="containsText" text="&lt;?&gt;">
      <formula>NOT(ISERROR(SEARCH("&lt;?&gt;",A292)))</formula>
    </cfRule>
  </conditionalFormatting>
  <conditionalFormatting sqref="C270:E270">
    <cfRule type="containsText" dxfId="1123" priority="148" operator="containsText" text="&lt;?&gt;">
      <formula>NOT(ISERROR(SEARCH("&lt;?&gt;",C270)))</formula>
    </cfRule>
  </conditionalFormatting>
  <conditionalFormatting sqref="A293:A295">
    <cfRule type="containsText" dxfId="1122" priority="147" operator="containsText" text="&lt;?&gt;">
      <formula>NOT(ISERROR(SEARCH("&lt;?&gt;",A293)))</formula>
    </cfRule>
  </conditionalFormatting>
  <conditionalFormatting sqref="L398">
    <cfRule type="containsText" dxfId="1121" priority="146" operator="containsText" text="&lt;?&gt;">
      <formula>NOT(ISERROR(SEARCH("&lt;?&gt;",L398)))</formula>
    </cfRule>
  </conditionalFormatting>
  <conditionalFormatting sqref="N398 P398 R398 T398 V398 X398 Z398">
    <cfRule type="containsText" dxfId="1120" priority="145" operator="containsText" text="&lt;?&gt;">
      <formula>NOT(ISERROR(SEARCH("&lt;?&gt;",N398)))</formula>
    </cfRule>
  </conditionalFormatting>
  <conditionalFormatting sqref="M398">
    <cfRule type="containsText" dxfId="1119" priority="144" operator="containsText" text="&lt;?&gt;">
      <formula>NOT(ISERROR(SEARCH("&lt;?&gt;",M398)))</formula>
    </cfRule>
  </conditionalFormatting>
  <conditionalFormatting sqref="O398">
    <cfRule type="containsText" dxfId="1118" priority="143" operator="containsText" text="&lt;?&gt;">
      <formula>NOT(ISERROR(SEARCH("&lt;?&gt;",O398)))</formula>
    </cfRule>
  </conditionalFormatting>
  <conditionalFormatting sqref="Q398">
    <cfRule type="containsText" dxfId="1117" priority="142" operator="containsText" text="&lt;?&gt;">
      <formula>NOT(ISERROR(SEARCH("&lt;?&gt;",Q398)))</formula>
    </cfRule>
  </conditionalFormatting>
  <conditionalFormatting sqref="S398">
    <cfRule type="containsText" dxfId="1116" priority="141" operator="containsText" text="&lt;?&gt;">
      <formula>NOT(ISERROR(SEARCH("&lt;?&gt;",S398)))</formula>
    </cfRule>
  </conditionalFormatting>
  <conditionalFormatting sqref="U398">
    <cfRule type="containsText" dxfId="1115" priority="140" operator="containsText" text="&lt;?&gt;">
      <formula>NOT(ISERROR(SEARCH("&lt;?&gt;",U398)))</formula>
    </cfRule>
  </conditionalFormatting>
  <conditionalFormatting sqref="W398">
    <cfRule type="containsText" dxfId="1114" priority="139" operator="containsText" text="&lt;?&gt;">
      <formula>NOT(ISERROR(SEARCH("&lt;?&gt;",W398)))</formula>
    </cfRule>
  </conditionalFormatting>
  <conditionalFormatting sqref="Y398">
    <cfRule type="containsText" dxfId="1113" priority="138" operator="containsText" text="&lt;?&gt;">
      <formula>NOT(ISERROR(SEARCH("&lt;?&gt;",Y398)))</formula>
    </cfRule>
  </conditionalFormatting>
  <conditionalFormatting sqref="A296:A299">
    <cfRule type="containsText" dxfId="1112" priority="137" operator="containsText" text="&lt;?&gt;">
      <formula>NOT(ISERROR(SEARCH("&lt;?&gt;",A296)))</formula>
    </cfRule>
  </conditionalFormatting>
  <conditionalFormatting sqref="G413:G415">
    <cfRule type="containsText" dxfId="1111" priority="94" operator="containsText" text="&lt;?&gt;">
      <formula>NOT(ISERROR(SEARCH("&lt;?&gt;",G413)))</formula>
    </cfRule>
  </conditionalFormatting>
  <conditionalFormatting sqref="I413:I415">
    <cfRule type="containsText" dxfId="1110" priority="93" operator="containsText" text="&lt;?&gt;">
      <formula>NOT(ISERROR(SEARCH("&lt;?&gt;",I413)))</formula>
    </cfRule>
  </conditionalFormatting>
  <conditionalFormatting sqref="L413:M415">
    <cfRule type="containsText" dxfId="1109" priority="92" operator="containsText" text="&lt;?&gt;">
      <formula>NOT(ISERROR(SEARCH("&lt;?&gt;",L413)))</formula>
    </cfRule>
  </conditionalFormatting>
  <conditionalFormatting sqref="W413:Z415">
    <cfRule type="containsText" dxfId="1108" priority="91" operator="containsText" text="&lt;?&gt;">
      <formula>NOT(ISERROR(SEARCH("&lt;?&gt;",W413)))</formula>
    </cfRule>
  </conditionalFormatting>
  <conditionalFormatting sqref="A406:B407 B408:B413">
    <cfRule type="containsText" dxfId="1107" priority="136" operator="containsText" text="&lt;?&gt;">
      <formula>NOT(ISERROR(SEARCH("&lt;?&gt;",A406)))</formula>
    </cfRule>
  </conditionalFormatting>
  <conditionalFormatting sqref="G404">
    <cfRule type="containsText" dxfId="1106" priority="127" operator="containsText" text="&lt;?&gt;">
      <formula>NOT(ISERROR(SEARCH("&lt;?&gt;",G404)))</formula>
    </cfRule>
  </conditionalFormatting>
  <conditionalFormatting sqref="J406:J412">
    <cfRule type="containsText" dxfId="1105" priority="130" operator="containsText" text="&lt;?&gt;">
      <formula>NOT(ISERROR(SEARCH("&lt;?&gt;",J406)))</formula>
    </cfRule>
  </conditionalFormatting>
  <conditionalFormatting sqref="G407:G412">
    <cfRule type="containsText" dxfId="1104" priority="125" operator="containsText" text="&lt;?&gt;">
      <formula>NOT(ISERROR(SEARCH("&lt;?&gt;",G407)))</formula>
    </cfRule>
  </conditionalFormatting>
  <conditionalFormatting sqref="L406:M412">
    <cfRule type="containsText" dxfId="1103" priority="121" operator="containsText" text="&lt;?&gt;">
      <formula>NOT(ISERROR(SEARCH("&lt;?&gt;",L406)))</formula>
    </cfRule>
  </conditionalFormatting>
  <conditionalFormatting sqref="L404:M404">
    <cfRule type="containsText" dxfId="1102" priority="120" operator="containsText" text="&lt;?&gt;">
      <formula>NOT(ISERROR(SEARCH("&lt;?&gt;",L404)))</formula>
    </cfRule>
  </conditionalFormatting>
  <conditionalFormatting sqref="L405:M405">
    <cfRule type="containsText" dxfId="1101" priority="119" operator="containsText" text="&lt;?&gt;">
      <formula>NOT(ISERROR(SEARCH("&lt;?&gt;",L405)))</formula>
    </cfRule>
  </conditionalFormatting>
  <conditionalFormatting sqref="X406">
    <cfRule type="containsText" dxfId="1100" priority="105" operator="containsText" text="&lt;?&gt;">
      <formula>NOT(ISERROR(SEARCH("&lt;?&gt;",X406)))</formula>
    </cfRule>
  </conditionalFormatting>
  <conditionalFormatting sqref="B414:B415">
    <cfRule type="containsText" dxfId="1099" priority="116" operator="containsText" text="&lt;?&gt;">
      <formula>NOT(ISERROR(SEARCH("&lt;?&gt;",B414)))</formula>
    </cfRule>
  </conditionalFormatting>
  <conditionalFormatting sqref="A404:A405">
    <cfRule type="containsText" dxfId="1098" priority="135" operator="containsText" text="&lt;?&gt;">
      <formula>NOT(ISERROR(SEARCH("&lt;?&gt;",A404)))</formula>
    </cfRule>
  </conditionalFormatting>
  <conditionalFormatting sqref="K404:K405">
    <cfRule type="containsText" dxfId="1097" priority="134" operator="containsText" text="&lt;?&gt;">
      <formula>NOT(ISERROR(SEARCH("&lt;?&gt;",K404)))</formula>
    </cfRule>
  </conditionalFormatting>
  <conditionalFormatting sqref="G405">
    <cfRule type="containsText" dxfId="1096" priority="126" operator="containsText" text="&lt;?&gt;">
      <formula>NOT(ISERROR(SEARCH("&lt;?&gt;",G405)))</formula>
    </cfRule>
  </conditionalFormatting>
  <conditionalFormatting sqref="I406:I412">
    <cfRule type="containsText" dxfId="1095" priority="124" operator="containsText" text="&lt;?&gt;">
      <formula>NOT(ISERROR(SEARCH("&lt;?&gt;",I406)))</formula>
    </cfRule>
  </conditionalFormatting>
  <conditionalFormatting sqref="I404">
    <cfRule type="containsText" dxfId="1094" priority="122" operator="containsText" text="&lt;?&gt;">
      <formula>NOT(ISERROR(SEARCH("&lt;?&gt;",I404)))</formula>
    </cfRule>
  </conditionalFormatting>
  <conditionalFormatting sqref="I405">
    <cfRule type="containsText" dxfId="1093" priority="123" operator="containsText" text="&lt;?&gt;">
      <formula>NOT(ISERROR(SEARCH("&lt;?&gt;",I405)))</formula>
    </cfRule>
  </conditionalFormatting>
  <conditionalFormatting sqref="W408:Z412">
    <cfRule type="containsText" dxfId="1092" priority="98" operator="containsText" text="&lt;?&gt;">
      <formula>NOT(ISERROR(SEARCH("&lt;?&gt;",W408)))</formula>
    </cfRule>
  </conditionalFormatting>
  <conditionalFormatting sqref="W406">
    <cfRule type="containsText" dxfId="1091" priority="106" operator="containsText" text="&lt;?&gt;">
      <formula>NOT(ISERROR(SEARCH("&lt;?&gt;",W406)))</formula>
    </cfRule>
  </conditionalFormatting>
  <conditionalFormatting sqref="Y406">
    <cfRule type="containsText" dxfId="1090" priority="104" operator="containsText" text="&lt;?&gt;">
      <formula>NOT(ISERROR(SEARCH("&lt;?&gt;",Y406)))</formula>
    </cfRule>
  </conditionalFormatting>
  <conditionalFormatting sqref="Z406">
    <cfRule type="containsText" dxfId="1089" priority="103" operator="containsText" text="&lt;?&gt;">
      <formula>NOT(ISERROR(SEARCH("&lt;?&gt;",Z406)))</formula>
    </cfRule>
  </conditionalFormatting>
  <conditionalFormatting sqref="W407">
    <cfRule type="containsText" dxfId="1088" priority="102" operator="containsText" text="&lt;?&gt;">
      <formula>NOT(ISERROR(SEARCH("&lt;?&gt;",W407)))</formula>
    </cfRule>
  </conditionalFormatting>
  <conditionalFormatting sqref="X407">
    <cfRule type="containsText" dxfId="1087" priority="101" operator="containsText" text="&lt;?&gt;">
      <formula>NOT(ISERROR(SEARCH("&lt;?&gt;",X407)))</formula>
    </cfRule>
  </conditionalFormatting>
  <conditionalFormatting sqref="Y407">
    <cfRule type="containsText" dxfId="1086" priority="100" operator="containsText" text="&lt;?&gt;">
      <formula>NOT(ISERROR(SEARCH("&lt;?&gt;",Y407)))</formula>
    </cfRule>
  </conditionalFormatting>
  <conditionalFormatting sqref="Z407">
    <cfRule type="containsText" dxfId="1085" priority="99" operator="containsText" text="&lt;?&gt;">
      <formula>NOT(ISERROR(SEARCH("&lt;?&gt;",Z407)))</formula>
    </cfRule>
  </conditionalFormatting>
  <conditionalFormatting sqref="J404">
    <cfRule type="containsText" dxfId="1084" priority="129" operator="containsText" text="&lt;?&gt;">
      <formula>NOT(ISERROR(SEARCH("&lt;?&gt;",J404)))</formula>
    </cfRule>
  </conditionalFormatting>
  <conditionalFormatting sqref="J405">
    <cfRule type="containsText" dxfId="1083" priority="128" operator="containsText" text="&lt;?&gt;">
      <formula>NOT(ISERROR(SEARCH("&lt;?&gt;",J405)))</formula>
    </cfRule>
  </conditionalFormatting>
  <conditionalFormatting sqref="X405">
    <cfRule type="containsText" dxfId="1082" priority="109" operator="containsText" text="&lt;?&gt;">
      <formula>NOT(ISERROR(SEARCH("&lt;?&gt;",X405)))</formula>
    </cfRule>
  </conditionalFormatting>
  <conditionalFormatting sqref="Y405">
    <cfRule type="containsText" dxfId="1081" priority="108" operator="containsText" text="&lt;?&gt;">
      <formula>NOT(ISERROR(SEARCH("&lt;?&gt;",Y405)))</formula>
    </cfRule>
  </conditionalFormatting>
  <conditionalFormatting sqref="Z405">
    <cfRule type="containsText" dxfId="1080" priority="107" operator="containsText" text="&lt;?&gt;">
      <formula>NOT(ISERROR(SEARCH("&lt;?&gt;",Z405)))</formula>
    </cfRule>
  </conditionalFormatting>
  <conditionalFormatting sqref="W404">
    <cfRule type="containsText" dxfId="1079" priority="114" operator="containsText" text="&lt;?&gt;">
      <formula>NOT(ISERROR(SEARCH("&lt;?&gt;",W404)))</formula>
    </cfRule>
  </conditionalFormatting>
  <conditionalFormatting sqref="Z404">
    <cfRule type="containsText" dxfId="1078" priority="111" operator="containsText" text="&lt;?&gt;">
      <formula>NOT(ISERROR(SEARCH("&lt;?&gt;",Z404)))</formula>
    </cfRule>
  </conditionalFormatting>
  <conditionalFormatting sqref="W405">
    <cfRule type="containsText" dxfId="1077" priority="110" operator="containsText" text="&lt;?&gt;">
      <formula>NOT(ISERROR(SEARCH("&lt;?&gt;",W405)))</formula>
    </cfRule>
  </conditionalFormatting>
  <conditionalFormatting sqref="A408:A415">
    <cfRule type="containsText" dxfId="1076" priority="97" operator="containsText" text="&lt;?&gt;">
      <formula>NOT(ISERROR(SEARCH("&lt;?&gt;",A408)))</formula>
    </cfRule>
  </conditionalFormatting>
  <conditionalFormatting sqref="J413:J415">
    <cfRule type="containsText" dxfId="1075" priority="95" operator="containsText" text="&lt;?&gt;">
      <formula>NOT(ISERROR(SEARCH("&lt;?&gt;",J413)))</formula>
    </cfRule>
  </conditionalFormatting>
  <conditionalFormatting sqref="B2:B208 K2:K208">
    <cfRule type="containsText" dxfId="1074" priority="90" operator="containsText" text="&lt;?&gt;">
      <formula>NOT(ISERROR(SEARCH("&lt;?&gt;",B2)))</formula>
    </cfRule>
  </conditionalFormatting>
  <conditionalFormatting sqref="W2:Z26 W29:Z208">
    <cfRule type="containsText" dxfId="1073" priority="84" operator="containsText" text="&lt;?&gt;">
      <formula>NOT(ISERROR(SEARCH("&lt;?&gt;",W2)))</formula>
    </cfRule>
  </conditionalFormatting>
  <conditionalFormatting sqref="J2:J208">
    <cfRule type="containsText" dxfId="1072" priority="89" operator="containsText" text="&lt;?&gt;">
      <formula>NOT(ISERROR(SEARCH("&lt;?&gt;",J2)))</formula>
    </cfRule>
  </conditionalFormatting>
  <conditionalFormatting sqref="G2:G208">
    <cfRule type="containsText" dxfId="1071" priority="88" operator="containsText" text="&lt;?&gt;">
      <formula>NOT(ISERROR(SEARCH("&lt;?&gt;",G2)))</formula>
    </cfRule>
  </conditionalFormatting>
  <conditionalFormatting sqref="I2:I208">
    <cfRule type="containsText" dxfId="1070" priority="87" operator="containsText" text="&lt;?&gt;">
      <formula>NOT(ISERROR(SEARCH("&lt;?&gt;",I2)))</formula>
    </cfRule>
  </conditionalFormatting>
  <conditionalFormatting sqref="L2:M26 L29:M208 L27:L28">
    <cfRule type="containsText" dxfId="1069" priority="86" operator="containsText" text="&lt;?&gt;">
      <formula>NOT(ISERROR(SEARCH("&lt;?&gt;",L2)))</formula>
    </cfRule>
  </conditionalFormatting>
  <conditionalFormatting sqref="A2:A208">
    <cfRule type="containsText" dxfId="1068" priority="83" operator="containsText" text="&lt;?&gt;">
      <formula>NOT(ISERROR(SEARCH("&lt;?&gt;",A2)))</formula>
    </cfRule>
  </conditionalFormatting>
  <conditionalFormatting sqref="K406:K415">
    <cfRule type="containsText" dxfId="1067" priority="80" operator="containsText" text="&lt;?&gt;">
      <formula>NOT(ISERROR(SEARCH("&lt;?&gt;",K406)))</formula>
    </cfRule>
  </conditionalFormatting>
  <conditionalFormatting sqref="K416:K445">
    <cfRule type="containsText" dxfId="1066" priority="79" operator="containsText" text="&lt;?&gt;">
      <formula>NOT(ISERROR(SEARCH("&lt;?&gt;",K416)))</formula>
    </cfRule>
  </conditionalFormatting>
  <conditionalFormatting sqref="N346 P346 R346 T346 V346 X346 Z346">
    <cfRule type="containsText" dxfId="1065" priority="78" operator="containsText" text="&lt;?&gt;">
      <formula>NOT(ISERROR(SEARCH("&lt;?&gt;",N346)))</formula>
    </cfRule>
  </conditionalFormatting>
  <conditionalFormatting sqref="M346">
    <cfRule type="containsText" dxfId="1064" priority="77" operator="containsText" text="&lt;?&gt;">
      <formula>NOT(ISERROR(SEARCH("&lt;?&gt;",M346)))</formula>
    </cfRule>
  </conditionalFormatting>
  <conditionalFormatting sqref="O346">
    <cfRule type="containsText" dxfId="1063" priority="76" operator="containsText" text="&lt;?&gt;">
      <formula>NOT(ISERROR(SEARCH("&lt;?&gt;",O346)))</formula>
    </cfRule>
  </conditionalFormatting>
  <conditionalFormatting sqref="Q346">
    <cfRule type="containsText" dxfId="1062" priority="75" operator="containsText" text="&lt;?&gt;">
      <formula>NOT(ISERROR(SEARCH("&lt;?&gt;",Q346)))</formula>
    </cfRule>
  </conditionalFormatting>
  <conditionalFormatting sqref="S346">
    <cfRule type="containsText" dxfId="1061" priority="74" operator="containsText" text="&lt;?&gt;">
      <formula>NOT(ISERROR(SEARCH("&lt;?&gt;",S346)))</formula>
    </cfRule>
  </conditionalFormatting>
  <conditionalFormatting sqref="U346">
    <cfRule type="containsText" dxfId="1060" priority="73" operator="containsText" text="&lt;?&gt;">
      <formula>NOT(ISERROR(SEARCH("&lt;?&gt;",U346)))</formula>
    </cfRule>
  </conditionalFormatting>
  <conditionalFormatting sqref="W346">
    <cfRule type="containsText" dxfId="1059" priority="72" operator="containsText" text="&lt;?&gt;">
      <formula>NOT(ISERROR(SEARCH("&lt;?&gt;",W346)))</formula>
    </cfRule>
  </conditionalFormatting>
  <conditionalFormatting sqref="Y346">
    <cfRule type="containsText" dxfId="1058" priority="71" operator="containsText" text="&lt;?&gt;">
      <formula>NOT(ISERROR(SEARCH("&lt;?&gt;",Y346)))</formula>
    </cfRule>
  </conditionalFormatting>
  <conditionalFormatting sqref="W27:Z27">
    <cfRule type="containsText" dxfId="1057" priority="67" operator="containsText" text="&lt;?&gt;">
      <formula>NOT(ISERROR(SEARCH("&lt;?&gt;",W27)))</formula>
    </cfRule>
  </conditionalFormatting>
  <conditionalFormatting sqref="M27">
    <cfRule type="containsText" dxfId="1056" priority="68" operator="containsText" text="&lt;?&gt;">
      <formula>NOT(ISERROR(SEARCH("&lt;?&gt;",M27)))</formula>
    </cfRule>
  </conditionalFormatting>
  <conditionalFormatting sqref="M28">
    <cfRule type="containsText" dxfId="1055" priority="66" operator="containsText" text="&lt;?&gt;">
      <formula>NOT(ISERROR(SEARCH("&lt;?&gt;",M28)))</formula>
    </cfRule>
  </conditionalFormatting>
  <conditionalFormatting sqref="A319:A321 AB319:AK321">
    <cfRule type="containsText" dxfId="1054" priority="52" operator="containsText" text="&lt;?&gt;">
      <formula>NOT(ISERROR(SEARCH("&lt;?&gt;",A319)))</formula>
    </cfRule>
  </conditionalFormatting>
  <conditionalFormatting sqref="H319:K321 O319:O321 Q319:Q321 S319:S321 U319:U321 W319:W321 Y319:Y321 AA319:AA321 F319:F321 M319:M321">
    <cfRule type="containsText" dxfId="1053" priority="51" operator="containsText" text="&lt;?&gt;">
      <formula>NOT(ISERROR(SEARCH("&lt;?&gt;",F319)))</formula>
    </cfRule>
  </conditionalFormatting>
  <conditionalFormatting sqref="N319:N321">
    <cfRule type="containsText" dxfId="1052" priority="50" operator="containsText" text="&lt;?&gt;">
      <formula>NOT(ISERROR(SEARCH("&lt;?&gt;",N319)))</formula>
    </cfRule>
  </conditionalFormatting>
  <conditionalFormatting sqref="P319:P321">
    <cfRule type="containsText" dxfId="1051" priority="49" operator="containsText" text="&lt;?&gt;">
      <formula>NOT(ISERROR(SEARCH("&lt;?&gt;",P319)))</formula>
    </cfRule>
  </conditionalFormatting>
  <conditionalFormatting sqref="R319:R321">
    <cfRule type="containsText" dxfId="1050" priority="48" operator="containsText" text="&lt;?&gt;">
      <formula>NOT(ISERROR(SEARCH("&lt;?&gt;",R319)))</formula>
    </cfRule>
  </conditionalFormatting>
  <conditionalFormatting sqref="T319:T321">
    <cfRule type="containsText" dxfId="1049" priority="47" operator="containsText" text="&lt;?&gt;">
      <formula>NOT(ISERROR(SEARCH("&lt;?&gt;",T319)))</formula>
    </cfRule>
  </conditionalFormatting>
  <conditionalFormatting sqref="V319:V321">
    <cfRule type="containsText" dxfId="1048" priority="46" operator="containsText" text="&lt;?&gt;">
      <formula>NOT(ISERROR(SEARCH("&lt;?&gt;",V319)))</formula>
    </cfRule>
  </conditionalFormatting>
  <conditionalFormatting sqref="X319:X321">
    <cfRule type="containsText" dxfId="1047" priority="45" operator="containsText" text="&lt;?&gt;">
      <formula>NOT(ISERROR(SEARCH("&lt;?&gt;",X319)))</formula>
    </cfRule>
  </conditionalFormatting>
  <conditionalFormatting sqref="Z319:Z321">
    <cfRule type="containsText" dxfId="1046" priority="44" operator="containsText" text="&lt;?&gt;">
      <formula>NOT(ISERROR(SEARCH("&lt;?&gt;",Z319)))</formula>
    </cfRule>
  </conditionalFormatting>
  <conditionalFormatting sqref="A356 AB356:AK356">
    <cfRule type="containsText" dxfId="1045" priority="43" operator="containsText" text="&lt;?&gt;">
      <formula>NOT(ISERROR(SEARCH("&lt;?&gt;",A356)))</formula>
    </cfRule>
  </conditionalFormatting>
  <conditionalFormatting sqref="M356 O356 Q356 S356 U356 W356 AA356 Y356 H356:K356 B356:F356">
    <cfRule type="containsText" dxfId="1044" priority="42" operator="containsText" text="&lt;?&gt;">
      <formula>NOT(ISERROR(SEARCH("&lt;?&gt;",B356)))</formula>
    </cfRule>
  </conditionalFormatting>
  <conditionalFormatting sqref="N356">
    <cfRule type="containsText" dxfId="1043" priority="41" operator="containsText" text="&lt;?&gt;">
      <formula>NOT(ISERROR(SEARCH("&lt;?&gt;",N356)))</formula>
    </cfRule>
  </conditionalFormatting>
  <conditionalFormatting sqref="P356">
    <cfRule type="containsText" dxfId="1042" priority="40" operator="containsText" text="&lt;?&gt;">
      <formula>NOT(ISERROR(SEARCH("&lt;?&gt;",P356)))</formula>
    </cfRule>
  </conditionalFormatting>
  <conditionalFormatting sqref="R356">
    <cfRule type="containsText" dxfId="1041" priority="39" operator="containsText" text="&lt;?&gt;">
      <formula>NOT(ISERROR(SEARCH("&lt;?&gt;",R356)))</formula>
    </cfRule>
  </conditionalFormatting>
  <conditionalFormatting sqref="T356">
    <cfRule type="containsText" dxfId="1040" priority="38" operator="containsText" text="&lt;?&gt;">
      <formula>NOT(ISERROR(SEARCH("&lt;?&gt;",T356)))</formula>
    </cfRule>
  </conditionalFormatting>
  <conditionalFormatting sqref="V356">
    <cfRule type="containsText" dxfId="1039" priority="37" operator="containsText" text="&lt;?&gt;">
      <formula>NOT(ISERROR(SEARCH("&lt;?&gt;",V356)))</formula>
    </cfRule>
  </conditionalFormatting>
  <conditionalFormatting sqref="X356">
    <cfRule type="containsText" dxfId="1038" priority="36" operator="containsText" text="&lt;?&gt;">
      <formula>NOT(ISERROR(SEARCH("&lt;?&gt;",X356)))</formula>
    </cfRule>
  </conditionalFormatting>
  <conditionalFormatting sqref="Z356">
    <cfRule type="containsText" dxfId="1037" priority="35" operator="containsText" text="&lt;?&gt;">
      <formula>NOT(ISERROR(SEARCH("&lt;?&gt;",Z356)))</formula>
    </cfRule>
  </conditionalFormatting>
  <conditionalFormatting sqref="G446:G454">
    <cfRule type="containsText" dxfId="1036" priority="31" operator="containsText" text="&lt;?&gt;">
      <formula>NOT(ISERROR(SEARCH("&lt;?&gt;",G446)))</formula>
    </cfRule>
  </conditionalFormatting>
  <conditionalFormatting sqref="I446:I454">
    <cfRule type="containsText" dxfId="1035" priority="30" operator="containsText" text="&lt;?&gt;">
      <formula>NOT(ISERROR(SEARCH("&lt;?&gt;",I446)))</formula>
    </cfRule>
  </conditionalFormatting>
  <conditionalFormatting sqref="L446:M454">
    <cfRule type="containsText" dxfId="1034" priority="29" operator="containsText" text="&lt;?&gt;">
      <formula>NOT(ISERROR(SEARCH("&lt;?&gt;",L446)))</formula>
    </cfRule>
  </conditionalFormatting>
  <conditionalFormatting sqref="W446:Z454">
    <cfRule type="containsText" dxfId="1033" priority="28" operator="containsText" text="&lt;?&gt;">
      <formula>NOT(ISERROR(SEARCH("&lt;?&gt;",W446)))</formula>
    </cfRule>
  </conditionalFormatting>
  <conditionalFormatting sqref="B446:B454">
    <cfRule type="containsText" dxfId="1032" priority="34" operator="containsText" text="&lt;?&gt;">
      <formula>NOT(ISERROR(SEARCH("&lt;?&gt;",B446)))</formula>
    </cfRule>
  </conditionalFormatting>
  <conditionalFormatting sqref="A446:A454">
    <cfRule type="containsText" dxfId="1031" priority="33" operator="containsText" text="&lt;?&gt;">
      <formula>NOT(ISERROR(SEARCH("&lt;?&gt;",A446)))</formula>
    </cfRule>
  </conditionalFormatting>
  <conditionalFormatting sqref="J446:J454">
    <cfRule type="containsText" dxfId="1030" priority="32" operator="containsText" text="&lt;?&gt;">
      <formula>NOT(ISERROR(SEARCH("&lt;?&gt;",J446)))</formula>
    </cfRule>
  </conditionalFormatting>
  <conditionalFormatting sqref="K446:K454">
    <cfRule type="containsText" dxfId="1029" priority="27" operator="containsText" text="&lt;?&gt;">
      <formula>NOT(ISERROR(SEARCH("&lt;?&gt;",K446)))</formula>
    </cfRule>
  </conditionalFormatting>
  <conditionalFormatting sqref="C386:E386">
    <cfRule type="containsText" dxfId="1028" priority="26" operator="containsText" text="&lt;?&gt;">
      <formula>NOT(ISERROR(SEARCH("&lt;?&gt;",C386)))</formula>
    </cfRule>
  </conditionalFormatting>
  <conditionalFormatting sqref="C387:E387">
    <cfRule type="containsText" dxfId="1027" priority="24" operator="containsText" text="&lt;?&gt;">
      <formula>NOT(ISERROR(SEARCH("&lt;?&gt;",C387)))</formula>
    </cfRule>
  </conditionalFormatting>
  <conditionalFormatting sqref="C388:E388">
    <cfRule type="containsText" dxfId="1026" priority="23" operator="containsText" text="&lt;?&gt;">
      <formula>NOT(ISERROR(SEARCH("&lt;?&gt;",C388)))</formula>
    </cfRule>
  </conditionalFormatting>
  <conditionalFormatting sqref="A399:F403">
    <cfRule type="containsText" dxfId="1025" priority="22" operator="containsText" text="&lt;?&gt;">
      <formula>NOT(ISERROR(SEARCH("&lt;?&gt;",A399)))</formula>
    </cfRule>
  </conditionalFormatting>
  <conditionalFormatting sqref="K399:K403 G399:I403">
    <cfRule type="containsText" dxfId="1024" priority="21" operator="containsText" text="&lt;?&gt;">
      <formula>NOT(ISERROR(SEARCH("&lt;?&gt;",G399)))</formula>
    </cfRule>
  </conditionalFormatting>
  <conditionalFormatting sqref="L399:L403">
    <cfRule type="containsText" dxfId="1023" priority="20" operator="containsText" text="&lt;?&gt;">
      <formula>NOT(ISERROR(SEARCH("&lt;?&gt;",L399)))</formula>
    </cfRule>
  </conditionalFormatting>
  <conditionalFormatting sqref="N399:N403 P399:P403 R399:R403 T399:T403 V399:V403 X399:X403 Z399:Z403">
    <cfRule type="containsText" dxfId="1022" priority="19" operator="containsText" text="&lt;?&gt;">
      <formula>NOT(ISERROR(SEARCH("&lt;?&gt;",N399)))</formula>
    </cfRule>
  </conditionalFormatting>
  <conditionalFormatting sqref="M399:M403">
    <cfRule type="containsText" dxfId="1021" priority="18" operator="containsText" text="&lt;?&gt;">
      <formula>NOT(ISERROR(SEARCH("&lt;?&gt;",M399)))</formula>
    </cfRule>
  </conditionalFormatting>
  <conditionalFormatting sqref="O399:O403">
    <cfRule type="containsText" dxfId="1020" priority="17" operator="containsText" text="&lt;?&gt;">
      <formula>NOT(ISERROR(SEARCH("&lt;?&gt;",O399)))</formula>
    </cfRule>
  </conditionalFormatting>
  <conditionalFormatting sqref="Q399:Q403">
    <cfRule type="containsText" dxfId="1019" priority="16" operator="containsText" text="&lt;?&gt;">
      <formula>NOT(ISERROR(SEARCH("&lt;?&gt;",Q399)))</formula>
    </cfRule>
  </conditionalFormatting>
  <conditionalFormatting sqref="S399:S403">
    <cfRule type="containsText" dxfId="1018" priority="15" operator="containsText" text="&lt;?&gt;">
      <formula>NOT(ISERROR(SEARCH("&lt;?&gt;",S399)))</formula>
    </cfRule>
  </conditionalFormatting>
  <conditionalFormatting sqref="U399:U403">
    <cfRule type="containsText" dxfId="1017" priority="14" operator="containsText" text="&lt;?&gt;">
      <formula>NOT(ISERROR(SEARCH("&lt;?&gt;",U399)))</formula>
    </cfRule>
  </conditionalFormatting>
  <conditionalFormatting sqref="W399:W403">
    <cfRule type="containsText" dxfId="1016" priority="13" operator="containsText" text="&lt;?&gt;">
      <formula>NOT(ISERROR(SEARCH("&lt;?&gt;",W399)))</formula>
    </cfRule>
  </conditionalFormatting>
  <conditionalFormatting sqref="Y399:Y403">
    <cfRule type="containsText" dxfId="1015" priority="12" operator="containsText" text="&lt;?&gt;">
      <formula>NOT(ISERROR(SEARCH("&lt;?&gt;",Y399)))</formula>
    </cfRule>
  </conditionalFormatting>
  <conditionalFormatting sqref="A455">
    <cfRule type="containsText" dxfId="1014" priority="11" operator="containsText" text="&lt;?&gt;">
      <formula>NOT(ISERROR(SEARCH("&lt;?&gt;",A455)))</formula>
    </cfRule>
  </conditionalFormatting>
  <conditionalFormatting sqref="A456">
    <cfRule type="containsText" dxfId="1013" priority="10" operator="containsText" text="&lt;?&gt;">
      <formula>NOT(ISERROR(SEARCH("&lt;?&gt;",A456)))</formula>
    </cfRule>
  </conditionalFormatting>
  <conditionalFormatting sqref="A457">
    <cfRule type="containsText" dxfId="1012" priority="9" operator="containsText" text="&lt;?&gt;">
      <formula>NOT(ISERROR(SEARCH("&lt;?&gt;",A457)))</formula>
    </cfRule>
  </conditionalFormatting>
  <conditionalFormatting sqref="B455:E470">
    <cfRule type="containsText" dxfId="1011" priority="8" operator="containsText" text="&lt;?&gt;">
      <formula>NOT(ISERROR(SEARCH("&lt;?&gt;",B455)))</formula>
    </cfRule>
  </conditionalFormatting>
  <conditionalFormatting sqref="A458:A470">
    <cfRule type="containsText" dxfId="1010" priority="7" operator="containsText" text="&lt;?&gt;">
      <formula>NOT(ISERROR(SEARCH("&lt;?&gt;",A458)))</formula>
    </cfRule>
  </conditionalFormatting>
  <conditionalFormatting sqref="G455:G470">
    <cfRule type="containsText" dxfId="1009" priority="5" operator="containsText" text="&lt;?&gt;">
      <formula>NOT(ISERROR(SEARCH("&lt;?&gt;",G455)))</formula>
    </cfRule>
  </conditionalFormatting>
  <conditionalFormatting sqref="I455:I470">
    <cfRule type="containsText" dxfId="1008" priority="4" operator="containsText" text="&lt;?&gt;">
      <formula>NOT(ISERROR(SEARCH("&lt;?&gt;",I455)))</formula>
    </cfRule>
  </conditionalFormatting>
  <conditionalFormatting sqref="L455:M470">
    <cfRule type="containsText" dxfId="1007" priority="3" operator="containsText" text="&lt;?&gt;">
      <formula>NOT(ISERROR(SEARCH("&lt;?&gt;",L455)))</formula>
    </cfRule>
  </conditionalFormatting>
  <conditionalFormatting sqref="W455:Z470">
    <cfRule type="containsText" dxfId="1006" priority="2" operator="containsText" text="&lt;?&gt;">
      <formula>NOT(ISERROR(SEARCH("&lt;?&gt;",W455)))</formula>
    </cfRule>
  </conditionalFormatting>
  <conditionalFormatting sqref="J455:J470">
    <cfRule type="containsText" dxfId="1005" priority="6" operator="containsText" text="&lt;?&gt;">
      <formula>NOT(ISERROR(SEARCH("&lt;?&gt;",J455)))</formula>
    </cfRule>
  </conditionalFormatting>
  <conditionalFormatting sqref="K455:K470">
    <cfRule type="containsText" dxfId="1004" priority="1" operator="containsText" text="&lt;?&gt;">
      <formula>NOT(ISERROR(SEARCH("&lt;?&gt;",K455)))</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7134-607F-4181-8DAF-ECE801A0B318}">
  <dimension ref="A1:PZ445"/>
  <sheetViews>
    <sheetView zoomScaleNormal="100" workbookViewId="0">
      <selection activeCell="K19" sqref="K19"/>
    </sheetView>
  </sheetViews>
  <sheetFormatPr defaultRowHeight="14.4" x14ac:dyDescent="0.3"/>
  <cols>
    <col min="1" max="1" width="14.5546875" style="81" bestFit="1" customWidth="1"/>
    <col min="2" max="13" width="4.77734375" style="81" customWidth="1"/>
    <col min="14" max="17" width="6.21875" style="81" customWidth="1"/>
    <col min="18" max="144" width="4.77734375" style="81" customWidth="1"/>
    <col min="145" max="248" width="5.33203125" style="81" customWidth="1"/>
    <col min="249" max="319" width="4.77734375" style="81" customWidth="1"/>
    <col min="320" max="320" width="4.88671875" style="81" customWidth="1"/>
    <col min="321" max="412" width="5.33203125" style="81" customWidth="1"/>
    <col min="413" max="442" width="4.77734375" style="81" customWidth="1"/>
    <col min="443" max="16384" width="8.88671875" style="81"/>
  </cols>
  <sheetData>
    <row r="1" spans="1:442" x14ac:dyDescent="0.3">
      <c r="R1" s="82" t="s">
        <v>1293</v>
      </c>
      <c r="S1" s="82" t="s">
        <v>1292</v>
      </c>
    </row>
    <row r="2" spans="1:442" ht="39.6" customHeight="1" x14ac:dyDescent="0.3">
      <c r="A2" s="83" t="s">
        <v>1289</v>
      </c>
      <c r="B2" s="84" t="s">
        <v>1216</v>
      </c>
      <c r="C2" s="84" t="s">
        <v>1217</v>
      </c>
      <c r="D2" s="84" t="s">
        <v>1218</v>
      </c>
      <c r="E2" s="84" t="s">
        <v>1219</v>
      </c>
      <c r="F2" s="84" t="s">
        <v>1220</v>
      </c>
      <c r="G2" s="84" t="s">
        <v>1221</v>
      </c>
      <c r="H2" s="84" t="s">
        <v>1222</v>
      </c>
      <c r="I2" s="84" t="s">
        <v>1223</v>
      </c>
      <c r="J2" s="84" t="s">
        <v>1224</v>
      </c>
      <c r="K2" s="84" t="s">
        <v>1225</v>
      </c>
      <c r="L2" s="84" t="s">
        <v>1226</v>
      </c>
      <c r="M2" s="84" t="s">
        <v>1227</v>
      </c>
      <c r="N2" s="84" t="s">
        <v>1209</v>
      </c>
      <c r="O2" s="84" t="s">
        <v>1213</v>
      </c>
      <c r="P2" s="84" t="s">
        <v>1214</v>
      </c>
      <c r="Q2" s="84" t="s">
        <v>1215</v>
      </c>
      <c r="R2" s="84" t="s">
        <v>44</v>
      </c>
      <c r="S2" s="84" t="s">
        <v>45</v>
      </c>
      <c r="T2" s="84" t="s">
        <v>46</v>
      </c>
      <c r="U2" s="84" t="s">
        <v>47</v>
      </c>
      <c r="V2" s="84" t="s">
        <v>48</v>
      </c>
      <c r="W2" s="84" t="s">
        <v>49</v>
      </c>
      <c r="X2" s="84" t="s">
        <v>50</v>
      </c>
      <c r="Y2" s="84" t="s">
        <v>51</v>
      </c>
      <c r="Z2" s="84" t="s">
        <v>52</v>
      </c>
      <c r="AA2" s="84" t="s">
        <v>53</v>
      </c>
      <c r="AB2" s="84" t="s">
        <v>54</v>
      </c>
      <c r="AC2" s="84" t="s">
        <v>55</v>
      </c>
      <c r="AD2" s="84" t="s">
        <v>56</v>
      </c>
      <c r="AE2" s="84" t="s">
        <v>57</v>
      </c>
      <c r="AF2" s="84" t="s">
        <v>58</v>
      </c>
      <c r="AG2" s="84" t="s">
        <v>104</v>
      </c>
      <c r="AH2" s="84" t="s">
        <v>106</v>
      </c>
      <c r="AI2" s="84" t="s">
        <v>108</v>
      </c>
      <c r="AJ2" s="84" t="s">
        <v>110</v>
      </c>
      <c r="AK2" s="84" t="s">
        <v>112</v>
      </c>
      <c r="AL2" s="84" t="s">
        <v>114</v>
      </c>
      <c r="AM2" s="84" t="s">
        <v>116</v>
      </c>
      <c r="AN2" s="84" t="s">
        <v>118</v>
      </c>
      <c r="AO2" s="84" t="s">
        <v>120</v>
      </c>
      <c r="AP2" s="84" t="s">
        <v>820</v>
      </c>
      <c r="AQ2" s="84" t="s">
        <v>1087</v>
      </c>
      <c r="AR2" s="84" t="s">
        <v>1088</v>
      </c>
      <c r="AS2" s="84" t="s">
        <v>232</v>
      </c>
      <c r="AT2" s="84" t="s">
        <v>233</v>
      </c>
      <c r="AU2" s="84" t="s">
        <v>234</v>
      </c>
      <c r="AV2" s="84" t="s">
        <v>235</v>
      </c>
      <c r="AW2" s="84" t="s">
        <v>236</v>
      </c>
      <c r="AX2" s="84" t="s">
        <v>237</v>
      </c>
      <c r="AY2" s="84" t="s">
        <v>270</v>
      </c>
      <c r="AZ2" s="84" t="s">
        <v>844</v>
      </c>
      <c r="BA2" s="84" t="s">
        <v>846</v>
      </c>
      <c r="BB2" s="84" t="s">
        <v>848</v>
      </c>
      <c r="BC2" s="84" t="s">
        <v>850</v>
      </c>
      <c r="BD2" s="84" t="s">
        <v>852</v>
      </c>
      <c r="BE2" s="84" t="s">
        <v>854</v>
      </c>
      <c r="BF2" s="84" t="s">
        <v>856</v>
      </c>
      <c r="BG2" s="84" t="s">
        <v>858</v>
      </c>
      <c r="BH2" s="84" t="s">
        <v>860</v>
      </c>
      <c r="BI2" s="84" t="s">
        <v>862</v>
      </c>
      <c r="BJ2" s="84" t="s">
        <v>59</v>
      </c>
      <c r="BK2" s="84" t="s">
        <v>60</v>
      </c>
      <c r="BL2" s="84" t="s">
        <v>868</v>
      </c>
      <c r="BM2" s="84" t="s">
        <v>258</v>
      </c>
      <c r="BN2" s="84" t="s">
        <v>259</v>
      </c>
      <c r="BO2" s="84" t="s">
        <v>260</v>
      </c>
      <c r="BP2" s="84" t="s">
        <v>261</v>
      </c>
      <c r="BQ2" s="84" t="s">
        <v>262</v>
      </c>
      <c r="BR2" s="84" t="s">
        <v>263</v>
      </c>
      <c r="BS2" s="84" t="s">
        <v>264</v>
      </c>
      <c r="BT2" s="84" t="s">
        <v>265</v>
      </c>
      <c r="BU2" s="84" t="s">
        <v>266</v>
      </c>
      <c r="BV2" s="84" t="s">
        <v>267</v>
      </c>
      <c r="BW2" s="84" t="s">
        <v>268</v>
      </c>
      <c r="BX2" s="84" t="s">
        <v>269</v>
      </c>
      <c r="BY2" s="84" t="s">
        <v>870</v>
      </c>
      <c r="BZ2" s="84" t="s">
        <v>871</v>
      </c>
      <c r="CA2" s="84" t="s">
        <v>873</v>
      </c>
      <c r="CB2" s="84" t="s">
        <v>875</v>
      </c>
      <c r="CC2" s="84" t="s">
        <v>877</v>
      </c>
      <c r="CD2" s="84" t="s">
        <v>879</v>
      </c>
      <c r="CE2" s="84" t="s">
        <v>61</v>
      </c>
      <c r="CF2" s="84" t="s">
        <v>62</v>
      </c>
      <c r="CG2" s="84" t="s">
        <v>63</v>
      </c>
      <c r="CH2" s="84" t="s">
        <v>98</v>
      </c>
      <c r="CI2" s="84" t="s">
        <v>154</v>
      </c>
      <c r="CJ2" s="84" t="s">
        <v>156</v>
      </c>
      <c r="CK2" s="84" t="s">
        <v>158</v>
      </c>
      <c r="CL2" s="84" t="s">
        <v>160</v>
      </c>
      <c r="CM2" s="84" t="s">
        <v>162</v>
      </c>
      <c r="CN2" s="84" t="s">
        <v>163</v>
      </c>
      <c r="CO2" s="84" t="s">
        <v>165</v>
      </c>
      <c r="CP2" s="84" t="s">
        <v>167</v>
      </c>
      <c r="CQ2" s="84" t="s">
        <v>169</v>
      </c>
      <c r="CR2" s="84" t="s">
        <v>925</v>
      </c>
      <c r="CS2" s="84" t="s">
        <v>927</v>
      </c>
      <c r="CT2" s="84" t="s">
        <v>929</v>
      </c>
      <c r="CU2" s="84" t="s">
        <v>931</v>
      </c>
      <c r="CV2" s="84" t="s">
        <v>64</v>
      </c>
      <c r="CW2" s="84" t="s">
        <v>65</v>
      </c>
      <c r="CX2" s="84" t="s">
        <v>66</v>
      </c>
      <c r="CY2" s="84" t="s">
        <v>67</v>
      </c>
      <c r="CZ2" s="84" t="s">
        <v>949</v>
      </c>
      <c r="DA2" s="84" t="s">
        <v>68</v>
      </c>
      <c r="DB2" s="84" t="s">
        <v>69</v>
      </c>
      <c r="DC2" s="84" t="s">
        <v>70</v>
      </c>
      <c r="DD2" s="84" t="s">
        <v>71</v>
      </c>
      <c r="DE2" s="84" t="s">
        <v>72</v>
      </c>
      <c r="DF2" s="84" t="s">
        <v>73</v>
      </c>
      <c r="DG2" s="84" t="s">
        <v>178</v>
      </c>
      <c r="DH2" s="84" t="s">
        <v>951</v>
      </c>
      <c r="DI2" s="84" t="s">
        <v>191</v>
      </c>
      <c r="DJ2" s="84" t="s">
        <v>193</v>
      </c>
      <c r="DK2" s="84" t="s">
        <v>195</v>
      </c>
      <c r="DL2" s="84" t="s">
        <v>196</v>
      </c>
      <c r="DM2" s="84" t="s">
        <v>197</v>
      </c>
      <c r="DN2" s="84" t="s">
        <v>199</v>
      </c>
      <c r="DO2" s="84" t="s">
        <v>200</v>
      </c>
      <c r="DP2" s="84" t="s">
        <v>202</v>
      </c>
      <c r="DQ2" s="84" t="s">
        <v>204</v>
      </c>
      <c r="DR2" s="84" t="s">
        <v>206</v>
      </c>
      <c r="DS2" s="84" t="s">
        <v>74</v>
      </c>
      <c r="DT2" s="84" t="s">
        <v>75</v>
      </c>
      <c r="DU2" s="84" t="s">
        <v>208</v>
      </c>
      <c r="DV2" s="84" t="s">
        <v>210</v>
      </c>
      <c r="DW2" s="84" t="s">
        <v>212</v>
      </c>
      <c r="DX2" s="84" t="s">
        <v>214</v>
      </c>
      <c r="DY2" s="84" t="s">
        <v>216</v>
      </c>
      <c r="DZ2" s="84" t="s">
        <v>218</v>
      </c>
      <c r="EA2" s="84" t="s">
        <v>220</v>
      </c>
      <c r="EB2" s="84" t="s">
        <v>969</v>
      </c>
      <c r="EC2" s="84" t="s">
        <v>76</v>
      </c>
      <c r="ED2" s="84" t="s">
        <v>222</v>
      </c>
      <c r="EE2" s="84" t="s">
        <v>224</v>
      </c>
      <c r="EF2" s="84" t="s">
        <v>226</v>
      </c>
      <c r="EG2" s="84" t="s">
        <v>228</v>
      </c>
      <c r="EH2" s="84" t="s">
        <v>972</v>
      </c>
      <c r="EI2" s="84" t="s">
        <v>974</v>
      </c>
      <c r="EJ2" s="84" t="s">
        <v>976</v>
      </c>
      <c r="EK2" s="84" t="s">
        <v>999</v>
      </c>
      <c r="EL2" s="84" t="s">
        <v>1001</v>
      </c>
      <c r="EM2" s="84" t="s">
        <v>1003</v>
      </c>
      <c r="EN2" s="84" t="s">
        <v>1007</v>
      </c>
      <c r="EO2" s="85" t="s">
        <v>429</v>
      </c>
      <c r="EP2" s="85" t="s">
        <v>431</v>
      </c>
      <c r="EQ2" s="85" t="s">
        <v>443</v>
      </c>
      <c r="ER2" s="85" t="s">
        <v>449</v>
      </c>
      <c r="ES2" s="85" t="s">
        <v>457</v>
      </c>
      <c r="ET2" s="85" t="s">
        <v>465</v>
      </c>
      <c r="EU2" s="85" t="s">
        <v>467</v>
      </c>
      <c r="EV2" s="85" t="s">
        <v>475</v>
      </c>
      <c r="EW2" s="85" t="s">
        <v>483</v>
      </c>
      <c r="EX2" s="85" t="s">
        <v>489</v>
      </c>
      <c r="EY2" s="85" t="s">
        <v>493</v>
      </c>
      <c r="EZ2" s="85" t="s">
        <v>497</v>
      </c>
      <c r="FA2" s="85" t="s">
        <v>499</v>
      </c>
      <c r="FB2" s="85" t="s">
        <v>501</v>
      </c>
      <c r="FC2" s="85" t="s">
        <v>503</v>
      </c>
      <c r="FD2" s="85" t="s">
        <v>505</v>
      </c>
      <c r="FE2" s="85" t="s">
        <v>507</v>
      </c>
      <c r="FF2" s="85" t="s">
        <v>509</v>
      </c>
      <c r="FG2" s="85" t="s">
        <v>511</v>
      </c>
      <c r="FH2" s="85" t="s">
        <v>513</v>
      </c>
      <c r="FI2" s="85" t="s">
        <v>515</v>
      </c>
      <c r="FJ2" s="85" t="s">
        <v>517</v>
      </c>
      <c r="FK2" s="85" t="s">
        <v>521</v>
      </c>
      <c r="FL2" s="85" t="s">
        <v>529</v>
      </c>
      <c r="FM2" s="85" t="s">
        <v>541</v>
      </c>
      <c r="FN2" s="85" t="s">
        <v>553</v>
      </c>
      <c r="FO2" s="85" t="s">
        <v>555</v>
      </c>
      <c r="FP2" s="85" t="s">
        <v>557</v>
      </c>
      <c r="FQ2" s="85" t="s">
        <v>559</v>
      </c>
      <c r="FR2" s="85" t="s">
        <v>561</v>
      </c>
      <c r="FS2" s="85" t="s">
        <v>563</v>
      </c>
      <c r="FT2" s="85" t="s">
        <v>565</v>
      </c>
      <c r="FU2" s="85" t="s">
        <v>567</v>
      </c>
      <c r="FV2" s="85" t="s">
        <v>569</v>
      </c>
      <c r="FW2" s="85" t="s">
        <v>571</v>
      </c>
      <c r="FX2" s="85" t="s">
        <v>573</v>
      </c>
      <c r="FY2" s="85" t="s">
        <v>575</v>
      </c>
      <c r="FZ2" s="85" t="s">
        <v>577</v>
      </c>
      <c r="GA2" s="85" t="s">
        <v>579</v>
      </c>
      <c r="GB2" s="85" t="s">
        <v>581</v>
      </c>
      <c r="GC2" s="85" t="s">
        <v>583</v>
      </c>
      <c r="GD2" s="85" t="s">
        <v>587</v>
      </c>
      <c r="GE2" s="85" t="s">
        <v>589</v>
      </c>
      <c r="GF2" s="85" t="s">
        <v>591</v>
      </c>
      <c r="GG2" s="85" t="s">
        <v>593</v>
      </c>
      <c r="GH2" s="85" t="s">
        <v>595</v>
      </c>
      <c r="GI2" s="85" t="s">
        <v>596</v>
      </c>
      <c r="GJ2" s="85" t="s">
        <v>601</v>
      </c>
      <c r="GK2" s="85" t="s">
        <v>605</v>
      </c>
      <c r="GL2" s="85" t="s">
        <v>607</v>
      </c>
      <c r="GM2" s="85" t="s">
        <v>609</v>
      </c>
      <c r="GN2" s="85" t="s">
        <v>614</v>
      </c>
      <c r="GO2" s="85" t="s">
        <v>616</v>
      </c>
      <c r="GP2" s="85" t="s">
        <v>618</v>
      </c>
      <c r="GQ2" s="85" t="s">
        <v>620</v>
      </c>
      <c r="GR2" s="85" t="s">
        <v>621</v>
      </c>
      <c r="GS2" s="85" t="s">
        <v>623</v>
      </c>
      <c r="GT2" s="85" t="s">
        <v>1045</v>
      </c>
      <c r="GU2" s="85" t="s">
        <v>1072</v>
      </c>
      <c r="GV2" s="85" t="s">
        <v>1071</v>
      </c>
      <c r="GW2" s="85" t="s">
        <v>1073</v>
      </c>
      <c r="GX2" s="85" t="s">
        <v>1074</v>
      </c>
      <c r="GY2" s="85" t="s">
        <v>1075</v>
      </c>
      <c r="GZ2" s="85" t="s">
        <v>1076</v>
      </c>
      <c r="HA2" s="85" t="s">
        <v>1077</v>
      </c>
      <c r="HB2" s="85" t="s">
        <v>1078</v>
      </c>
      <c r="HC2" s="85" t="s">
        <v>1079</v>
      </c>
      <c r="HD2" s="85" t="s">
        <v>1099</v>
      </c>
      <c r="HE2" s="85" t="s">
        <v>1100</v>
      </c>
      <c r="HF2" s="85" t="s">
        <v>1101</v>
      </c>
      <c r="HG2" s="85" t="s">
        <v>1102</v>
      </c>
      <c r="HH2" s="85" t="s">
        <v>1103</v>
      </c>
      <c r="HI2" s="85" t="s">
        <v>1104</v>
      </c>
      <c r="HJ2" s="85" t="s">
        <v>1105</v>
      </c>
      <c r="HK2" s="85" t="s">
        <v>1106</v>
      </c>
      <c r="HL2" s="85" t="s">
        <v>1140</v>
      </c>
      <c r="HM2" s="85" t="s">
        <v>1053</v>
      </c>
      <c r="HN2" s="85" t="s">
        <v>1055</v>
      </c>
      <c r="HO2" s="85" t="s">
        <v>1057</v>
      </c>
      <c r="HP2" s="85" t="s">
        <v>1059</v>
      </c>
      <c r="HQ2" s="85" t="s">
        <v>1061</v>
      </c>
      <c r="HR2" s="85" t="s">
        <v>1063</v>
      </c>
      <c r="HS2" s="85" t="s">
        <v>1064</v>
      </c>
      <c r="HT2" s="85" t="s">
        <v>1066</v>
      </c>
      <c r="HU2" s="85" t="s">
        <v>1068</v>
      </c>
      <c r="HV2" s="85" t="s">
        <v>1070</v>
      </c>
      <c r="HW2" s="85" t="s">
        <v>1142</v>
      </c>
      <c r="HX2" s="85" t="s">
        <v>1143</v>
      </c>
      <c r="HY2" s="85" t="s">
        <v>1144</v>
      </c>
      <c r="HZ2" s="85" t="s">
        <v>1145</v>
      </c>
      <c r="IA2" s="85" t="s">
        <v>1146</v>
      </c>
      <c r="IB2" s="85" t="s">
        <v>1147</v>
      </c>
      <c r="IC2" s="85" t="s">
        <v>660</v>
      </c>
      <c r="ID2" s="85" t="s">
        <v>662</v>
      </c>
      <c r="IE2" s="85" t="s">
        <v>1115</v>
      </c>
      <c r="IF2" s="85" t="s">
        <v>1116</v>
      </c>
      <c r="IG2" s="85" t="s">
        <v>1117</v>
      </c>
      <c r="IH2" s="85" t="s">
        <v>1118</v>
      </c>
      <c r="II2" s="85" t="s">
        <v>821</v>
      </c>
      <c r="IJ2" s="85" t="s">
        <v>1119</v>
      </c>
      <c r="IK2" s="85" t="s">
        <v>1120</v>
      </c>
      <c r="IL2" s="85" t="s">
        <v>1121</v>
      </c>
      <c r="IM2" s="85" t="s">
        <v>1122</v>
      </c>
      <c r="IN2" s="85" t="s">
        <v>1123</v>
      </c>
      <c r="IO2" s="85" t="s">
        <v>671</v>
      </c>
      <c r="IP2" s="85" t="s">
        <v>674</v>
      </c>
      <c r="IQ2" s="84" t="s">
        <v>675</v>
      </c>
      <c r="IR2" s="84" t="s">
        <v>676</v>
      </c>
      <c r="IS2" s="84" t="s">
        <v>677</v>
      </c>
      <c r="IT2" s="84" t="s">
        <v>678</v>
      </c>
      <c r="IU2" s="84" t="s">
        <v>679</v>
      </c>
      <c r="IV2" s="84" t="s">
        <v>680</v>
      </c>
      <c r="IW2" s="84" t="s">
        <v>681</v>
      </c>
      <c r="IX2" s="84" t="s">
        <v>826</v>
      </c>
      <c r="IY2" s="84" t="s">
        <v>837</v>
      </c>
      <c r="IZ2" s="84" t="s">
        <v>839</v>
      </c>
      <c r="JA2" s="84" t="s">
        <v>1160</v>
      </c>
      <c r="JB2" s="84" t="s">
        <v>1161</v>
      </c>
      <c r="JC2" s="84" t="s">
        <v>1162</v>
      </c>
      <c r="JD2" s="84" t="s">
        <v>1163</v>
      </c>
      <c r="JE2" s="84" t="s">
        <v>1164</v>
      </c>
      <c r="JF2" s="84" t="s">
        <v>1165</v>
      </c>
      <c r="JG2" s="84" t="s">
        <v>1166</v>
      </c>
      <c r="JH2" s="84" t="s">
        <v>1167</v>
      </c>
      <c r="JI2" s="84" t="s">
        <v>1168</v>
      </c>
      <c r="JJ2" s="84" t="s">
        <v>864</v>
      </c>
      <c r="JK2" s="84" t="s">
        <v>866</v>
      </c>
      <c r="JL2" s="84" t="s">
        <v>881</v>
      </c>
      <c r="JM2" s="84" t="s">
        <v>883</v>
      </c>
      <c r="JN2" s="84" t="s">
        <v>885</v>
      </c>
      <c r="JO2" s="84" t="s">
        <v>887</v>
      </c>
      <c r="JP2" s="84" t="s">
        <v>889</v>
      </c>
      <c r="JQ2" s="84" t="s">
        <v>891</v>
      </c>
      <c r="JR2" s="84" t="s">
        <v>893</v>
      </c>
      <c r="JS2" s="84" t="s">
        <v>895</v>
      </c>
      <c r="JT2" s="84" t="s">
        <v>897</v>
      </c>
      <c r="JU2" s="84" t="s">
        <v>899</v>
      </c>
      <c r="JV2" s="84" t="s">
        <v>901</v>
      </c>
      <c r="JW2" s="84" t="s">
        <v>903</v>
      </c>
      <c r="JX2" s="84" t="s">
        <v>905</v>
      </c>
      <c r="JY2" s="84" t="s">
        <v>907</v>
      </c>
      <c r="JZ2" s="84" t="s">
        <v>909</v>
      </c>
      <c r="KA2" s="84" t="s">
        <v>911</v>
      </c>
      <c r="KB2" s="84" t="s">
        <v>913</v>
      </c>
      <c r="KC2" s="84" t="s">
        <v>915</v>
      </c>
      <c r="KD2" s="84" t="s">
        <v>917</v>
      </c>
      <c r="KE2" s="84" t="s">
        <v>919</v>
      </c>
      <c r="KF2" s="84" t="s">
        <v>921</v>
      </c>
      <c r="KG2" s="84" t="s">
        <v>923</v>
      </c>
      <c r="KH2" s="84" t="s">
        <v>933</v>
      </c>
      <c r="KI2" s="84" t="s">
        <v>935</v>
      </c>
      <c r="KJ2" s="84" t="s">
        <v>937</v>
      </c>
      <c r="KK2" s="84" t="s">
        <v>939</v>
      </c>
      <c r="KL2" s="84" t="s">
        <v>941</v>
      </c>
      <c r="KM2" s="84" t="s">
        <v>943</v>
      </c>
      <c r="KN2" s="84" t="s">
        <v>945</v>
      </c>
      <c r="KO2" s="84" t="s">
        <v>947</v>
      </c>
      <c r="KP2" s="84" t="s">
        <v>1010</v>
      </c>
      <c r="KQ2" s="84" t="s">
        <v>953</v>
      </c>
      <c r="KR2" s="84" t="s">
        <v>955</v>
      </c>
      <c r="KS2" s="84" t="s">
        <v>957</v>
      </c>
      <c r="KT2" s="84" t="s">
        <v>959</v>
      </c>
      <c r="KU2" s="84" t="s">
        <v>961</v>
      </c>
      <c r="KV2" s="84" t="s">
        <v>963</v>
      </c>
      <c r="KW2" s="84" t="s">
        <v>965</v>
      </c>
      <c r="KX2" s="84" t="s">
        <v>967</v>
      </c>
      <c r="KY2" s="84" t="s">
        <v>978</v>
      </c>
      <c r="KZ2" s="84" t="s">
        <v>980</v>
      </c>
      <c r="LA2" s="84" t="s">
        <v>982</v>
      </c>
      <c r="LB2" s="84" t="s">
        <v>984</v>
      </c>
      <c r="LC2" s="84" t="s">
        <v>986</v>
      </c>
      <c r="LD2" s="84" t="s">
        <v>988</v>
      </c>
      <c r="LE2" s="84" t="s">
        <v>990</v>
      </c>
      <c r="LF2" s="84" t="s">
        <v>992</v>
      </c>
      <c r="LG2" s="84" t="s">
        <v>994</v>
      </c>
      <c r="LH2" s="84" t="s">
        <v>996</v>
      </c>
      <c r="LI2" s="84" t="s">
        <v>284</v>
      </c>
      <c r="LJ2" s="85" t="s">
        <v>286</v>
      </c>
      <c r="LK2" s="85" t="s">
        <v>288</v>
      </c>
      <c r="LL2" s="85" t="s">
        <v>290</v>
      </c>
      <c r="LM2" s="85" t="s">
        <v>292</v>
      </c>
      <c r="LN2" s="85" t="s">
        <v>294</v>
      </c>
      <c r="LO2" s="85" t="s">
        <v>296</v>
      </c>
      <c r="LP2" s="85" t="s">
        <v>298</v>
      </c>
      <c r="LQ2" s="85" t="s">
        <v>300</v>
      </c>
      <c r="LR2" s="85" t="s">
        <v>302</v>
      </c>
      <c r="LS2" s="85" t="s">
        <v>304</v>
      </c>
      <c r="LT2" s="85" t="s">
        <v>306</v>
      </c>
      <c r="LU2" s="85" t="s">
        <v>308</v>
      </c>
      <c r="LV2" s="85" t="s">
        <v>310</v>
      </c>
      <c r="LW2" s="85" t="s">
        <v>312</v>
      </c>
      <c r="LX2" s="85" t="s">
        <v>314</v>
      </c>
      <c r="LY2" s="85" t="s">
        <v>316</v>
      </c>
      <c r="LZ2" s="85" t="s">
        <v>318</v>
      </c>
      <c r="MA2" s="85" t="s">
        <v>320</v>
      </c>
      <c r="MB2" s="85" t="s">
        <v>322</v>
      </c>
      <c r="MC2" s="85" t="s">
        <v>324</v>
      </c>
      <c r="MD2" s="85" t="s">
        <v>326</v>
      </c>
      <c r="ME2" s="85" t="s">
        <v>328</v>
      </c>
      <c r="MF2" s="85" t="s">
        <v>330</v>
      </c>
      <c r="MG2" s="85" t="s">
        <v>332</v>
      </c>
      <c r="MH2" s="85" t="s">
        <v>334</v>
      </c>
      <c r="MI2" s="85" t="s">
        <v>336</v>
      </c>
      <c r="MJ2" s="85" t="s">
        <v>338</v>
      </c>
      <c r="MK2" s="85" t="s">
        <v>340</v>
      </c>
      <c r="ML2" s="85" t="s">
        <v>342</v>
      </c>
      <c r="MM2" s="85" t="s">
        <v>344</v>
      </c>
      <c r="MN2" s="85" t="s">
        <v>346</v>
      </c>
      <c r="MO2" s="85" t="s">
        <v>348</v>
      </c>
      <c r="MP2" s="85" t="s">
        <v>349</v>
      </c>
      <c r="MQ2" s="85" t="s">
        <v>351</v>
      </c>
      <c r="MR2" s="85" t="s">
        <v>353</v>
      </c>
      <c r="MS2" s="85" t="s">
        <v>355</v>
      </c>
      <c r="MT2" s="85" t="s">
        <v>357</v>
      </c>
      <c r="MU2" s="85" t="s">
        <v>358</v>
      </c>
      <c r="MV2" s="85" t="s">
        <v>360</v>
      </c>
      <c r="MW2" s="85" t="s">
        <v>361</v>
      </c>
      <c r="MX2" s="85" t="s">
        <v>362</v>
      </c>
      <c r="MY2" s="85" t="s">
        <v>364</v>
      </c>
      <c r="MZ2" s="85" t="s">
        <v>366</v>
      </c>
      <c r="NA2" s="85" t="s">
        <v>367</v>
      </c>
      <c r="NB2" s="85" t="s">
        <v>369</v>
      </c>
      <c r="NC2" s="85" t="s">
        <v>371</v>
      </c>
      <c r="ND2" s="85" t="s">
        <v>372</v>
      </c>
      <c r="NE2" s="85" t="s">
        <v>373</v>
      </c>
      <c r="NF2" s="85" t="s">
        <v>375</v>
      </c>
      <c r="NG2" s="85" t="s">
        <v>376</v>
      </c>
      <c r="NH2" s="85" t="s">
        <v>378</v>
      </c>
      <c r="NI2" s="85" t="s">
        <v>379</v>
      </c>
      <c r="NJ2" s="85" t="s">
        <v>381</v>
      </c>
      <c r="NK2" s="85" t="s">
        <v>383</v>
      </c>
      <c r="NL2" s="85" t="s">
        <v>385</v>
      </c>
      <c r="NM2" s="85" t="s">
        <v>387</v>
      </c>
      <c r="NN2" s="85" t="s">
        <v>389</v>
      </c>
      <c r="NO2" s="85" t="s">
        <v>391</v>
      </c>
      <c r="NP2" s="85" t="s">
        <v>392</v>
      </c>
      <c r="NQ2" s="85" t="s">
        <v>393</v>
      </c>
      <c r="NR2" s="85" t="s">
        <v>394</v>
      </c>
      <c r="NS2" s="84" t="s">
        <v>396</v>
      </c>
      <c r="NT2" s="84" t="s">
        <v>398</v>
      </c>
      <c r="NU2" s="85" t="s">
        <v>400</v>
      </c>
      <c r="NV2" s="84" t="s">
        <v>401</v>
      </c>
      <c r="NW2" s="84" t="s">
        <v>403</v>
      </c>
      <c r="NX2" s="84" t="s">
        <v>405</v>
      </c>
      <c r="NY2" s="84" t="s">
        <v>407</v>
      </c>
      <c r="NZ2" s="84" t="s">
        <v>409</v>
      </c>
      <c r="OA2" s="84" t="s">
        <v>411</v>
      </c>
      <c r="OB2" s="85" t="s">
        <v>413</v>
      </c>
      <c r="OC2" s="85" t="s">
        <v>415</v>
      </c>
      <c r="OD2" s="85" t="s">
        <v>417</v>
      </c>
      <c r="OE2" s="85" t="s">
        <v>419</v>
      </c>
      <c r="OF2" s="86" t="s">
        <v>804</v>
      </c>
      <c r="OG2" s="86" t="s">
        <v>422</v>
      </c>
      <c r="OH2" s="86" t="s">
        <v>423</v>
      </c>
      <c r="OI2" s="86" t="s">
        <v>795</v>
      </c>
      <c r="OJ2" s="86" t="s">
        <v>786</v>
      </c>
      <c r="OK2" s="86" t="s">
        <v>788</v>
      </c>
      <c r="OL2" s="86" t="s">
        <v>790</v>
      </c>
      <c r="OM2" s="86" t="s">
        <v>791</v>
      </c>
      <c r="ON2" s="86" t="s">
        <v>796</v>
      </c>
      <c r="OO2" s="86" t="s">
        <v>792</v>
      </c>
      <c r="OP2" s="86" t="s">
        <v>805</v>
      </c>
      <c r="OQ2" s="86" t="s">
        <v>808</v>
      </c>
      <c r="OR2" s="86" t="s">
        <v>819</v>
      </c>
      <c r="OS2" s="86" t="s">
        <v>824</v>
      </c>
      <c r="OT2" s="86" t="s">
        <v>1043</v>
      </c>
      <c r="OU2" s="86" t="s">
        <v>1091</v>
      </c>
      <c r="OV2" s="86" t="s">
        <v>1092</v>
      </c>
      <c r="OW2" s="84" t="s">
        <v>682</v>
      </c>
      <c r="OX2" s="84" t="s">
        <v>684</v>
      </c>
      <c r="OY2" s="84" t="s">
        <v>686</v>
      </c>
      <c r="OZ2" s="84" t="s">
        <v>688</v>
      </c>
      <c r="PA2" s="84" t="s">
        <v>690</v>
      </c>
      <c r="PB2" s="84" t="s">
        <v>692</v>
      </c>
      <c r="PC2" s="84" t="s">
        <v>694</v>
      </c>
      <c r="PD2" s="84" t="s">
        <v>696</v>
      </c>
      <c r="PE2" s="84" t="s">
        <v>698</v>
      </c>
      <c r="PF2" s="84" t="s">
        <v>700</v>
      </c>
      <c r="PG2" s="84" t="s">
        <v>702</v>
      </c>
      <c r="PH2" s="84" t="s">
        <v>704</v>
      </c>
      <c r="PI2" s="84" t="s">
        <v>706</v>
      </c>
      <c r="PJ2" s="84" t="s">
        <v>708</v>
      </c>
      <c r="PK2" s="84" t="s">
        <v>710</v>
      </c>
      <c r="PL2" s="84" t="s">
        <v>712</v>
      </c>
      <c r="PM2" s="84" t="s">
        <v>714</v>
      </c>
      <c r="PN2" s="84" t="s">
        <v>716</v>
      </c>
      <c r="PO2" s="84" t="s">
        <v>718</v>
      </c>
      <c r="PP2" s="84" t="s">
        <v>720</v>
      </c>
      <c r="PQ2" s="84" t="s">
        <v>722</v>
      </c>
      <c r="PR2" s="84" t="s">
        <v>724</v>
      </c>
      <c r="PS2" s="84" t="s">
        <v>726</v>
      </c>
      <c r="PT2" s="84" t="s">
        <v>728</v>
      </c>
      <c r="PU2" s="84" t="s">
        <v>730</v>
      </c>
      <c r="PV2" s="84" t="s">
        <v>732</v>
      </c>
      <c r="PW2" s="84" t="s">
        <v>734</v>
      </c>
      <c r="PX2" s="84" t="s">
        <v>736</v>
      </c>
      <c r="PY2" s="84" t="s">
        <v>738</v>
      </c>
      <c r="PZ2" s="84" t="s">
        <v>740</v>
      </c>
    </row>
    <row r="3" spans="1:442" x14ac:dyDescent="0.3">
      <c r="A3" s="87" t="s">
        <v>1216</v>
      </c>
      <c r="B3" s="82"/>
      <c r="C3" s="82" t="s">
        <v>1292</v>
      </c>
      <c r="D3" s="82" t="s">
        <v>1292</v>
      </c>
      <c r="E3" s="82" t="s">
        <v>1292</v>
      </c>
      <c r="F3" s="82" t="s">
        <v>1292</v>
      </c>
      <c r="G3" s="82" t="s">
        <v>1292</v>
      </c>
      <c r="H3" s="82" t="s">
        <v>1292</v>
      </c>
      <c r="I3" s="82" t="s">
        <v>1292</v>
      </c>
      <c r="J3" s="82" t="s">
        <v>1292</v>
      </c>
      <c r="K3" s="82" t="s">
        <v>1292</v>
      </c>
      <c r="L3" s="82" t="s">
        <v>1292</v>
      </c>
      <c r="M3" s="82" t="s">
        <v>1292</v>
      </c>
      <c r="N3" s="82" t="s">
        <v>1292</v>
      </c>
      <c r="O3" s="82" t="s">
        <v>1292</v>
      </c>
      <c r="P3" s="82" t="s">
        <v>1292</v>
      </c>
      <c r="Q3" s="82" t="s">
        <v>1292</v>
      </c>
      <c r="R3" s="82" t="s">
        <v>1292</v>
      </c>
      <c r="S3" s="82" t="s">
        <v>1292</v>
      </c>
      <c r="T3" s="82" t="s">
        <v>1292</v>
      </c>
      <c r="U3" s="82" t="s">
        <v>1292</v>
      </c>
      <c r="V3" s="82" t="s">
        <v>1292</v>
      </c>
      <c r="W3" s="82" t="s">
        <v>1292</v>
      </c>
      <c r="X3" s="82" t="s">
        <v>1292</v>
      </c>
      <c r="Y3" s="82" t="s">
        <v>1292</v>
      </c>
      <c r="Z3" s="82" t="s">
        <v>1292</v>
      </c>
      <c r="AA3" s="82" t="s">
        <v>1292</v>
      </c>
      <c r="AB3" s="82" t="s">
        <v>1292</v>
      </c>
      <c r="AC3" s="82" t="s">
        <v>1292</v>
      </c>
      <c r="AD3" s="82" t="s">
        <v>1292</v>
      </c>
      <c r="AE3" s="82" t="s">
        <v>1292</v>
      </c>
      <c r="AF3" s="82" t="s">
        <v>1292</v>
      </c>
      <c r="AG3" s="82" t="s">
        <v>1292</v>
      </c>
      <c r="AH3" s="82" t="s">
        <v>1292</v>
      </c>
      <c r="AI3" s="82" t="s">
        <v>1292</v>
      </c>
      <c r="AJ3" s="82" t="s">
        <v>1292</v>
      </c>
      <c r="AK3" s="82" t="s">
        <v>1292</v>
      </c>
      <c r="AL3" s="82" t="s">
        <v>1292</v>
      </c>
      <c r="AM3" s="82" t="s">
        <v>1292</v>
      </c>
      <c r="AN3" s="82" t="s">
        <v>1292</v>
      </c>
      <c r="AO3" s="82" t="s">
        <v>1292</v>
      </c>
      <c r="AP3" s="82" t="s">
        <v>1292</v>
      </c>
      <c r="AQ3" s="82" t="s">
        <v>1292</v>
      </c>
      <c r="AR3" s="82" t="s">
        <v>1292</v>
      </c>
      <c r="AS3" s="82" t="s">
        <v>1292</v>
      </c>
      <c r="AT3" s="82" t="s">
        <v>1292</v>
      </c>
      <c r="AU3" s="82" t="s">
        <v>1292</v>
      </c>
      <c r="AV3" s="82" t="s">
        <v>1292</v>
      </c>
      <c r="AW3" s="82" t="s">
        <v>1292</v>
      </c>
      <c r="AX3" s="82" t="s">
        <v>1292</v>
      </c>
      <c r="AY3" s="82" t="s">
        <v>1292</v>
      </c>
      <c r="AZ3" s="82" t="s">
        <v>1292</v>
      </c>
      <c r="BA3" s="82" t="s">
        <v>1292</v>
      </c>
      <c r="BB3" s="82" t="s">
        <v>1292</v>
      </c>
      <c r="BC3" s="82" t="s">
        <v>1292</v>
      </c>
      <c r="BD3" s="82" t="s">
        <v>1292</v>
      </c>
      <c r="BE3" s="82" t="s">
        <v>1292</v>
      </c>
      <c r="BF3" s="82" t="s">
        <v>1292</v>
      </c>
      <c r="BG3" s="82" t="s">
        <v>1292</v>
      </c>
      <c r="BH3" s="82" t="s">
        <v>1292</v>
      </c>
      <c r="BI3" s="82" t="s">
        <v>1292</v>
      </c>
      <c r="BJ3" s="82" t="s">
        <v>1292</v>
      </c>
      <c r="BK3" s="82" t="s">
        <v>1292</v>
      </c>
      <c r="BL3" s="82" t="s">
        <v>1292</v>
      </c>
      <c r="BM3" s="82" t="s">
        <v>1292</v>
      </c>
      <c r="BN3" s="82" t="s">
        <v>1292</v>
      </c>
      <c r="BO3" s="82" t="s">
        <v>1292</v>
      </c>
      <c r="BP3" s="82" t="s">
        <v>1292</v>
      </c>
      <c r="BQ3" s="82" t="s">
        <v>1292</v>
      </c>
      <c r="BR3" s="82" t="s">
        <v>1292</v>
      </c>
      <c r="BS3" s="82" t="s">
        <v>1292</v>
      </c>
      <c r="BT3" s="82" t="s">
        <v>1292</v>
      </c>
      <c r="BU3" s="82" t="s">
        <v>1292</v>
      </c>
      <c r="BV3" s="82" t="s">
        <v>1292</v>
      </c>
      <c r="BW3" s="82" t="s">
        <v>1292</v>
      </c>
      <c r="BX3" s="82" t="s">
        <v>1292</v>
      </c>
      <c r="BY3" s="82" t="s">
        <v>1292</v>
      </c>
      <c r="BZ3" s="82" t="s">
        <v>1292</v>
      </c>
      <c r="CA3" s="82" t="s">
        <v>1292</v>
      </c>
      <c r="CB3" s="82" t="s">
        <v>1292</v>
      </c>
      <c r="CC3" s="82" t="s">
        <v>1292</v>
      </c>
      <c r="CD3" s="82" t="s">
        <v>1292</v>
      </c>
      <c r="CE3" s="82" t="s">
        <v>1292</v>
      </c>
      <c r="CF3" s="82" t="s">
        <v>1292</v>
      </c>
      <c r="CG3" s="82" t="s">
        <v>1292</v>
      </c>
      <c r="CH3" s="82" t="s">
        <v>1292</v>
      </c>
      <c r="CI3" s="82" t="s">
        <v>1292</v>
      </c>
      <c r="CJ3" s="82" t="s">
        <v>1292</v>
      </c>
      <c r="CK3" s="82" t="s">
        <v>1292</v>
      </c>
      <c r="CL3" s="82" t="s">
        <v>1292</v>
      </c>
      <c r="CM3" s="82" t="s">
        <v>1292</v>
      </c>
      <c r="CN3" s="82" t="s">
        <v>1292</v>
      </c>
      <c r="CO3" s="82" t="s">
        <v>1292</v>
      </c>
      <c r="CP3" s="82" t="s">
        <v>1292</v>
      </c>
      <c r="CQ3" s="82" t="s">
        <v>1292</v>
      </c>
      <c r="CR3" s="82" t="s">
        <v>1292</v>
      </c>
      <c r="CS3" s="82" t="s">
        <v>1292</v>
      </c>
      <c r="CT3" s="82" t="s">
        <v>1292</v>
      </c>
      <c r="CU3" s="82" t="s">
        <v>1292</v>
      </c>
      <c r="CV3" s="82" t="s">
        <v>1292</v>
      </c>
      <c r="CW3" s="82" t="s">
        <v>1292</v>
      </c>
      <c r="CX3" s="82" t="s">
        <v>1292</v>
      </c>
      <c r="CY3" s="82" t="s">
        <v>1292</v>
      </c>
      <c r="CZ3" s="82" t="s">
        <v>1292</v>
      </c>
      <c r="DA3" s="82" t="s">
        <v>1292</v>
      </c>
      <c r="DB3" s="82" t="s">
        <v>1292</v>
      </c>
      <c r="DC3" s="82" t="s">
        <v>1292</v>
      </c>
      <c r="DD3" s="82" t="s">
        <v>1292</v>
      </c>
      <c r="DE3" s="82" t="s">
        <v>1292</v>
      </c>
      <c r="DF3" s="82" t="s">
        <v>1292</v>
      </c>
      <c r="DG3" s="82" t="s">
        <v>1292</v>
      </c>
      <c r="DH3" s="82" t="s">
        <v>1292</v>
      </c>
      <c r="DI3" s="82" t="s">
        <v>1292</v>
      </c>
      <c r="DJ3" s="82" t="s">
        <v>1292</v>
      </c>
      <c r="DK3" s="82" t="s">
        <v>1292</v>
      </c>
      <c r="DL3" s="82" t="s">
        <v>1292</v>
      </c>
      <c r="DM3" s="82" t="s">
        <v>1292</v>
      </c>
      <c r="DN3" s="82" t="s">
        <v>1292</v>
      </c>
      <c r="DO3" s="82" t="s">
        <v>1292</v>
      </c>
      <c r="DP3" s="82" t="s">
        <v>1292</v>
      </c>
      <c r="DQ3" s="82" t="s">
        <v>1292</v>
      </c>
      <c r="DR3" s="82" t="s">
        <v>1292</v>
      </c>
      <c r="DS3" s="82" t="s">
        <v>1292</v>
      </c>
      <c r="DT3" s="82" t="s">
        <v>1292</v>
      </c>
      <c r="DU3" s="82" t="s">
        <v>1292</v>
      </c>
      <c r="DV3" s="82" t="s">
        <v>1292</v>
      </c>
      <c r="DW3" s="82" t="s">
        <v>1292</v>
      </c>
      <c r="DX3" s="82" t="s">
        <v>1292</v>
      </c>
      <c r="DY3" s="82" t="s">
        <v>1292</v>
      </c>
      <c r="DZ3" s="82" t="s">
        <v>1292</v>
      </c>
      <c r="EA3" s="82" t="s">
        <v>1292</v>
      </c>
      <c r="EB3" s="82" t="s">
        <v>1292</v>
      </c>
      <c r="EC3" s="82" t="s">
        <v>1292</v>
      </c>
      <c r="ED3" s="82" t="s">
        <v>1292</v>
      </c>
      <c r="EE3" s="82" t="s">
        <v>1292</v>
      </c>
      <c r="EF3" s="82" t="s">
        <v>1292</v>
      </c>
      <c r="EG3" s="82" t="s">
        <v>1292</v>
      </c>
      <c r="EH3" s="82" t="s">
        <v>1292</v>
      </c>
      <c r="EI3" s="82" t="s">
        <v>1292</v>
      </c>
      <c r="EJ3" s="82" t="s">
        <v>1292</v>
      </c>
      <c r="EK3" s="82" t="s">
        <v>1292</v>
      </c>
      <c r="EL3" s="82" t="s">
        <v>1292</v>
      </c>
      <c r="EM3" s="82" t="s">
        <v>1292</v>
      </c>
      <c r="EN3" s="82" t="s">
        <v>1292</v>
      </c>
      <c r="EO3" s="82" t="s">
        <v>1292</v>
      </c>
      <c r="EP3" s="82" t="s">
        <v>1292</v>
      </c>
      <c r="EQ3" s="82" t="s">
        <v>1292</v>
      </c>
      <c r="ER3" s="82" t="s">
        <v>1292</v>
      </c>
      <c r="ES3" s="82" t="s">
        <v>1292</v>
      </c>
      <c r="ET3" s="82" t="s">
        <v>1292</v>
      </c>
      <c r="EU3" s="82" t="s">
        <v>1292</v>
      </c>
      <c r="EV3" s="82" t="s">
        <v>1292</v>
      </c>
      <c r="EW3" s="82" t="s">
        <v>1292</v>
      </c>
      <c r="EX3" s="82" t="s">
        <v>1292</v>
      </c>
      <c r="EY3" s="82" t="s">
        <v>1292</v>
      </c>
      <c r="EZ3" s="82" t="s">
        <v>1292</v>
      </c>
      <c r="FA3" s="82" t="s">
        <v>1292</v>
      </c>
      <c r="FB3" s="82" t="s">
        <v>1292</v>
      </c>
      <c r="FC3" s="82" t="s">
        <v>1292</v>
      </c>
      <c r="FD3" s="82" t="s">
        <v>1292</v>
      </c>
      <c r="FE3" s="82" t="s">
        <v>1292</v>
      </c>
      <c r="FF3" s="82" t="s">
        <v>1292</v>
      </c>
      <c r="FG3" s="82" t="s">
        <v>1292</v>
      </c>
      <c r="FH3" s="82" t="s">
        <v>1292</v>
      </c>
      <c r="FI3" s="82" t="s">
        <v>1292</v>
      </c>
      <c r="FJ3" s="82" t="s">
        <v>1292</v>
      </c>
      <c r="FK3" s="82" t="s">
        <v>1292</v>
      </c>
      <c r="FL3" s="82" t="s">
        <v>1292</v>
      </c>
      <c r="FM3" s="82" t="s">
        <v>1292</v>
      </c>
      <c r="FN3" s="82" t="s">
        <v>1292</v>
      </c>
      <c r="FO3" s="82" t="s">
        <v>1292</v>
      </c>
      <c r="FP3" s="82" t="s">
        <v>1292</v>
      </c>
      <c r="FQ3" s="82" t="s">
        <v>1292</v>
      </c>
      <c r="FR3" s="82" t="s">
        <v>1292</v>
      </c>
      <c r="FS3" s="82" t="s">
        <v>1292</v>
      </c>
      <c r="FT3" s="82" t="s">
        <v>1292</v>
      </c>
      <c r="FU3" s="82" t="s">
        <v>1292</v>
      </c>
      <c r="FV3" s="82" t="s">
        <v>1292</v>
      </c>
      <c r="FW3" s="82" t="s">
        <v>1292</v>
      </c>
      <c r="FX3" s="82" t="s">
        <v>1292</v>
      </c>
      <c r="FY3" s="82" t="s">
        <v>1292</v>
      </c>
      <c r="FZ3" s="82" t="s">
        <v>1292</v>
      </c>
      <c r="GA3" s="82" t="s">
        <v>1292</v>
      </c>
      <c r="GB3" s="82" t="s">
        <v>1292</v>
      </c>
      <c r="GC3" s="82" t="s">
        <v>1292</v>
      </c>
      <c r="GD3" s="82" t="s">
        <v>1292</v>
      </c>
      <c r="GE3" s="82" t="s">
        <v>1292</v>
      </c>
      <c r="GF3" s="82" t="s">
        <v>1292</v>
      </c>
      <c r="GG3" s="82" t="s">
        <v>1292</v>
      </c>
      <c r="GH3" s="82" t="s">
        <v>1292</v>
      </c>
      <c r="GI3" s="82" t="s">
        <v>1292</v>
      </c>
      <c r="GJ3" s="82" t="s">
        <v>1292</v>
      </c>
      <c r="GK3" s="82" t="s">
        <v>1292</v>
      </c>
      <c r="GL3" s="82" t="s">
        <v>1292</v>
      </c>
      <c r="GM3" s="82" t="s">
        <v>1292</v>
      </c>
      <c r="GN3" s="82" t="s">
        <v>1292</v>
      </c>
      <c r="GO3" s="82" t="s">
        <v>1292</v>
      </c>
      <c r="GP3" s="82" t="s">
        <v>1292</v>
      </c>
      <c r="GQ3" s="82" t="s">
        <v>1292</v>
      </c>
      <c r="GR3" s="82" t="s">
        <v>1292</v>
      </c>
      <c r="GS3" s="82" t="s">
        <v>1292</v>
      </c>
      <c r="GT3" s="82" t="s">
        <v>1292</v>
      </c>
      <c r="GU3" s="82" t="s">
        <v>1292</v>
      </c>
      <c r="GV3" s="82" t="s">
        <v>1292</v>
      </c>
      <c r="GW3" s="82" t="s">
        <v>1292</v>
      </c>
      <c r="GX3" s="82" t="s">
        <v>1292</v>
      </c>
      <c r="GY3" s="82" t="s">
        <v>1292</v>
      </c>
      <c r="GZ3" s="82" t="s">
        <v>1292</v>
      </c>
      <c r="HA3" s="82" t="s">
        <v>1292</v>
      </c>
      <c r="HB3" s="82" t="s">
        <v>1292</v>
      </c>
      <c r="HC3" s="82" t="s">
        <v>1292</v>
      </c>
      <c r="HD3" s="82" t="s">
        <v>1292</v>
      </c>
      <c r="HE3" s="82" t="s">
        <v>1292</v>
      </c>
      <c r="HF3" s="82" t="s">
        <v>1292</v>
      </c>
      <c r="HG3" s="82" t="s">
        <v>1292</v>
      </c>
      <c r="HH3" s="82" t="s">
        <v>1292</v>
      </c>
      <c r="HI3" s="82" t="s">
        <v>1292</v>
      </c>
      <c r="HJ3" s="82" t="s">
        <v>1292</v>
      </c>
      <c r="HK3" s="82" t="s">
        <v>1292</v>
      </c>
      <c r="HL3" s="82" t="s">
        <v>1292</v>
      </c>
      <c r="HM3" s="82" t="s">
        <v>1292</v>
      </c>
      <c r="HN3" s="82" t="s">
        <v>1292</v>
      </c>
      <c r="HO3" s="82" t="s">
        <v>1292</v>
      </c>
      <c r="HP3" s="82" t="s">
        <v>1292</v>
      </c>
      <c r="HQ3" s="82" t="s">
        <v>1292</v>
      </c>
      <c r="HR3" s="82" t="s">
        <v>1292</v>
      </c>
      <c r="HS3" s="82" t="s">
        <v>1292</v>
      </c>
      <c r="HT3" s="82" t="s">
        <v>1292</v>
      </c>
      <c r="HU3" s="82" t="s">
        <v>1292</v>
      </c>
      <c r="HV3" s="82" t="s">
        <v>1292</v>
      </c>
      <c r="HW3" s="82" t="s">
        <v>1292</v>
      </c>
      <c r="HX3" s="82" t="s">
        <v>1292</v>
      </c>
      <c r="HY3" s="82" t="s">
        <v>1292</v>
      </c>
      <c r="HZ3" s="82" t="s">
        <v>1292</v>
      </c>
      <c r="IA3" s="82" t="s">
        <v>1292</v>
      </c>
      <c r="IB3" s="82" t="s">
        <v>1292</v>
      </c>
      <c r="IC3" s="82" t="s">
        <v>1292</v>
      </c>
      <c r="ID3" s="82" t="s">
        <v>1292</v>
      </c>
      <c r="IE3" s="82" t="s">
        <v>1292</v>
      </c>
      <c r="IF3" s="82" t="s">
        <v>1292</v>
      </c>
      <c r="IG3" s="82" t="s">
        <v>1292</v>
      </c>
      <c r="IH3" s="82" t="s">
        <v>1292</v>
      </c>
      <c r="II3" s="82" t="s">
        <v>1292</v>
      </c>
      <c r="IJ3" s="82" t="s">
        <v>1292</v>
      </c>
      <c r="IK3" s="82" t="s">
        <v>1292</v>
      </c>
      <c r="IL3" s="82" t="s">
        <v>1292</v>
      </c>
      <c r="IM3" s="82" t="s">
        <v>1292</v>
      </c>
      <c r="IN3" s="82" t="s">
        <v>1292</v>
      </c>
      <c r="IO3" s="82" t="s">
        <v>1292</v>
      </c>
      <c r="IP3" s="82" t="s">
        <v>1292</v>
      </c>
      <c r="IQ3" s="82" t="s">
        <v>1292</v>
      </c>
      <c r="IR3" s="82" t="s">
        <v>1292</v>
      </c>
      <c r="IS3" s="82" t="s">
        <v>1292</v>
      </c>
      <c r="IT3" s="82" t="s">
        <v>1292</v>
      </c>
      <c r="IU3" s="82" t="s">
        <v>1292</v>
      </c>
      <c r="IV3" s="82" t="s">
        <v>1292</v>
      </c>
      <c r="IW3" s="82" t="s">
        <v>1292</v>
      </c>
      <c r="IX3" s="82" t="s">
        <v>1292</v>
      </c>
      <c r="IY3" s="82" t="s">
        <v>1292</v>
      </c>
      <c r="IZ3" s="82" t="s">
        <v>1292</v>
      </c>
      <c r="JA3" s="82" t="s">
        <v>1292</v>
      </c>
      <c r="JB3" s="82" t="s">
        <v>1292</v>
      </c>
      <c r="JC3" s="82" t="s">
        <v>1292</v>
      </c>
      <c r="JD3" s="82" t="s">
        <v>1292</v>
      </c>
      <c r="JE3" s="82" t="s">
        <v>1292</v>
      </c>
      <c r="JF3" s="82" t="s">
        <v>1292</v>
      </c>
      <c r="JG3" s="82" t="s">
        <v>1292</v>
      </c>
      <c r="JH3" s="82" t="s">
        <v>1292</v>
      </c>
      <c r="JI3" s="82" t="s">
        <v>1292</v>
      </c>
      <c r="JJ3" s="82" t="s">
        <v>1292</v>
      </c>
      <c r="JK3" s="82" t="s">
        <v>1292</v>
      </c>
      <c r="JL3" s="82" t="s">
        <v>1292</v>
      </c>
      <c r="JM3" s="82" t="s">
        <v>1292</v>
      </c>
      <c r="JN3" s="82" t="s">
        <v>1292</v>
      </c>
      <c r="JO3" s="82" t="s">
        <v>1292</v>
      </c>
      <c r="JP3" s="82" t="s">
        <v>1292</v>
      </c>
      <c r="JQ3" s="82" t="s">
        <v>1292</v>
      </c>
      <c r="JR3" s="82" t="s">
        <v>1292</v>
      </c>
      <c r="JS3" s="82" t="s">
        <v>1292</v>
      </c>
      <c r="JT3" s="82" t="s">
        <v>1292</v>
      </c>
      <c r="JU3" s="82" t="s">
        <v>1292</v>
      </c>
      <c r="JV3" s="82" t="s">
        <v>1292</v>
      </c>
      <c r="JW3" s="82" t="s">
        <v>1292</v>
      </c>
      <c r="JX3" s="82" t="s">
        <v>1292</v>
      </c>
      <c r="JY3" s="82" t="s">
        <v>1292</v>
      </c>
      <c r="JZ3" s="82" t="s">
        <v>1292</v>
      </c>
      <c r="KA3" s="82" t="s">
        <v>1292</v>
      </c>
      <c r="KB3" s="82" t="s">
        <v>1292</v>
      </c>
      <c r="KC3" s="82" t="s">
        <v>1292</v>
      </c>
      <c r="KD3" s="82" t="s">
        <v>1292</v>
      </c>
      <c r="KE3" s="82" t="s">
        <v>1292</v>
      </c>
      <c r="KF3" s="82" t="s">
        <v>1292</v>
      </c>
      <c r="KG3" s="82" t="s">
        <v>1292</v>
      </c>
      <c r="KH3" s="82" t="s">
        <v>1292</v>
      </c>
      <c r="KI3" s="82" t="s">
        <v>1292</v>
      </c>
      <c r="KJ3" s="82" t="s">
        <v>1292</v>
      </c>
      <c r="KK3" s="82" t="s">
        <v>1292</v>
      </c>
      <c r="KL3" s="82" t="s">
        <v>1292</v>
      </c>
      <c r="KM3" s="82" t="s">
        <v>1292</v>
      </c>
      <c r="KN3" s="82" t="s">
        <v>1292</v>
      </c>
      <c r="KO3" s="82" t="s">
        <v>1292</v>
      </c>
      <c r="KP3" s="82" t="s">
        <v>1292</v>
      </c>
      <c r="KQ3" s="82" t="s">
        <v>1292</v>
      </c>
      <c r="KR3" s="82" t="s">
        <v>1292</v>
      </c>
      <c r="KS3" s="82" t="s">
        <v>1292</v>
      </c>
      <c r="KT3" s="82" t="s">
        <v>1292</v>
      </c>
      <c r="KU3" s="82" t="s">
        <v>1292</v>
      </c>
      <c r="KV3" s="82" t="s">
        <v>1292</v>
      </c>
      <c r="KW3" s="82" t="s">
        <v>1292</v>
      </c>
      <c r="KX3" s="82" t="s">
        <v>1292</v>
      </c>
      <c r="KY3" s="82" t="s">
        <v>1292</v>
      </c>
      <c r="KZ3" s="82" t="s">
        <v>1292</v>
      </c>
      <c r="LA3" s="82" t="s">
        <v>1292</v>
      </c>
      <c r="LB3" s="82" t="s">
        <v>1292</v>
      </c>
      <c r="LC3" s="82" t="s">
        <v>1292</v>
      </c>
      <c r="LD3" s="82" t="s">
        <v>1292</v>
      </c>
      <c r="LE3" s="82" t="s">
        <v>1292</v>
      </c>
      <c r="LF3" s="82" t="s">
        <v>1292</v>
      </c>
      <c r="LG3" s="82" t="s">
        <v>1292</v>
      </c>
      <c r="LH3" s="82" t="s">
        <v>1292</v>
      </c>
      <c r="LI3" s="82" t="s">
        <v>1292</v>
      </c>
      <c r="LJ3" s="82" t="s">
        <v>1292</v>
      </c>
      <c r="LK3" s="82" t="s">
        <v>1292</v>
      </c>
      <c r="LL3" s="82" t="s">
        <v>1292</v>
      </c>
      <c r="LM3" s="82" t="s">
        <v>1292</v>
      </c>
      <c r="LN3" s="82" t="s">
        <v>1292</v>
      </c>
      <c r="LO3" s="82" t="s">
        <v>1292</v>
      </c>
      <c r="LP3" s="82" t="s">
        <v>1292</v>
      </c>
      <c r="LQ3" s="82" t="s">
        <v>1292</v>
      </c>
      <c r="LR3" s="82" t="s">
        <v>1292</v>
      </c>
      <c r="LS3" s="82" t="s">
        <v>1292</v>
      </c>
      <c r="LT3" s="82" t="s">
        <v>1292</v>
      </c>
      <c r="LU3" s="82" t="s">
        <v>1292</v>
      </c>
      <c r="LV3" s="82" t="s">
        <v>1292</v>
      </c>
      <c r="LW3" s="82" t="s">
        <v>1292</v>
      </c>
      <c r="LX3" s="82" t="s">
        <v>1292</v>
      </c>
      <c r="LY3" s="82" t="s">
        <v>1292</v>
      </c>
      <c r="LZ3" s="82" t="s">
        <v>1292</v>
      </c>
      <c r="MA3" s="82" t="s">
        <v>1292</v>
      </c>
      <c r="MB3" s="82" t="s">
        <v>1292</v>
      </c>
      <c r="MC3" s="82" t="s">
        <v>1292</v>
      </c>
      <c r="MD3" s="82" t="s">
        <v>1292</v>
      </c>
      <c r="ME3" s="82" t="s">
        <v>1292</v>
      </c>
      <c r="MF3" s="82" t="s">
        <v>1292</v>
      </c>
      <c r="MG3" s="82" t="s">
        <v>1292</v>
      </c>
      <c r="MH3" s="82" t="s">
        <v>1292</v>
      </c>
      <c r="MI3" s="82" t="s">
        <v>1292</v>
      </c>
      <c r="MJ3" s="82" t="s">
        <v>1292</v>
      </c>
      <c r="MK3" s="82" t="s">
        <v>1292</v>
      </c>
      <c r="ML3" s="82" t="s">
        <v>1292</v>
      </c>
      <c r="MM3" s="82" t="s">
        <v>1292</v>
      </c>
      <c r="MN3" s="82" t="s">
        <v>1292</v>
      </c>
      <c r="MO3" s="82" t="s">
        <v>1292</v>
      </c>
      <c r="MP3" s="82" t="s">
        <v>1292</v>
      </c>
      <c r="MQ3" s="82" t="s">
        <v>1292</v>
      </c>
      <c r="MR3" s="82" t="s">
        <v>1292</v>
      </c>
      <c r="MS3" s="82" t="s">
        <v>1292</v>
      </c>
      <c r="MT3" s="82" t="s">
        <v>1292</v>
      </c>
      <c r="MU3" s="82" t="s">
        <v>1292</v>
      </c>
      <c r="MV3" s="82" t="s">
        <v>1292</v>
      </c>
      <c r="MW3" s="82" t="s">
        <v>1292</v>
      </c>
      <c r="MX3" s="82" t="s">
        <v>1292</v>
      </c>
      <c r="MY3" s="82" t="s">
        <v>1292</v>
      </c>
      <c r="MZ3" s="82" t="s">
        <v>1292</v>
      </c>
      <c r="NA3" s="82" t="s">
        <v>1292</v>
      </c>
      <c r="NB3" s="82" t="s">
        <v>1292</v>
      </c>
      <c r="NC3" s="82" t="s">
        <v>1292</v>
      </c>
      <c r="ND3" s="82" t="s">
        <v>1292</v>
      </c>
      <c r="NE3" s="82" t="s">
        <v>1292</v>
      </c>
      <c r="NF3" s="82" t="s">
        <v>1292</v>
      </c>
      <c r="NG3" s="82" t="s">
        <v>1292</v>
      </c>
      <c r="NH3" s="82" t="s">
        <v>1292</v>
      </c>
      <c r="NI3" s="82" t="s">
        <v>1292</v>
      </c>
      <c r="NJ3" s="82" t="s">
        <v>1292</v>
      </c>
      <c r="NK3" s="82" t="s">
        <v>1292</v>
      </c>
      <c r="NL3" s="82" t="s">
        <v>1292</v>
      </c>
      <c r="NM3" s="82" t="s">
        <v>1292</v>
      </c>
      <c r="NN3" s="82" t="s">
        <v>1292</v>
      </c>
      <c r="NO3" s="82" t="s">
        <v>1292</v>
      </c>
      <c r="NP3" s="82" t="s">
        <v>1292</v>
      </c>
      <c r="NQ3" s="82" t="s">
        <v>1292</v>
      </c>
      <c r="NR3" s="82" t="s">
        <v>1292</v>
      </c>
      <c r="NS3" s="82" t="s">
        <v>1292</v>
      </c>
      <c r="NT3" s="82" t="s">
        <v>1292</v>
      </c>
      <c r="NU3" s="82" t="s">
        <v>1292</v>
      </c>
      <c r="NV3" s="82" t="s">
        <v>1292</v>
      </c>
      <c r="NW3" s="82" t="s">
        <v>1292</v>
      </c>
      <c r="NX3" s="82" t="s">
        <v>1292</v>
      </c>
      <c r="NY3" s="82" t="s">
        <v>1292</v>
      </c>
      <c r="NZ3" s="82" t="s">
        <v>1292</v>
      </c>
      <c r="OA3" s="82" t="s">
        <v>1292</v>
      </c>
      <c r="OB3" s="82" t="s">
        <v>1292</v>
      </c>
      <c r="OC3" s="82" t="s">
        <v>1292</v>
      </c>
      <c r="OD3" s="82" t="s">
        <v>1292</v>
      </c>
      <c r="OE3" s="82" t="s">
        <v>1292</v>
      </c>
      <c r="OF3" s="82" t="s">
        <v>1292</v>
      </c>
      <c r="OG3" s="82" t="s">
        <v>1292</v>
      </c>
      <c r="OH3" s="82" t="s">
        <v>1292</v>
      </c>
      <c r="OI3" s="82" t="s">
        <v>1292</v>
      </c>
      <c r="OJ3" s="82" t="s">
        <v>1292</v>
      </c>
      <c r="OK3" s="82" t="s">
        <v>1292</v>
      </c>
      <c r="OL3" s="82" t="s">
        <v>1292</v>
      </c>
      <c r="OM3" s="82" t="s">
        <v>1292</v>
      </c>
      <c r="ON3" s="82" t="s">
        <v>1292</v>
      </c>
      <c r="OO3" s="82" t="s">
        <v>1292</v>
      </c>
      <c r="OP3" s="82" t="s">
        <v>1292</v>
      </c>
      <c r="OQ3" s="82" t="s">
        <v>1292</v>
      </c>
      <c r="OR3" s="82" t="s">
        <v>1292</v>
      </c>
      <c r="OS3" s="82" t="s">
        <v>1292</v>
      </c>
      <c r="OT3" s="82" t="s">
        <v>1292</v>
      </c>
      <c r="OU3" s="82" t="s">
        <v>1292</v>
      </c>
      <c r="OV3" s="82" t="s">
        <v>1292</v>
      </c>
      <c r="OW3" s="82" t="s">
        <v>1292</v>
      </c>
      <c r="OX3" s="82" t="s">
        <v>1292</v>
      </c>
      <c r="OY3" s="82" t="s">
        <v>1292</v>
      </c>
      <c r="OZ3" s="82" t="s">
        <v>1292</v>
      </c>
      <c r="PA3" s="82" t="s">
        <v>1292</v>
      </c>
      <c r="PB3" s="82" t="s">
        <v>1292</v>
      </c>
      <c r="PC3" s="82" t="s">
        <v>1292</v>
      </c>
      <c r="PD3" s="82" t="s">
        <v>1292</v>
      </c>
      <c r="PE3" s="82" t="s">
        <v>1292</v>
      </c>
      <c r="PF3" s="82" t="s">
        <v>1292</v>
      </c>
      <c r="PG3" s="82" t="s">
        <v>1292</v>
      </c>
      <c r="PH3" s="82" t="s">
        <v>1292</v>
      </c>
      <c r="PI3" s="82" t="s">
        <v>1292</v>
      </c>
      <c r="PJ3" s="82" t="s">
        <v>1292</v>
      </c>
      <c r="PK3" s="82" t="s">
        <v>1292</v>
      </c>
      <c r="PL3" s="82" t="s">
        <v>1292</v>
      </c>
      <c r="PM3" s="82" t="s">
        <v>1292</v>
      </c>
      <c r="PN3" s="82" t="s">
        <v>1292</v>
      </c>
      <c r="PO3" s="82" t="s">
        <v>1292</v>
      </c>
      <c r="PP3" s="82" t="s">
        <v>1292</v>
      </c>
      <c r="PQ3" s="82" t="s">
        <v>1292</v>
      </c>
      <c r="PR3" s="82" t="s">
        <v>1292</v>
      </c>
      <c r="PS3" s="82" t="s">
        <v>1292</v>
      </c>
      <c r="PT3" s="82" t="s">
        <v>1292</v>
      </c>
      <c r="PU3" s="82" t="s">
        <v>1292</v>
      </c>
      <c r="PV3" s="82" t="s">
        <v>1292</v>
      </c>
      <c r="PW3" s="82" t="s">
        <v>1292</v>
      </c>
      <c r="PX3" s="82" t="s">
        <v>1292</v>
      </c>
      <c r="PY3" s="82" t="s">
        <v>1292</v>
      </c>
      <c r="PZ3" s="82" t="s">
        <v>1292</v>
      </c>
    </row>
    <row r="4" spans="1:442" x14ac:dyDescent="0.3">
      <c r="A4" s="87" t="s">
        <v>1217</v>
      </c>
      <c r="B4" s="82" t="s">
        <v>1292</v>
      </c>
      <c r="C4" s="82"/>
      <c r="D4" s="82" t="s">
        <v>1292</v>
      </c>
      <c r="E4" s="82" t="s">
        <v>1292</v>
      </c>
      <c r="F4" s="82" t="s">
        <v>1292</v>
      </c>
      <c r="G4" s="82" t="s">
        <v>1292</v>
      </c>
      <c r="H4" s="82" t="s">
        <v>1292</v>
      </c>
      <c r="I4" s="82" t="s">
        <v>1292</v>
      </c>
      <c r="J4" s="82" t="s">
        <v>1292</v>
      </c>
      <c r="K4" s="82" t="s">
        <v>1292</v>
      </c>
      <c r="L4" s="82" t="s">
        <v>1292</v>
      </c>
      <c r="M4" s="82" t="s">
        <v>1292</v>
      </c>
      <c r="N4" s="82" t="s">
        <v>1292</v>
      </c>
      <c r="O4" s="82" t="s">
        <v>1292</v>
      </c>
      <c r="P4" s="82" t="s">
        <v>1292</v>
      </c>
      <c r="Q4" s="82" t="s">
        <v>1292</v>
      </c>
      <c r="R4" s="82" t="s">
        <v>1292</v>
      </c>
      <c r="S4" s="82" t="s">
        <v>1292</v>
      </c>
      <c r="T4" s="82" t="s">
        <v>1292</v>
      </c>
      <c r="U4" s="82" t="s">
        <v>1292</v>
      </c>
      <c r="V4" s="82" t="s">
        <v>1292</v>
      </c>
      <c r="W4" s="82" t="s">
        <v>1292</v>
      </c>
      <c r="X4" s="82" t="s">
        <v>1292</v>
      </c>
      <c r="Y4" s="82" t="s">
        <v>1292</v>
      </c>
      <c r="Z4" s="82" t="s">
        <v>1292</v>
      </c>
      <c r="AA4" s="82" t="s">
        <v>1292</v>
      </c>
      <c r="AB4" s="82" t="s">
        <v>1292</v>
      </c>
      <c r="AC4" s="82" t="s">
        <v>1292</v>
      </c>
      <c r="AD4" s="82" t="s">
        <v>1292</v>
      </c>
      <c r="AE4" s="82" t="s">
        <v>1292</v>
      </c>
      <c r="AF4" s="82" t="s">
        <v>1292</v>
      </c>
      <c r="AG4" s="82" t="s">
        <v>1292</v>
      </c>
      <c r="AH4" s="82" t="s">
        <v>1292</v>
      </c>
      <c r="AI4" s="82" t="s">
        <v>1292</v>
      </c>
      <c r="AJ4" s="82" t="s">
        <v>1292</v>
      </c>
      <c r="AK4" s="82" t="s">
        <v>1292</v>
      </c>
      <c r="AL4" s="82" t="s">
        <v>1292</v>
      </c>
      <c r="AM4" s="82" t="s">
        <v>1292</v>
      </c>
      <c r="AN4" s="82" t="s">
        <v>1292</v>
      </c>
      <c r="AO4" s="82" t="s">
        <v>1292</v>
      </c>
      <c r="AP4" s="82" t="s">
        <v>1292</v>
      </c>
      <c r="AQ4" s="82" t="s">
        <v>1292</v>
      </c>
      <c r="AR4" s="82" t="s">
        <v>1292</v>
      </c>
      <c r="AS4" s="82" t="s">
        <v>1292</v>
      </c>
      <c r="AT4" s="82" t="s">
        <v>1292</v>
      </c>
      <c r="AU4" s="82" t="s">
        <v>1292</v>
      </c>
      <c r="AV4" s="82" t="s">
        <v>1292</v>
      </c>
      <c r="AW4" s="82" t="s">
        <v>1292</v>
      </c>
      <c r="AX4" s="82" t="s">
        <v>1292</v>
      </c>
      <c r="AY4" s="82" t="s">
        <v>1292</v>
      </c>
      <c r="AZ4" s="82" t="s">
        <v>1292</v>
      </c>
      <c r="BA4" s="82" t="s">
        <v>1292</v>
      </c>
      <c r="BB4" s="82" t="s">
        <v>1292</v>
      </c>
      <c r="BC4" s="82" t="s">
        <v>1292</v>
      </c>
      <c r="BD4" s="82" t="s">
        <v>1292</v>
      </c>
      <c r="BE4" s="82" t="s">
        <v>1292</v>
      </c>
      <c r="BF4" s="82" t="s">
        <v>1292</v>
      </c>
      <c r="BG4" s="82" t="s">
        <v>1292</v>
      </c>
      <c r="BH4" s="82" t="s">
        <v>1292</v>
      </c>
      <c r="BI4" s="82" t="s">
        <v>1292</v>
      </c>
      <c r="BJ4" s="82" t="s">
        <v>1292</v>
      </c>
      <c r="BK4" s="82" t="s">
        <v>1292</v>
      </c>
      <c r="BL4" s="82" t="s">
        <v>1292</v>
      </c>
      <c r="BM4" s="82" t="s">
        <v>1292</v>
      </c>
      <c r="BN4" s="82" t="s">
        <v>1292</v>
      </c>
      <c r="BO4" s="82" t="s">
        <v>1292</v>
      </c>
      <c r="BP4" s="82" t="s">
        <v>1292</v>
      </c>
      <c r="BQ4" s="82" t="s">
        <v>1292</v>
      </c>
      <c r="BR4" s="82" t="s">
        <v>1292</v>
      </c>
      <c r="BS4" s="82" t="s">
        <v>1292</v>
      </c>
      <c r="BT4" s="82" t="s">
        <v>1292</v>
      </c>
      <c r="BU4" s="82" t="s">
        <v>1292</v>
      </c>
      <c r="BV4" s="82" t="s">
        <v>1292</v>
      </c>
      <c r="BW4" s="82" t="s">
        <v>1292</v>
      </c>
      <c r="BX4" s="82" t="s">
        <v>1292</v>
      </c>
      <c r="BY4" s="82" t="s">
        <v>1292</v>
      </c>
      <c r="BZ4" s="82" t="s">
        <v>1292</v>
      </c>
      <c r="CA4" s="82" t="s">
        <v>1292</v>
      </c>
      <c r="CB4" s="82" t="s">
        <v>1292</v>
      </c>
      <c r="CC4" s="82" t="s">
        <v>1292</v>
      </c>
      <c r="CD4" s="82" t="s">
        <v>1292</v>
      </c>
      <c r="CE4" s="82" t="s">
        <v>1292</v>
      </c>
      <c r="CF4" s="82" t="s">
        <v>1292</v>
      </c>
      <c r="CG4" s="82" t="s">
        <v>1292</v>
      </c>
      <c r="CH4" s="82" t="s">
        <v>1292</v>
      </c>
      <c r="CI4" s="82" t="s">
        <v>1292</v>
      </c>
      <c r="CJ4" s="82" t="s">
        <v>1292</v>
      </c>
      <c r="CK4" s="82" t="s">
        <v>1292</v>
      </c>
      <c r="CL4" s="82" t="s">
        <v>1292</v>
      </c>
      <c r="CM4" s="82" t="s">
        <v>1292</v>
      </c>
      <c r="CN4" s="82" t="s">
        <v>1292</v>
      </c>
      <c r="CO4" s="82" t="s">
        <v>1292</v>
      </c>
      <c r="CP4" s="82" t="s">
        <v>1292</v>
      </c>
      <c r="CQ4" s="82" t="s">
        <v>1292</v>
      </c>
      <c r="CR4" s="82" t="s">
        <v>1292</v>
      </c>
      <c r="CS4" s="82" t="s">
        <v>1292</v>
      </c>
      <c r="CT4" s="82" t="s">
        <v>1292</v>
      </c>
      <c r="CU4" s="82" t="s">
        <v>1292</v>
      </c>
      <c r="CV4" s="82" t="s">
        <v>1292</v>
      </c>
      <c r="CW4" s="82" t="s">
        <v>1292</v>
      </c>
      <c r="CX4" s="82" t="s">
        <v>1292</v>
      </c>
      <c r="CY4" s="82" t="s">
        <v>1292</v>
      </c>
      <c r="CZ4" s="82" t="s">
        <v>1292</v>
      </c>
      <c r="DA4" s="82" t="s">
        <v>1292</v>
      </c>
      <c r="DB4" s="82" t="s">
        <v>1292</v>
      </c>
      <c r="DC4" s="82" t="s">
        <v>1292</v>
      </c>
      <c r="DD4" s="82" t="s">
        <v>1292</v>
      </c>
      <c r="DE4" s="82" t="s">
        <v>1292</v>
      </c>
      <c r="DF4" s="82" t="s">
        <v>1292</v>
      </c>
      <c r="DG4" s="82" t="s">
        <v>1292</v>
      </c>
      <c r="DH4" s="82" t="s">
        <v>1292</v>
      </c>
      <c r="DI4" s="82" t="s">
        <v>1292</v>
      </c>
      <c r="DJ4" s="82" t="s">
        <v>1292</v>
      </c>
      <c r="DK4" s="82" t="s">
        <v>1292</v>
      </c>
      <c r="DL4" s="82" t="s">
        <v>1292</v>
      </c>
      <c r="DM4" s="82" t="s">
        <v>1292</v>
      </c>
      <c r="DN4" s="82" t="s">
        <v>1292</v>
      </c>
      <c r="DO4" s="82" t="s">
        <v>1292</v>
      </c>
      <c r="DP4" s="82" t="s">
        <v>1292</v>
      </c>
      <c r="DQ4" s="82" t="s">
        <v>1292</v>
      </c>
      <c r="DR4" s="82" t="s">
        <v>1292</v>
      </c>
      <c r="DS4" s="82" t="s">
        <v>1292</v>
      </c>
      <c r="DT4" s="82" t="s">
        <v>1292</v>
      </c>
      <c r="DU4" s="82" t="s">
        <v>1292</v>
      </c>
      <c r="DV4" s="82" t="s">
        <v>1292</v>
      </c>
      <c r="DW4" s="82" t="s">
        <v>1292</v>
      </c>
      <c r="DX4" s="82" t="s">
        <v>1292</v>
      </c>
      <c r="DY4" s="82" t="s">
        <v>1292</v>
      </c>
      <c r="DZ4" s="82" t="s">
        <v>1292</v>
      </c>
      <c r="EA4" s="82" t="s">
        <v>1292</v>
      </c>
      <c r="EB4" s="82" t="s">
        <v>1292</v>
      </c>
      <c r="EC4" s="82" t="s">
        <v>1292</v>
      </c>
      <c r="ED4" s="82" t="s">
        <v>1292</v>
      </c>
      <c r="EE4" s="82" t="s">
        <v>1292</v>
      </c>
      <c r="EF4" s="82" t="s">
        <v>1292</v>
      </c>
      <c r="EG4" s="82" t="s">
        <v>1292</v>
      </c>
      <c r="EH4" s="82" t="s">
        <v>1292</v>
      </c>
      <c r="EI4" s="82" t="s">
        <v>1292</v>
      </c>
      <c r="EJ4" s="82" t="s">
        <v>1292</v>
      </c>
      <c r="EK4" s="82" t="s">
        <v>1292</v>
      </c>
      <c r="EL4" s="82" t="s">
        <v>1292</v>
      </c>
      <c r="EM4" s="82" t="s">
        <v>1292</v>
      </c>
      <c r="EN4" s="82" t="s">
        <v>1292</v>
      </c>
      <c r="EO4" s="82" t="s">
        <v>1292</v>
      </c>
      <c r="EP4" s="82" t="s">
        <v>1292</v>
      </c>
      <c r="EQ4" s="82" t="s">
        <v>1292</v>
      </c>
      <c r="ER4" s="82" t="s">
        <v>1292</v>
      </c>
      <c r="ES4" s="82" t="s">
        <v>1292</v>
      </c>
      <c r="ET4" s="82" t="s">
        <v>1292</v>
      </c>
      <c r="EU4" s="82" t="s">
        <v>1292</v>
      </c>
      <c r="EV4" s="82" t="s">
        <v>1292</v>
      </c>
      <c r="EW4" s="82" t="s">
        <v>1292</v>
      </c>
      <c r="EX4" s="82" t="s">
        <v>1292</v>
      </c>
      <c r="EY4" s="82" t="s">
        <v>1292</v>
      </c>
      <c r="EZ4" s="82" t="s">
        <v>1292</v>
      </c>
      <c r="FA4" s="82" t="s">
        <v>1292</v>
      </c>
      <c r="FB4" s="82" t="s">
        <v>1292</v>
      </c>
      <c r="FC4" s="82" t="s">
        <v>1292</v>
      </c>
      <c r="FD4" s="82" t="s">
        <v>1292</v>
      </c>
      <c r="FE4" s="82" t="s">
        <v>1292</v>
      </c>
      <c r="FF4" s="82" t="s">
        <v>1292</v>
      </c>
      <c r="FG4" s="82" t="s">
        <v>1292</v>
      </c>
      <c r="FH4" s="82" t="s">
        <v>1292</v>
      </c>
      <c r="FI4" s="82" t="s">
        <v>1292</v>
      </c>
      <c r="FJ4" s="82" t="s">
        <v>1292</v>
      </c>
      <c r="FK4" s="82" t="s">
        <v>1292</v>
      </c>
      <c r="FL4" s="82" t="s">
        <v>1292</v>
      </c>
      <c r="FM4" s="82" t="s">
        <v>1292</v>
      </c>
      <c r="FN4" s="82" t="s">
        <v>1292</v>
      </c>
      <c r="FO4" s="82" t="s">
        <v>1292</v>
      </c>
      <c r="FP4" s="82" t="s">
        <v>1292</v>
      </c>
      <c r="FQ4" s="82" t="s">
        <v>1292</v>
      </c>
      <c r="FR4" s="82" t="s">
        <v>1292</v>
      </c>
      <c r="FS4" s="82" t="s">
        <v>1292</v>
      </c>
      <c r="FT4" s="82" t="s">
        <v>1292</v>
      </c>
      <c r="FU4" s="82" t="s">
        <v>1292</v>
      </c>
      <c r="FV4" s="82" t="s">
        <v>1292</v>
      </c>
      <c r="FW4" s="82" t="s">
        <v>1292</v>
      </c>
      <c r="FX4" s="82" t="s">
        <v>1292</v>
      </c>
      <c r="FY4" s="82" t="s">
        <v>1292</v>
      </c>
      <c r="FZ4" s="82" t="s">
        <v>1292</v>
      </c>
      <c r="GA4" s="82" t="s">
        <v>1292</v>
      </c>
      <c r="GB4" s="82" t="s">
        <v>1292</v>
      </c>
      <c r="GC4" s="82" t="s">
        <v>1292</v>
      </c>
      <c r="GD4" s="82" t="s">
        <v>1292</v>
      </c>
      <c r="GE4" s="82" t="s">
        <v>1292</v>
      </c>
      <c r="GF4" s="82" t="s">
        <v>1292</v>
      </c>
      <c r="GG4" s="82" t="s">
        <v>1292</v>
      </c>
      <c r="GH4" s="82" t="s">
        <v>1292</v>
      </c>
      <c r="GI4" s="82" t="s">
        <v>1292</v>
      </c>
      <c r="GJ4" s="82" t="s">
        <v>1292</v>
      </c>
      <c r="GK4" s="82" t="s">
        <v>1292</v>
      </c>
      <c r="GL4" s="82" t="s">
        <v>1292</v>
      </c>
      <c r="GM4" s="82" t="s">
        <v>1292</v>
      </c>
      <c r="GN4" s="82" t="s">
        <v>1292</v>
      </c>
      <c r="GO4" s="82" t="s">
        <v>1292</v>
      </c>
      <c r="GP4" s="82" t="s">
        <v>1292</v>
      </c>
      <c r="GQ4" s="82" t="s">
        <v>1292</v>
      </c>
      <c r="GR4" s="82" t="s">
        <v>1292</v>
      </c>
      <c r="GS4" s="82" t="s">
        <v>1292</v>
      </c>
      <c r="GT4" s="82" t="s">
        <v>1292</v>
      </c>
      <c r="GU4" s="82" t="s">
        <v>1292</v>
      </c>
      <c r="GV4" s="82" t="s">
        <v>1292</v>
      </c>
      <c r="GW4" s="82" t="s">
        <v>1292</v>
      </c>
      <c r="GX4" s="82" t="s">
        <v>1292</v>
      </c>
      <c r="GY4" s="82" t="s">
        <v>1292</v>
      </c>
      <c r="GZ4" s="82" t="s">
        <v>1292</v>
      </c>
      <c r="HA4" s="82" t="s">
        <v>1292</v>
      </c>
      <c r="HB4" s="82" t="s">
        <v>1292</v>
      </c>
      <c r="HC4" s="82" t="s">
        <v>1292</v>
      </c>
      <c r="HD4" s="82" t="s">
        <v>1292</v>
      </c>
      <c r="HE4" s="82" t="s">
        <v>1292</v>
      </c>
      <c r="HF4" s="82" t="s">
        <v>1292</v>
      </c>
      <c r="HG4" s="82" t="s">
        <v>1292</v>
      </c>
      <c r="HH4" s="82" t="s">
        <v>1292</v>
      </c>
      <c r="HI4" s="82" t="s">
        <v>1292</v>
      </c>
      <c r="HJ4" s="82" t="s">
        <v>1292</v>
      </c>
      <c r="HK4" s="82" t="s">
        <v>1292</v>
      </c>
      <c r="HL4" s="82" t="s">
        <v>1292</v>
      </c>
      <c r="HM4" s="82" t="s">
        <v>1292</v>
      </c>
      <c r="HN4" s="82" t="s">
        <v>1292</v>
      </c>
      <c r="HO4" s="82" t="s">
        <v>1292</v>
      </c>
      <c r="HP4" s="82" t="s">
        <v>1292</v>
      </c>
      <c r="HQ4" s="82" t="s">
        <v>1292</v>
      </c>
      <c r="HR4" s="82" t="s">
        <v>1292</v>
      </c>
      <c r="HS4" s="82" t="s">
        <v>1292</v>
      </c>
      <c r="HT4" s="82" t="s">
        <v>1292</v>
      </c>
      <c r="HU4" s="82" t="s">
        <v>1292</v>
      </c>
      <c r="HV4" s="82" t="s">
        <v>1292</v>
      </c>
      <c r="HW4" s="82" t="s">
        <v>1292</v>
      </c>
      <c r="HX4" s="82" t="s">
        <v>1292</v>
      </c>
      <c r="HY4" s="82" t="s">
        <v>1292</v>
      </c>
      <c r="HZ4" s="82" t="s">
        <v>1292</v>
      </c>
      <c r="IA4" s="82" t="s">
        <v>1292</v>
      </c>
      <c r="IB4" s="82" t="s">
        <v>1292</v>
      </c>
      <c r="IC4" s="82" t="s">
        <v>1292</v>
      </c>
      <c r="ID4" s="82" t="s">
        <v>1292</v>
      </c>
      <c r="IE4" s="82" t="s">
        <v>1292</v>
      </c>
      <c r="IF4" s="82" t="s">
        <v>1292</v>
      </c>
      <c r="IG4" s="82" t="s">
        <v>1292</v>
      </c>
      <c r="IH4" s="82" t="s">
        <v>1292</v>
      </c>
      <c r="II4" s="82" t="s">
        <v>1292</v>
      </c>
      <c r="IJ4" s="82" t="s">
        <v>1292</v>
      </c>
      <c r="IK4" s="82" t="s">
        <v>1292</v>
      </c>
      <c r="IL4" s="82" t="s">
        <v>1292</v>
      </c>
      <c r="IM4" s="82" t="s">
        <v>1292</v>
      </c>
      <c r="IN4" s="82" t="s">
        <v>1292</v>
      </c>
      <c r="IO4" s="82" t="s">
        <v>1292</v>
      </c>
      <c r="IP4" s="82" t="s">
        <v>1292</v>
      </c>
      <c r="IQ4" s="82" t="s">
        <v>1292</v>
      </c>
      <c r="IR4" s="82" t="s">
        <v>1292</v>
      </c>
      <c r="IS4" s="82" t="s">
        <v>1292</v>
      </c>
      <c r="IT4" s="82" t="s">
        <v>1292</v>
      </c>
      <c r="IU4" s="82" t="s">
        <v>1292</v>
      </c>
      <c r="IV4" s="82" t="s">
        <v>1292</v>
      </c>
      <c r="IW4" s="82" t="s">
        <v>1292</v>
      </c>
      <c r="IX4" s="82" t="s">
        <v>1292</v>
      </c>
      <c r="IY4" s="82" t="s">
        <v>1292</v>
      </c>
      <c r="IZ4" s="82" t="s">
        <v>1292</v>
      </c>
      <c r="JA4" s="82" t="s">
        <v>1292</v>
      </c>
      <c r="JB4" s="82" t="s">
        <v>1292</v>
      </c>
      <c r="JC4" s="82" t="s">
        <v>1292</v>
      </c>
      <c r="JD4" s="82" t="s">
        <v>1292</v>
      </c>
      <c r="JE4" s="82" t="s">
        <v>1292</v>
      </c>
      <c r="JF4" s="82" t="s">
        <v>1292</v>
      </c>
      <c r="JG4" s="82" t="s">
        <v>1292</v>
      </c>
      <c r="JH4" s="82" t="s">
        <v>1292</v>
      </c>
      <c r="JI4" s="82" t="s">
        <v>1292</v>
      </c>
      <c r="JJ4" s="82" t="s">
        <v>1292</v>
      </c>
      <c r="JK4" s="82" t="s">
        <v>1292</v>
      </c>
      <c r="JL4" s="82" t="s">
        <v>1292</v>
      </c>
      <c r="JM4" s="82" t="s">
        <v>1292</v>
      </c>
      <c r="JN4" s="82" t="s">
        <v>1292</v>
      </c>
      <c r="JO4" s="82" t="s">
        <v>1292</v>
      </c>
      <c r="JP4" s="82" t="s">
        <v>1292</v>
      </c>
      <c r="JQ4" s="82" t="s">
        <v>1292</v>
      </c>
      <c r="JR4" s="82" t="s">
        <v>1292</v>
      </c>
      <c r="JS4" s="82" t="s">
        <v>1292</v>
      </c>
      <c r="JT4" s="82" t="s">
        <v>1292</v>
      </c>
      <c r="JU4" s="82" t="s">
        <v>1292</v>
      </c>
      <c r="JV4" s="82" t="s">
        <v>1292</v>
      </c>
      <c r="JW4" s="82" t="s">
        <v>1292</v>
      </c>
      <c r="JX4" s="82" t="s">
        <v>1292</v>
      </c>
      <c r="JY4" s="82" t="s">
        <v>1292</v>
      </c>
      <c r="JZ4" s="82" t="s">
        <v>1292</v>
      </c>
      <c r="KA4" s="82" t="s">
        <v>1292</v>
      </c>
      <c r="KB4" s="82" t="s">
        <v>1292</v>
      </c>
      <c r="KC4" s="82" t="s">
        <v>1292</v>
      </c>
      <c r="KD4" s="82" t="s">
        <v>1292</v>
      </c>
      <c r="KE4" s="82" t="s">
        <v>1292</v>
      </c>
      <c r="KF4" s="82" t="s">
        <v>1292</v>
      </c>
      <c r="KG4" s="82" t="s">
        <v>1292</v>
      </c>
      <c r="KH4" s="82" t="s">
        <v>1292</v>
      </c>
      <c r="KI4" s="82" t="s">
        <v>1292</v>
      </c>
      <c r="KJ4" s="82" t="s">
        <v>1292</v>
      </c>
      <c r="KK4" s="82" t="s">
        <v>1292</v>
      </c>
      <c r="KL4" s="82" t="s">
        <v>1292</v>
      </c>
      <c r="KM4" s="82" t="s">
        <v>1292</v>
      </c>
      <c r="KN4" s="82" t="s">
        <v>1292</v>
      </c>
      <c r="KO4" s="82" t="s">
        <v>1292</v>
      </c>
      <c r="KP4" s="82" t="s">
        <v>1292</v>
      </c>
      <c r="KQ4" s="82" t="s">
        <v>1292</v>
      </c>
      <c r="KR4" s="82" t="s">
        <v>1292</v>
      </c>
      <c r="KS4" s="82" t="s">
        <v>1292</v>
      </c>
      <c r="KT4" s="82" t="s">
        <v>1292</v>
      </c>
      <c r="KU4" s="82" t="s">
        <v>1292</v>
      </c>
      <c r="KV4" s="82" t="s">
        <v>1292</v>
      </c>
      <c r="KW4" s="82" t="s">
        <v>1292</v>
      </c>
      <c r="KX4" s="82" t="s">
        <v>1292</v>
      </c>
      <c r="KY4" s="82" t="s">
        <v>1292</v>
      </c>
      <c r="KZ4" s="82" t="s">
        <v>1292</v>
      </c>
      <c r="LA4" s="82" t="s">
        <v>1292</v>
      </c>
      <c r="LB4" s="82" t="s">
        <v>1292</v>
      </c>
      <c r="LC4" s="82" t="s">
        <v>1292</v>
      </c>
      <c r="LD4" s="82" t="s">
        <v>1292</v>
      </c>
      <c r="LE4" s="82" t="s">
        <v>1292</v>
      </c>
      <c r="LF4" s="82" t="s">
        <v>1292</v>
      </c>
      <c r="LG4" s="82" t="s">
        <v>1292</v>
      </c>
      <c r="LH4" s="82" t="s">
        <v>1292</v>
      </c>
      <c r="LI4" s="82" t="s">
        <v>1292</v>
      </c>
      <c r="LJ4" s="82" t="s">
        <v>1292</v>
      </c>
      <c r="LK4" s="82" t="s">
        <v>1292</v>
      </c>
      <c r="LL4" s="82" t="s">
        <v>1292</v>
      </c>
      <c r="LM4" s="82" t="s">
        <v>1292</v>
      </c>
      <c r="LN4" s="82" t="s">
        <v>1292</v>
      </c>
      <c r="LO4" s="82" t="s">
        <v>1292</v>
      </c>
      <c r="LP4" s="82" t="s">
        <v>1292</v>
      </c>
      <c r="LQ4" s="82" t="s">
        <v>1292</v>
      </c>
      <c r="LR4" s="82" t="s">
        <v>1292</v>
      </c>
      <c r="LS4" s="82" t="s">
        <v>1292</v>
      </c>
      <c r="LT4" s="82" t="s">
        <v>1292</v>
      </c>
      <c r="LU4" s="82" t="s">
        <v>1292</v>
      </c>
      <c r="LV4" s="82" t="s">
        <v>1292</v>
      </c>
      <c r="LW4" s="82" t="s">
        <v>1292</v>
      </c>
      <c r="LX4" s="82" t="s">
        <v>1292</v>
      </c>
      <c r="LY4" s="82" t="s">
        <v>1292</v>
      </c>
      <c r="LZ4" s="82" t="s">
        <v>1292</v>
      </c>
      <c r="MA4" s="82" t="s">
        <v>1292</v>
      </c>
      <c r="MB4" s="82" t="s">
        <v>1292</v>
      </c>
      <c r="MC4" s="82" t="s">
        <v>1292</v>
      </c>
      <c r="MD4" s="82" t="s">
        <v>1292</v>
      </c>
      <c r="ME4" s="82" t="s">
        <v>1292</v>
      </c>
      <c r="MF4" s="82" t="s">
        <v>1292</v>
      </c>
      <c r="MG4" s="82" t="s">
        <v>1292</v>
      </c>
      <c r="MH4" s="82" t="s">
        <v>1292</v>
      </c>
      <c r="MI4" s="82" t="s">
        <v>1292</v>
      </c>
      <c r="MJ4" s="82" t="s">
        <v>1292</v>
      </c>
      <c r="MK4" s="82" t="s">
        <v>1292</v>
      </c>
      <c r="ML4" s="82" t="s">
        <v>1292</v>
      </c>
      <c r="MM4" s="82" t="s">
        <v>1292</v>
      </c>
      <c r="MN4" s="82" t="s">
        <v>1292</v>
      </c>
      <c r="MO4" s="82" t="s">
        <v>1292</v>
      </c>
      <c r="MP4" s="82" t="s">
        <v>1292</v>
      </c>
      <c r="MQ4" s="82" t="s">
        <v>1292</v>
      </c>
      <c r="MR4" s="82" t="s">
        <v>1292</v>
      </c>
      <c r="MS4" s="82" t="s">
        <v>1292</v>
      </c>
      <c r="MT4" s="82" t="s">
        <v>1292</v>
      </c>
      <c r="MU4" s="82" t="s">
        <v>1292</v>
      </c>
      <c r="MV4" s="82" t="s">
        <v>1292</v>
      </c>
      <c r="MW4" s="82" t="s">
        <v>1292</v>
      </c>
      <c r="MX4" s="82" t="s">
        <v>1292</v>
      </c>
      <c r="MY4" s="82" t="s">
        <v>1292</v>
      </c>
      <c r="MZ4" s="82" t="s">
        <v>1292</v>
      </c>
      <c r="NA4" s="82" t="s">
        <v>1292</v>
      </c>
      <c r="NB4" s="82" t="s">
        <v>1292</v>
      </c>
      <c r="NC4" s="82" t="s">
        <v>1292</v>
      </c>
      <c r="ND4" s="82" t="s">
        <v>1292</v>
      </c>
      <c r="NE4" s="82" t="s">
        <v>1292</v>
      </c>
      <c r="NF4" s="82" t="s">
        <v>1292</v>
      </c>
      <c r="NG4" s="82" t="s">
        <v>1292</v>
      </c>
      <c r="NH4" s="82" t="s">
        <v>1292</v>
      </c>
      <c r="NI4" s="82" t="s">
        <v>1292</v>
      </c>
      <c r="NJ4" s="82" t="s">
        <v>1292</v>
      </c>
      <c r="NK4" s="82" t="s">
        <v>1292</v>
      </c>
      <c r="NL4" s="82" t="s">
        <v>1292</v>
      </c>
      <c r="NM4" s="82" t="s">
        <v>1292</v>
      </c>
      <c r="NN4" s="82" t="s">
        <v>1292</v>
      </c>
      <c r="NO4" s="82" t="s">
        <v>1292</v>
      </c>
      <c r="NP4" s="82" t="s">
        <v>1292</v>
      </c>
      <c r="NQ4" s="82" t="s">
        <v>1292</v>
      </c>
      <c r="NR4" s="82" t="s">
        <v>1292</v>
      </c>
      <c r="NS4" s="82" t="s">
        <v>1292</v>
      </c>
      <c r="NT4" s="82" t="s">
        <v>1292</v>
      </c>
      <c r="NU4" s="82" t="s">
        <v>1292</v>
      </c>
      <c r="NV4" s="82" t="s">
        <v>1292</v>
      </c>
      <c r="NW4" s="82" t="s">
        <v>1292</v>
      </c>
      <c r="NX4" s="82" t="s">
        <v>1292</v>
      </c>
      <c r="NY4" s="82" t="s">
        <v>1292</v>
      </c>
      <c r="NZ4" s="82" t="s">
        <v>1292</v>
      </c>
      <c r="OA4" s="82" t="s">
        <v>1292</v>
      </c>
      <c r="OB4" s="82" t="s">
        <v>1292</v>
      </c>
      <c r="OC4" s="82" t="s">
        <v>1292</v>
      </c>
      <c r="OD4" s="82" t="s">
        <v>1292</v>
      </c>
      <c r="OE4" s="82" t="s">
        <v>1292</v>
      </c>
      <c r="OF4" s="82" t="s">
        <v>1292</v>
      </c>
      <c r="OG4" s="82" t="s">
        <v>1292</v>
      </c>
      <c r="OH4" s="82" t="s">
        <v>1292</v>
      </c>
      <c r="OI4" s="82" t="s">
        <v>1292</v>
      </c>
      <c r="OJ4" s="82" t="s">
        <v>1292</v>
      </c>
      <c r="OK4" s="82" t="s">
        <v>1292</v>
      </c>
      <c r="OL4" s="82" t="s">
        <v>1292</v>
      </c>
      <c r="OM4" s="82" t="s">
        <v>1292</v>
      </c>
      <c r="ON4" s="82" t="s">
        <v>1292</v>
      </c>
      <c r="OO4" s="82" t="s">
        <v>1292</v>
      </c>
      <c r="OP4" s="82" t="s">
        <v>1292</v>
      </c>
      <c r="OQ4" s="82" t="s">
        <v>1292</v>
      </c>
      <c r="OR4" s="82" t="s">
        <v>1292</v>
      </c>
      <c r="OS4" s="82" t="s">
        <v>1292</v>
      </c>
      <c r="OT4" s="82" t="s">
        <v>1292</v>
      </c>
      <c r="OU4" s="82" t="s">
        <v>1292</v>
      </c>
      <c r="OV4" s="82" t="s">
        <v>1292</v>
      </c>
      <c r="OW4" s="82" t="s">
        <v>1292</v>
      </c>
      <c r="OX4" s="82" t="s">
        <v>1292</v>
      </c>
      <c r="OY4" s="82" t="s">
        <v>1292</v>
      </c>
      <c r="OZ4" s="82" t="s">
        <v>1292</v>
      </c>
      <c r="PA4" s="82" t="s">
        <v>1292</v>
      </c>
      <c r="PB4" s="82" t="s">
        <v>1292</v>
      </c>
      <c r="PC4" s="82" t="s">
        <v>1292</v>
      </c>
      <c r="PD4" s="82" t="s">
        <v>1292</v>
      </c>
      <c r="PE4" s="82" t="s">
        <v>1292</v>
      </c>
      <c r="PF4" s="82" t="s">
        <v>1292</v>
      </c>
      <c r="PG4" s="82" t="s">
        <v>1292</v>
      </c>
      <c r="PH4" s="82" t="s">
        <v>1292</v>
      </c>
      <c r="PI4" s="82" t="s">
        <v>1292</v>
      </c>
      <c r="PJ4" s="82" t="s">
        <v>1292</v>
      </c>
      <c r="PK4" s="82" t="s">
        <v>1292</v>
      </c>
      <c r="PL4" s="82" t="s">
        <v>1292</v>
      </c>
      <c r="PM4" s="82" t="s">
        <v>1292</v>
      </c>
      <c r="PN4" s="82" t="s">
        <v>1292</v>
      </c>
      <c r="PO4" s="82" t="s">
        <v>1292</v>
      </c>
      <c r="PP4" s="82" t="s">
        <v>1292</v>
      </c>
      <c r="PQ4" s="82" t="s">
        <v>1292</v>
      </c>
      <c r="PR4" s="82" t="s">
        <v>1292</v>
      </c>
      <c r="PS4" s="82" t="s">
        <v>1292</v>
      </c>
      <c r="PT4" s="82" t="s">
        <v>1292</v>
      </c>
      <c r="PU4" s="82" t="s">
        <v>1292</v>
      </c>
      <c r="PV4" s="82" t="s">
        <v>1292</v>
      </c>
      <c r="PW4" s="82" t="s">
        <v>1292</v>
      </c>
      <c r="PX4" s="82" t="s">
        <v>1292</v>
      </c>
      <c r="PY4" s="82" t="s">
        <v>1292</v>
      </c>
      <c r="PZ4" s="82" t="s">
        <v>1292</v>
      </c>
    </row>
    <row r="5" spans="1:442" x14ac:dyDescent="0.3">
      <c r="A5" s="87" t="s">
        <v>1218</v>
      </c>
      <c r="B5" s="82" t="s">
        <v>1292</v>
      </c>
      <c r="C5" s="82" t="s">
        <v>1292</v>
      </c>
      <c r="D5" s="82"/>
      <c r="E5" s="82" t="s">
        <v>1292</v>
      </c>
      <c r="F5" s="82" t="s">
        <v>1292</v>
      </c>
      <c r="G5" s="82" t="s">
        <v>1292</v>
      </c>
      <c r="H5" s="82" t="s">
        <v>1292</v>
      </c>
      <c r="I5" s="82" t="s">
        <v>1292</v>
      </c>
      <c r="J5" s="82" t="s">
        <v>1292</v>
      </c>
      <c r="K5" s="82" t="s">
        <v>1292</v>
      </c>
      <c r="L5" s="82" t="s">
        <v>1292</v>
      </c>
      <c r="M5" s="82" t="s">
        <v>1292</v>
      </c>
      <c r="N5" s="82" t="s">
        <v>1292</v>
      </c>
      <c r="O5" s="82" t="s">
        <v>1292</v>
      </c>
      <c r="P5" s="82" t="s">
        <v>1292</v>
      </c>
      <c r="Q5" s="82" t="s">
        <v>1292</v>
      </c>
      <c r="R5" s="82" t="s">
        <v>1292</v>
      </c>
      <c r="S5" s="82" t="s">
        <v>1292</v>
      </c>
      <c r="T5" s="82" t="s">
        <v>1292</v>
      </c>
      <c r="U5" s="82" t="s">
        <v>1292</v>
      </c>
      <c r="V5" s="82" t="s">
        <v>1292</v>
      </c>
      <c r="W5" s="82" t="s">
        <v>1292</v>
      </c>
      <c r="X5" s="82" t="s">
        <v>1292</v>
      </c>
      <c r="Y5" s="82" t="s">
        <v>1292</v>
      </c>
      <c r="Z5" s="82" t="s">
        <v>1292</v>
      </c>
      <c r="AA5" s="82" t="s">
        <v>1292</v>
      </c>
      <c r="AB5" s="82" t="s">
        <v>1292</v>
      </c>
      <c r="AC5" s="82" t="s">
        <v>1292</v>
      </c>
      <c r="AD5" s="82" t="s">
        <v>1292</v>
      </c>
      <c r="AE5" s="82" t="s">
        <v>1292</v>
      </c>
      <c r="AF5" s="82" t="s">
        <v>1292</v>
      </c>
      <c r="AG5" s="82" t="s">
        <v>1292</v>
      </c>
      <c r="AH5" s="82" t="s">
        <v>1292</v>
      </c>
      <c r="AI5" s="82" t="s">
        <v>1292</v>
      </c>
      <c r="AJ5" s="82" t="s">
        <v>1292</v>
      </c>
      <c r="AK5" s="82" t="s">
        <v>1292</v>
      </c>
      <c r="AL5" s="82" t="s">
        <v>1292</v>
      </c>
      <c r="AM5" s="82" t="s">
        <v>1292</v>
      </c>
      <c r="AN5" s="82" t="s">
        <v>1292</v>
      </c>
      <c r="AO5" s="82" t="s">
        <v>1292</v>
      </c>
      <c r="AP5" s="82" t="s">
        <v>1292</v>
      </c>
      <c r="AQ5" s="82" t="s">
        <v>1292</v>
      </c>
      <c r="AR5" s="82" t="s">
        <v>1292</v>
      </c>
      <c r="AS5" s="82" t="s">
        <v>1292</v>
      </c>
      <c r="AT5" s="82" t="s">
        <v>1292</v>
      </c>
      <c r="AU5" s="82" t="s">
        <v>1292</v>
      </c>
      <c r="AV5" s="82" t="s">
        <v>1292</v>
      </c>
      <c r="AW5" s="82" t="s">
        <v>1292</v>
      </c>
      <c r="AX5" s="82" t="s">
        <v>1292</v>
      </c>
      <c r="AY5" s="82" t="s">
        <v>1292</v>
      </c>
      <c r="AZ5" s="82" t="s">
        <v>1292</v>
      </c>
      <c r="BA5" s="82" t="s">
        <v>1292</v>
      </c>
      <c r="BB5" s="82" t="s">
        <v>1292</v>
      </c>
      <c r="BC5" s="82" t="s">
        <v>1292</v>
      </c>
      <c r="BD5" s="82" t="s">
        <v>1292</v>
      </c>
      <c r="BE5" s="82" t="s">
        <v>1292</v>
      </c>
      <c r="BF5" s="82" t="s">
        <v>1292</v>
      </c>
      <c r="BG5" s="82" t="s">
        <v>1292</v>
      </c>
      <c r="BH5" s="82" t="s">
        <v>1292</v>
      </c>
      <c r="BI5" s="82" t="s">
        <v>1292</v>
      </c>
      <c r="BJ5" s="82" t="s">
        <v>1292</v>
      </c>
      <c r="BK5" s="82" t="s">
        <v>1292</v>
      </c>
      <c r="BL5" s="82" t="s">
        <v>1292</v>
      </c>
      <c r="BM5" s="82" t="s">
        <v>1292</v>
      </c>
      <c r="BN5" s="82" t="s">
        <v>1292</v>
      </c>
      <c r="BO5" s="82" t="s">
        <v>1292</v>
      </c>
      <c r="BP5" s="82" t="s">
        <v>1292</v>
      </c>
      <c r="BQ5" s="82" t="s">
        <v>1292</v>
      </c>
      <c r="BR5" s="82" t="s">
        <v>1292</v>
      </c>
      <c r="BS5" s="82" t="s">
        <v>1292</v>
      </c>
      <c r="BT5" s="82" t="s">
        <v>1292</v>
      </c>
      <c r="BU5" s="82" t="s">
        <v>1292</v>
      </c>
      <c r="BV5" s="82" t="s">
        <v>1292</v>
      </c>
      <c r="BW5" s="82" t="s">
        <v>1292</v>
      </c>
      <c r="BX5" s="82" t="s">
        <v>1292</v>
      </c>
      <c r="BY5" s="82" t="s">
        <v>1292</v>
      </c>
      <c r="BZ5" s="82" t="s">
        <v>1292</v>
      </c>
      <c r="CA5" s="82" t="s">
        <v>1292</v>
      </c>
      <c r="CB5" s="82" t="s">
        <v>1292</v>
      </c>
      <c r="CC5" s="82" t="s">
        <v>1292</v>
      </c>
      <c r="CD5" s="82" t="s">
        <v>1292</v>
      </c>
      <c r="CE5" s="82" t="s">
        <v>1292</v>
      </c>
      <c r="CF5" s="82" t="s">
        <v>1292</v>
      </c>
      <c r="CG5" s="82" t="s">
        <v>1292</v>
      </c>
      <c r="CH5" s="82" t="s">
        <v>1292</v>
      </c>
      <c r="CI5" s="82" t="s">
        <v>1292</v>
      </c>
      <c r="CJ5" s="82" t="s">
        <v>1292</v>
      </c>
      <c r="CK5" s="82" t="s">
        <v>1292</v>
      </c>
      <c r="CL5" s="82" t="s">
        <v>1292</v>
      </c>
      <c r="CM5" s="82" t="s">
        <v>1292</v>
      </c>
      <c r="CN5" s="82" t="s">
        <v>1292</v>
      </c>
      <c r="CO5" s="82" t="s">
        <v>1292</v>
      </c>
      <c r="CP5" s="82" t="s">
        <v>1292</v>
      </c>
      <c r="CQ5" s="82" t="s">
        <v>1292</v>
      </c>
      <c r="CR5" s="82" t="s">
        <v>1292</v>
      </c>
      <c r="CS5" s="82" t="s">
        <v>1292</v>
      </c>
      <c r="CT5" s="82" t="s">
        <v>1292</v>
      </c>
      <c r="CU5" s="82" t="s">
        <v>1292</v>
      </c>
      <c r="CV5" s="82" t="s">
        <v>1292</v>
      </c>
      <c r="CW5" s="82" t="s">
        <v>1292</v>
      </c>
      <c r="CX5" s="82" t="s">
        <v>1292</v>
      </c>
      <c r="CY5" s="82" t="s">
        <v>1292</v>
      </c>
      <c r="CZ5" s="82" t="s">
        <v>1292</v>
      </c>
      <c r="DA5" s="82" t="s">
        <v>1292</v>
      </c>
      <c r="DB5" s="82" t="s">
        <v>1292</v>
      </c>
      <c r="DC5" s="82" t="s">
        <v>1292</v>
      </c>
      <c r="DD5" s="82" t="s">
        <v>1292</v>
      </c>
      <c r="DE5" s="82" t="s">
        <v>1292</v>
      </c>
      <c r="DF5" s="82" t="s">
        <v>1292</v>
      </c>
      <c r="DG5" s="82" t="s">
        <v>1292</v>
      </c>
      <c r="DH5" s="82" t="s">
        <v>1292</v>
      </c>
      <c r="DI5" s="82" t="s">
        <v>1292</v>
      </c>
      <c r="DJ5" s="82" t="s">
        <v>1292</v>
      </c>
      <c r="DK5" s="82" t="s">
        <v>1292</v>
      </c>
      <c r="DL5" s="82" t="s">
        <v>1292</v>
      </c>
      <c r="DM5" s="82" t="s">
        <v>1292</v>
      </c>
      <c r="DN5" s="82" t="s">
        <v>1292</v>
      </c>
      <c r="DO5" s="82" t="s">
        <v>1292</v>
      </c>
      <c r="DP5" s="82" t="s">
        <v>1292</v>
      </c>
      <c r="DQ5" s="82" t="s">
        <v>1292</v>
      </c>
      <c r="DR5" s="82" t="s">
        <v>1292</v>
      </c>
      <c r="DS5" s="82" t="s">
        <v>1292</v>
      </c>
      <c r="DT5" s="82" t="s">
        <v>1292</v>
      </c>
      <c r="DU5" s="82" t="s">
        <v>1292</v>
      </c>
      <c r="DV5" s="82" t="s">
        <v>1292</v>
      </c>
      <c r="DW5" s="82" t="s">
        <v>1292</v>
      </c>
      <c r="DX5" s="82" t="s">
        <v>1292</v>
      </c>
      <c r="DY5" s="82" t="s">
        <v>1292</v>
      </c>
      <c r="DZ5" s="82" t="s">
        <v>1292</v>
      </c>
      <c r="EA5" s="82" t="s">
        <v>1292</v>
      </c>
      <c r="EB5" s="82" t="s">
        <v>1292</v>
      </c>
      <c r="EC5" s="82" t="s">
        <v>1292</v>
      </c>
      <c r="ED5" s="82" t="s">
        <v>1292</v>
      </c>
      <c r="EE5" s="82" t="s">
        <v>1292</v>
      </c>
      <c r="EF5" s="82" t="s">
        <v>1292</v>
      </c>
      <c r="EG5" s="82" t="s">
        <v>1292</v>
      </c>
      <c r="EH5" s="82" t="s">
        <v>1292</v>
      </c>
      <c r="EI5" s="82" t="s">
        <v>1292</v>
      </c>
      <c r="EJ5" s="82" t="s">
        <v>1292</v>
      </c>
      <c r="EK5" s="82" t="s">
        <v>1292</v>
      </c>
      <c r="EL5" s="82" t="s">
        <v>1292</v>
      </c>
      <c r="EM5" s="82" t="s">
        <v>1292</v>
      </c>
      <c r="EN5" s="82" t="s">
        <v>1292</v>
      </c>
      <c r="EO5" s="82" t="s">
        <v>1292</v>
      </c>
      <c r="EP5" s="82" t="s">
        <v>1292</v>
      </c>
      <c r="EQ5" s="82" t="s">
        <v>1292</v>
      </c>
      <c r="ER5" s="82" t="s">
        <v>1292</v>
      </c>
      <c r="ES5" s="82" t="s">
        <v>1292</v>
      </c>
      <c r="ET5" s="82" t="s">
        <v>1292</v>
      </c>
      <c r="EU5" s="82" t="s">
        <v>1292</v>
      </c>
      <c r="EV5" s="82" t="s">
        <v>1292</v>
      </c>
      <c r="EW5" s="82" t="s">
        <v>1292</v>
      </c>
      <c r="EX5" s="82" t="s">
        <v>1292</v>
      </c>
      <c r="EY5" s="82" t="s">
        <v>1292</v>
      </c>
      <c r="EZ5" s="82" t="s">
        <v>1292</v>
      </c>
      <c r="FA5" s="82" t="s">
        <v>1292</v>
      </c>
      <c r="FB5" s="82" t="s">
        <v>1292</v>
      </c>
      <c r="FC5" s="82" t="s">
        <v>1292</v>
      </c>
      <c r="FD5" s="82" t="s">
        <v>1292</v>
      </c>
      <c r="FE5" s="82" t="s">
        <v>1292</v>
      </c>
      <c r="FF5" s="82" t="s">
        <v>1292</v>
      </c>
      <c r="FG5" s="82" t="s">
        <v>1292</v>
      </c>
      <c r="FH5" s="82" t="s">
        <v>1292</v>
      </c>
      <c r="FI5" s="82" t="s">
        <v>1292</v>
      </c>
      <c r="FJ5" s="82" t="s">
        <v>1292</v>
      </c>
      <c r="FK5" s="82" t="s">
        <v>1292</v>
      </c>
      <c r="FL5" s="82" t="s">
        <v>1292</v>
      </c>
      <c r="FM5" s="82" t="s">
        <v>1292</v>
      </c>
      <c r="FN5" s="82" t="s">
        <v>1292</v>
      </c>
      <c r="FO5" s="82" t="s">
        <v>1292</v>
      </c>
      <c r="FP5" s="82" t="s">
        <v>1292</v>
      </c>
      <c r="FQ5" s="82" t="s">
        <v>1292</v>
      </c>
      <c r="FR5" s="82" t="s">
        <v>1292</v>
      </c>
      <c r="FS5" s="82" t="s">
        <v>1292</v>
      </c>
      <c r="FT5" s="82" t="s">
        <v>1292</v>
      </c>
      <c r="FU5" s="82" t="s">
        <v>1292</v>
      </c>
      <c r="FV5" s="82" t="s">
        <v>1292</v>
      </c>
      <c r="FW5" s="82" t="s">
        <v>1292</v>
      </c>
      <c r="FX5" s="82" t="s">
        <v>1292</v>
      </c>
      <c r="FY5" s="82" t="s">
        <v>1292</v>
      </c>
      <c r="FZ5" s="82" t="s">
        <v>1292</v>
      </c>
      <c r="GA5" s="82" t="s">
        <v>1292</v>
      </c>
      <c r="GB5" s="82" t="s">
        <v>1292</v>
      </c>
      <c r="GC5" s="82" t="s">
        <v>1292</v>
      </c>
      <c r="GD5" s="82" t="s">
        <v>1292</v>
      </c>
      <c r="GE5" s="82" t="s">
        <v>1292</v>
      </c>
      <c r="GF5" s="82" t="s">
        <v>1292</v>
      </c>
      <c r="GG5" s="82" t="s">
        <v>1292</v>
      </c>
      <c r="GH5" s="82" t="s">
        <v>1292</v>
      </c>
      <c r="GI5" s="82" t="s">
        <v>1292</v>
      </c>
      <c r="GJ5" s="82" t="s">
        <v>1292</v>
      </c>
      <c r="GK5" s="82" t="s">
        <v>1292</v>
      </c>
      <c r="GL5" s="82" t="s">
        <v>1292</v>
      </c>
      <c r="GM5" s="82" t="s">
        <v>1292</v>
      </c>
      <c r="GN5" s="82" t="s">
        <v>1292</v>
      </c>
      <c r="GO5" s="82" t="s">
        <v>1292</v>
      </c>
      <c r="GP5" s="82" t="s">
        <v>1292</v>
      </c>
      <c r="GQ5" s="82" t="s">
        <v>1292</v>
      </c>
      <c r="GR5" s="82" t="s">
        <v>1292</v>
      </c>
      <c r="GS5" s="82" t="s">
        <v>1292</v>
      </c>
      <c r="GT5" s="82" t="s">
        <v>1292</v>
      </c>
      <c r="GU5" s="82" t="s">
        <v>1292</v>
      </c>
      <c r="GV5" s="82" t="s">
        <v>1292</v>
      </c>
      <c r="GW5" s="82" t="s">
        <v>1292</v>
      </c>
      <c r="GX5" s="82" t="s">
        <v>1292</v>
      </c>
      <c r="GY5" s="82" t="s">
        <v>1292</v>
      </c>
      <c r="GZ5" s="82" t="s">
        <v>1292</v>
      </c>
      <c r="HA5" s="82" t="s">
        <v>1292</v>
      </c>
      <c r="HB5" s="82" t="s">
        <v>1292</v>
      </c>
      <c r="HC5" s="82" t="s">
        <v>1292</v>
      </c>
      <c r="HD5" s="82" t="s">
        <v>1292</v>
      </c>
      <c r="HE5" s="82" t="s">
        <v>1292</v>
      </c>
      <c r="HF5" s="82" t="s">
        <v>1292</v>
      </c>
      <c r="HG5" s="82" t="s">
        <v>1292</v>
      </c>
      <c r="HH5" s="82" t="s">
        <v>1292</v>
      </c>
      <c r="HI5" s="82" t="s">
        <v>1292</v>
      </c>
      <c r="HJ5" s="82" t="s">
        <v>1292</v>
      </c>
      <c r="HK5" s="82" t="s">
        <v>1292</v>
      </c>
      <c r="HL5" s="82" t="s">
        <v>1292</v>
      </c>
      <c r="HM5" s="82" t="s">
        <v>1292</v>
      </c>
      <c r="HN5" s="82" t="s">
        <v>1292</v>
      </c>
      <c r="HO5" s="82" t="s">
        <v>1292</v>
      </c>
      <c r="HP5" s="82" t="s">
        <v>1292</v>
      </c>
      <c r="HQ5" s="82" t="s">
        <v>1292</v>
      </c>
      <c r="HR5" s="82" t="s">
        <v>1292</v>
      </c>
      <c r="HS5" s="82" t="s">
        <v>1292</v>
      </c>
      <c r="HT5" s="82" t="s">
        <v>1292</v>
      </c>
      <c r="HU5" s="82" t="s">
        <v>1292</v>
      </c>
      <c r="HV5" s="82" t="s">
        <v>1292</v>
      </c>
      <c r="HW5" s="82" t="s">
        <v>1292</v>
      </c>
      <c r="HX5" s="82" t="s">
        <v>1292</v>
      </c>
      <c r="HY5" s="82" t="s">
        <v>1292</v>
      </c>
      <c r="HZ5" s="82" t="s">
        <v>1292</v>
      </c>
      <c r="IA5" s="82" t="s">
        <v>1292</v>
      </c>
      <c r="IB5" s="82" t="s">
        <v>1292</v>
      </c>
      <c r="IC5" s="82" t="s">
        <v>1292</v>
      </c>
      <c r="ID5" s="82" t="s">
        <v>1292</v>
      </c>
      <c r="IE5" s="82" t="s">
        <v>1292</v>
      </c>
      <c r="IF5" s="82" t="s">
        <v>1292</v>
      </c>
      <c r="IG5" s="82" t="s">
        <v>1292</v>
      </c>
      <c r="IH5" s="82" t="s">
        <v>1292</v>
      </c>
      <c r="II5" s="82" t="s">
        <v>1292</v>
      </c>
      <c r="IJ5" s="82" t="s">
        <v>1292</v>
      </c>
      <c r="IK5" s="82" t="s">
        <v>1292</v>
      </c>
      <c r="IL5" s="82" t="s">
        <v>1292</v>
      </c>
      <c r="IM5" s="82" t="s">
        <v>1292</v>
      </c>
      <c r="IN5" s="82" t="s">
        <v>1292</v>
      </c>
      <c r="IO5" s="82" t="s">
        <v>1292</v>
      </c>
      <c r="IP5" s="82" t="s">
        <v>1292</v>
      </c>
      <c r="IQ5" s="82" t="s">
        <v>1292</v>
      </c>
      <c r="IR5" s="82" t="s">
        <v>1292</v>
      </c>
      <c r="IS5" s="82" t="s">
        <v>1292</v>
      </c>
      <c r="IT5" s="82" t="s">
        <v>1292</v>
      </c>
      <c r="IU5" s="82" t="s">
        <v>1292</v>
      </c>
      <c r="IV5" s="82" t="s">
        <v>1292</v>
      </c>
      <c r="IW5" s="82" t="s">
        <v>1292</v>
      </c>
      <c r="IX5" s="82" t="s">
        <v>1292</v>
      </c>
      <c r="IY5" s="82" t="s">
        <v>1292</v>
      </c>
      <c r="IZ5" s="82" t="s">
        <v>1292</v>
      </c>
      <c r="JA5" s="82" t="s">
        <v>1292</v>
      </c>
      <c r="JB5" s="82" t="s">
        <v>1292</v>
      </c>
      <c r="JC5" s="82" t="s">
        <v>1292</v>
      </c>
      <c r="JD5" s="82" t="s">
        <v>1292</v>
      </c>
      <c r="JE5" s="82" t="s">
        <v>1292</v>
      </c>
      <c r="JF5" s="82" t="s">
        <v>1292</v>
      </c>
      <c r="JG5" s="82" t="s">
        <v>1292</v>
      </c>
      <c r="JH5" s="82" t="s">
        <v>1292</v>
      </c>
      <c r="JI5" s="82" t="s">
        <v>1292</v>
      </c>
      <c r="JJ5" s="82" t="s">
        <v>1292</v>
      </c>
      <c r="JK5" s="82" t="s">
        <v>1292</v>
      </c>
      <c r="JL5" s="82" t="s">
        <v>1292</v>
      </c>
      <c r="JM5" s="82" t="s">
        <v>1292</v>
      </c>
      <c r="JN5" s="82" t="s">
        <v>1292</v>
      </c>
      <c r="JO5" s="82" t="s">
        <v>1292</v>
      </c>
      <c r="JP5" s="82" t="s">
        <v>1292</v>
      </c>
      <c r="JQ5" s="82" t="s">
        <v>1292</v>
      </c>
      <c r="JR5" s="82" t="s">
        <v>1292</v>
      </c>
      <c r="JS5" s="82" t="s">
        <v>1292</v>
      </c>
      <c r="JT5" s="82" t="s">
        <v>1292</v>
      </c>
      <c r="JU5" s="82" t="s">
        <v>1292</v>
      </c>
      <c r="JV5" s="82" t="s">
        <v>1292</v>
      </c>
      <c r="JW5" s="82" t="s">
        <v>1292</v>
      </c>
      <c r="JX5" s="82" t="s">
        <v>1292</v>
      </c>
      <c r="JY5" s="82" t="s">
        <v>1292</v>
      </c>
      <c r="JZ5" s="82" t="s">
        <v>1292</v>
      </c>
      <c r="KA5" s="82" t="s">
        <v>1292</v>
      </c>
      <c r="KB5" s="82" t="s">
        <v>1292</v>
      </c>
      <c r="KC5" s="82" t="s">
        <v>1292</v>
      </c>
      <c r="KD5" s="82" t="s">
        <v>1292</v>
      </c>
      <c r="KE5" s="82" t="s">
        <v>1292</v>
      </c>
      <c r="KF5" s="82" t="s">
        <v>1292</v>
      </c>
      <c r="KG5" s="82" t="s">
        <v>1292</v>
      </c>
      <c r="KH5" s="82" t="s">
        <v>1292</v>
      </c>
      <c r="KI5" s="82" t="s">
        <v>1292</v>
      </c>
      <c r="KJ5" s="82" t="s">
        <v>1292</v>
      </c>
      <c r="KK5" s="82" t="s">
        <v>1292</v>
      </c>
      <c r="KL5" s="82" t="s">
        <v>1292</v>
      </c>
      <c r="KM5" s="82" t="s">
        <v>1292</v>
      </c>
      <c r="KN5" s="82" t="s">
        <v>1292</v>
      </c>
      <c r="KO5" s="82" t="s">
        <v>1292</v>
      </c>
      <c r="KP5" s="82" t="s">
        <v>1292</v>
      </c>
      <c r="KQ5" s="82" t="s">
        <v>1292</v>
      </c>
      <c r="KR5" s="82" t="s">
        <v>1292</v>
      </c>
      <c r="KS5" s="82" t="s">
        <v>1292</v>
      </c>
      <c r="KT5" s="82" t="s">
        <v>1292</v>
      </c>
      <c r="KU5" s="82" t="s">
        <v>1292</v>
      </c>
      <c r="KV5" s="82" t="s">
        <v>1292</v>
      </c>
      <c r="KW5" s="82" t="s">
        <v>1292</v>
      </c>
      <c r="KX5" s="82" t="s">
        <v>1292</v>
      </c>
      <c r="KY5" s="82" t="s">
        <v>1292</v>
      </c>
      <c r="KZ5" s="82" t="s">
        <v>1292</v>
      </c>
      <c r="LA5" s="82" t="s">
        <v>1292</v>
      </c>
      <c r="LB5" s="82" t="s">
        <v>1292</v>
      </c>
      <c r="LC5" s="82" t="s">
        <v>1292</v>
      </c>
      <c r="LD5" s="82" t="s">
        <v>1292</v>
      </c>
      <c r="LE5" s="82" t="s">
        <v>1292</v>
      </c>
      <c r="LF5" s="82" t="s">
        <v>1292</v>
      </c>
      <c r="LG5" s="82" t="s">
        <v>1292</v>
      </c>
      <c r="LH5" s="82" t="s">
        <v>1292</v>
      </c>
      <c r="LI5" s="82" t="s">
        <v>1292</v>
      </c>
      <c r="LJ5" s="82" t="s">
        <v>1292</v>
      </c>
      <c r="LK5" s="82" t="s">
        <v>1292</v>
      </c>
      <c r="LL5" s="82" t="s">
        <v>1292</v>
      </c>
      <c r="LM5" s="82" t="s">
        <v>1292</v>
      </c>
      <c r="LN5" s="82" t="s">
        <v>1292</v>
      </c>
      <c r="LO5" s="82" t="s">
        <v>1292</v>
      </c>
      <c r="LP5" s="82" t="s">
        <v>1292</v>
      </c>
      <c r="LQ5" s="82" t="s">
        <v>1292</v>
      </c>
      <c r="LR5" s="82" t="s">
        <v>1292</v>
      </c>
      <c r="LS5" s="82" t="s">
        <v>1292</v>
      </c>
      <c r="LT5" s="82" t="s">
        <v>1292</v>
      </c>
      <c r="LU5" s="82" t="s">
        <v>1292</v>
      </c>
      <c r="LV5" s="82" t="s">
        <v>1292</v>
      </c>
      <c r="LW5" s="82" t="s">
        <v>1292</v>
      </c>
      <c r="LX5" s="82" t="s">
        <v>1292</v>
      </c>
      <c r="LY5" s="82" t="s">
        <v>1292</v>
      </c>
      <c r="LZ5" s="82" t="s">
        <v>1292</v>
      </c>
      <c r="MA5" s="82" t="s">
        <v>1292</v>
      </c>
      <c r="MB5" s="82" t="s">
        <v>1292</v>
      </c>
      <c r="MC5" s="82" t="s">
        <v>1292</v>
      </c>
      <c r="MD5" s="82" t="s">
        <v>1292</v>
      </c>
      <c r="ME5" s="82" t="s">
        <v>1292</v>
      </c>
      <c r="MF5" s="82" t="s">
        <v>1292</v>
      </c>
      <c r="MG5" s="82" t="s">
        <v>1292</v>
      </c>
      <c r="MH5" s="82" t="s">
        <v>1292</v>
      </c>
      <c r="MI5" s="82" t="s">
        <v>1292</v>
      </c>
      <c r="MJ5" s="82" t="s">
        <v>1292</v>
      </c>
      <c r="MK5" s="82" t="s">
        <v>1292</v>
      </c>
      <c r="ML5" s="82" t="s">
        <v>1292</v>
      </c>
      <c r="MM5" s="82" t="s">
        <v>1292</v>
      </c>
      <c r="MN5" s="82" t="s">
        <v>1292</v>
      </c>
      <c r="MO5" s="82" t="s">
        <v>1292</v>
      </c>
      <c r="MP5" s="82" t="s">
        <v>1292</v>
      </c>
      <c r="MQ5" s="82" t="s">
        <v>1292</v>
      </c>
      <c r="MR5" s="82" t="s">
        <v>1292</v>
      </c>
      <c r="MS5" s="82" t="s">
        <v>1292</v>
      </c>
      <c r="MT5" s="82" t="s">
        <v>1292</v>
      </c>
      <c r="MU5" s="82" t="s">
        <v>1292</v>
      </c>
      <c r="MV5" s="82" t="s">
        <v>1292</v>
      </c>
      <c r="MW5" s="82" t="s">
        <v>1292</v>
      </c>
      <c r="MX5" s="82" t="s">
        <v>1292</v>
      </c>
      <c r="MY5" s="82" t="s">
        <v>1292</v>
      </c>
      <c r="MZ5" s="82" t="s">
        <v>1292</v>
      </c>
      <c r="NA5" s="82" t="s">
        <v>1292</v>
      </c>
      <c r="NB5" s="82" t="s">
        <v>1292</v>
      </c>
      <c r="NC5" s="82" t="s">
        <v>1292</v>
      </c>
      <c r="ND5" s="82" t="s">
        <v>1292</v>
      </c>
      <c r="NE5" s="82" t="s">
        <v>1292</v>
      </c>
      <c r="NF5" s="82" t="s">
        <v>1292</v>
      </c>
      <c r="NG5" s="82" t="s">
        <v>1292</v>
      </c>
      <c r="NH5" s="82" t="s">
        <v>1292</v>
      </c>
      <c r="NI5" s="82" t="s">
        <v>1292</v>
      </c>
      <c r="NJ5" s="82" t="s">
        <v>1292</v>
      </c>
      <c r="NK5" s="82" t="s">
        <v>1292</v>
      </c>
      <c r="NL5" s="82" t="s">
        <v>1292</v>
      </c>
      <c r="NM5" s="82" t="s">
        <v>1292</v>
      </c>
      <c r="NN5" s="82" t="s">
        <v>1292</v>
      </c>
      <c r="NO5" s="82" t="s">
        <v>1292</v>
      </c>
      <c r="NP5" s="82" t="s">
        <v>1292</v>
      </c>
      <c r="NQ5" s="82" t="s">
        <v>1292</v>
      </c>
      <c r="NR5" s="82" t="s">
        <v>1292</v>
      </c>
      <c r="NS5" s="82" t="s">
        <v>1292</v>
      </c>
      <c r="NT5" s="82" t="s">
        <v>1292</v>
      </c>
      <c r="NU5" s="82" t="s">
        <v>1292</v>
      </c>
      <c r="NV5" s="82" t="s">
        <v>1292</v>
      </c>
      <c r="NW5" s="82" t="s">
        <v>1292</v>
      </c>
      <c r="NX5" s="82" t="s">
        <v>1292</v>
      </c>
      <c r="NY5" s="82" t="s">
        <v>1292</v>
      </c>
      <c r="NZ5" s="82" t="s">
        <v>1292</v>
      </c>
      <c r="OA5" s="82" t="s">
        <v>1292</v>
      </c>
      <c r="OB5" s="82" t="s">
        <v>1292</v>
      </c>
      <c r="OC5" s="82" t="s">
        <v>1292</v>
      </c>
      <c r="OD5" s="82" t="s">
        <v>1292</v>
      </c>
      <c r="OE5" s="82" t="s">
        <v>1292</v>
      </c>
      <c r="OF5" s="82" t="s">
        <v>1292</v>
      </c>
      <c r="OG5" s="82" t="s">
        <v>1292</v>
      </c>
      <c r="OH5" s="82" t="s">
        <v>1292</v>
      </c>
      <c r="OI5" s="82" t="s">
        <v>1292</v>
      </c>
      <c r="OJ5" s="82" t="s">
        <v>1292</v>
      </c>
      <c r="OK5" s="82" t="s">
        <v>1292</v>
      </c>
      <c r="OL5" s="82" t="s">
        <v>1292</v>
      </c>
      <c r="OM5" s="82" t="s">
        <v>1292</v>
      </c>
      <c r="ON5" s="82" t="s">
        <v>1292</v>
      </c>
      <c r="OO5" s="82" t="s">
        <v>1292</v>
      </c>
      <c r="OP5" s="82" t="s">
        <v>1292</v>
      </c>
      <c r="OQ5" s="82" t="s">
        <v>1292</v>
      </c>
      <c r="OR5" s="82" t="s">
        <v>1292</v>
      </c>
      <c r="OS5" s="82" t="s">
        <v>1292</v>
      </c>
      <c r="OT5" s="82" t="s">
        <v>1292</v>
      </c>
      <c r="OU5" s="82" t="s">
        <v>1292</v>
      </c>
      <c r="OV5" s="82" t="s">
        <v>1292</v>
      </c>
      <c r="OW5" s="82" t="s">
        <v>1292</v>
      </c>
      <c r="OX5" s="82" t="s">
        <v>1292</v>
      </c>
      <c r="OY5" s="82" t="s">
        <v>1292</v>
      </c>
      <c r="OZ5" s="82" t="s">
        <v>1292</v>
      </c>
      <c r="PA5" s="82" t="s">
        <v>1292</v>
      </c>
      <c r="PB5" s="82" t="s">
        <v>1292</v>
      </c>
      <c r="PC5" s="82" t="s">
        <v>1292</v>
      </c>
      <c r="PD5" s="82" t="s">
        <v>1292</v>
      </c>
      <c r="PE5" s="82" t="s">
        <v>1292</v>
      </c>
      <c r="PF5" s="82" t="s">
        <v>1292</v>
      </c>
      <c r="PG5" s="82" t="s">
        <v>1292</v>
      </c>
      <c r="PH5" s="82" t="s">
        <v>1292</v>
      </c>
      <c r="PI5" s="82" t="s">
        <v>1292</v>
      </c>
      <c r="PJ5" s="82" t="s">
        <v>1292</v>
      </c>
      <c r="PK5" s="82" t="s">
        <v>1292</v>
      </c>
      <c r="PL5" s="82" t="s">
        <v>1292</v>
      </c>
      <c r="PM5" s="82" t="s">
        <v>1292</v>
      </c>
      <c r="PN5" s="82" t="s">
        <v>1292</v>
      </c>
      <c r="PO5" s="82" t="s">
        <v>1292</v>
      </c>
      <c r="PP5" s="82" t="s">
        <v>1292</v>
      </c>
      <c r="PQ5" s="82" t="s">
        <v>1292</v>
      </c>
      <c r="PR5" s="82" t="s">
        <v>1292</v>
      </c>
      <c r="PS5" s="82" t="s">
        <v>1292</v>
      </c>
      <c r="PT5" s="82" t="s">
        <v>1292</v>
      </c>
      <c r="PU5" s="82" t="s">
        <v>1292</v>
      </c>
      <c r="PV5" s="82" t="s">
        <v>1292</v>
      </c>
      <c r="PW5" s="82" t="s">
        <v>1292</v>
      </c>
      <c r="PX5" s="82" t="s">
        <v>1292</v>
      </c>
      <c r="PY5" s="82" t="s">
        <v>1292</v>
      </c>
      <c r="PZ5" s="82" t="s">
        <v>1292</v>
      </c>
    </row>
    <row r="6" spans="1:442" x14ac:dyDescent="0.3">
      <c r="A6" s="87" t="s">
        <v>1219</v>
      </c>
      <c r="B6" s="82" t="s">
        <v>1292</v>
      </c>
      <c r="C6" s="82" t="s">
        <v>1292</v>
      </c>
      <c r="D6" s="82" t="s">
        <v>1292</v>
      </c>
      <c r="E6" s="82"/>
      <c r="F6" s="82" t="s">
        <v>1292</v>
      </c>
      <c r="G6" s="82" t="s">
        <v>1292</v>
      </c>
      <c r="H6" s="82" t="s">
        <v>1292</v>
      </c>
      <c r="I6" s="82" t="s">
        <v>1292</v>
      </c>
      <c r="J6" s="82" t="s">
        <v>1292</v>
      </c>
      <c r="K6" s="82" t="s">
        <v>1292</v>
      </c>
      <c r="L6" s="82" t="s">
        <v>1292</v>
      </c>
      <c r="M6" s="82" t="s">
        <v>1292</v>
      </c>
      <c r="N6" s="82" t="s">
        <v>1292</v>
      </c>
      <c r="O6" s="82" t="s">
        <v>1292</v>
      </c>
      <c r="P6" s="82" t="s">
        <v>1292</v>
      </c>
      <c r="Q6" s="82" t="s">
        <v>1292</v>
      </c>
      <c r="R6" s="82" t="s">
        <v>1292</v>
      </c>
      <c r="S6" s="82" t="s">
        <v>1292</v>
      </c>
      <c r="T6" s="82" t="s">
        <v>1292</v>
      </c>
      <c r="U6" s="82" t="s">
        <v>1292</v>
      </c>
      <c r="V6" s="82" t="s">
        <v>1292</v>
      </c>
      <c r="W6" s="82" t="s">
        <v>1292</v>
      </c>
      <c r="X6" s="82" t="s">
        <v>1292</v>
      </c>
      <c r="Y6" s="82" t="s">
        <v>1292</v>
      </c>
      <c r="Z6" s="82" t="s">
        <v>1292</v>
      </c>
      <c r="AA6" s="82" t="s">
        <v>1292</v>
      </c>
      <c r="AB6" s="82" t="s">
        <v>1292</v>
      </c>
      <c r="AC6" s="82" t="s">
        <v>1292</v>
      </c>
      <c r="AD6" s="82" t="s">
        <v>1292</v>
      </c>
      <c r="AE6" s="82" t="s">
        <v>1292</v>
      </c>
      <c r="AF6" s="82" t="s">
        <v>1292</v>
      </c>
      <c r="AG6" s="82" t="s">
        <v>1292</v>
      </c>
      <c r="AH6" s="82" t="s">
        <v>1292</v>
      </c>
      <c r="AI6" s="82" t="s">
        <v>1292</v>
      </c>
      <c r="AJ6" s="82" t="s">
        <v>1292</v>
      </c>
      <c r="AK6" s="82" t="s">
        <v>1292</v>
      </c>
      <c r="AL6" s="82" t="s">
        <v>1292</v>
      </c>
      <c r="AM6" s="82" t="s">
        <v>1292</v>
      </c>
      <c r="AN6" s="82" t="s">
        <v>1292</v>
      </c>
      <c r="AO6" s="82" t="s">
        <v>1292</v>
      </c>
      <c r="AP6" s="82" t="s">
        <v>1292</v>
      </c>
      <c r="AQ6" s="82" t="s">
        <v>1292</v>
      </c>
      <c r="AR6" s="82" t="s">
        <v>1292</v>
      </c>
      <c r="AS6" s="82" t="s">
        <v>1292</v>
      </c>
      <c r="AT6" s="82" t="s">
        <v>1292</v>
      </c>
      <c r="AU6" s="82" t="s">
        <v>1292</v>
      </c>
      <c r="AV6" s="82" t="s">
        <v>1292</v>
      </c>
      <c r="AW6" s="82" t="s">
        <v>1292</v>
      </c>
      <c r="AX6" s="82" t="s">
        <v>1292</v>
      </c>
      <c r="AY6" s="82" t="s">
        <v>1292</v>
      </c>
      <c r="AZ6" s="82" t="s">
        <v>1292</v>
      </c>
      <c r="BA6" s="82" t="s">
        <v>1292</v>
      </c>
      <c r="BB6" s="82" t="s">
        <v>1292</v>
      </c>
      <c r="BC6" s="82" t="s">
        <v>1292</v>
      </c>
      <c r="BD6" s="82" t="s">
        <v>1292</v>
      </c>
      <c r="BE6" s="82" t="s">
        <v>1292</v>
      </c>
      <c r="BF6" s="82" t="s">
        <v>1292</v>
      </c>
      <c r="BG6" s="82" t="s">
        <v>1292</v>
      </c>
      <c r="BH6" s="82" t="s">
        <v>1292</v>
      </c>
      <c r="BI6" s="82" t="s">
        <v>1292</v>
      </c>
      <c r="BJ6" s="82" t="s">
        <v>1292</v>
      </c>
      <c r="BK6" s="82" t="s">
        <v>1292</v>
      </c>
      <c r="BL6" s="82" t="s">
        <v>1292</v>
      </c>
      <c r="BM6" s="82" t="s">
        <v>1292</v>
      </c>
      <c r="BN6" s="82" t="s">
        <v>1292</v>
      </c>
      <c r="BO6" s="82" t="s">
        <v>1292</v>
      </c>
      <c r="BP6" s="82" t="s">
        <v>1292</v>
      </c>
      <c r="BQ6" s="82" t="s">
        <v>1292</v>
      </c>
      <c r="BR6" s="82" t="s">
        <v>1292</v>
      </c>
      <c r="BS6" s="82" t="s">
        <v>1292</v>
      </c>
      <c r="BT6" s="82" t="s">
        <v>1292</v>
      </c>
      <c r="BU6" s="82" t="s">
        <v>1292</v>
      </c>
      <c r="BV6" s="82" t="s">
        <v>1292</v>
      </c>
      <c r="BW6" s="82" t="s">
        <v>1292</v>
      </c>
      <c r="BX6" s="82" t="s">
        <v>1292</v>
      </c>
      <c r="BY6" s="82" t="s">
        <v>1292</v>
      </c>
      <c r="BZ6" s="82" t="s">
        <v>1292</v>
      </c>
      <c r="CA6" s="82" t="s">
        <v>1292</v>
      </c>
      <c r="CB6" s="82" t="s">
        <v>1292</v>
      </c>
      <c r="CC6" s="82" t="s">
        <v>1292</v>
      </c>
      <c r="CD6" s="82" t="s">
        <v>1292</v>
      </c>
      <c r="CE6" s="82" t="s">
        <v>1292</v>
      </c>
      <c r="CF6" s="82" t="s">
        <v>1292</v>
      </c>
      <c r="CG6" s="82" t="s">
        <v>1292</v>
      </c>
      <c r="CH6" s="82" t="s">
        <v>1292</v>
      </c>
      <c r="CI6" s="82" t="s">
        <v>1292</v>
      </c>
      <c r="CJ6" s="82" t="s">
        <v>1292</v>
      </c>
      <c r="CK6" s="82" t="s">
        <v>1292</v>
      </c>
      <c r="CL6" s="82" t="s">
        <v>1292</v>
      </c>
      <c r="CM6" s="82" t="s">
        <v>1292</v>
      </c>
      <c r="CN6" s="82" t="s">
        <v>1292</v>
      </c>
      <c r="CO6" s="82" t="s">
        <v>1292</v>
      </c>
      <c r="CP6" s="82" t="s">
        <v>1292</v>
      </c>
      <c r="CQ6" s="82" t="s">
        <v>1292</v>
      </c>
      <c r="CR6" s="82" t="s">
        <v>1292</v>
      </c>
      <c r="CS6" s="82" t="s">
        <v>1292</v>
      </c>
      <c r="CT6" s="82" t="s">
        <v>1292</v>
      </c>
      <c r="CU6" s="82" t="s">
        <v>1292</v>
      </c>
      <c r="CV6" s="82" t="s">
        <v>1292</v>
      </c>
      <c r="CW6" s="82" t="s">
        <v>1292</v>
      </c>
      <c r="CX6" s="82" t="s">
        <v>1292</v>
      </c>
      <c r="CY6" s="82" t="s">
        <v>1292</v>
      </c>
      <c r="CZ6" s="82" t="s">
        <v>1292</v>
      </c>
      <c r="DA6" s="82" t="s">
        <v>1292</v>
      </c>
      <c r="DB6" s="82" t="s">
        <v>1292</v>
      </c>
      <c r="DC6" s="82" t="s">
        <v>1292</v>
      </c>
      <c r="DD6" s="82" t="s">
        <v>1292</v>
      </c>
      <c r="DE6" s="82" t="s">
        <v>1292</v>
      </c>
      <c r="DF6" s="82" t="s">
        <v>1292</v>
      </c>
      <c r="DG6" s="82" t="s">
        <v>1292</v>
      </c>
      <c r="DH6" s="82" t="s">
        <v>1292</v>
      </c>
      <c r="DI6" s="82" t="s">
        <v>1292</v>
      </c>
      <c r="DJ6" s="82" t="s">
        <v>1292</v>
      </c>
      <c r="DK6" s="82" t="s">
        <v>1292</v>
      </c>
      <c r="DL6" s="82" t="s">
        <v>1292</v>
      </c>
      <c r="DM6" s="82" t="s">
        <v>1292</v>
      </c>
      <c r="DN6" s="82" t="s">
        <v>1292</v>
      </c>
      <c r="DO6" s="82" t="s">
        <v>1292</v>
      </c>
      <c r="DP6" s="82" t="s">
        <v>1292</v>
      </c>
      <c r="DQ6" s="82" t="s">
        <v>1292</v>
      </c>
      <c r="DR6" s="82" t="s">
        <v>1292</v>
      </c>
      <c r="DS6" s="82" t="s">
        <v>1292</v>
      </c>
      <c r="DT6" s="82" t="s">
        <v>1292</v>
      </c>
      <c r="DU6" s="82" t="s">
        <v>1292</v>
      </c>
      <c r="DV6" s="82" t="s">
        <v>1292</v>
      </c>
      <c r="DW6" s="82" t="s">
        <v>1292</v>
      </c>
      <c r="DX6" s="82" t="s">
        <v>1292</v>
      </c>
      <c r="DY6" s="82" t="s">
        <v>1292</v>
      </c>
      <c r="DZ6" s="82" t="s">
        <v>1292</v>
      </c>
      <c r="EA6" s="82" t="s">
        <v>1292</v>
      </c>
      <c r="EB6" s="82" t="s">
        <v>1292</v>
      </c>
      <c r="EC6" s="82" t="s">
        <v>1292</v>
      </c>
      <c r="ED6" s="82" t="s">
        <v>1292</v>
      </c>
      <c r="EE6" s="82" t="s">
        <v>1292</v>
      </c>
      <c r="EF6" s="82" t="s">
        <v>1292</v>
      </c>
      <c r="EG6" s="82" t="s">
        <v>1292</v>
      </c>
      <c r="EH6" s="82" t="s">
        <v>1292</v>
      </c>
      <c r="EI6" s="82" t="s">
        <v>1292</v>
      </c>
      <c r="EJ6" s="82" t="s">
        <v>1292</v>
      </c>
      <c r="EK6" s="82" t="s">
        <v>1292</v>
      </c>
      <c r="EL6" s="82" t="s">
        <v>1292</v>
      </c>
      <c r="EM6" s="82" t="s">
        <v>1292</v>
      </c>
      <c r="EN6" s="82" t="s">
        <v>1292</v>
      </c>
      <c r="EO6" s="82" t="s">
        <v>1292</v>
      </c>
      <c r="EP6" s="82" t="s">
        <v>1292</v>
      </c>
      <c r="EQ6" s="82" t="s">
        <v>1292</v>
      </c>
      <c r="ER6" s="82" t="s">
        <v>1292</v>
      </c>
      <c r="ES6" s="82" t="s">
        <v>1292</v>
      </c>
      <c r="ET6" s="82" t="s">
        <v>1292</v>
      </c>
      <c r="EU6" s="82" t="s">
        <v>1292</v>
      </c>
      <c r="EV6" s="82" t="s">
        <v>1292</v>
      </c>
      <c r="EW6" s="82" t="s">
        <v>1292</v>
      </c>
      <c r="EX6" s="82" t="s">
        <v>1292</v>
      </c>
      <c r="EY6" s="82" t="s">
        <v>1292</v>
      </c>
      <c r="EZ6" s="82" t="s">
        <v>1292</v>
      </c>
      <c r="FA6" s="82" t="s">
        <v>1292</v>
      </c>
      <c r="FB6" s="82" t="s">
        <v>1292</v>
      </c>
      <c r="FC6" s="82" t="s">
        <v>1292</v>
      </c>
      <c r="FD6" s="82" t="s">
        <v>1292</v>
      </c>
      <c r="FE6" s="82" t="s">
        <v>1292</v>
      </c>
      <c r="FF6" s="82" t="s">
        <v>1292</v>
      </c>
      <c r="FG6" s="82" t="s">
        <v>1292</v>
      </c>
      <c r="FH6" s="82" t="s">
        <v>1292</v>
      </c>
      <c r="FI6" s="82" t="s">
        <v>1292</v>
      </c>
      <c r="FJ6" s="82" t="s">
        <v>1292</v>
      </c>
      <c r="FK6" s="82" t="s">
        <v>1292</v>
      </c>
      <c r="FL6" s="82" t="s">
        <v>1292</v>
      </c>
      <c r="FM6" s="82" t="s">
        <v>1292</v>
      </c>
      <c r="FN6" s="82" t="s">
        <v>1292</v>
      </c>
      <c r="FO6" s="82" t="s">
        <v>1292</v>
      </c>
      <c r="FP6" s="82" t="s">
        <v>1292</v>
      </c>
      <c r="FQ6" s="82" t="s">
        <v>1292</v>
      </c>
      <c r="FR6" s="82" t="s">
        <v>1292</v>
      </c>
      <c r="FS6" s="82" t="s">
        <v>1292</v>
      </c>
      <c r="FT6" s="82" t="s">
        <v>1292</v>
      </c>
      <c r="FU6" s="82" t="s">
        <v>1292</v>
      </c>
      <c r="FV6" s="82" t="s">
        <v>1292</v>
      </c>
      <c r="FW6" s="82" t="s">
        <v>1292</v>
      </c>
      <c r="FX6" s="82" t="s">
        <v>1292</v>
      </c>
      <c r="FY6" s="82" t="s">
        <v>1292</v>
      </c>
      <c r="FZ6" s="82" t="s">
        <v>1292</v>
      </c>
      <c r="GA6" s="82" t="s">
        <v>1292</v>
      </c>
      <c r="GB6" s="82" t="s">
        <v>1292</v>
      </c>
      <c r="GC6" s="82" t="s">
        <v>1292</v>
      </c>
      <c r="GD6" s="82" t="s">
        <v>1292</v>
      </c>
      <c r="GE6" s="82" t="s">
        <v>1292</v>
      </c>
      <c r="GF6" s="82" t="s">
        <v>1292</v>
      </c>
      <c r="GG6" s="82" t="s">
        <v>1292</v>
      </c>
      <c r="GH6" s="82" t="s">
        <v>1292</v>
      </c>
      <c r="GI6" s="82" t="s">
        <v>1292</v>
      </c>
      <c r="GJ6" s="82" t="s">
        <v>1292</v>
      </c>
      <c r="GK6" s="82" t="s">
        <v>1292</v>
      </c>
      <c r="GL6" s="82" t="s">
        <v>1292</v>
      </c>
      <c r="GM6" s="82" t="s">
        <v>1292</v>
      </c>
      <c r="GN6" s="82" t="s">
        <v>1292</v>
      </c>
      <c r="GO6" s="82" t="s">
        <v>1292</v>
      </c>
      <c r="GP6" s="82" t="s">
        <v>1292</v>
      </c>
      <c r="GQ6" s="82" t="s">
        <v>1292</v>
      </c>
      <c r="GR6" s="82" t="s">
        <v>1292</v>
      </c>
      <c r="GS6" s="82" t="s">
        <v>1292</v>
      </c>
      <c r="GT6" s="82" t="s">
        <v>1292</v>
      </c>
      <c r="GU6" s="82" t="s">
        <v>1292</v>
      </c>
      <c r="GV6" s="82" t="s">
        <v>1292</v>
      </c>
      <c r="GW6" s="82" t="s">
        <v>1292</v>
      </c>
      <c r="GX6" s="82" t="s">
        <v>1292</v>
      </c>
      <c r="GY6" s="82" t="s">
        <v>1292</v>
      </c>
      <c r="GZ6" s="82" t="s">
        <v>1292</v>
      </c>
      <c r="HA6" s="82" t="s">
        <v>1292</v>
      </c>
      <c r="HB6" s="82" t="s">
        <v>1292</v>
      </c>
      <c r="HC6" s="82" t="s">
        <v>1292</v>
      </c>
      <c r="HD6" s="82" t="s">
        <v>1292</v>
      </c>
      <c r="HE6" s="82" t="s">
        <v>1292</v>
      </c>
      <c r="HF6" s="82" t="s">
        <v>1292</v>
      </c>
      <c r="HG6" s="82" t="s">
        <v>1292</v>
      </c>
      <c r="HH6" s="82" t="s">
        <v>1292</v>
      </c>
      <c r="HI6" s="82" t="s">
        <v>1292</v>
      </c>
      <c r="HJ6" s="82" t="s">
        <v>1292</v>
      </c>
      <c r="HK6" s="82" t="s">
        <v>1292</v>
      </c>
      <c r="HL6" s="82" t="s">
        <v>1292</v>
      </c>
      <c r="HM6" s="82" t="s">
        <v>1292</v>
      </c>
      <c r="HN6" s="82" t="s">
        <v>1292</v>
      </c>
      <c r="HO6" s="82" t="s">
        <v>1292</v>
      </c>
      <c r="HP6" s="82" t="s">
        <v>1292</v>
      </c>
      <c r="HQ6" s="82" t="s">
        <v>1292</v>
      </c>
      <c r="HR6" s="82" t="s">
        <v>1292</v>
      </c>
      <c r="HS6" s="82" t="s">
        <v>1292</v>
      </c>
      <c r="HT6" s="82" t="s">
        <v>1292</v>
      </c>
      <c r="HU6" s="82" t="s">
        <v>1292</v>
      </c>
      <c r="HV6" s="82" t="s">
        <v>1292</v>
      </c>
      <c r="HW6" s="82" t="s">
        <v>1292</v>
      </c>
      <c r="HX6" s="82" t="s">
        <v>1292</v>
      </c>
      <c r="HY6" s="82" t="s">
        <v>1292</v>
      </c>
      <c r="HZ6" s="82" t="s">
        <v>1292</v>
      </c>
      <c r="IA6" s="82" t="s">
        <v>1292</v>
      </c>
      <c r="IB6" s="82" t="s">
        <v>1292</v>
      </c>
      <c r="IC6" s="82" t="s">
        <v>1292</v>
      </c>
      <c r="ID6" s="82" t="s">
        <v>1292</v>
      </c>
      <c r="IE6" s="82" t="s">
        <v>1292</v>
      </c>
      <c r="IF6" s="82" t="s">
        <v>1292</v>
      </c>
      <c r="IG6" s="82" t="s">
        <v>1292</v>
      </c>
      <c r="IH6" s="82" t="s">
        <v>1292</v>
      </c>
      <c r="II6" s="82" t="s">
        <v>1292</v>
      </c>
      <c r="IJ6" s="82" t="s">
        <v>1292</v>
      </c>
      <c r="IK6" s="82" t="s">
        <v>1292</v>
      </c>
      <c r="IL6" s="82" t="s">
        <v>1292</v>
      </c>
      <c r="IM6" s="82" t="s">
        <v>1292</v>
      </c>
      <c r="IN6" s="82" t="s">
        <v>1292</v>
      </c>
      <c r="IO6" s="82" t="s">
        <v>1292</v>
      </c>
      <c r="IP6" s="82" t="s">
        <v>1292</v>
      </c>
      <c r="IQ6" s="82" t="s">
        <v>1292</v>
      </c>
      <c r="IR6" s="82" t="s">
        <v>1292</v>
      </c>
      <c r="IS6" s="82" t="s">
        <v>1292</v>
      </c>
      <c r="IT6" s="82" t="s">
        <v>1292</v>
      </c>
      <c r="IU6" s="82" t="s">
        <v>1292</v>
      </c>
      <c r="IV6" s="82" t="s">
        <v>1292</v>
      </c>
      <c r="IW6" s="82" t="s">
        <v>1292</v>
      </c>
      <c r="IX6" s="82" t="s">
        <v>1292</v>
      </c>
      <c r="IY6" s="82" t="s">
        <v>1292</v>
      </c>
      <c r="IZ6" s="82" t="s">
        <v>1292</v>
      </c>
      <c r="JA6" s="82" t="s">
        <v>1292</v>
      </c>
      <c r="JB6" s="82" t="s">
        <v>1292</v>
      </c>
      <c r="JC6" s="82" t="s">
        <v>1292</v>
      </c>
      <c r="JD6" s="82" t="s">
        <v>1292</v>
      </c>
      <c r="JE6" s="82" t="s">
        <v>1292</v>
      </c>
      <c r="JF6" s="82" t="s">
        <v>1292</v>
      </c>
      <c r="JG6" s="82" t="s">
        <v>1292</v>
      </c>
      <c r="JH6" s="82" t="s">
        <v>1292</v>
      </c>
      <c r="JI6" s="82" t="s">
        <v>1292</v>
      </c>
      <c r="JJ6" s="82" t="s">
        <v>1292</v>
      </c>
      <c r="JK6" s="82" t="s">
        <v>1292</v>
      </c>
      <c r="JL6" s="82" t="s">
        <v>1292</v>
      </c>
      <c r="JM6" s="82" t="s">
        <v>1292</v>
      </c>
      <c r="JN6" s="82" t="s">
        <v>1292</v>
      </c>
      <c r="JO6" s="82" t="s">
        <v>1292</v>
      </c>
      <c r="JP6" s="82" t="s">
        <v>1292</v>
      </c>
      <c r="JQ6" s="82" t="s">
        <v>1292</v>
      </c>
      <c r="JR6" s="82" t="s">
        <v>1292</v>
      </c>
      <c r="JS6" s="82" t="s">
        <v>1292</v>
      </c>
      <c r="JT6" s="82" t="s">
        <v>1292</v>
      </c>
      <c r="JU6" s="82" t="s">
        <v>1292</v>
      </c>
      <c r="JV6" s="82" t="s">
        <v>1292</v>
      </c>
      <c r="JW6" s="82" t="s">
        <v>1292</v>
      </c>
      <c r="JX6" s="82" t="s">
        <v>1292</v>
      </c>
      <c r="JY6" s="82" t="s">
        <v>1292</v>
      </c>
      <c r="JZ6" s="82" t="s">
        <v>1292</v>
      </c>
      <c r="KA6" s="82" t="s">
        <v>1292</v>
      </c>
      <c r="KB6" s="82" t="s">
        <v>1292</v>
      </c>
      <c r="KC6" s="82" t="s">
        <v>1292</v>
      </c>
      <c r="KD6" s="82" t="s">
        <v>1292</v>
      </c>
      <c r="KE6" s="82" t="s">
        <v>1292</v>
      </c>
      <c r="KF6" s="82" t="s">
        <v>1292</v>
      </c>
      <c r="KG6" s="82" t="s">
        <v>1292</v>
      </c>
      <c r="KH6" s="82" t="s">
        <v>1292</v>
      </c>
      <c r="KI6" s="82" t="s">
        <v>1292</v>
      </c>
      <c r="KJ6" s="82" t="s">
        <v>1292</v>
      </c>
      <c r="KK6" s="82" t="s">
        <v>1292</v>
      </c>
      <c r="KL6" s="82" t="s">
        <v>1292</v>
      </c>
      <c r="KM6" s="82" t="s">
        <v>1292</v>
      </c>
      <c r="KN6" s="82" t="s">
        <v>1292</v>
      </c>
      <c r="KO6" s="82" t="s">
        <v>1292</v>
      </c>
      <c r="KP6" s="82" t="s">
        <v>1292</v>
      </c>
      <c r="KQ6" s="82" t="s">
        <v>1292</v>
      </c>
      <c r="KR6" s="82" t="s">
        <v>1292</v>
      </c>
      <c r="KS6" s="82" t="s">
        <v>1292</v>
      </c>
      <c r="KT6" s="82" t="s">
        <v>1292</v>
      </c>
      <c r="KU6" s="82" t="s">
        <v>1292</v>
      </c>
      <c r="KV6" s="82" t="s">
        <v>1292</v>
      </c>
      <c r="KW6" s="82" t="s">
        <v>1292</v>
      </c>
      <c r="KX6" s="82" t="s">
        <v>1292</v>
      </c>
      <c r="KY6" s="82" t="s">
        <v>1292</v>
      </c>
      <c r="KZ6" s="82" t="s">
        <v>1292</v>
      </c>
      <c r="LA6" s="82" t="s">
        <v>1292</v>
      </c>
      <c r="LB6" s="82" t="s">
        <v>1292</v>
      </c>
      <c r="LC6" s="82" t="s">
        <v>1292</v>
      </c>
      <c r="LD6" s="82" t="s">
        <v>1292</v>
      </c>
      <c r="LE6" s="82" t="s">
        <v>1292</v>
      </c>
      <c r="LF6" s="82" t="s">
        <v>1292</v>
      </c>
      <c r="LG6" s="82" t="s">
        <v>1292</v>
      </c>
      <c r="LH6" s="82" t="s">
        <v>1292</v>
      </c>
      <c r="LI6" s="82" t="s">
        <v>1292</v>
      </c>
      <c r="LJ6" s="82" t="s">
        <v>1292</v>
      </c>
      <c r="LK6" s="82" t="s">
        <v>1292</v>
      </c>
      <c r="LL6" s="82" t="s">
        <v>1292</v>
      </c>
      <c r="LM6" s="82" t="s">
        <v>1292</v>
      </c>
      <c r="LN6" s="82" t="s">
        <v>1292</v>
      </c>
      <c r="LO6" s="82" t="s">
        <v>1292</v>
      </c>
      <c r="LP6" s="82" t="s">
        <v>1292</v>
      </c>
      <c r="LQ6" s="82" t="s">
        <v>1292</v>
      </c>
      <c r="LR6" s="82" t="s">
        <v>1292</v>
      </c>
      <c r="LS6" s="82" t="s">
        <v>1292</v>
      </c>
      <c r="LT6" s="82" t="s">
        <v>1292</v>
      </c>
      <c r="LU6" s="82" t="s">
        <v>1292</v>
      </c>
      <c r="LV6" s="82" t="s">
        <v>1292</v>
      </c>
      <c r="LW6" s="82" t="s">
        <v>1292</v>
      </c>
      <c r="LX6" s="82" t="s">
        <v>1292</v>
      </c>
      <c r="LY6" s="82" t="s">
        <v>1292</v>
      </c>
      <c r="LZ6" s="82" t="s">
        <v>1292</v>
      </c>
      <c r="MA6" s="82" t="s">
        <v>1292</v>
      </c>
      <c r="MB6" s="82" t="s">
        <v>1292</v>
      </c>
      <c r="MC6" s="82" t="s">
        <v>1292</v>
      </c>
      <c r="MD6" s="82" t="s">
        <v>1292</v>
      </c>
      <c r="ME6" s="82" t="s">
        <v>1292</v>
      </c>
      <c r="MF6" s="82" t="s">
        <v>1292</v>
      </c>
      <c r="MG6" s="82" t="s">
        <v>1292</v>
      </c>
      <c r="MH6" s="82" t="s">
        <v>1292</v>
      </c>
      <c r="MI6" s="82" t="s">
        <v>1292</v>
      </c>
      <c r="MJ6" s="82" t="s">
        <v>1292</v>
      </c>
      <c r="MK6" s="82" t="s">
        <v>1292</v>
      </c>
      <c r="ML6" s="82" t="s">
        <v>1292</v>
      </c>
      <c r="MM6" s="82" t="s">
        <v>1292</v>
      </c>
      <c r="MN6" s="82" t="s">
        <v>1292</v>
      </c>
      <c r="MO6" s="82" t="s">
        <v>1292</v>
      </c>
      <c r="MP6" s="82" t="s">
        <v>1292</v>
      </c>
      <c r="MQ6" s="82" t="s">
        <v>1292</v>
      </c>
      <c r="MR6" s="82" t="s">
        <v>1292</v>
      </c>
      <c r="MS6" s="82" t="s">
        <v>1292</v>
      </c>
      <c r="MT6" s="82" t="s">
        <v>1292</v>
      </c>
      <c r="MU6" s="82" t="s">
        <v>1292</v>
      </c>
      <c r="MV6" s="82" t="s">
        <v>1292</v>
      </c>
      <c r="MW6" s="82" t="s">
        <v>1292</v>
      </c>
      <c r="MX6" s="82" t="s">
        <v>1292</v>
      </c>
      <c r="MY6" s="82" t="s">
        <v>1292</v>
      </c>
      <c r="MZ6" s="82" t="s">
        <v>1292</v>
      </c>
      <c r="NA6" s="82" t="s">
        <v>1292</v>
      </c>
      <c r="NB6" s="82" t="s">
        <v>1292</v>
      </c>
      <c r="NC6" s="82" t="s">
        <v>1292</v>
      </c>
      <c r="ND6" s="82" t="s">
        <v>1292</v>
      </c>
      <c r="NE6" s="82" t="s">
        <v>1292</v>
      </c>
      <c r="NF6" s="82" t="s">
        <v>1292</v>
      </c>
      <c r="NG6" s="82" t="s">
        <v>1292</v>
      </c>
      <c r="NH6" s="82" t="s">
        <v>1292</v>
      </c>
      <c r="NI6" s="82" t="s">
        <v>1292</v>
      </c>
      <c r="NJ6" s="82" t="s">
        <v>1292</v>
      </c>
      <c r="NK6" s="82" t="s">
        <v>1292</v>
      </c>
      <c r="NL6" s="82" t="s">
        <v>1292</v>
      </c>
      <c r="NM6" s="82" t="s">
        <v>1292</v>
      </c>
      <c r="NN6" s="82" t="s">
        <v>1292</v>
      </c>
      <c r="NO6" s="82" t="s">
        <v>1292</v>
      </c>
      <c r="NP6" s="82" t="s">
        <v>1292</v>
      </c>
      <c r="NQ6" s="82" t="s">
        <v>1292</v>
      </c>
      <c r="NR6" s="82" t="s">
        <v>1292</v>
      </c>
      <c r="NS6" s="82" t="s">
        <v>1292</v>
      </c>
      <c r="NT6" s="82" t="s">
        <v>1292</v>
      </c>
      <c r="NU6" s="82" t="s">
        <v>1292</v>
      </c>
      <c r="NV6" s="82" t="s">
        <v>1292</v>
      </c>
      <c r="NW6" s="82" t="s">
        <v>1292</v>
      </c>
      <c r="NX6" s="82" t="s">
        <v>1292</v>
      </c>
      <c r="NY6" s="82" t="s">
        <v>1292</v>
      </c>
      <c r="NZ6" s="82" t="s">
        <v>1292</v>
      </c>
      <c r="OA6" s="82" t="s">
        <v>1292</v>
      </c>
      <c r="OB6" s="82" t="s">
        <v>1292</v>
      </c>
      <c r="OC6" s="82" t="s">
        <v>1292</v>
      </c>
      <c r="OD6" s="82" t="s">
        <v>1292</v>
      </c>
      <c r="OE6" s="82" t="s">
        <v>1292</v>
      </c>
      <c r="OF6" s="82" t="s">
        <v>1292</v>
      </c>
      <c r="OG6" s="82" t="s">
        <v>1292</v>
      </c>
      <c r="OH6" s="82" t="s">
        <v>1292</v>
      </c>
      <c r="OI6" s="82" t="s">
        <v>1292</v>
      </c>
      <c r="OJ6" s="82" t="s">
        <v>1292</v>
      </c>
      <c r="OK6" s="82" t="s">
        <v>1292</v>
      </c>
      <c r="OL6" s="82" t="s">
        <v>1292</v>
      </c>
      <c r="OM6" s="82" t="s">
        <v>1292</v>
      </c>
      <c r="ON6" s="82" t="s">
        <v>1292</v>
      </c>
      <c r="OO6" s="82" t="s">
        <v>1292</v>
      </c>
      <c r="OP6" s="82" t="s">
        <v>1292</v>
      </c>
      <c r="OQ6" s="82" t="s">
        <v>1292</v>
      </c>
      <c r="OR6" s="82" t="s">
        <v>1292</v>
      </c>
      <c r="OS6" s="82" t="s">
        <v>1292</v>
      </c>
      <c r="OT6" s="82" t="s">
        <v>1292</v>
      </c>
      <c r="OU6" s="82" t="s">
        <v>1292</v>
      </c>
      <c r="OV6" s="82" t="s">
        <v>1292</v>
      </c>
      <c r="OW6" s="82" t="s">
        <v>1292</v>
      </c>
      <c r="OX6" s="82" t="s">
        <v>1292</v>
      </c>
      <c r="OY6" s="82" t="s">
        <v>1292</v>
      </c>
      <c r="OZ6" s="82" t="s">
        <v>1292</v>
      </c>
      <c r="PA6" s="82" t="s">
        <v>1292</v>
      </c>
      <c r="PB6" s="82" t="s">
        <v>1292</v>
      </c>
      <c r="PC6" s="82" t="s">
        <v>1292</v>
      </c>
      <c r="PD6" s="82" t="s">
        <v>1292</v>
      </c>
      <c r="PE6" s="82" t="s">
        <v>1292</v>
      </c>
      <c r="PF6" s="82" t="s">
        <v>1292</v>
      </c>
      <c r="PG6" s="82" t="s">
        <v>1292</v>
      </c>
      <c r="PH6" s="82" t="s">
        <v>1292</v>
      </c>
      <c r="PI6" s="82" t="s">
        <v>1292</v>
      </c>
      <c r="PJ6" s="82" t="s">
        <v>1292</v>
      </c>
      <c r="PK6" s="82" t="s">
        <v>1292</v>
      </c>
      <c r="PL6" s="82" t="s">
        <v>1292</v>
      </c>
      <c r="PM6" s="82" t="s">
        <v>1292</v>
      </c>
      <c r="PN6" s="82" t="s">
        <v>1292</v>
      </c>
      <c r="PO6" s="82" t="s">
        <v>1292</v>
      </c>
      <c r="PP6" s="82" t="s">
        <v>1292</v>
      </c>
      <c r="PQ6" s="82" t="s">
        <v>1292</v>
      </c>
      <c r="PR6" s="82" t="s">
        <v>1292</v>
      </c>
      <c r="PS6" s="82" t="s">
        <v>1292</v>
      </c>
      <c r="PT6" s="82" t="s">
        <v>1292</v>
      </c>
      <c r="PU6" s="82" t="s">
        <v>1292</v>
      </c>
      <c r="PV6" s="82" t="s">
        <v>1292</v>
      </c>
      <c r="PW6" s="82" t="s">
        <v>1292</v>
      </c>
      <c r="PX6" s="82" t="s">
        <v>1292</v>
      </c>
      <c r="PY6" s="82" t="s">
        <v>1292</v>
      </c>
      <c r="PZ6" s="82" t="s">
        <v>1292</v>
      </c>
    </row>
    <row r="7" spans="1:442" x14ac:dyDescent="0.3">
      <c r="A7" s="87" t="s">
        <v>1220</v>
      </c>
      <c r="B7" s="82" t="s">
        <v>1292</v>
      </c>
      <c r="C7" s="82" t="s">
        <v>1292</v>
      </c>
      <c r="D7" s="82" t="s">
        <v>1292</v>
      </c>
      <c r="E7" s="82" t="s">
        <v>1292</v>
      </c>
      <c r="F7" s="82"/>
      <c r="G7" s="82" t="s">
        <v>1292</v>
      </c>
      <c r="H7" s="82" t="s">
        <v>1292</v>
      </c>
      <c r="I7" s="82" t="s">
        <v>1292</v>
      </c>
      <c r="J7" s="82" t="s">
        <v>1292</v>
      </c>
      <c r="K7" s="82" t="s">
        <v>1292</v>
      </c>
      <c r="L7" s="82" t="s">
        <v>1292</v>
      </c>
      <c r="M7" s="82" t="s">
        <v>1292</v>
      </c>
      <c r="N7" s="82" t="s">
        <v>1292</v>
      </c>
      <c r="O7" s="82" t="s">
        <v>1292</v>
      </c>
      <c r="P7" s="82" t="s">
        <v>1292</v>
      </c>
      <c r="Q7" s="82" t="s">
        <v>1292</v>
      </c>
      <c r="R7" s="82" t="s">
        <v>1292</v>
      </c>
      <c r="S7" s="82" t="s">
        <v>1292</v>
      </c>
      <c r="T7" s="82" t="s">
        <v>1292</v>
      </c>
      <c r="U7" s="82" t="s">
        <v>1292</v>
      </c>
      <c r="V7" s="82" t="s">
        <v>1292</v>
      </c>
      <c r="W7" s="82" t="s">
        <v>1292</v>
      </c>
      <c r="X7" s="82" t="s">
        <v>1292</v>
      </c>
      <c r="Y7" s="82" t="s">
        <v>1292</v>
      </c>
      <c r="Z7" s="82" t="s">
        <v>1292</v>
      </c>
      <c r="AA7" s="82" t="s">
        <v>1292</v>
      </c>
      <c r="AB7" s="82" t="s">
        <v>1292</v>
      </c>
      <c r="AC7" s="82" t="s">
        <v>1292</v>
      </c>
      <c r="AD7" s="82" t="s">
        <v>1292</v>
      </c>
      <c r="AE7" s="82" t="s">
        <v>1292</v>
      </c>
      <c r="AF7" s="82" t="s">
        <v>1292</v>
      </c>
      <c r="AG7" s="82" t="s">
        <v>1292</v>
      </c>
      <c r="AH7" s="82" t="s">
        <v>1292</v>
      </c>
      <c r="AI7" s="82" t="s">
        <v>1292</v>
      </c>
      <c r="AJ7" s="82" t="s">
        <v>1292</v>
      </c>
      <c r="AK7" s="82" t="s">
        <v>1292</v>
      </c>
      <c r="AL7" s="82" t="s">
        <v>1292</v>
      </c>
      <c r="AM7" s="82" t="s">
        <v>1292</v>
      </c>
      <c r="AN7" s="82" t="s">
        <v>1292</v>
      </c>
      <c r="AO7" s="82" t="s">
        <v>1292</v>
      </c>
      <c r="AP7" s="82" t="s">
        <v>1292</v>
      </c>
      <c r="AQ7" s="82" t="s">
        <v>1292</v>
      </c>
      <c r="AR7" s="82" t="s">
        <v>1292</v>
      </c>
      <c r="AS7" s="82" t="s">
        <v>1292</v>
      </c>
      <c r="AT7" s="82" t="s">
        <v>1292</v>
      </c>
      <c r="AU7" s="82" t="s">
        <v>1292</v>
      </c>
      <c r="AV7" s="82" t="s">
        <v>1292</v>
      </c>
      <c r="AW7" s="82" t="s">
        <v>1292</v>
      </c>
      <c r="AX7" s="82" t="s">
        <v>1292</v>
      </c>
      <c r="AY7" s="82" t="s">
        <v>1292</v>
      </c>
      <c r="AZ7" s="82" t="s">
        <v>1292</v>
      </c>
      <c r="BA7" s="82" t="s">
        <v>1292</v>
      </c>
      <c r="BB7" s="82" t="s">
        <v>1292</v>
      </c>
      <c r="BC7" s="82" t="s">
        <v>1292</v>
      </c>
      <c r="BD7" s="82" t="s">
        <v>1292</v>
      </c>
      <c r="BE7" s="82" t="s">
        <v>1292</v>
      </c>
      <c r="BF7" s="82" t="s">
        <v>1292</v>
      </c>
      <c r="BG7" s="82" t="s">
        <v>1292</v>
      </c>
      <c r="BH7" s="82" t="s">
        <v>1292</v>
      </c>
      <c r="BI7" s="82" t="s">
        <v>1292</v>
      </c>
      <c r="BJ7" s="82" t="s">
        <v>1292</v>
      </c>
      <c r="BK7" s="82" t="s">
        <v>1292</v>
      </c>
      <c r="BL7" s="82" t="s">
        <v>1292</v>
      </c>
      <c r="BM7" s="82" t="s">
        <v>1292</v>
      </c>
      <c r="BN7" s="82" t="s">
        <v>1292</v>
      </c>
      <c r="BO7" s="82" t="s">
        <v>1292</v>
      </c>
      <c r="BP7" s="82" t="s">
        <v>1292</v>
      </c>
      <c r="BQ7" s="82" t="s">
        <v>1292</v>
      </c>
      <c r="BR7" s="82" t="s">
        <v>1292</v>
      </c>
      <c r="BS7" s="82" t="s">
        <v>1292</v>
      </c>
      <c r="BT7" s="82" t="s">
        <v>1292</v>
      </c>
      <c r="BU7" s="82" t="s">
        <v>1292</v>
      </c>
      <c r="BV7" s="82" t="s">
        <v>1292</v>
      </c>
      <c r="BW7" s="82" t="s">
        <v>1292</v>
      </c>
      <c r="BX7" s="82" t="s">
        <v>1292</v>
      </c>
      <c r="BY7" s="82" t="s">
        <v>1292</v>
      </c>
      <c r="BZ7" s="82" t="s">
        <v>1292</v>
      </c>
      <c r="CA7" s="82" t="s">
        <v>1292</v>
      </c>
      <c r="CB7" s="82" t="s">
        <v>1292</v>
      </c>
      <c r="CC7" s="82" t="s">
        <v>1292</v>
      </c>
      <c r="CD7" s="82" t="s">
        <v>1292</v>
      </c>
      <c r="CE7" s="82" t="s">
        <v>1292</v>
      </c>
      <c r="CF7" s="82" t="s">
        <v>1292</v>
      </c>
      <c r="CG7" s="82" t="s">
        <v>1292</v>
      </c>
      <c r="CH7" s="82" t="s">
        <v>1292</v>
      </c>
      <c r="CI7" s="82" t="s">
        <v>1292</v>
      </c>
      <c r="CJ7" s="82" t="s">
        <v>1292</v>
      </c>
      <c r="CK7" s="82" t="s">
        <v>1292</v>
      </c>
      <c r="CL7" s="82" t="s">
        <v>1292</v>
      </c>
      <c r="CM7" s="82" t="s">
        <v>1292</v>
      </c>
      <c r="CN7" s="82" t="s">
        <v>1292</v>
      </c>
      <c r="CO7" s="82" t="s">
        <v>1292</v>
      </c>
      <c r="CP7" s="82" t="s">
        <v>1292</v>
      </c>
      <c r="CQ7" s="82" t="s">
        <v>1292</v>
      </c>
      <c r="CR7" s="82" t="s">
        <v>1292</v>
      </c>
      <c r="CS7" s="82" t="s">
        <v>1292</v>
      </c>
      <c r="CT7" s="82" t="s">
        <v>1292</v>
      </c>
      <c r="CU7" s="82" t="s">
        <v>1292</v>
      </c>
      <c r="CV7" s="82" t="s">
        <v>1292</v>
      </c>
      <c r="CW7" s="82" t="s">
        <v>1292</v>
      </c>
      <c r="CX7" s="82" t="s">
        <v>1292</v>
      </c>
      <c r="CY7" s="82" t="s">
        <v>1292</v>
      </c>
      <c r="CZ7" s="82" t="s">
        <v>1292</v>
      </c>
      <c r="DA7" s="82" t="s">
        <v>1292</v>
      </c>
      <c r="DB7" s="82" t="s">
        <v>1292</v>
      </c>
      <c r="DC7" s="82" t="s">
        <v>1292</v>
      </c>
      <c r="DD7" s="82" t="s">
        <v>1292</v>
      </c>
      <c r="DE7" s="82" t="s">
        <v>1292</v>
      </c>
      <c r="DF7" s="82" t="s">
        <v>1292</v>
      </c>
      <c r="DG7" s="82" t="s">
        <v>1292</v>
      </c>
      <c r="DH7" s="82" t="s">
        <v>1292</v>
      </c>
      <c r="DI7" s="82" t="s">
        <v>1292</v>
      </c>
      <c r="DJ7" s="82" t="s">
        <v>1292</v>
      </c>
      <c r="DK7" s="82" t="s">
        <v>1292</v>
      </c>
      <c r="DL7" s="82" t="s">
        <v>1292</v>
      </c>
      <c r="DM7" s="82" t="s">
        <v>1292</v>
      </c>
      <c r="DN7" s="82" t="s">
        <v>1292</v>
      </c>
      <c r="DO7" s="82" t="s">
        <v>1292</v>
      </c>
      <c r="DP7" s="82" t="s">
        <v>1292</v>
      </c>
      <c r="DQ7" s="82" t="s">
        <v>1292</v>
      </c>
      <c r="DR7" s="82" t="s">
        <v>1292</v>
      </c>
      <c r="DS7" s="82" t="s">
        <v>1292</v>
      </c>
      <c r="DT7" s="82" t="s">
        <v>1292</v>
      </c>
      <c r="DU7" s="82" t="s">
        <v>1292</v>
      </c>
      <c r="DV7" s="82" t="s">
        <v>1292</v>
      </c>
      <c r="DW7" s="82" t="s">
        <v>1292</v>
      </c>
      <c r="DX7" s="82" t="s">
        <v>1292</v>
      </c>
      <c r="DY7" s="82" t="s">
        <v>1292</v>
      </c>
      <c r="DZ7" s="82" t="s">
        <v>1292</v>
      </c>
      <c r="EA7" s="82" t="s">
        <v>1292</v>
      </c>
      <c r="EB7" s="82" t="s">
        <v>1292</v>
      </c>
      <c r="EC7" s="82" t="s">
        <v>1292</v>
      </c>
      <c r="ED7" s="82" t="s">
        <v>1292</v>
      </c>
      <c r="EE7" s="82" t="s">
        <v>1292</v>
      </c>
      <c r="EF7" s="82" t="s">
        <v>1292</v>
      </c>
      <c r="EG7" s="82" t="s">
        <v>1292</v>
      </c>
      <c r="EH7" s="82" t="s">
        <v>1292</v>
      </c>
      <c r="EI7" s="82" t="s">
        <v>1292</v>
      </c>
      <c r="EJ7" s="82" t="s">
        <v>1292</v>
      </c>
      <c r="EK7" s="82" t="s">
        <v>1292</v>
      </c>
      <c r="EL7" s="82" t="s">
        <v>1292</v>
      </c>
      <c r="EM7" s="82" t="s">
        <v>1292</v>
      </c>
      <c r="EN7" s="82" t="s">
        <v>1292</v>
      </c>
      <c r="EO7" s="82" t="s">
        <v>1292</v>
      </c>
      <c r="EP7" s="82" t="s">
        <v>1292</v>
      </c>
      <c r="EQ7" s="82" t="s">
        <v>1292</v>
      </c>
      <c r="ER7" s="82" t="s">
        <v>1292</v>
      </c>
      <c r="ES7" s="82" t="s">
        <v>1292</v>
      </c>
      <c r="ET7" s="82" t="s">
        <v>1292</v>
      </c>
      <c r="EU7" s="82" t="s">
        <v>1292</v>
      </c>
      <c r="EV7" s="82" t="s">
        <v>1292</v>
      </c>
      <c r="EW7" s="82" t="s">
        <v>1292</v>
      </c>
      <c r="EX7" s="82" t="s">
        <v>1292</v>
      </c>
      <c r="EY7" s="82" t="s">
        <v>1292</v>
      </c>
      <c r="EZ7" s="82" t="s">
        <v>1292</v>
      </c>
      <c r="FA7" s="82" t="s">
        <v>1292</v>
      </c>
      <c r="FB7" s="82" t="s">
        <v>1292</v>
      </c>
      <c r="FC7" s="82" t="s">
        <v>1292</v>
      </c>
      <c r="FD7" s="82" t="s">
        <v>1292</v>
      </c>
      <c r="FE7" s="82" t="s">
        <v>1292</v>
      </c>
      <c r="FF7" s="82" t="s">
        <v>1292</v>
      </c>
      <c r="FG7" s="82" t="s">
        <v>1292</v>
      </c>
      <c r="FH7" s="82" t="s">
        <v>1292</v>
      </c>
      <c r="FI7" s="82" t="s">
        <v>1292</v>
      </c>
      <c r="FJ7" s="82" t="s">
        <v>1292</v>
      </c>
      <c r="FK7" s="82" t="s">
        <v>1292</v>
      </c>
      <c r="FL7" s="82" t="s">
        <v>1292</v>
      </c>
      <c r="FM7" s="82" t="s">
        <v>1292</v>
      </c>
      <c r="FN7" s="82" t="s">
        <v>1292</v>
      </c>
      <c r="FO7" s="82" t="s">
        <v>1292</v>
      </c>
      <c r="FP7" s="82" t="s">
        <v>1292</v>
      </c>
      <c r="FQ7" s="82" t="s">
        <v>1292</v>
      </c>
      <c r="FR7" s="82" t="s">
        <v>1292</v>
      </c>
      <c r="FS7" s="82" t="s">
        <v>1292</v>
      </c>
      <c r="FT7" s="82" t="s">
        <v>1292</v>
      </c>
      <c r="FU7" s="82" t="s">
        <v>1292</v>
      </c>
      <c r="FV7" s="82" t="s">
        <v>1292</v>
      </c>
      <c r="FW7" s="82" t="s">
        <v>1292</v>
      </c>
      <c r="FX7" s="82" t="s">
        <v>1292</v>
      </c>
      <c r="FY7" s="82" t="s">
        <v>1292</v>
      </c>
      <c r="FZ7" s="82" t="s">
        <v>1292</v>
      </c>
      <c r="GA7" s="82" t="s">
        <v>1292</v>
      </c>
      <c r="GB7" s="82" t="s">
        <v>1292</v>
      </c>
      <c r="GC7" s="82" t="s">
        <v>1292</v>
      </c>
      <c r="GD7" s="82" t="s">
        <v>1292</v>
      </c>
      <c r="GE7" s="82" t="s">
        <v>1292</v>
      </c>
      <c r="GF7" s="82" t="s">
        <v>1292</v>
      </c>
      <c r="GG7" s="82" t="s">
        <v>1292</v>
      </c>
      <c r="GH7" s="82" t="s">
        <v>1292</v>
      </c>
      <c r="GI7" s="82" t="s">
        <v>1292</v>
      </c>
      <c r="GJ7" s="82" t="s">
        <v>1292</v>
      </c>
      <c r="GK7" s="82" t="s">
        <v>1292</v>
      </c>
      <c r="GL7" s="82" t="s">
        <v>1292</v>
      </c>
      <c r="GM7" s="82" t="s">
        <v>1292</v>
      </c>
      <c r="GN7" s="82" t="s">
        <v>1292</v>
      </c>
      <c r="GO7" s="82" t="s">
        <v>1292</v>
      </c>
      <c r="GP7" s="82" t="s">
        <v>1292</v>
      </c>
      <c r="GQ7" s="82" t="s">
        <v>1292</v>
      </c>
      <c r="GR7" s="82" t="s">
        <v>1292</v>
      </c>
      <c r="GS7" s="82" t="s">
        <v>1292</v>
      </c>
      <c r="GT7" s="82" t="s">
        <v>1292</v>
      </c>
      <c r="GU7" s="82" t="s">
        <v>1292</v>
      </c>
      <c r="GV7" s="82" t="s">
        <v>1292</v>
      </c>
      <c r="GW7" s="82" t="s">
        <v>1292</v>
      </c>
      <c r="GX7" s="82" t="s">
        <v>1292</v>
      </c>
      <c r="GY7" s="82" t="s">
        <v>1292</v>
      </c>
      <c r="GZ7" s="82" t="s">
        <v>1292</v>
      </c>
      <c r="HA7" s="82" t="s">
        <v>1292</v>
      </c>
      <c r="HB7" s="82" t="s">
        <v>1292</v>
      </c>
      <c r="HC7" s="82" t="s">
        <v>1292</v>
      </c>
      <c r="HD7" s="82" t="s">
        <v>1292</v>
      </c>
      <c r="HE7" s="82" t="s">
        <v>1292</v>
      </c>
      <c r="HF7" s="82" t="s">
        <v>1292</v>
      </c>
      <c r="HG7" s="82" t="s">
        <v>1292</v>
      </c>
      <c r="HH7" s="82" t="s">
        <v>1292</v>
      </c>
      <c r="HI7" s="82" t="s">
        <v>1292</v>
      </c>
      <c r="HJ7" s="82" t="s">
        <v>1292</v>
      </c>
      <c r="HK7" s="82" t="s">
        <v>1292</v>
      </c>
      <c r="HL7" s="82" t="s">
        <v>1292</v>
      </c>
      <c r="HM7" s="82" t="s">
        <v>1292</v>
      </c>
      <c r="HN7" s="82" t="s">
        <v>1292</v>
      </c>
      <c r="HO7" s="82" t="s">
        <v>1292</v>
      </c>
      <c r="HP7" s="82" t="s">
        <v>1292</v>
      </c>
      <c r="HQ7" s="82" t="s">
        <v>1292</v>
      </c>
      <c r="HR7" s="82" t="s">
        <v>1292</v>
      </c>
      <c r="HS7" s="82" t="s">
        <v>1292</v>
      </c>
      <c r="HT7" s="82" t="s">
        <v>1292</v>
      </c>
      <c r="HU7" s="82" t="s">
        <v>1292</v>
      </c>
      <c r="HV7" s="82" t="s">
        <v>1292</v>
      </c>
      <c r="HW7" s="82" t="s">
        <v>1292</v>
      </c>
      <c r="HX7" s="82" t="s">
        <v>1292</v>
      </c>
      <c r="HY7" s="82" t="s">
        <v>1292</v>
      </c>
      <c r="HZ7" s="82" t="s">
        <v>1292</v>
      </c>
      <c r="IA7" s="82" t="s">
        <v>1292</v>
      </c>
      <c r="IB7" s="82" t="s">
        <v>1292</v>
      </c>
      <c r="IC7" s="82" t="s">
        <v>1292</v>
      </c>
      <c r="ID7" s="82" t="s">
        <v>1292</v>
      </c>
      <c r="IE7" s="82" t="s">
        <v>1292</v>
      </c>
      <c r="IF7" s="82" t="s">
        <v>1292</v>
      </c>
      <c r="IG7" s="82" t="s">
        <v>1292</v>
      </c>
      <c r="IH7" s="82" t="s">
        <v>1292</v>
      </c>
      <c r="II7" s="82" t="s">
        <v>1292</v>
      </c>
      <c r="IJ7" s="82" t="s">
        <v>1292</v>
      </c>
      <c r="IK7" s="82" t="s">
        <v>1292</v>
      </c>
      <c r="IL7" s="82" t="s">
        <v>1292</v>
      </c>
      <c r="IM7" s="82" t="s">
        <v>1292</v>
      </c>
      <c r="IN7" s="82" t="s">
        <v>1292</v>
      </c>
      <c r="IO7" s="82" t="s">
        <v>1292</v>
      </c>
      <c r="IP7" s="82" t="s">
        <v>1292</v>
      </c>
      <c r="IQ7" s="82" t="s">
        <v>1292</v>
      </c>
      <c r="IR7" s="82" t="s">
        <v>1292</v>
      </c>
      <c r="IS7" s="82" t="s">
        <v>1292</v>
      </c>
      <c r="IT7" s="82" t="s">
        <v>1292</v>
      </c>
      <c r="IU7" s="82" t="s">
        <v>1292</v>
      </c>
      <c r="IV7" s="82" t="s">
        <v>1292</v>
      </c>
      <c r="IW7" s="82" t="s">
        <v>1292</v>
      </c>
      <c r="IX7" s="82" t="s">
        <v>1292</v>
      </c>
      <c r="IY7" s="82" t="s">
        <v>1292</v>
      </c>
      <c r="IZ7" s="82" t="s">
        <v>1292</v>
      </c>
      <c r="JA7" s="82" t="s">
        <v>1292</v>
      </c>
      <c r="JB7" s="82" t="s">
        <v>1292</v>
      </c>
      <c r="JC7" s="82" t="s">
        <v>1292</v>
      </c>
      <c r="JD7" s="82" t="s">
        <v>1292</v>
      </c>
      <c r="JE7" s="82" t="s">
        <v>1292</v>
      </c>
      <c r="JF7" s="82" t="s">
        <v>1292</v>
      </c>
      <c r="JG7" s="82" t="s">
        <v>1292</v>
      </c>
      <c r="JH7" s="82" t="s">
        <v>1292</v>
      </c>
      <c r="JI7" s="82" t="s">
        <v>1292</v>
      </c>
      <c r="JJ7" s="82" t="s">
        <v>1292</v>
      </c>
      <c r="JK7" s="82" t="s">
        <v>1292</v>
      </c>
      <c r="JL7" s="82" t="s">
        <v>1292</v>
      </c>
      <c r="JM7" s="82" t="s">
        <v>1292</v>
      </c>
      <c r="JN7" s="82" t="s">
        <v>1292</v>
      </c>
      <c r="JO7" s="82" t="s">
        <v>1292</v>
      </c>
      <c r="JP7" s="82" t="s">
        <v>1292</v>
      </c>
      <c r="JQ7" s="82" t="s">
        <v>1292</v>
      </c>
      <c r="JR7" s="82" t="s">
        <v>1292</v>
      </c>
      <c r="JS7" s="82" t="s">
        <v>1292</v>
      </c>
      <c r="JT7" s="82" t="s">
        <v>1292</v>
      </c>
      <c r="JU7" s="82" t="s">
        <v>1292</v>
      </c>
      <c r="JV7" s="82" t="s">
        <v>1292</v>
      </c>
      <c r="JW7" s="82" t="s">
        <v>1292</v>
      </c>
      <c r="JX7" s="82" t="s">
        <v>1292</v>
      </c>
      <c r="JY7" s="82" t="s">
        <v>1292</v>
      </c>
      <c r="JZ7" s="82" t="s">
        <v>1292</v>
      </c>
      <c r="KA7" s="82" t="s">
        <v>1292</v>
      </c>
      <c r="KB7" s="82" t="s">
        <v>1292</v>
      </c>
      <c r="KC7" s="82" t="s">
        <v>1292</v>
      </c>
      <c r="KD7" s="82" t="s">
        <v>1292</v>
      </c>
      <c r="KE7" s="82" t="s">
        <v>1292</v>
      </c>
      <c r="KF7" s="82" t="s">
        <v>1292</v>
      </c>
      <c r="KG7" s="82" t="s">
        <v>1292</v>
      </c>
      <c r="KH7" s="82" t="s">
        <v>1292</v>
      </c>
      <c r="KI7" s="82" t="s">
        <v>1292</v>
      </c>
      <c r="KJ7" s="82" t="s">
        <v>1292</v>
      </c>
      <c r="KK7" s="82" t="s">
        <v>1292</v>
      </c>
      <c r="KL7" s="82" t="s">
        <v>1292</v>
      </c>
      <c r="KM7" s="82" t="s">
        <v>1292</v>
      </c>
      <c r="KN7" s="82" t="s">
        <v>1292</v>
      </c>
      <c r="KO7" s="82" t="s">
        <v>1292</v>
      </c>
      <c r="KP7" s="82" t="s">
        <v>1292</v>
      </c>
      <c r="KQ7" s="82" t="s">
        <v>1292</v>
      </c>
      <c r="KR7" s="82" t="s">
        <v>1292</v>
      </c>
      <c r="KS7" s="82" t="s">
        <v>1292</v>
      </c>
      <c r="KT7" s="82" t="s">
        <v>1292</v>
      </c>
      <c r="KU7" s="82" t="s">
        <v>1292</v>
      </c>
      <c r="KV7" s="82" t="s">
        <v>1292</v>
      </c>
      <c r="KW7" s="82" t="s">
        <v>1292</v>
      </c>
      <c r="KX7" s="82" t="s">
        <v>1292</v>
      </c>
      <c r="KY7" s="82" t="s">
        <v>1292</v>
      </c>
      <c r="KZ7" s="82" t="s">
        <v>1292</v>
      </c>
      <c r="LA7" s="82" t="s">
        <v>1292</v>
      </c>
      <c r="LB7" s="82" t="s">
        <v>1292</v>
      </c>
      <c r="LC7" s="82" t="s">
        <v>1292</v>
      </c>
      <c r="LD7" s="82" t="s">
        <v>1292</v>
      </c>
      <c r="LE7" s="82" t="s">
        <v>1292</v>
      </c>
      <c r="LF7" s="82" t="s">
        <v>1292</v>
      </c>
      <c r="LG7" s="82" t="s">
        <v>1292</v>
      </c>
      <c r="LH7" s="82" t="s">
        <v>1292</v>
      </c>
      <c r="LI7" s="82" t="s">
        <v>1292</v>
      </c>
      <c r="LJ7" s="82" t="s">
        <v>1292</v>
      </c>
      <c r="LK7" s="82" t="s">
        <v>1292</v>
      </c>
      <c r="LL7" s="82" t="s">
        <v>1292</v>
      </c>
      <c r="LM7" s="82" t="s">
        <v>1292</v>
      </c>
      <c r="LN7" s="82" t="s">
        <v>1292</v>
      </c>
      <c r="LO7" s="82" t="s">
        <v>1292</v>
      </c>
      <c r="LP7" s="82" t="s">
        <v>1292</v>
      </c>
      <c r="LQ7" s="82" t="s">
        <v>1292</v>
      </c>
      <c r="LR7" s="82" t="s">
        <v>1292</v>
      </c>
      <c r="LS7" s="82" t="s">
        <v>1292</v>
      </c>
      <c r="LT7" s="82" t="s">
        <v>1292</v>
      </c>
      <c r="LU7" s="82" t="s">
        <v>1292</v>
      </c>
      <c r="LV7" s="82" t="s">
        <v>1292</v>
      </c>
      <c r="LW7" s="82" t="s">
        <v>1292</v>
      </c>
      <c r="LX7" s="82" t="s">
        <v>1292</v>
      </c>
      <c r="LY7" s="82" t="s">
        <v>1292</v>
      </c>
      <c r="LZ7" s="82" t="s">
        <v>1292</v>
      </c>
      <c r="MA7" s="82" t="s">
        <v>1292</v>
      </c>
      <c r="MB7" s="82" t="s">
        <v>1292</v>
      </c>
      <c r="MC7" s="82" t="s">
        <v>1292</v>
      </c>
      <c r="MD7" s="82" t="s">
        <v>1292</v>
      </c>
      <c r="ME7" s="82" t="s">
        <v>1292</v>
      </c>
      <c r="MF7" s="82" t="s">
        <v>1292</v>
      </c>
      <c r="MG7" s="82" t="s">
        <v>1292</v>
      </c>
      <c r="MH7" s="82" t="s">
        <v>1292</v>
      </c>
      <c r="MI7" s="82" t="s">
        <v>1292</v>
      </c>
      <c r="MJ7" s="82" t="s">
        <v>1292</v>
      </c>
      <c r="MK7" s="82" t="s">
        <v>1292</v>
      </c>
      <c r="ML7" s="82" t="s">
        <v>1292</v>
      </c>
      <c r="MM7" s="82" t="s">
        <v>1292</v>
      </c>
      <c r="MN7" s="82" t="s">
        <v>1292</v>
      </c>
      <c r="MO7" s="82" t="s">
        <v>1292</v>
      </c>
      <c r="MP7" s="82" t="s">
        <v>1292</v>
      </c>
      <c r="MQ7" s="82" t="s">
        <v>1292</v>
      </c>
      <c r="MR7" s="82" t="s">
        <v>1292</v>
      </c>
      <c r="MS7" s="82" t="s">
        <v>1292</v>
      </c>
      <c r="MT7" s="82" t="s">
        <v>1292</v>
      </c>
      <c r="MU7" s="82" t="s">
        <v>1292</v>
      </c>
      <c r="MV7" s="82" t="s">
        <v>1292</v>
      </c>
      <c r="MW7" s="82" t="s">
        <v>1292</v>
      </c>
      <c r="MX7" s="82" t="s">
        <v>1292</v>
      </c>
      <c r="MY7" s="82" t="s">
        <v>1292</v>
      </c>
      <c r="MZ7" s="82" t="s">
        <v>1292</v>
      </c>
      <c r="NA7" s="82" t="s">
        <v>1292</v>
      </c>
      <c r="NB7" s="82" t="s">
        <v>1292</v>
      </c>
      <c r="NC7" s="82" t="s">
        <v>1292</v>
      </c>
      <c r="ND7" s="82" t="s">
        <v>1292</v>
      </c>
      <c r="NE7" s="82" t="s">
        <v>1292</v>
      </c>
      <c r="NF7" s="82" t="s">
        <v>1292</v>
      </c>
      <c r="NG7" s="82" t="s">
        <v>1292</v>
      </c>
      <c r="NH7" s="82" t="s">
        <v>1292</v>
      </c>
      <c r="NI7" s="82" t="s">
        <v>1292</v>
      </c>
      <c r="NJ7" s="82" t="s">
        <v>1292</v>
      </c>
      <c r="NK7" s="82" t="s">
        <v>1292</v>
      </c>
      <c r="NL7" s="82" t="s">
        <v>1292</v>
      </c>
      <c r="NM7" s="82" t="s">
        <v>1292</v>
      </c>
      <c r="NN7" s="82" t="s">
        <v>1292</v>
      </c>
      <c r="NO7" s="82" t="s">
        <v>1292</v>
      </c>
      <c r="NP7" s="82" t="s">
        <v>1292</v>
      </c>
      <c r="NQ7" s="82" t="s">
        <v>1292</v>
      </c>
      <c r="NR7" s="82" t="s">
        <v>1292</v>
      </c>
      <c r="NS7" s="82" t="s">
        <v>1292</v>
      </c>
      <c r="NT7" s="82" t="s">
        <v>1292</v>
      </c>
      <c r="NU7" s="82" t="s">
        <v>1292</v>
      </c>
      <c r="NV7" s="82" t="s">
        <v>1292</v>
      </c>
      <c r="NW7" s="82" t="s">
        <v>1292</v>
      </c>
      <c r="NX7" s="82" t="s">
        <v>1292</v>
      </c>
      <c r="NY7" s="82" t="s">
        <v>1292</v>
      </c>
      <c r="NZ7" s="82" t="s">
        <v>1292</v>
      </c>
      <c r="OA7" s="82" t="s">
        <v>1292</v>
      </c>
      <c r="OB7" s="82" t="s">
        <v>1292</v>
      </c>
      <c r="OC7" s="82" t="s">
        <v>1292</v>
      </c>
      <c r="OD7" s="82" t="s">
        <v>1292</v>
      </c>
      <c r="OE7" s="82" t="s">
        <v>1292</v>
      </c>
      <c r="OF7" s="82" t="s">
        <v>1292</v>
      </c>
      <c r="OG7" s="82" t="s">
        <v>1292</v>
      </c>
      <c r="OH7" s="82" t="s">
        <v>1292</v>
      </c>
      <c r="OI7" s="82" t="s">
        <v>1292</v>
      </c>
      <c r="OJ7" s="82" t="s">
        <v>1292</v>
      </c>
      <c r="OK7" s="82" t="s">
        <v>1292</v>
      </c>
      <c r="OL7" s="82" t="s">
        <v>1292</v>
      </c>
      <c r="OM7" s="82" t="s">
        <v>1292</v>
      </c>
      <c r="ON7" s="82" t="s">
        <v>1292</v>
      </c>
      <c r="OO7" s="82" t="s">
        <v>1292</v>
      </c>
      <c r="OP7" s="82" t="s">
        <v>1292</v>
      </c>
      <c r="OQ7" s="82" t="s">
        <v>1292</v>
      </c>
      <c r="OR7" s="82" t="s">
        <v>1292</v>
      </c>
      <c r="OS7" s="82" t="s">
        <v>1292</v>
      </c>
      <c r="OT7" s="82" t="s">
        <v>1292</v>
      </c>
      <c r="OU7" s="82" t="s">
        <v>1292</v>
      </c>
      <c r="OV7" s="82" t="s">
        <v>1292</v>
      </c>
      <c r="OW7" s="82" t="s">
        <v>1292</v>
      </c>
      <c r="OX7" s="82" t="s">
        <v>1292</v>
      </c>
      <c r="OY7" s="82" t="s">
        <v>1292</v>
      </c>
      <c r="OZ7" s="82" t="s">
        <v>1292</v>
      </c>
      <c r="PA7" s="82" t="s">
        <v>1292</v>
      </c>
      <c r="PB7" s="82" t="s">
        <v>1292</v>
      </c>
      <c r="PC7" s="82" t="s">
        <v>1292</v>
      </c>
      <c r="PD7" s="82" t="s">
        <v>1292</v>
      </c>
      <c r="PE7" s="82" t="s">
        <v>1292</v>
      </c>
      <c r="PF7" s="82" t="s">
        <v>1292</v>
      </c>
      <c r="PG7" s="82" t="s">
        <v>1292</v>
      </c>
      <c r="PH7" s="82" t="s">
        <v>1292</v>
      </c>
      <c r="PI7" s="82" t="s">
        <v>1292</v>
      </c>
      <c r="PJ7" s="82" t="s">
        <v>1292</v>
      </c>
      <c r="PK7" s="82" t="s">
        <v>1292</v>
      </c>
      <c r="PL7" s="82" t="s">
        <v>1292</v>
      </c>
      <c r="PM7" s="82" t="s">
        <v>1292</v>
      </c>
      <c r="PN7" s="82" t="s">
        <v>1292</v>
      </c>
      <c r="PO7" s="82" t="s">
        <v>1292</v>
      </c>
      <c r="PP7" s="82" t="s">
        <v>1292</v>
      </c>
      <c r="PQ7" s="82" t="s">
        <v>1292</v>
      </c>
      <c r="PR7" s="82" t="s">
        <v>1292</v>
      </c>
      <c r="PS7" s="82" t="s">
        <v>1292</v>
      </c>
      <c r="PT7" s="82" t="s">
        <v>1292</v>
      </c>
      <c r="PU7" s="82" t="s">
        <v>1292</v>
      </c>
      <c r="PV7" s="82" t="s">
        <v>1292</v>
      </c>
      <c r="PW7" s="82" t="s">
        <v>1292</v>
      </c>
      <c r="PX7" s="82" t="s">
        <v>1292</v>
      </c>
      <c r="PY7" s="82" t="s">
        <v>1292</v>
      </c>
      <c r="PZ7" s="82" t="s">
        <v>1292</v>
      </c>
    </row>
    <row r="8" spans="1:442" x14ac:dyDescent="0.3">
      <c r="A8" s="87" t="s">
        <v>1221</v>
      </c>
      <c r="B8" s="82" t="s">
        <v>1292</v>
      </c>
      <c r="C8" s="82" t="s">
        <v>1292</v>
      </c>
      <c r="D8" s="82" t="s">
        <v>1292</v>
      </c>
      <c r="E8" s="82" t="s">
        <v>1292</v>
      </c>
      <c r="F8" s="82" t="s">
        <v>1292</v>
      </c>
      <c r="G8" s="82"/>
      <c r="H8" s="82" t="s">
        <v>1292</v>
      </c>
      <c r="I8" s="82" t="s">
        <v>1292</v>
      </c>
      <c r="J8" s="82" t="s">
        <v>1292</v>
      </c>
      <c r="K8" s="82" t="s">
        <v>1292</v>
      </c>
      <c r="L8" s="82" t="s">
        <v>1292</v>
      </c>
      <c r="M8" s="82" t="s">
        <v>1292</v>
      </c>
      <c r="N8" s="82" t="s">
        <v>1292</v>
      </c>
      <c r="O8" s="82" t="s">
        <v>1292</v>
      </c>
      <c r="P8" s="82" t="s">
        <v>1292</v>
      </c>
      <c r="Q8" s="82" t="s">
        <v>1292</v>
      </c>
      <c r="R8" s="82" t="s">
        <v>1292</v>
      </c>
      <c r="S8" s="82" t="s">
        <v>1292</v>
      </c>
      <c r="T8" s="82" t="s">
        <v>1292</v>
      </c>
      <c r="U8" s="82" t="s">
        <v>1292</v>
      </c>
      <c r="V8" s="82" t="s">
        <v>1292</v>
      </c>
      <c r="W8" s="82" t="s">
        <v>1292</v>
      </c>
      <c r="X8" s="82" t="s">
        <v>1292</v>
      </c>
      <c r="Y8" s="82" t="s">
        <v>1292</v>
      </c>
      <c r="Z8" s="82" t="s">
        <v>1292</v>
      </c>
      <c r="AA8" s="82" t="s">
        <v>1292</v>
      </c>
      <c r="AB8" s="82" t="s">
        <v>1292</v>
      </c>
      <c r="AC8" s="82" t="s">
        <v>1292</v>
      </c>
      <c r="AD8" s="82" t="s">
        <v>1292</v>
      </c>
      <c r="AE8" s="82" t="s">
        <v>1292</v>
      </c>
      <c r="AF8" s="82" t="s">
        <v>1292</v>
      </c>
      <c r="AG8" s="82" t="s">
        <v>1292</v>
      </c>
      <c r="AH8" s="82" t="s">
        <v>1292</v>
      </c>
      <c r="AI8" s="82" t="s">
        <v>1292</v>
      </c>
      <c r="AJ8" s="82" t="s">
        <v>1292</v>
      </c>
      <c r="AK8" s="82" t="s">
        <v>1292</v>
      </c>
      <c r="AL8" s="82" t="s">
        <v>1292</v>
      </c>
      <c r="AM8" s="82" t="s">
        <v>1292</v>
      </c>
      <c r="AN8" s="82" t="s">
        <v>1292</v>
      </c>
      <c r="AO8" s="82" t="s">
        <v>1292</v>
      </c>
      <c r="AP8" s="82" t="s">
        <v>1292</v>
      </c>
      <c r="AQ8" s="82" t="s">
        <v>1292</v>
      </c>
      <c r="AR8" s="82" t="s">
        <v>1292</v>
      </c>
      <c r="AS8" s="82" t="s">
        <v>1292</v>
      </c>
      <c r="AT8" s="82" t="s">
        <v>1292</v>
      </c>
      <c r="AU8" s="82" t="s">
        <v>1292</v>
      </c>
      <c r="AV8" s="82" t="s">
        <v>1292</v>
      </c>
      <c r="AW8" s="82" t="s">
        <v>1292</v>
      </c>
      <c r="AX8" s="82" t="s">
        <v>1292</v>
      </c>
      <c r="AY8" s="82" t="s">
        <v>1292</v>
      </c>
      <c r="AZ8" s="82" t="s">
        <v>1292</v>
      </c>
      <c r="BA8" s="82" t="s">
        <v>1292</v>
      </c>
      <c r="BB8" s="82" t="s">
        <v>1292</v>
      </c>
      <c r="BC8" s="82" t="s">
        <v>1292</v>
      </c>
      <c r="BD8" s="82" t="s">
        <v>1292</v>
      </c>
      <c r="BE8" s="82" t="s">
        <v>1292</v>
      </c>
      <c r="BF8" s="82" t="s">
        <v>1292</v>
      </c>
      <c r="BG8" s="82" t="s">
        <v>1292</v>
      </c>
      <c r="BH8" s="82" t="s">
        <v>1292</v>
      </c>
      <c r="BI8" s="82" t="s">
        <v>1292</v>
      </c>
      <c r="BJ8" s="82" t="s">
        <v>1292</v>
      </c>
      <c r="BK8" s="82" t="s">
        <v>1292</v>
      </c>
      <c r="BL8" s="82" t="s">
        <v>1292</v>
      </c>
      <c r="BM8" s="82" t="s">
        <v>1292</v>
      </c>
      <c r="BN8" s="82" t="s">
        <v>1292</v>
      </c>
      <c r="BO8" s="82" t="s">
        <v>1292</v>
      </c>
      <c r="BP8" s="82" t="s">
        <v>1292</v>
      </c>
      <c r="BQ8" s="82" t="s">
        <v>1292</v>
      </c>
      <c r="BR8" s="82" t="s">
        <v>1292</v>
      </c>
      <c r="BS8" s="82" t="s">
        <v>1292</v>
      </c>
      <c r="BT8" s="82" t="s">
        <v>1292</v>
      </c>
      <c r="BU8" s="82" t="s">
        <v>1292</v>
      </c>
      <c r="BV8" s="82" t="s">
        <v>1292</v>
      </c>
      <c r="BW8" s="82" t="s">
        <v>1292</v>
      </c>
      <c r="BX8" s="82" t="s">
        <v>1292</v>
      </c>
      <c r="BY8" s="82" t="s">
        <v>1292</v>
      </c>
      <c r="BZ8" s="82" t="s">
        <v>1292</v>
      </c>
      <c r="CA8" s="82" t="s">
        <v>1292</v>
      </c>
      <c r="CB8" s="82" t="s">
        <v>1292</v>
      </c>
      <c r="CC8" s="82" t="s">
        <v>1292</v>
      </c>
      <c r="CD8" s="82" t="s">
        <v>1292</v>
      </c>
      <c r="CE8" s="82" t="s">
        <v>1292</v>
      </c>
      <c r="CF8" s="82" t="s">
        <v>1292</v>
      </c>
      <c r="CG8" s="82" t="s">
        <v>1292</v>
      </c>
      <c r="CH8" s="82" t="s">
        <v>1292</v>
      </c>
      <c r="CI8" s="82" t="s">
        <v>1292</v>
      </c>
      <c r="CJ8" s="82" t="s">
        <v>1292</v>
      </c>
      <c r="CK8" s="82" t="s">
        <v>1292</v>
      </c>
      <c r="CL8" s="82" t="s">
        <v>1292</v>
      </c>
      <c r="CM8" s="82" t="s">
        <v>1292</v>
      </c>
      <c r="CN8" s="82" t="s">
        <v>1292</v>
      </c>
      <c r="CO8" s="82" t="s">
        <v>1292</v>
      </c>
      <c r="CP8" s="82" t="s">
        <v>1292</v>
      </c>
      <c r="CQ8" s="82" t="s">
        <v>1292</v>
      </c>
      <c r="CR8" s="82" t="s">
        <v>1292</v>
      </c>
      <c r="CS8" s="82" t="s">
        <v>1292</v>
      </c>
      <c r="CT8" s="82" t="s">
        <v>1292</v>
      </c>
      <c r="CU8" s="82" t="s">
        <v>1292</v>
      </c>
      <c r="CV8" s="82" t="s">
        <v>1292</v>
      </c>
      <c r="CW8" s="82" t="s">
        <v>1292</v>
      </c>
      <c r="CX8" s="82" t="s">
        <v>1292</v>
      </c>
      <c r="CY8" s="82" t="s">
        <v>1292</v>
      </c>
      <c r="CZ8" s="82" t="s">
        <v>1292</v>
      </c>
      <c r="DA8" s="82" t="s">
        <v>1292</v>
      </c>
      <c r="DB8" s="82" t="s">
        <v>1292</v>
      </c>
      <c r="DC8" s="82" t="s">
        <v>1292</v>
      </c>
      <c r="DD8" s="82" t="s">
        <v>1292</v>
      </c>
      <c r="DE8" s="82" t="s">
        <v>1292</v>
      </c>
      <c r="DF8" s="82" t="s">
        <v>1292</v>
      </c>
      <c r="DG8" s="82" t="s">
        <v>1292</v>
      </c>
      <c r="DH8" s="82" t="s">
        <v>1292</v>
      </c>
      <c r="DI8" s="82" t="s">
        <v>1292</v>
      </c>
      <c r="DJ8" s="82" t="s">
        <v>1292</v>
      </c>
      <c r="DK8" s="82" t="s">
        <v>1292</v>
      </c>
      <c r="DL8" s="82" t="s">
        <v>1292</v>
      </c>
      <c r="DM8" s="82" t="s">
        <v>1292</v>
      </c>
      <c r="DN8" s="82" t="s">
        <v>1292</v>
      </c>
      <c r="DO8" s="82" t="s">
        <v>1292</v>
      </c>
      <c r="DP8" s="82" t="s">
        <v>1292</v>
      </c>
      <c r="DQ8" s="82" t="s">
        <v>1292</v>
      </c>
      <c r="DR8" s="82" t="s">
        <v>1292</v>
      </c>
      <c r="DS8" s="82" t="s">
        <v>1292</v>
      </c>
      <c r="DT8" s="82" t="s">
        <v>1292</v>
      </c>
      <c r="DU8" s="82" t="s">
        <v>1292</v>
      </c>
      <c r="DV8" s="82" t="s">
        <v>1292</v>
      </c>
      <c r="DW8" s="82" t="s">
        <v>1292</v>
      </c>
      <c r="DX8" s="82" t="s">
        <v>1292</v>
      </c>
      <c r="DY8" s="82" t="s">
        <v>1292</v>
      </c>
      <c r="DZ8" s="82" t="s">
        <v>1292</v>
      </c>
      <c r="EA8" s="82" t="s">
        <v>1292</v>
      </c>
      <c r="EB8" s="82" t="s">
        <v>1292</v>
      </c>
      <c r="EC8" s="82" t="s">
        <v>1292</v>
      </c>
      <c r="ED8" s="82" t="s">
        <v>1292</v>
      </c>
      <c r="EE8" s="82" t="s">
        <v>1292</v>
      </c>
      <c r="EF8" s="82" t="s">
        <v>1292</v>
      </c>
      <c r="EG8" s="82" t="s">
        <v>1292</v>
      </c>
      <c r="EH8" s="82" t="s">
        <v>1292</v>
      </c>
      <c r="EI8" s="82" t="s">
        <v>1292</v>
      </c>
      <c r="EJ8" s="82" t="s">
        <v>1292</v>
      </c>
      <c r="EK8" s="82" t="s">
        <v>1292</v>
      </c>
      <c r="EL8" s="82" t="s">
        <v>1292</v>
      </c>
      <c r="EM8" s="82" t="s">
        <v>1292</v>
      </c>
      <c r="EN8" s="82" t="s">
        <v>1292</v>
      </c>
      <c r="EO8" s="82" t="s">
        <v>1292</v>
      </c>
      <c r="EP8" s="82" t="s">
        <v>1292</v>
      </c>
      <c r="EQ8" s="82" t="s">
        <v>1292</v>
      </c>
      <c r="ER8" s="82" t="s">
        <v>1292</v>
      </c>
      <c r="ES8" s="82" t="s">
        <v>1292</v>
      </c>
      <c r="ET8" s="82" t="s">
        <v>1292</v>
      </c>
      <c r="EU8" s="82" t="s">
        <v>1292</v>
      </c>
      <c r="EV8" s="82" t="s">
        <v>1292</v>
      </c>
      <c r="EW8" s="82" t="s">
        <v>1292</v>
      </c>
      <c r="EX8" s="82" t="s">
        <v>1292</v>
      </c>
      <c r="EY8" s="82" t="s">
        <v>1292</v>
      </c>
      <c r="EZ8" s="82" t="s">
        <v>1292</v>
      </c>
      <c r="FA8" s="82" t="s">
        <v>1292</v>
      </c>
      <c r="FB8" s="82" t="s">
        <v>1292</v>
      </c>
      <c r="FC8" s="82" t="s">
        <v>1292</v>
      </c>
      <c r="FD8" s="82" t="s">
        <v>1292</v>
      </c>
      <c r="FE8" s="82" t="s">
        <v>1292</v>
      </c>
      <c r="FF8" s="82" t="s">
        <v>1292</v>
      </c>
      <c r="FG8" s="82" t="s">
        <v>1292</v>
      </c>
      <c r="FH8" s="82" t="s">
        <v>1292</v>
      </c>
      <c r="FI8" s="82" t="s">
        <v>1292</v>
      </c>
      <c r="FJ8" s="82" t="s">
        <v>1292</v>
      </c>
      <c r="FK8" s="82" t="s">
        <v>1292</v>
      </c>
      <c r="FL8" s="82" t="s">
        <v>1292</v>
      </c>
      <c r="FM8" s="82" t="s">
        <v>1292</v>
      </c>
      <c r="FN8" s="82" t="s">
        <v>1292</v>
      </c>
      <c r="FO8" s="82" t="s">
        <v>1292</v>
      </c>
      <c r="FP8" s="82" t="s">
        <v>1292</v>
      </c>
      <c r="FQ8" s="82" t="s">
        <v>1292</v>
      </c>
      <c r="FR8" s="82" t="s">
        <v>1292</v>
      </c>
      <c r="FS8" s="82" t="s">
        <v>1292</v>
      </c>
      <c r="FT8" s="82" t="s">
        <v>1292</v>
      </c>
      <c r="FU8" s="82" t="s">
        <v>1292</v>
      </c>
      <c r="FV8" s="82" t="s">
        <v>1292</v>
      </c>
      <c r="FW8" s="82" t="s">
        <v>1292</v>
      </c>
      <c r="FX8" s="82" t="s">
        <v>1292</v>
      </c>
      <c r="FY8" s="82" t="s">
        <v>1292</v>
      </c>
      <c r="FZ8" s="82" t="s">
        <v>1292</v>
      </c>
      <c r="GA8" s="82" t="s">
        <v>1292</v>
      </c>
      <c r="GB8" s="82" t="s">
        <v>1292</v>
      </c>
      <c r="GC8" s="82" t="s">
        <v>1292</v>
      </c>
      <c r="GD8" s="82" t="s">
        <v>1292</v>
      </c>
      <c r="GE8" s="82" t="s">
        <v>1292</v>
      </c>
      <c r="GF8" s="82" t="s">
        <v>1292</v>
      </c>
      <c r="GG8" s="82" t="s">
        <v>1292</v>
      </c>
      <c r="GH8" s="82" t="s">
        <v>1292</v>
      </c>
      <c r="GI8" s="82" t="s">
        <v>1292</v>
      </c>
      <c r="GJ8" s="82" t="s">
        <v>1292</v>
      </c>
      <c r="GK8" s="82" t="s">
        <v>1292</v>
      </c>
      <c r="GL8" s="82" t="s">
        <v>1292</v>
      </c>
      <c r="GM8" s="82" t="s">
        <v>1292</v>
      </c>
      <c r="GN8" s="82" t="s">
        <v>1292</v>
      </c>
      <c r="GO8" s="82" t="s">
        <v>1292</v>
      </c>
      <c r="GP8" s="82" t="s">
        <v>1292</v>
      </c>
      <c r="GQ8" s="82" t="s">
        <v>1292</v>
      </c>
      <c r="GR8" s="82" t="s">
        <v>1292</v>
      </c>
      <c r="GS8" s="82" t="s">
        <v>1292</v>
      </c>
      <c r="GT8" s="82" t="s">
        <v>1292</v>
      </c>
      <c r="GU8" s="82" t="s">
        <v>1292</v>
      </c>
      <c r="GV8" s="82" t="s">
        <v>1292</v>
      </c>
      <c r="GW8" s="82" t="s">
        <v>1292</v>
      </c>
      <c r="GX8" s="82" t="s">
        <v>1292</v>
      </c>
      <c r="GY8" s="82" t="s">
        <v>1292</v>
      </c>
      <c r="GZ8" s="82" t="s">
        <v>1292</v>
      </c>
      <c r="HA8" s="82" t="s">
        <v>1292</v>
      </c>
      <c r="HB8" s="82" t="s">
        <v>1292</v>
      </c>
      <c r="HC8" s="82" t="s">
        <v>1292</v>
      </c>
      <c r="HD8" s="82" t="s">
        <v>1292</v>
      </c>
      <c r="HE8" s="82" t="s">
        <v>1292</v>
      </c>
      <c r="HF8" s="82" t="s">
        <v>1292</v>
      </c>
      <c r="HG8" s="82" t="s">
        <v>1292</v>
      </c>
      <c r="HH8" s="82" t="s">
        <v>1292</v>
      </c>
      <c r="HI8" s="82" t="s">
        <v>1292</v>
      </c>
      <c r="HJ8" s="82" t="s">
        <v>1292</v>
      </c>
      <c r="HK8" s="82" t="s">
        <v>1292</v>
      </c>
      <c r="HL8" s="82" t="s">
        <v>1292</v>
      </c>
      <c r="HM8" s="82" t="s">
        <v>1292</v>
      </c>
      <c r="HN8" s="82" t="s">
        <v>1292</v>
      </c>
      <c r="HO8" s="82" t="s">
        <v>1292</v>
      </c>
      <c r="HP8" s="82" t="s">
        <v>1292</v>
      </c>
      <c r="HQ8" s="82" t="s">
        <v>1292</v>
      </c>
      <c r="HR8" s="82" t="s">
        <v>1292</v>
      </c>
      <c r="HS8" s="82" t="s">
        <v>1292</v>
      </c>
      <c r="HT8" s="82" t="s">
        <v>1292</v>
      </c>
      <c r="HU8" s="82" t="s">
        <v>1292</v>
      </c>
      <c r="HV8" s="82" t="s">
        <v>1292</v>
      </c>
      <c r="HW8" s="82" t="s">
        <v>1292</v>
      </c>
      <c r="HX8" s="82" t="s">
        <v>1292</v>
      </c>
      <c r="HY8" s="82" t="s">
        <v>1292</v>
      </c>
      <c r="HZ8" s="82" t="s">
        <v>1292</v>
      </c>
      <c r="IA8" s="82" t="s">
        <v>1292</v>
      </c>
      <c r="IB8" s="82" t="s">
        <v>1292</v>
      </c>
      <c r="IC8" s="82" t="s">
        <v>1292</v>
      </c>
      <c r="ID8" s="82" t="s">
        <v>1292</v>
      </c>
      <c r="IE8" s="82" t="s">
        <v>1292</v>
      </c>
      <c r="IF8" s="82" t="s">
        <v>1292</v>
      </c>
      <c r="IG8" s="82" t="s">
        <v>1292</v>
      </c>
      <c r="IH8" s="82" t="s">
        <v>1292</v>
      </c>
      <c r="II8" s="82" t="s">
        <v>1292</v>
      </c>
      <c r="IJ8" s="82" t="s">
        <v>1292</v>
      </c>
      <c r="IK8" s="82" t="s">
        <v>1292</v>
      </c>
      <c r="IL8" s="82" t="s">
        <v>1292</v>
      </c>
      <c r="IM8" s="82" t="s">
        <v>1292</v>
      </c>
      <c r="IN8" s="82" t="s">
        <v>1292</v>
      </c>
      <c r="IO8" s="82" t="s">
        <v>1292</v>
      </c>
      <c r="IP8" s="82" t="s">
        <v>1292</v>
      </c>
      <c r="IQ8" s="82" t="s">
        <v>1292</v>
      </c>
      <c r="IR8" s="82" t="s">
        <v>1292</v>
      </c>
      <c r="IS8" s="82" t="s">
        <v>1292</v>
      </c>
      <c r="IT8" s="82" t="s">
        <v>1292</v>
      </c>
      <c r="IU8" s="82" t="s">
        <v>1292</v>
      </c>
      <c r="IV8" s="82" t="s">
        <v>1292</v>
      </c>
      <c r="IW8" s="82" t="s">
        <v>1292</v>
      </c>
      <c r="IX8" s="82" t="s">
        <v>1292</v>
      </c>
      <c r="IY8" s="82" t="s">
        <v>1292</v>
      </c>
      <c r="IZ8" s="82" t="s">
        <v>1292</v>
      </c>
      <c r="JA8" s="82" t="s">
        <v>1292</v>
      </c>
      <c r="JB8" s="82" t="s">
        <v>1292</v>
      </c>
      <c r="JC8" s="82" t="s">
        <v>1292</v>
      </c>
      <c r="JD8" s="82" t="s">
        <v>1292</v>
      </c>
      <c r="JE8" s="82" t="s">
        <v>1292</v>
      </c>
      <c r="JF8" s="82" t="s">
        <v>1292</v>
      </c>
      <c r="JG8" s="82" t="s">
        <v>1292</v>
      </c>
      <c r="JH8" s="82" t="s">
        <v>1292</v>
      </c>
      <c r="JI8" s="82" t="s">
        <v>1292</v>
      </c>
      <c r="JJ8" s="82" t="s">
        <v>1292</v>
      </c>
      <c r="JK8" s="82" t="s">
        <v>1292</v>
      </c>
      <c r="JL8" s="82" t="s">
        <v>1292</v>
      </c>
      <c r="JM8" s="82" t="s">
        <v>1292</v>
      </c>
      <c r="JN8" s="82" t="s">
        <v>1292</v>
      </c>
      <c r="JO8" s="82" t="s">
        <v>1292</v>
      </c>
      <c r="JP8" s="82" t="s">
        <v>1292</v>
      </c>
      <c r="JQ8" s="82" t="s">
        <v>1292</v>
      </c>
      <c r="JR8" s="82" t="s">
        <v>1292</v>
      </c>
      <c r="JS8" s="82" t="s">
        <v>1292</v>
      </c>
      <c r="JT8" s="82" t="s">
        <v>1292</v>
      </c>
      <c r="JU8" s="82" t="s">
        <v>1292</v>
      </c>
      <c r="JV8" s="82" t="s">
        <v>1292</v>
      </c>
      <c r="JW8" s="82" t="s">
        <v>1292</v>
      </c>
      <c r="JX8" s="82" t="s">
        <v>1292</v>
      </c>
      <c r="JY8" s="82" t="s">
        <v>1292</v>
      </c>
      <c r="JZ8" s="82" t="s">
        <v>1292</v>
      </c>
      <c r="KA8" s="82" t="s">
        <v>1292</v>
      </c>
      <c r="KB8" s="82" t="s">
        <v>1292</v>
      </c>
      <c r="KC8" s="82" t="s">
        <v>1292</v>
      </c>
      <c r="KD8" s="82" t="s">
        <v>1292</v>
      </c>
      <c r="KE8" s="82" t="s">
        <v>1292</v>
      </c>
      <c r="KF8" s="82" t="s">
        <v>1292</v>
      </c>
      <c r="KG8" s="82" t="s">
        <v>1292</v>
      </c>
      <c r="KH8" s="82" t="s">
        <v>1292</v>
      </c>
      <c r="KI8" s="82" t="s">
        <v>1292</v>
      </c>
      <c r="KJ8" s="82" t="s">
        <v>1292</v>
      </c>
      <c r="KK8" s="82" t="s">
        <v>1292</v>
      </c>
      <c r="KL8" s="82" t="s">
        <v>1292</v>
      </c>
      <c r="KM8" s="82" t="s">
        <v>1292</v>
      </c>
      <c r="KN8" s="82" t="s">
        <v>1292</v>
      </c>
      <c r="KO8" s="82" t="s">
        <v>1292</v>
      </c>
      <c r="KP8" s="82" t="s">
        <v>1292</v>
      </c>
      <c r="KQ8" s="82" t="s">
        <v>1292</v>
      </c>
      <c r="KR8" s="82" t="s">
        <v>1292</v>
      </c>
      <c r="KS8" s="82" t="s">
        <v>1292</v>
      </c>
      <c r="KT8" s="82" t="s">
        <v>1292</v>
      </c>
      <c r="KU8" s="82" t="s">
        <v>1292</v>
      </c>
      <c r="KV8" s="82" t="s">
        <v>1292</v>
      </c>
      <c r="KW8" s="82" t="s">
        <v>1292</v>
      </c>
      <c r="KX8" s="82" t="s">
        <v>1292</v>
      </c>
      <c r="KY8" s="82" t="s">
        <v>1292</v>
      </c>
      <c r="KZ8" s="82" t="s">
        <v>1292</v>
      </c>
      <c r="LA8" s="82" t="s">
        <v>1292</v>
      </c>
      <c r="LB8" s="82" t="s">
        <v>1292</v>
      </c>
      <c r="LC8" s="82" t="s">
        <v>1292</v>
      </c>
      <c r="LD8" s="82" t="s">
        <v>1292</v>
      </c>
      <c r="LE8" s="82" t="s">
        <v>1292</v>
      </c>
      <c r="LF8" s="82" t="s">
        <v>1292</v>
      </c>
      <c r="LG8" s="82" t="s">
        <v>1292</v>
      </c>
      <c r="LH8" s="82" t="s">
        <v>1292</v>
      </c>
      <c r="LI8" s="82" t="s">
        <v>1292</v>
      </c>
      <c r="LJ8" s="82" t="s">
        <v>1292</v>
      </c>
      <c r="LK8" s="82" t="s">
        <v>1292</v>
      </c>
      <c r="LL8" s="82" t="s">
        <v>1292</v>
      </c>
      <c r="LM8" s="82" t="s">
        <v>1292</v>
      </c>
      <c r="LN8" s="82" t="s">
        <v>1292</v>
      </c>
      <c r="LO8" s="82" t="s">
        <v>1292</v>
      </c>
      <c r="LP8" s="82" t="s">
        <v>1292</v>
      </c>
      <c r="LQ8" s="82" t="s">
        <v>1292</v>
      </c>
      <c r="LR8" s="82" t="s">
        <v>1292</v>
      </c>
      <c r="LS8" s="82" t="s">
        <v>1292</v>
      </c>
      <c r="LT8" s="82" t="s">
        <v>1292</v>
      </c>
      <c r="LU8" s="82" t="s">
        <v>1292</v>
      </c>
      <c r="LV8" s="82" t="s">
        <v>1292</v>
      </c>
      <c r="LW8" s="82" t="s">
        <v>1292</v>
      </c>
      <c r="LX8" s="82" t="s">
        <v>1292</v>
      </c>
      <c r="LY8" s="82" t="s">
        <v>1292</v>
      </c>
      <c r="LZ8" s="82" t="s">
        <v>1292</v>
      </c>
      <c r="MA8" s="82" t="s">
        <v>1292</v>
      </c>
      <c r="MB8" s="82" t="s">
        <v>1292</v>
      </c>
      <c r="MC8" s="82" t="s">
        <v>1292</v>
      </c>
      <c r="MD8" s="82" t="s">
        <v>1292</v>
      </c>
      <c r="ME8" s="82" t="s">
        <v>1292</v>
      </c>
      <c r="MF8" s="82" t="s">
        <v>1292</v>
      </c>
      <c r="MG8" s="82" t="s">
        <v>1292</v>
      </c>
      <c r="MH8" s="82" t="s">
        <v>1292</v>
      </c>
      <c r="MI8" s="82" t="s">
        <v>1292</v>
      </c>
      <c r="MJ8" s="82" t="s">
        <v>1292</v>
      </c>
      <c r="MK8" s="82" t="s">
        <v>1292</v>
      </c>
      <c r="ML8" s="82" t="s">
        <v>1292</v>
      </c>
      <c r="MM8" s="82" t="s">
        <v>1292</v>
      </c>
      <c r="MN8" s="82" t="s">
        <v>1292</v>
      </c>
      <c r="MO8" s="82" t="s">
        <v>1292</v>
      </c>
      <c r="MP8" s="82" t="s">
        <v>1292</v>
      </c>
      <c r="MQ8" s="82" t="s">
        <v>1292</v>
      </c>
      <c r="MR8" s="82" t="s">
        <v>1292</v>
      </c>
      <c r="MS8" s="82" t="s">
        <v>1292</v>
      </c>
      <c r="MT8" s="82" t="s">
        <v>1292</v>
      </c>
      <c r="MU8" s="82" t="s">
        <v>1292</v>
      </c>
      <c r="MV8" s="82" t="s">
        <v>1292</v>
      </c>
      <c r="MW8" s="82" t="s">
        <v>1292</v>
      </c>
      <c r="MX8" s="82" t="s">
        <v>1292</v>
      </c>
      <c r="MY8" s="82" t="s">
        <v>1292</v>
      </c>
      <c r="MZ8" s="82" t="s">
        <v>1292</v>
      </c>
      <c r="NA8" s="82" t="s">
        <v>1292</v>
      </c>
      <c r="NB8" s="82" t="s">
        <v>1292</v>
      </c>
      <c r="NC8" s="82" t="s">
        <v>1292</v>
      </c>
      <c r="ND8" s="82" t="s">
        <v>1292</v>
      </c>
      <c r="NE8" s="82" t="s">
        <v>1292</v>
      </c>
      <c r="NF8" s="82" t="s">
        <v>1292</v>
      </c>
      <c r="NG8" s="82" t="s">
        <v>1292</v>
      </c>
      <c r="NH8" s="82" t="s">
        <v>1292</v>
      </c>
      <c r="NI8" s="82" t="s">
        <v>1292</v>
      </c>
      <c r="NJ8" s="82" t="s">
        <v>1292</v>
      </c>
      <c r="NK8" s="82" t="s">
        <v>1292</v>
      </c>
      <c r="NL8" s="82" t="s">
        <v>1292</v>
      </c>
      <c r="NM8" s="82" t="s">
        <v>1292</v>
      </c>
      <c r="NN8" s="82" t="s">
        <v>1292</v>
      </c>
      <c r="NO8" s="82" t="s">
        <v>1292</v>
      </c>
      <c r="NP8" s="82" t="s">
        <v>1292</v>
      </c>
      <c r="NQ8" s="82" t="s">
        <v>1292</v>
      </c>
      <c r="NR8" s="82" t="s">
        <v>1292</v>
      </c>
      <c r="NS8" s="82" t="s">
        <v>1292</v>
      </c>
      <c r="NT8" s="82" t="s">
        <v>1292</v>
      </c>
      <c r="NU8" s="82" t="s">
        <v>1292</v>
      </c>
      <c r="NV8" s="82" t="s">
        <v>1292</v>
      </c>
      <c r="NW8" s="82" t="s">
        <v>1292</v>
      </c>
      <c r="NX8" s="82" t="s">
        <v>1292</v>
      </c>
      <c r="NY8" s="82" t="s">
        <v>1292</v>
      </c>
      <c r="NZ8" s="82" t="s">
        <v>1292</v>
      </c>
      <c r="OA8" s="82" t="s">
        <v>1292</v>
      </c>
      <c r="OB8" s="82" t="s">
        <v>1292</v>
      </c>
      <c r="OC8" s="82" t="s">
        <v>1292</v>
      </c>
      <c r="OD8" s="82" t="s">
        <v>1292</v>
      </c>
      <c r="OE8" s="82" t="s">
        <v>1292</v>
      </c>
      <c r="OF8" s="82" t="s">
        <v>1292</v>
      </c>
      <c r="OG8" s="82" t="s">
        <v>1292</v>
      </c>
      <c r="OH8" s="82" t="s">
        <v>1292</v>
      </c>
      <c r="OI8" s="82" t="s">
        <v>1292</v>
      </c>
      <c r="OJ8" s="82" t="s">
        <v>1292</v>
      </c>
      <c r="OK8" s="82" t="s">
        <v>1292</v>
      </c>
      <c r="OL8" s="82" t="s">
        <v>1292</v>
      </c>
      <c r="OM8" s="82" t="s">
        <v>1292</v>
      </c>
      <c r="ON8" s="82" t="s">
        <v>1292</v>
      </c>
      <c r="OO8" s="82" t="s">
        <v>1292</v>
      </c>
      <c r="OP8" s="82" t="s">
        <v>1292</v>
      </c>
      <c r="OQ8" s="82" t="s">
        <v>1292</v>
      </c>
      <c r="OR8" s="82" t="s">
        <v>1292</v>
      </c>
      <c r="OS8" s="82" t="s">
        <v>1292</v>
      </c>
      <c r="OT8" s="82" t="s">
        <v>1292</v>
      </c>
      <c r="OU8" s="82" t="s">
        <v>1292</v>
      </c>
      <c r="OV8" s="82" t="s">
        <v>1292</v>
      </c>
      <c r="OW8" s="82" t="s">
        <v>1292</v>
      </c>
      <c r="OX8" s="82" t="s">
        <v>1292</v>
      </c>
      <c r="OY8" s="82" t="s">
        <v>1292</v>
      </c>
      <c r="OZ8" s="82" t="s">
        <v>1292</v>
      </c>
      <c r="PA8" s="82" t="s">
        <v>1292</v>
      </c>
      <c r="PB8" s="82" t="s">
        <v>1292</v>
      </c>
      <c r="PC8" s="82" t="s">
        <v>1292</v>
      </c>
      <c r="PD8" s="82" t="s">
        <v>1292</v>
      </c>
      <c r="PE8" s="82" t="s">
        <v>1292</v>
      </c>
      <c r="PF8" s="82" t="s">
        <v>1292</v>
      </c>
      <c r="PG8" s="82" t="s">
        <v>1292</v>
      </c>
      <c r="PH8" s="82" t="s">
        <v>1292</v>
      </c>
      <c r="PI8" s="82" t="s">
        <v>1292</v>
      </c>
      <c r="PJ8" s="82" t="s">
        <v>1292</v>
      </c>
      <c r="PK8" s="82" t="s">
        <v>1292</v>
      </c>
      <c r="PL8" s="82" t="s">
        <v>1292</v>
      </c>
      <c r="PM8" s="82" t="s">
        <v>1292</v>
      </c>
      <c r="PN8" s="82" t="s">
        <v>1292</v>
      </c>
      <c r="PO8" s="82" t="s">
        <v>1292</v>
      </c>
      <c r="PP8" s="82" t="s">
        <v>1292</v>
      </c>
      <c r="PQ8" s="82" t="s">
        <v>1292</v>
      </c>
      <c r="PR8" s="82" t="s">
        <v>1292</v>
      </c>
      <c r="PS8" s="82" t="s">
        <v>1292</v>
      </c>
      <c r="PT8" s="82" t="s">
        <v>1292</v>
      </c>
      <c r="PU8" s="82" t="s">
        <v>1292</v>
      </c>
      <c r="PV8" s="82" t="s">
        <v>1292</v>
      </c>
      <c r="PW8" s="82" t="s">
        <v>1292</v>
      </c>
      <c r="PX8" s="82" t="s">
        <v>1292</v>
      </c>
      <c r="PY8" s="82" t="s">
        <v>1292</v>
      </c>
      <c r="PZ8" s="82" t="s">
        <v>1292</v>
      </c>
    </row>
    <row r="9" spans="1:442" x14ac:dyDescent="0.3">
      <c r="A9" s="87" t="s">
        <v>1222</v>
      </c>
      <c r="B9" s="82" t="s">
        <v>1292</v>
      </c>
      <c r="C9" s="82" t="s">
        <v>1292</v>
      </c>
      <c r="D9" s="82" t="s">
        <v>1292</v>
      </c>
      <c r="E9" s="82" t="s">
        <v>1292</v>
      </c>
      <c r="F9" s="82" t="s">
        <v>1292</v>
      </c>
      <c r="G9" s="82" t="s">
        <v>1292</v>
      </c>
      <c r="H9" s="82"/>
      <c r="I9" s="82" t="s">
        <v>1292</v>
      </c>
      <c r="J9" s="82" t="s">
        <v>1292</v>
      </c>
      <c r="K9" s="82" t="s">
        <v>1292</v>
      </c>
      <c r="L9" s="82" t="s">
        <v>1292</v>
      </c>
      <c r="M9" s="82" t="s">
        <v>1292</v>
      </c>
      <c r="N9" s="82" t="s">
        <v>1292</v>
      </c>
      <c r="O9" s="82" t="s">
        <v>1292</v>
      </c>
      <c r="P9" s="82" t="s">
        <v>1292</v>
      </c>
      <c r="Q9" s="82" t="s">
        <v>1292</v>
      </c>
      <c r="R9" s="82" t="s">
        <v>1292</v>
      </c>
      <c r="S9" s="82" t="s">
        <v>1292</v>
      </c>
      <c r="T9" s="82" t="s">
        <v>1292</v>
      </c>
      <c r="U9" s="82" t="s">
        <v>1292</v>
      </c>
      <c r="V9" s="82" t="s">
        <v>1292</v>
      </c>
      <c r="W9" s="82" t="s">
        <v>1292</v>
      </c>
      <c r="X9" s="82" t="s">
        <v>1292</v>
      </c>
      <c r="Y9" s="82" t="s">
        <v>1292</v>
      </c>
      <c r="Z9" s="82" t="s">
        <v>1292</v>
      </c>
      <c r="AA9" s="82" t="s">
        <v>1292</v>
      </c>
      <c r="AB9" s="82" t="s">
        <v>1292</v>
      </c>
      <c r="AC9" s="82" t="s">
        <v>1292</v>
      </c>
      <c r="AD9" s="82" t="s">
        <v>1292</v>
      </c>
      <c r="AE9" s="82" t="s">
        <v>1292</v>
      </c>
      <c r="AF9" s="82" t="s">
        <v>1292</v>
      </c>
      <c r="AG9" s="82" t="s">
        <v>1292</v>
      </c>
      <c r="AH9" s="82" t="s">
        <v>1292</v>
      </c>
      <c r="AI9" s="82" t="s">
        <v>1292</v>
      </c>
      <c r="AJ9" s="82" t="s">
        <v>1292</v>
      </c>
      <c r="AK9" s="82" t="s">
        <v>1292</v>
      </c>
      <c r="AL9" s="82" t="s">
        <v>1292</v>
      </c>
      <c r="AM9" s="82" t="s">
        <v>1292</v>
      </c>
      <c r="AN9" s="82" t="s">
        <v>1292</v>
      </c>
      <c r="AO9" s="82" t="s">
        <v>1292</v>
      </c>
      <c r="AP9" s="82" t="s">
        <v>1292</v>
      </c>
      <c r="AQ9" s="82" t="s">
        <v>1292</v>
      </c>
      <c r="AR9" s="82" t="s">
        <v>1292</v>
      </c>
      <c r="AS9" s="82" t="s">
        <v>1292</v>
      </c>
      <c r="AT9" s="82" t="s">
        <v>1292</v>
      </c>
      <c r="AU9" s="82" t="s">
        <v>1292</v>
      </c>
      <c r="AV9" s="82" t="s">
        <v>1292</v>
      </c>
      <c r="AW9" s="82" t="s">
        <v>1292</v>
      </c>
      <c r="AX9" s="82" t="s">
        <v>1292</v>
      </c>
      <c r="AY9" s="82" t="s">
        <v>1292</v>
      </c>
      <c r="AZ9" s="82" t="s">
        <v>1292</v>
      </c>
      <c r="BA9" s="82" t="s">
        <v>1292</v>
      </c>
      <c r="BB9" s="82" t="s">
        <v>1292</v>
      </c>
      <c r="BC9" s="82" t="s">
        <v>1292</v>
      </c>
      <c r="BD9" s="82" t="s">
        <v>1292</v>
      </c>
      <c r="BE9" s="82" t="s">
        <v>1292</v>
      </c>
      <c r="BF9" s="82" t="s">
        <v>1292</v>
      </c>
      <c r="BG9" s="82" t="s">
        <v>1292</v>
      </c>
      <c r="BH9" s="82" t="s">
        <v>1292</v>
      </c>
      <c r="BI9" s="82" t="s">
        <v>1292</v>
      </c>
      <c r="BJ9" s="82" t="s">
        <v>1292</v>
      </c>
      <c r="BK9" s="82" t="s">
        <v>1292</v>
      </c>
      <c r="BL9" s="82" t="s">
        <v>1292</v>
      </c>
      <c r="BM9" s="82" t="s">
        <v>1292</v>
      </c>
      <c r="BN9" s="82" t="s">
        <v>1292</v>
      </c>
      <c r="BO9" s="82" t="s">
        <v>1292</v>
      </c>
      <c r="BP9" s="82" t="s">
        <v>1292</v>
      </c>
      <c r="BQ9" s="82" t="s">
        <v>1292</v>
      </c>
      <c r="BR9" s="82" t="s">
        <v>1292</v>
      </c>
      <c r="BS9" s="82" t="s">
        <v>1292</v>
      </c>
      <c r="BT9" s="82" t="s">
        <v>1292</v>
      </c>
      <c r="BU9" s="82" t="s">
        <v>1292</v>
      </c>
      <c r="BV9" s="82" t="s">
        <v>1292</v>
      </c>
      <c r="BW9" s="82" t="s">
        <v>1292</v>
      </c>
      <c r="BX9" s="82" t="s">
        <v>1292</v>
      </c>
      <c r="BY9" s="82" t="s">
        <v>1292</v>
      </c>
      <c r="BZ9" s="82" t="s">
        <v>1292</v>
      </c>
      <c r="CA9" s="82" t="s">
        <v>1292</v>
      </c>
      <c r="CB9" s="82" t="s">
        <v>1292</v>
      </c>
      <c r="CC9" s="82" t="s">
        <v>1292</v>
      </c>
      <c r="CD9" s="82" t="s">
        <v>1292</v>
      </c>
      <c r="CE9" s="82" t="s">
        <v>1292</v>
      </c>
      <c r="CF9" s="82" t="s">
        <v>1292</v>
      </c>
      <c r="CG9" s="82" t="s">
        <v>1292</v>
      </c>
      <c r="CH9" s="82" t="s">
        <v>1292</v>
      </c>
      <c r="CI9" s="82" t="s">
        <v>1292</v>
      </c>
      <c r="CJ9" s="82" t="s">
        <v>1292</v>
      </c>
      <c r="CK9" s="82" t="s">
        <v>1292</v>
      </c>
      <c r="CL9" s="82" t="s">
        <v>1292</v>
      </c>
      <c r="CM9" s="82" t="s">
        <v>1292</v>
      </c>
      <c r="CN9" s="82" t="s">
        <v>1292</v>
      </c>
      <c r="CO9" s="82" t="s">
        <v>1292</v>
      </c>
      <c r="CP9" s="82" t="s">
        <v>1292</v>
      </c>
      <c r="CQ9" s="82" t="s">
        <v>1292</v>
      </c>
      <c r="CR9" s="82" t="s">
        <v>1292</v>
      </c>
      <c r="CS9" s="82" t="s">
        <v>1292</v>
      </c>
      <c r="CT9" s="82" t="s">
        <v>1292</v>
      </c>
      <c r="CU9" s="82" t="s">
        <v>1292</v>
      </c>
      <c r="CV9" s="82" t="s">
        <v>1292</v>
      </c>
      <c r="CW9" s="82" t="s">
        <v>1292</v>
      </c>
      <c r="CX9" s="82" t="s">
        <v>1292</v>
      </c>
      <c r="CY9" s="82" t="s">
        <v>1292</v>
      </c>
      <c r="CZ9" s="82" t="s">
        <v>1292</v>
      </c>
      <c r="DA9" s="82" t="s">
        <v>1292</v>
      </c>
      <c r="DB9" s="82" t="s">
        <v>1292</v>
      </c>
      <c r="DC9" s="82" t="s">
        <v>1292</v>
      </c>
      <c r="DD9" s="82" t="s">
        <v>1292</v>
      </c>
      <c r="DE9" s="82" t="s">
        <v>1292</v>
      </c>
      <c r="DF9" s="82" t="s">
        <v>1292</v>
      </c>
      <c r="DG9" s="82" t="s">
        <v>1292</v>
      </c>
      <c r="DH9" s="82" t="s">
        <v>1292</v>
      </c>
      <c r="DI9" s="82" t="s">
        <v>1292</v>
      </c>
      <c r="DJ9" s="82" t="s">
        <v>1292</v>
      </c>
      <c r="DK9" s="82" t="s">
        <v>1292</v>
      </c>
      <c r="DL9" s="82" t="s">
        <v>1292</v>
      </c>
      <c r="DM9" s="82" t="s">
        <v>1292</v>
      </c>
      <c r="DN9" s="82" t="s">
        <v>1292</v>
      </c>
      <c r="DO9" s="82" t="s">
        <v>1292</v>
      </c>
      <c r="DP9" s="82" t="s">
        <v>1292</v>
      </c>
      <c r="DQ9" s="82" t="s">
        <v>1292</v>
      </c>
      <c r="DR9" s="82" t="s">
        <v>1292</v>
      </c>
      <c r="DS9" s="82" t="s">
        <v>1292</v>
      </c>
      <c r="DT9" s="82" t="s">
        <v>1292</v>
      </c>
      <c r="DU9" s="82" t="s">
        <v>1292</v>
      </c>
      <c r="DV9" s="82" t="s">
        <v>1292</v>
      </c>
      <c r="DW9" s="82" t="s">
        <v>1292</v>
      </c>
      <c r="DX9" s="82" t="s">
        <v>1292</v>
      </c>
      <c r="DY9" s="82" t="s">
        <v>1292</v>
      </c>
      <c r="DZ9" s="82" t="s">
        <v>1292</v>
      </c>
      <c r="EA9" s="82" t="s">
        <v>1292</v>
      </c>
      <c r="EB9" s="82" t="s">
        <v>1292</v>
      </c>
      <c r="EC9" s="82" t="s">
        <v>1292</v>
      </c>
      <c r="ED9" s="82" t="s">
        <v>1292</v>
      </c>
      <c r="EE9" s="82" t="s">
        <v>1292</v>
      </c>
      <c r="EF9" s="82" t="s">
        <v>1292</v>
      </c>
      <c r="EG9" s="82" t="s">
        <v>1292</v>
      </c>
      <c r="EH9" s="82" t="s">
        <v>1292</v>
      </c>
      <c r="EI9" s="82" t="s">
        <v>1292</v>
      </c>
      <c r="EJ9" s="82" t="s">
        <v>1292</v>
      </c>
      <c r="EK9" s="82" t="s">
        <v>1292</v>
      </c>
      <c r="EL9" s="82" t="s">
        <v>1292</v>
      </c>
      <c r="EM9" s="82" t="s">
        <v>1292</v>
      </c>
      <c r="EN9" s="82" t="s">
        <v>1292</v>
      </c>
      <c r="EO9" s="82" t="s">
        <v>1292</v>
      </c>
      <c r="EP9" s="82" t="s">
        <v>1292</v>
      </c>
      <c r="EQ9" s="82" t="s">
        <v>1292</v>
      </c>
      <c r="ER9" s="82" t="s">
        <v>1292</v>
      </c>
      <c r="ES9" s="82" t="s">
        <v>1292</v>
      </c>
      <c r="ET9" s="82" t="s">
        <v>1292</v>
      </c>
      <c r="EU9" s="82" t="s">
        <v>1292</v>
      </c>
      <c r="EV9" s="82" t="s">
        <v>1292</v>
      </c>
      <c r="EW9" s="82" t="s">
        <v>1292</v>
      </c>
      <c r="EX9" s="82" t="s">
        <v>1292</v>
      </c>
      <c r="EY9" s="82" t="s">
        <v>1292</v>
      </c>
      <c r="EZ9" s="82" t="s">
        <v>1292</v>
      </c>
      <c r="FA9" s="82" t="s">
        <v>1292</v>
      </c>
      <c r="FB9" s="82" t="s">
        <v>1292</v>
      </c>
      <c r="FC9" s="82" t="s">
        <v>1292</v>
      </c>
      <c r="FD9" s="82" t="s">
        <v>1292</v>
      </c>
      <c r="FE9" s="82" t="s">
        <v>1292</v>
      </c>
      <c r="FF9" s="82" t="s">
        <v>1292</v>
      </c>
      <c r="FG9" s="82" t="s">
        <v>1292</v>
      </c>
      <c r="FH9" s="82" t="s">
        <v>1292</v>
      </c>
      <c r="FI9" s="82" t="s">
        <v>1292</v>
      </c>
      <c r="FJ9" s="82" t="s">
        <v>1292</v>
      </c>
      <c r="FK9" s="82" t="s">
        <v>1292</v>
      </c>
      <c r="FL9" s="82" t="s">
        <v>1292</v>
      </c>
      <c r="FM9" s="82" t="s">
        <v>1292</v>
      </c>
      <c r="FN9" s="82" t="s">
        <v>1292</v>
      </c>
      <c r="FO9" s="82" t="s">
        <v>1292</v>
      </c>
      <c r="FP9" s="82" t="s">
        <v>1292</v>
      </c>
      <c r="FQ9" s="82" t="s">
        <v>1292</v>
      </c>
      <c r="FR9" s="82" t="s">
        <v>1292</v>
      </c>
      <c r="FS9" s="82" t="s">
        <v>1292</v>
      </c>
      <c r="FT9" s="82" t="s">
        <v>1292</v>
      </c>
      <c r="FU9" s="82" t="s">
        <v>1292</v>
      </c>
      <c r="FV9" s="82" t="s">
        <v>1292</v>
      </c>
      <c r="FW9" s="82" t="s">
        <v>1292</v>
      </c>
      <c r="FX9" s="82" t="s">
        <v>1292</v>
      </c>
      <c r="FY9" s="82" t="s">
        <v>1292</v>
      </c>
      <c r="FZ9" s="82" t="s">
        <v>1292</v>
      </c>
      <c r="GA9" s="82" t="s">
        <v>1292</v>
      </c>
      <c r="GB9" s="82" t="s">
        <v>1292</v>
      </c>
      <c r="GC9" s="82" t="s">
        <v>1292</v>
      </c>
      <c r="GD9" s="82" t="s">
        <v>1292</v>
      </c>
      <c r="GE9" s="82" t="s">
        <v>1292</v>
      </c>
      <c r="GF9" s="82" t="s">
        <v>1292</v>
      </c>
      <c r="GG9" s="82" t="s">
        <v>1292</v>
      </c>
      <c r="GH9" s="82" t="s">
        <v>1292</v>
      </c>
      <c r="GI9" s="82" t="s">
        <v>1292</v>
      </c>
      <c r="GJ9" s="82" t="s">
        <v>1292</v>
      </c>
      <c r="GK9" s="82" t="s">
        <v>1292</v>
      </c>
      <c r="GL9" s="82" t="s">
        <v>1292</v>
      </c>
      <c r="GM9" s="82" t="s">
        <v>1292</v>
      </c>
      <c r="GN9" s="82" t="s">
        <v>1292</v>
      </c>
      <c r="GO9" s="82" t="s">
        <v>1292</v>
      </c>
      <c r="GP9" s="82" t="s">
        <v>1292</v>
      </c>
      <c r="GQ9" s="82" t="s">
        <v>1292</v>
      </c>
      <c r="GR9" s="82" t="s">
        <v>1292</v>
      </c>
      <c r="GS9" s="82" t="s">
        <v>1292</v>
      </c>
      <c r="GT9" s="82" t="s">
        <v>1292</v>
      </c>
      <c r="GU9" s="82" t="s">
        <v>1292</v>
      </c>
      <c r="GV9" s="82" t="s">
        <v>1292</v>
      </c>
      <c r="GW9" s="82" t="s">
        <v>1292</v>
      </c>
      <c r="GX9" s="82" t="s">
        <v>1292</v>
      </c>
      <c r="GY9" s="82" t="s">
        <v>1292</v>
      </c>
      <c r="GZ9" s="82" t="s">
        <v>1292</v>
      </c>
      <c r="HA9" s="82" t="s">
        <v>1292</v>
      </c>
      <c r="HB9" s="82" t="s">
        <v>1292</v>
      </c>
      <c r="HC9" s="82" t="s">
        <v>1292</v>
      </c>
      <c r="HD9" s="82" t="s">
        <v>1292</v>
      </c>
      <c r="HE9" s="82" t="s">
        <v>1292</v>
      </c>
      <c r="HF9" s="82" t="s">
        <v>1292</v>
      </c>
      <c r="HG9" s="82" t="s">
        <v>1292</v>
      </c>
      <c r="HH9" s="82" t="s">
        <v>1292</v>
      </c>
      <c r="HI9" s="82" t="s">
        <v>1292</v>
      </c>
      <c r="HJ9" s="82" t="s">
        <v>1292</v>
      </c>
      <c r="HK9" s="82" t="s">
        <v>1292</v>
      </c>
      <c r="HL9" s="82" t="s">
        <v>1292</v>
      </c>
      <c r="HM9" s="82" t="s">
        <v>1292</v>
      </c>
      <c r="HN9" s="82" t="s">
        <v>1292</v>
      </c>
      <c r="HO9" s="82" t="s">
        <v>1292</v>
      </c>
      <c r="HP9" s="82" t="s">
        <v>1292</v>
      </c>
      <c r="HQ9" s="82" t="s">
        <v>1292</v>
      </c>
      <c r="HR9" s="82" t="s">
        <v>1292</v>
      </c>
      <c r="HS9" s="82" t="s">
        <v>1292</v>
      </c>
      <c r="HT9" s="82" t="s">
        <v>1292</v>
      </c>
      <c r="HU9" s="82" t="s">
        <v>1292</v>
      </c>
      <c r="HV9" s="82" t="s">
        <v>1292</v>
      </c>
      <c r="HW9" s="82" t="s">
        <v>1292</v>
      </c>
      <c r="HX9" s="82" t="s">
        <v>1292</v>
      </c>
      <c r="HY9" s="82" t="s">
        <v>1292</v>
      </c>
      <c r="HZ9" s="82" t="s">
        <v>1292</v>
      </c>
      <c r="IA9" s="82" t="s">
        <v>1292</v>
      </c>
      <c r="IB9" s="82" t="s">
        <v>1292</v>
      </c>
      <c r="IC9" s="82" t="s">
        <v>1292</v>
      </c>
      <c r="ID9" s="82" t="s">
        <v>1292</v>
      </c>
      <c r="IE9" s="82" t="s">
        <v>1292</v>
      </c>
      <c r="IF9" s="82" t="s">
        <v>1292</v>
      </c>
      <c r="IG9" s="82" t="s">
        <v>1292</v>
      </c>
      <c r="IH9" s="82" t="s">
        <v>1292</v>
      </c>
      <c r="II9" s="82" t="s">
        <v>1292</v>
      </c>
      <c r="IJ9" s="82" t="s">
        <v>1292</v>
      </c>
      <c r="IK9" s="82" t="s">
        <v>1292</v>
      </c>
      <c r="IL9" s="82" t="s">
        <v>1292</v>
      </c>
      <c r="IM9" s="82" t="s">
        <v>1292</v>
      </c>
      <c r="IN9" s="82" t="s">
        <v>1292</v>
      </c>
      <c r="IO9" s="82" t="s">
        <v>1292</v>
      </c>
      <c r="IP9" s="82" t="s">
        <v>1292</v>
      </c>
      <c r="IQ9" s="82" t="s">
        <v>1292</v>
      </c>
      <c r="IR9" s="82" t="s">
        <v>1292</v>
      </c>
      <c r="IS9" s="82" t="s">
        <v>1292</v>
      </c>
      <c r="IT9" s="82" t="s">
        <v>1292</v>
      </c>
      <c r="IU9" s="82" t="s">
        <v>1292</v>
      </c>
      <c r="IV9" s="82" t="s">
        <v>1292</v>
      </c>
      <c r="IW9" s="82" t="s">
        <v>1292</v>
      </c>
      <c r="IX9" s="82" t="s">
        <v>1292</v>
      </c>
      <c r="IY9" s="82" t="s">
        <v>1292</v>
      </c>
      <c r="IZ9" s="82" t="s">
        <v>1292</v>
      </c>
      <c r="JA9" s="82" t="s">
        <v>1292</v>
      </c>
      <c r="JB9" s="82" t="s">
        <v>1292</v>
      </c>
      <c r="JC9" s="82" t="s">
        <v>1292</v>
      </c>
      <c r="JD9" s="82" t="s">
        <v>1292</v>
      </c>
      <c r="JE9" s="82" t="s">
        <v>1292</v>
      </c>
      <c r="JF9" s="82" t="s">
        <v>1292</v>
      </c>
      <c r="JG9" s="82" t="s">
        <v>1292</v>
      </c>
      <c r="JH9" s="82" t="s">
        <v>1292</v>
      </c>
      <c r="JI9" s="82" t="s">
        <v>1292</v>
      </c>
      <c r="JJ9" s="82" t="s">
        <v>1292</v>
      </c>
      <c r="JK9" s="82" t="s">
        <v>1292</v>
      </c>
      <c r="JL9" s="82" t="s">
        <v>1292</v>
      </c>
      <c r="JM9" s="82" t="s">
        <v>1292</v>
      </c>
      <c r="JN9" s="82" t="s">
        <v>1292</v>
      </c>
      <c r="JO9" s="82" t="s">
        <v>1292</v>
      </c>
      <c r="JP9" s="82" t="s">
        <v>1292</v>
      </c>
      <c r="JQ9" s="82" t="s">
        <v>1292</v>
      </c>
      <c r="JR9" s="82" t="s">
        <v>1292</v>
      </c>
      <c r="JS9" s="82" t="s">
        <v>1292</v>
      </c>
      <c r="JT9" s="82" t="s">
        <v>1292</v>
      </c>
      <c r="JU9" s="82" t="s">
        <v>1292</v>
      </c>
      <c r="JV9" s="82" t="s">
        <v>1292</v>
      </c>
      <c r="JW9" s="82" t="s">
        <v>1292</v>
      </c>
      <c r="JX9" s="82" t="s">
        <v>1292</v>
      </c>
      <c r="JY9" s="82" t="s">
        <v>1292</v>
      </c>
      <c r="JZ9" s="82" t="s">
        <v>1292</v>
      </c>
      <c r="KA9" s="82" t="s">
        <v>1292</v>
      </c>
      <c r="KB9" s="82" t="s">
        <v>1292</v>
      </c>
      <c r="KC9" s="82" t="s">
        <v>1292</v>
      </c>
      <c r="KD9" s="82" t="s">
        <v>1292</v>
      </c>
      <c r="KE9" s="82" t="s">
        <v>1292</v>
      </c>
      <c r="KF9" s="82" t="s">
        <v>1292</v>
      </c>
      <c r="KG9" s="82" t="s">
        <v>1292</v>
      </c>
      <c r="KH9" s="82" t="s">
        <v>1292</v>
      </c>
      <c r="KI9" s="82" t="s">
        <v>1292</v>
      </c>
      <c r="KJ9" s="82" t="s">
        <v>1292</v>
      </c>
      <c r="KK9" s="82" t="s">
        <v>1292</v>
      </c>
      <c r="KL9" s="82" t="s">
        <v>1292</v>
      </c>
      <c r="KM9" s="82" t="s">
        <v>1292</v>
      </c>
      <c r="KN9" s="82" t="s">
        <v>1292</v>
      </c>
      <c r="KO9" s="82" t="s">
        <v>1292</v>
      </c>
      <c r="KP9" s="82" t="s">
        <v>1292</v>
      </c>
      <c r="KQ9" s="82" t="s">
        <v>1292</v>
      </c>
      <c r="KR9" s="82" t="s">
        <v>1292</v>
      </c>
      <c r="KS9" s="82" t="s">
        <v>1292</v>
      </c>
      <c r="KT9" s="82" t="s">
        <v>1292</v>
      </c>
      <c r="KU9" s="82" t="s">
        <v>1292</v>
      </c>
      <c r="KV9" s="82" t="s">
        <v>1292</v>
      </c>
      <c r="KW9" s="82" t="s">
        <v>1292</v>
      </c>
      <c r="KX9" s="82" t="s">
        <v>1292</v>
      </c>
      <c r="KY9" s="82" t="s">
        <v>1292</v>
      </c>
      <c r="KZ9" s="82" t="s">
        <v>1292</v>
      </c>
      <c r="LA9" s="82" t="s">
        <v>1292</v>
      </c>
      <c r="LB9" s="82" t="s">
        <v>1292</v>
      </c>
      <c r="LC9" s="82" t="s">
        <v>1292</v>
      </c>
      <c r="LD9" s="82" t="s">
        <v>1292</v>
      </c>
      <c r="LE9" s="82" t="s">
        <v>1292</v>
      </c>
      <c r="LF9" s="82" t="s">
        <v>1292</v>
      </c>
      <c r="LG9" s="82" t="s">
        <v>1292</v>
      </c>
      <c r="LH9" s="82" t="s">
        <v>1292</v>
      </c>
      <c r="LI9" s="82" t="s">
        <v>1292</v>
      </c>
      <c r="LJ9" s="82" t="s">
        <v>1292</v>
      </c>
      <c r="LK9" s="82" t="s">
        <v>1292</v>
      </c>
      <c r="LL9" s="82" t="s">
        <v>1292</v>
      </c>
      <c r="LM9" s="82" t="s">
        <v>1292</v>
      </c>
      <c r="LN9" s="82" t="s">
        <v>1292</v>
      </c>
      <c r="LO9" s="82" t="s">
        <v>1292</v>
      </c>
      <c r="LP9" s="82" t="s">
        <v>1292</v>
      </c>
      <c r="LQ9" s="82" t="s">
        <v>1292</v>
      </c>
      <c r="LR9" s="82" t="s">
        <v>1292</v>
      </c>
      <c r="LS9" s="82" t="s">
        <v>1292</v>
      </c>
      <c r="LT9" s="82" t="s">
        <v>1292</v>
      </c>
      <c r="LU9" s="82" t="s">
        <v>1292</v>
      </c>
      <c r="LV9" s="82" t="s">
        <v>1292</v>
      </c>
      <c r="LW9" s="82" t="s">
        <v>1292</v>
      </c>
      <c r="LX9" s="82" t="s">
        <v>1292</v>
      </c>
      <c r="LY9" s="82" t="s">
        <v>1292</v>
      </c>
      <c r="LZ9" s="82" t="s">
        <v>1292</v>
      </c>
      <c r="MA9" s="82" t="s">
        <v>1292</v>
      </c>
      <c r="MB9" s="82" t="s">
        <v>1292</v>
      </c>
      <c r="MC9" s="82" t="s">
        <v>1292</v>
      </c>
      <c r="MD9" s="82" t="s">
        <v>1292</v>
      </c>
      <c r="ME9" s="82" t="s">
        <v>1292</v>
      </c>
      <c r="MF9" s="82" t="s">
        <v>1292</v>
      </c>
      <c r="MG9" s="82" t="s">
        <v>1292</v>
      </c>
      <c r="MH9" s="82" t="s">
        <v>1292</v>
      </c>
      <c r="MI9" s="82" t="s">
        <v>1292</v>
      </c>
      <c r="MJ9" s="82" t="s">
        <v>1292</v>
      </c>
      <c r="MK9" s="82" t="s">
        <v>1292</v>
      </c>
      <c r="ML9" s="82" t="s">
        <v>1292</v>
      </c>
      <c r="MM9" s="82" t="s">
        <v>1292</v>
      </c>
      <c r="MN9" s="82" t="s">
        <v>1292</v>
      </c>
      <c r="MO9" s="82" t="s">
        <v>1292</v>
      </c>
      <c r="MP9" s="82" t="s">
        <v>1292</v>
      </c>
      <c r="MQ9" s="82" t="s">
        <v>1292</v>
      </c>
      <c r="MR9" s="82" t="s">
        <v>1292</v>
      </c>
      <c r="MS9" s="82" t="s">
        <v>1292</v>
      </c>
      <c r="MT9" s="82" t="s">
        <v>1292</v>
      </c>
      <c r="MU9" s="82" t="s">
        <v>1292</v>
      </c>
      <c r="MV9" s="82" t="s">
        <v>1292</v>
      </c>
      <c r="MW9" s="82" t="s">
        <v>1292</v>
      </c>
      <c r="MX9" s="82" t="s">
        <v>1292</v>
      </c>
      <c r="MY9" s="82" t="s">
        <v>1292</v>
      </c>
      <c r="MZ9" s="82" t="s">
        <v>1292</v>
      </c>
      <c r="NA9" s="82" t="s">
        <v>1292</v>
      </c>
      <c r="NB9" s="82" t="s">
        <v>1292</v>
      </c>
      <c r="NC9" s="82" t="s">
        <v>1292</v>
      </c>
      <c r="ND9" s="82" t="s">
        <v>1292</v>
      </c>
      <c r="NE9" s="82" t="s">
        <v>1292</v>
      </c>
      <c r="NF9" s="82" t="s">
        <v>1292</v>
      </c>
      <c r="NG9" s="82" t="s">
        <v>1292</v>
      </c>
      <c r="NH9" s="82" t="s">
        <v>1292</v>
      </c>
      <c r="NI9" s="82" t="s">
        <v>1292</v>
      </c>
      <c r="NJ9" s="82" t="s">
        <v>1292</v>
      </c>
      <c r="NK9" s="82" t="s">
        <v>1292</v>
      </c>
      <c r="NL9" s="82" t="s">
        <v>1292</v>
      </c>
      <c r="NM9" s="82" t="s">
        <v>1292</v>
      </c>
      <c r="NN9" s="82" t="s">
        <v>1292</v>
      </c>
      <c r="NO9" s="82" t="s">
        <v>1292</v>
      </c>
      <c r="NP9" s="82" t="s">
        <v>1292</v>
      </c>
      <c r="NQ9" s="82" t="s">
        <v>1292</v>
      </c>
      <c r="NR9" s="82" t="s">
        <v>1292</v>
      </c>
      <c r="NS9" s="82" t="s">
        <v>1292</v>
      </c>
      <c r="NT9" s="82" t="s">
        <v>1292</v>
      </c>
      <c r="NU9" s="82" t="s">
        <v>1292</v>
      </c>
      <c r="NV9" s="82" t="s">
        <v>1292</v>
      </c>
      <c r="NW9" s="82" t="s">
        <v>1292</v>
      </c>
      <c r="NX9" s="82" t="s">
        <v>1292</v>
      </c>
      <c r="NY9" s="82" t="s">
        <v>1292</v>
      </c>
      <c r="NZ9" s="82" t="s">
        <v>1292</v>
      </c>
      <c r="OA9" s="82" t="s">
        <v>1292</v>
      </c>
      <c r="OB9" s="82" t="s">
        <v>1292</v>
      </c>
      <c r="OC9" s="82" t="s">
        <v>1292</v>
      </c>
      <c r="OD9" s="82" t="s">
        <v>1292</v>
      </c>
      <c r="OE9" s="82" t="s">
        <v>1292</v>
      </c>
      <c r="OF9" s="82" t="s">
        <v>1292</v>
      </c>
      <c r="OG9" s="82" t="s">
        <v>1292</v>
      </c>
      <c r="OH9" s="82" t="s">
        <v>1292</v>
      </c>
      <c r="OI9" s="82" t="s">
        <v>1292</v>
      </c>
      <c r="OJ9" s="82" t="s">
        <v>1292</v>
      </c>
      <c r="OK9" s="82" t="s">
        <v>1292</v>
      </c>
      <c r="OL9" s="82" t="s">
        <v>1292</v>
      </c>
      <c r="OM9" s="82" t="s">
        <v>1292</v>
      </c>
      <c r="ON9" s="82" t="s">
        <v>1292</v>
      </c>
      <c r="OO9" s="82" t="s">
        <v>1292</v>
      </c>
      <c r="OP9" s="82" t="s">
        <v>1292</v>
      </c>
      <c r="OQ9" s="82" t="s">
        <v>1292</v>
      </c>
      <c r="OR9" s="82" t="s">
        <v>1292</v>
      </c>
      <c r="OS9" s="82" t="s">
        <v>1292</v>
      </c>
      <c r="OT9" s="82" t="s">
        <v>1292</v>
      </c>
      <c r="OU9" s="82" t="s">
        <v>1292</v>
      </c>
      <c r="OV9" s="82" t="s">
        <v>1292</v>
      </c>
      <c r="OW9" s="82" t="s">
        <v>1292</v>
      </c>
      <c r="OX9" s="82" t="s">
        <v>1292</v>
      </c>
      <c r="OY9" s="82" t="s">
        <v>1292</v>
      </c>
      <c r="OZ9" s="82" t="s">
        <v>1292</v>
      </c>
      <c r="PA9" s="82" t="s">
        <v>1292</v>
      </c>
      <c r="PB9" s="82" t="s">
        <v>1292</v>
      </c>
      <c r="PC9" s="82" t="s">
        <v>1292</v>
      </c>
      <c r="PD9" s="82" t="s">
        <v>1292</v>
      </c>
      <c r="PE9" s="82" t="s">
        <v>1292</v>
      </c>
      <c r="PF9" s="82" t="s">
        <v>1292</v>
      </c>
      <c r="PG9" s="82" t="s">
        <v>1292</v>
      </c>
      <c r="PH9" s="82" t="s">
        <v>1292</v>
      </c>
      <c r="PI9" s="82" t="s">
        <v>1292</v>
      </c>
      <c r="PJ9" s="82" t="s">
        <v>1292</v>
      </c>
      <c r="PK9" s="82" t="s">
        <v>1292</v>
      </c>
      <c r="PL9" s="82" t="s">
        <v>1292</v>
      </c>
      <c r="PM9" s="82" t="s">
        <v>1292</v>
      </c>
      <c r="PN9" s="82" t="s">
        <v>1292</v>
      </c>
      <c r="PO9" s="82" t="s">
        <v>1292</v>
      </c>
      <c r="PP9" s="82" t="s">
        <v>1292</v>
      </c>
      <c r="PQ9" s="82" t="s">
        <v>1292</v>
      </c>
      <c r="PR9" s="82" t="s">
        <v>1292</v>
      </c>
      <c r="PS9" s="82" t="s">
        <v>1292</v>
      </c>
      <c r="PT9" s="82" t="s">
        <v>1292</v>
      </c>
      <c r="PU9" s="82" t="s">
        <v>1292</v>
      </c>
      <c r="PV9" s="82" t="s">
        <v>1292</v>
      </c>
      <c r="PW9" s="82" t="s">
        <v>1292</v>
      </c>
      <c r="PX9" s="82" t="s">
        <v>1292</v>
      </c>
      <c r="PY9" s="82" t="s">
        <v>1292</v>
      </c>
      <c r="PZ9" s="82" t="s">
        <v>1292</v>
      </c>
    </row>
    <row r="10" spans="1:442" x14ac:dyDescent="0.3">
      <c r="A10" s="87" t="s">
        <v>1223</v>
      </c>
      <c r="B10" s="82" t="s">
        <v>1292</v>
      </c>
      <c r="C10" s="82" t="s">
        <v>1292</v>
      </c>
      <c r="D10" s="82" t="s">
        <v>1292</v>
      </c>
      <c r="E10" s="82" t="s">
        <v>1292</v>
      </c>
      <c r="F10" s="82" t="s">
        <v>1292</v>
      </c>
      <c r="G10" s="82" t="s">
        <v>1292</v>
      </c>
      <c r="H10" s="82" t="s">
        <v>1292</v>
      </c>
      <c r="I10" s="82"/>
      <c r="J10" s="82" t="s">
        <v>1292</v>
      </c>
      <c r="K10" s="82" t="s">
        <v>1292</v>
      </c>
      <c r="L10" s="82" t="s">
        <v>1292</v>
      </c>
      <c r="M10" s="82" t="s">
        <v>1292</v>
      </c>
      <c r="N10" s="82" t="s">
        <v>1292</v>
      </c>
      <c r="O10" s="82" t="s">
        <v>1292</v>
      </c>
      <c r="P10" s="82" t="s">
        <v>1292</v>
      </c>
      <c r="Q10" s="82" t="s">
        <v>1292</v>
      </c>
      <c r="R10" s="82" t="s">
        <v>1292</v>
      </c>
      <c r="S10" s="82" t="s">
        <v>1292</v>
      </c>
      <c r="T10" s="82" t="s">
        <v>1292</v>
      </c>
      <c r="U10" s="82" t="s">
        <v>1292</v>
      </c>
      <c r="V10" s="82" t="s">
        <v>1292</v>
      </c>
      <c r="W10" s="82" t="s">
        <v>1292</v>
      </c>
      <c r="X10" s="82" t="s">
        <v>1292</v>
      </c>
      <c r="Y10" s="82" t="s">
        <v>1292</v>
      </c>
      <c r="Z10" s="82" t="s">
        <v>1292</v>
      </c>
      <c r="AA10" s="82" t="s">
        <v>1292</v>
      </c>
      <c r="AB10" s="82" t="s">
        <v>1292</v>
      </c>
      <c r="AC10" s="82" t="s">
        <v>1292</v>
      </c>
      <c r="AD10" s="82" t="s">
        <v>1292</v>
      </c>
      <c r="AE10" s="82" t="s">
        <v>1292</v>
      </c>
      <c r="AF10" s="82" t="s">
        <v>1292</v>
      </c>
      <c r="AG10" s="82" t="s">
        <v>1292</v>
      </c>
      <c r="AH10" s="82" t="s">
        <v>1292</v>
      </c>
      <c r="AI10" s="82" t="s">
        <v>1292</v>
      </c>
      <c r="AJ10" s="82" t="s">
        <v>1292</v>
      </c>
      <c r="AK10" s="82" t="s">
        <v>1292</v>
      </c>
      <c r="AL10" s="82" t="s">
        <v>1292</v>
      </c>
      <c r="AM10" s="82" t="s">
        <v>1292</v>
      </c>
      <c r="AN10" s="82" t="s">
        <v>1292</v>
      </c>
      <c r="AO10" s="82" t="s">
        <v>1292</v>
      </c>
      <c r="AP10" s="82" t="s">
        <v>1292</v>
      </c>
      <c r="AQ10" s="82" t="s">
        <v>1292</v>
      </c>
      <c r="AR10" s="82" t="s">
        <v>1292</v>
      </c>
      <c r="AS10" s="82" t="s">
        <v>1292</v>
      </c>
      <c r="AT10" s="82" t="s">
        <v>1292</v>
      </c>
      <c r="AU10" s="82" t="s">
        <v>1292</v>
      </c>
      <c r="AV10" s="82" t="s">
        <v>1292</v>
      </c>
      <c r="AW10" s="82" t="s">
        <v>1292</v>
      </c>
      <c r="AX10" s="82" t="s">
        <v>1292</v>
      </c>
      <c r="AY10" s="82" t="s">
        <v>1292</v>
      </c>
      <c r="AZ10" s="82" t="s">
        <v>1292</v>
      </c>
      <c r="BA10" s="82" t="s">
        <v>1292</v>
      </c>
      <c r="BB10" s="82" t="s">
        <v>1292</v>
      </c>
      <c r="BC10" s="82" t="s">
        <v>1292</v>
      </c>
      <c r="BD10" s="82" t="s">
        <v>1292</v>
      </c>
      <c r="BE10" s="82" t="s">
        <v>1292</v>
      </c>
      <c r="BF10" s="82" t="s">
        <v>1292</v>
      </c>
      <c r="BG10" s="82" t="s">
        <v>1292</v>
      </c>
      <c r="BH10" s="82" t="s">
        <v>1292</v>
      </c>
      <c r="BI10" s="82" t="s">
        <v>1292</v>
      </c>
      <c r="BJ10" s="82" t="s">
        <v>1292</v>
      </c>
      <c r="BK10" s="82" t="s">
        <v>1292</v>
      </c>
      <c r="BL10" s="82" t="s">
        <v>1292</v>
      </c>
      <c r="BM10" s="82" t="s">
        <v>1292</v>
      </c>
      <c r="BN10" s="82" t="s">
        <v>1292</v>
      </c>
      <c r="BO10" s="82" t="s">
        <v>1292</v>
      </c>
      <c r="BP10" s="82" t="s">
        <v>1292</v>
      </c>
      <c r="BQ10" s="82" t="s">
        <v>1292</v>
      </c>
      <c r="BR10" s="82" t="s">
        <v>1292</v>
      </c>
      <c r="BS10" s="82" t="s">
        <v>1292</v>
      </c>
      <c r="BT10" s="82" t="s">
        <v>1292</v>
      </c>
      <c r="BU10" s="82" t="s">
        <v>1292</v>
      </c>
      <c r="BV10" s="82" t="s">
        <v>1292</v>
      </c>
      <c r="BW10" s="82" t="s">
        <v>1292</v>
      </c>
      <c r="BX10" s="82" t="s">
        <v>1292</v>
      </c>
      <c r="BY10" s="82" t="s">
        <v>1292</v>
      </c>
      <c r="BZ10" s="82" t="s">
        <v>1292</v>
      </c>
      <c r="CA10" s="82" t="s">
        <v>1292</v>
      </c>
      <c r="CB10" s="82" t="s">
        <v>1292</v>
      </c>
      <c r="CC10" s="82" t="s">
        <v>1292</v>
      </c>
      <c r="CD10" s="82" t="s">
        <v>1292</v>
      </c>
      <c r="CE10" s="82" t="s">
        <v>1292</v>
      </c>
      <c r="CF10" s="82" t="s">
        <v>1292</v>
      </c>
      <c r="CG10" s="82" t="s">
        <v>1292</v>
      </c>
      <c r="CH10" s="82" t="s">
        <v>1292</v>
      </c>
      <c r="CI10" s="82" t="s">
        <v>1292</v>
      </c>
      <c r="CJ10" s="82" t="s">
        <v>1292</v>
      </c>
      <c r="CK10" s="82" t="s">
        <v>1292</v>
      </c>
      <c r="CL10" s="82" t="s">
        <v>1292</v>
      </c>
      <c r="CM10" s="82" t="s">
        <v>1292</v>
      </c>
      <c r="CN10" s="82" t="s">
        <v>1292</v>
      </c>
      <c r="CO10" s="82" t="s">
        <v>1292</v>
      </c>
      <c r="CP10" s="82" t="s">
        <v>1292</v>
      </c>
      <c r="CQ10" s="82" t="s">
        <v>1292</v>
      </c>
      <c r="CR10" s="82" t="s">
        <v>1292</v>
      </c>
      <c r="CS10" s="82" t="s">
        <v>1292</v>
      </c>
      <c r="CT10" s="82" t="s">
        <v>1292</v>
      </c>
      <c r="CU10" s="82" t="s">
        <v>1292</v>
      </c>
      <c r="CV10" s="82" t="s">
        <v>1292</v>
      </c>
      <c r="CW10" s="82" t="s">
        <v>1292</v>
      </c>
      <c r="CX10" s="82" t="s">
        <v>1292</v>
      </c>
      <c r="CY10" s="82" t="s">
        <v>1292</v>
      </c>
      <c r="CZ10" s="82" t="s">
        <v>1292</v>
      </c>
      <c r="DA10" s="82" t="s">
        <v>1292</v>
      </c>
      <c r="DB10" s="82" t="s">
        <v>1292</v>
      </c>
      <c r="DC10" s="82" t="s">
        <v>1292</v>
      </c>
      <c r="DD10" s="82" t="s">
        <v>1292</v>
      </c>
      <c r="DE10" s="82" t="s">
        <v>1292</v>
      </c>
      <c r="DF10" s="82" t="s">
        <v>1292</v>
      </c>
      <c r="DG10" s="82" t="s">
        <v>1292</v>
      </c>
      <c r="DH10" s="82" t="s">
        <v>1292</v>
      </c>
      <c r="DI10" s="82" t="s">
        <v>1292</v>
      </c>
      <c r="DJ10" s="82" t="s">
        <v>1292</v>
      </c>
      <c r="DK10" s="82" t="s">
        <v>1292</v>
      </c>
      <c r="DL10" s="82" t="s">
        <v>1292</v>
      </c>
      <c r="DM10" s="82" t="s">
        <v>1292</v>
      </c>
      <c r="DN10" s="82" t="s">
        <v>1292</v>
      </c>
      <c r="DO10" s="82" t="s">
        <v>1292</v>
      </c>
      <c r="DP10" s="82" t="s">
        <v>1292</v>
      </c>
      <c r="DQ10" s="82" t="s">
        <v>1292</v>
      </c>
      <c r="DR10" s="82" t="s">
        <v>1292</v>
      </c>
      <c r="DS10" s="82" t="s">
        <v>1292</v>
      </c>
      <c r="DT10" s="82" t="s">
        <v>1292</v>
      </c>
      <c r="DU10" s="82" t="s">
        <v>1292</v>
      </c>
      <c r="DV10" s="82" t="s">
        <v>1292</v>
      </c>
      <c r="DW10" s="82" t="s">
        <v>1292</v>
      </c>
      <c r="DX10" s="82" t="s">
        <v>1292</v>
      </c>
      <c r="DY10" s="82" t="s">
        <v>1292</v>
      </c>
      <c r="DZ10" s="82" t="s">
        <v>1292</v>
      </c>
      <c r="EA10" s="82" t="s">
        <v>1292</v>
      </c>
      <c r="EB10" s="82" t="s">
        <v>1292</v>
      </c>
      <c r="EC10" s="82" t="s">
        <v>1292</v>
      </c>
      <c r="ED10" s="82" t="s">
        <v>1292</v>
      </c>
      <c r="EE10" s="82" t="s">
        <v>1292</v>
      </c>
      <c r="EF10" s="82" t="s">
        <v>1292</v>
      </c>
      <c r="EG10" s="82" t="s">
        <v>1292</v>
      </c>
      <c r="EH10" s="82" t="s">
        <v>1292</v>
      </c>
      <c r="EI10" s="82" t="s">
        <v>1292</v>
      </c>
      <c r="EJ10" s="82" t="s">
        <v>1292</v>
      </c>
      <c r="EK10" s="82" t="s">
        <v>1292</v>
      </c>
      <c r="EL10" s="82" t="s">
        <v>1292</v>
      </c>
      <c r="EM10" s="82" t="s">
        <v>1292</v>
      </c>
      <c r="EN10" s="82" t="s">
        <v>1292</v>
      </c>
      <c r="EO10" s="82" t="s">
        <v>1292</v>
      </c>
      <c r="EP10" s="82" t="s">
        <v>1292</v>
      </c>
      <c r="EQ10" s="82" t="s">
        <v>1292</v>
      </c>
      <c r="ER10" s="82" t="s">
        <v>1292</v>
      </c>
      <c r="ES10" s="82" t="s">
        <v>1292</v>
      </c>
      <c r="ET10" s="82" t="s">
        <v>1292</v>
      </c>
      <c r="EU10" s="82" t="s">
        <v>1292</v>
      </c>
      <c r="EV10" s="82" t="s">
        <v>1292</v>
      </c>
      <c r="EW10" s="82" t="s">
        <v>1292</v>
      </c>
      <c r="EX10" s="82" t="s">
        <v>1292</v>
      </c>
      <c r="EY10" s="82" t="s">
        <v>1292</v>
      </c>
      <c r="EZ10" s="82" t="s">
        <v>1292</v>
      </c>
      <c r="FA10" s="82" t="s">
        <v>1292</v>
      </c>
      <c r="FB10" s="82" t="s">
        <v>1292</v>
      </c>
      <c r="FC10" s="82" t="s">
        <v>1292</v>
      </c>
      <c r="FD10" s="82" t="s">
        <v>1292</v>
      </c>
      <c r="FE10" s="82" t="s">
        <v>1292</v>
      </c>
      <c r="FF10" s="82" t="s">
        <v>1292</v>
      </c>
      <c r="FG10" s="82" t="s">
        <v>1292</v>
      </c>
      <c r="FH10" s="82" t="s">
        <v>1292</v>
      </c>
      <c r="FI10" s="82" t="s">
        <v>1292</v>
      </c>
      <c r="FJ10" s="82" t="s">
        <v>1292</v>
      </c>
      <c r="FK10" s="82" t="s">
        <v>1292</v>
      </c>
      <c r="FL10" s="82" t="s">
        <v>1292</v>
      </c>
      <c r="FM10" s="82" t="s">
        <v>1292</v>
      </c>
      <c r="FN10" s="82" t="s">
        <v>1292</v>
      </c>
      <c r="FO10" s="82" t="s">
        <v>1292</v>
      </c>
      <c r="FP10" s="82" t="s">
        <v>1292</v>
      </c>
      <c r="FQ10" s="82" t="s">
        <v>1292</v>
      </c>
      <c r="FR10" s="82" t="s">
        <v>1292</v>
      </c>
      <c r="FS10" s="82" t="s">
        <v>1292</v>
      </c>
      <c r="FT10" s="82" t="s">
        <v>1292</v>
      </c>
      <c r="FU10" s="82" t="s">
        <v>1292</v>
      </c>
      <c r="FV10" s="82" t="s">
        <v>1292</v>
      </c>
      <c r="FW10" s="82" t="s">
        <v>1292</v>
      </c>
      <c r="FX10" s="82" t="s">
        <v>1292</v>
      </c>
      <c r="FY10" s="82" t="s">
        <v>1292</v>
      </c>
      <c r="FZ10" s="82" t="s">
        <v>1292</v>
      </c>
      <c r="GA10" s="82" t="s">
        <v>1292</v>
      </c>
      <c r="GB10" s="82" t="s">
        <v>1292</v>
      </c>
      <c r="GC10" s="82" t="s">
        <v>1292</v>
      </c>
      <c r="GD10" s="82" t="s">
        <v>1292</v>
      </c>
      <c r="GE10" s="82" t="s">
        <v>1292</v>
      </c>
      <c r="GF10" s="82" t="s">
        <v>1292</v>
      </c>
      <c r="GG10" s="82" t="s">
        <v>1292</v>
      </c>
      <c r="GH10" s="82" t="s">
        <v>1292</v>
      </c>
      <c r="GI10" s="82" t="s">
        <v>1292</v>
      </c>
      <c r="GJ10" s="82" t="s">
        <v>1292</v>
      </c>
      <c r="GK10" s="82" t="s">
        <v>1292</v>
      </c>
      <c r="GL10" s="82" t="s">
        <v>1292</v>
      </c>
      <c r="GM10" s="82" t="s">
        <v>1292</v>
      </c>
      <c r="GN10" s="82" t="s">
        <v>1292</v>
      </c>
      <c r="GO10" s="82" t="s">
        <v>1292</v>
      </c>
      <c r="GP10" s="82" t="s">
        <v>1292</v>
      </c>
      <c r="GQ10" s="82" t="s">
        <v>1292</v>
      </c>
      <c r="GR10" s="82" t="s">
        <v>1292</v>
      </c>
      <c r="GS10" s="82" t="s">
        <v>1292</v>
      </c>
      <c r="GT10" s="82" t="s">
        <v>1292</v>
      </c>
      <c r="GU10" s="82" t="s">
        <v>1292</v>
      </c>
      <c r="GV10" s="82" t="s">
        <v>1292</v>
      </c>
      <c r="GW10" s="82" t="s">
        <v>1292</v>
      </c>
      <c r="GX10" s="82" t="s">
        <v>1292</v>
      </c>
      <c r="GY10" s="82" t="s">
        <v>1292</v>
      </c>
      <c r="GZ10" s="82" t="s">
        <v>1292</v>
      </c>
      <c r="HA10" s="82" t="s">
        <v>1292</v>
      </c>
      <c r="HB10" s="82" t="s">
        <v>1292</v>
      </c>
      <c r="HC10" s="82" t="s">
        <v>1292</v>
      </c>
      <c r="HD10" s="82" t="s">
        <v>1292</v>
      </c>
      <c r="HE10" s="82" t="s">
        <v>1292</v>
      </c>
      <c r="HF10" s="82" t="s">
        <v>1292</v>
      </c>
      <c r="HG10" s="82" t="s">
        <v>1292</v>
      </c>
      <c r="HH10" s="82" t="s">
        <v>1292</v>
      </c>
      <c r="HI10" s="82" t="s">
        <v>1292</v>
      </c>
      <c r="HJ10" s="82" t="s">
        <v>1292</v>
      </c>
      <c r="HK10" s="82" t="s">
        <v>1292</v>
      </c>
      <c r="HL10" s="82" t="s">
        <v>1292</v>
      </c>
      <c r="HM10" s="82" t="s">
        <v>1292</v>
      </c>
      <c r="HN10" s="82" t="s">
        <v>1292</v>
      </c>
      <c r="HO10" s="82" t="s">
        <v>1292</v>
      </c>
      <c r="HP10" s="82" t="s">
        <v>1292</v>
      </c>
      <c r="HQ10" s="82" t="s">
        <v>1292</v>
      </c>
      <c r="HR10" s="82" t="s">
        <v>1292</v>
      </c>
      <c r="HS10" s="82" t="s">
        <v>1292</v>
      </c>
      <c r="HT10" s="82" t="s">
        <v>1292</v>
      </c>
      <c r="HU10" s="82" t="s">
        <v>1292</v>
      </c>
      <c r="HV10" s="82" t="s">
        <v>1292</v>
      </c>
      <c r="HW10" s="82" t="s">
        <v>1292</v>
      </c>
      <c r="HX10" s="82" t="s">
        <v>1292</v>
      </c>
      <c r="HY10" s="82" t="s">
        <v>1292</v>
      </c>
      <c r="HZ10" s="82" t="s">
        <v>1292</v>
      </c>
      <c r="IA10" s="82" t="s">
        <v>1292</v>
      </c>
      <c r="IB10" s="82" t="s">
        <v>1292</v>
      </c>
      <c r="IC10" s="82" t="s">
        <v>1292</v>
      </c>
      <c r="ID10" s="82" t="s">
        <v>1292</v>
      </c>
      <c r="IE10" s="82" t="s">
        <v>1292</v>
      </c>
      <c r="IF10" s="82" t="s">
        <v>1292</v>
      </c>
      <c r="IG10" s="82" t="s">
        <v>1292</v>
      </c>
      <c r="IH10" s="82" t="s">
        <v>1292</v>
      </c>
      <c r="II10" s="82" t="s">
        <v>1292</v>
      </c>
      <c r="IJ10" s="82" t="s">
        <v>1292</v>
      </c>
      <c r="IK10" s="82" t="s">
        <v>1292</v>
      </c>
      <c r="IL10" s="82" t="s">
        <v>1292</v>
      </c>
      <c r="IM10" s="82" t="s">
        <v>1292</v>
      </c>
      <c r="IN10" s="82" t="s">
        <v>1292</v>
      </c>
      <c r="IO10" s="82" t="s">
        <v>1292</v>
      </c>
      <c r="IP10" s="82" t="s">
        <v>1292</v>
      </c>
      <c r="IQ10" s="82" t="s">
        <v>1292</v>
      </c>
      <c r="IR10" s="82" t="s">
        <v>1292</v>
      </c>
      <c r="IS10" s="82" t="s">
        <v>1292</v>
      </c>
      <c r="IT10" s="82" t="s">
        <v>1292</v>
      </c>
      <c r="IU10" s="82" t="s">
        <v>1292</v>
      </c>
      <c r="IV10" s="82" t="s">
        <v>1292</v>
      </c>
      <c r="IW10" s="82" t="s">
        <v>1292</v>
      </c>
      <c r="IX10" s="82" t="s">
        <v>1292</v>
      </c>
      <c r="IY10" s="82" t="s">
        <v>1292</v>
      </c>
      <c r="IZ10" s="82" t="s">
        <v>1292</v>
      </c>
      <c r="JA10" s="82" t="s">
        <v>1292</v>
      </c>
      <c r="JB10" s="82" t="s">
        <v>1292</v>
      </c>
      <c r="JC10" s="82" t="s">
        <v>1292</v>
      </c>
      <c r="JD10" s="82" t="s">
        <v>1292</v>
      </c>
      <c r="JE10" s="82" t="s">
        <v>1292</v>
      </c>
      <c r="JF10" s="82" t="s">
        <v>1292</v>
      </c>
      <c r="JG10" s="82" t="s">
        <v>1292</v>
      </c>
      <c r="JH10" s="82" t="s">
        <v>1292</v>
      </c>
      <c r="JI10" s="82" t="s">
        <v>1292</v>
      </c>
      <c r="JJ10" s="82" t="s">
        <v>1292</v>
      </c>
      <c r="JK10" s="82" t="s">
        <v>1292</v>
      </c>
      <c r="JL10" s="82" t="s">
        <v>1292</v>
      </c>
      <c r="JM10" s="82" t="s">
        <v>1292</v>
      </c>
      <c r="JN10" s="82" t="s">
        <v>1292</v>
      </c>
      <c r="JO10" s="82" t="s">
        <v>1292</v>
      </c>
      <c r="JP10" s="82" t="s">
        <v>1292</v>
      </c>
      <c r="JQ10" s="82" t="s">
        <v>1292</v>
      </c>
      <c r="JR10" s="82" t="s">
        <v>1292</v>
      </c>
      <c r="JS10" s="82" t="s">
        <v>1292</v>
      </c>
      <c r="JT10" s="82" t="s">
        <v>1292</v>
      </c>
      <c r="JU10" s="82" t="s">
        <v>1292</v>
      </c>
      <c r="JV10" s="82" t="s">
        <v>1292</v>
      </c>
      <c r="JW10" s="82" t="s">
        <v>1292</v>
      </c>
      <c r="JX10" s="82" t="s">
        <v>1292</v>
      </c>
      <c r="JY10" s="82" t="s">
        <v>1292</v>
      </c>
      <c r="JZ10" s="82" t="s">
        <v>1292</v>
      </c>
      <c r="KA10" s="82" t="s">
        <v>1292</v>
      </c>
      <c r="KB10" s="82" t="s">
        <v>1292</v>
      </c>
      <c r="KC10" s="82" t="s">
        <v>1292</v>
      </c>
      <c r="KD10" s="82" t="s">
        <v>1292</v>
      </c>
      <c r="KE10" s="82" t="s">
        <v>1292</v>
      </c>
      <c r="KF10" s="82" t="s">
        <v>1292</v>
      </c>
      <c r="KG10" s="82" t="s">
        <v>1292</v>
      </c>
      <c r="KH10" s="82" t="s">
        <v>1292</v>
      </c>
      <c r="KI10" s="82" t="s">
        <v>1292</v>
      </c>
      <c r="KJ10" s="82" t="s">
        <v>1292</v>
      </c>
      <c r="KK10" s="82" t="s">
        <v>1292</v>
      </c>
      <c r="KL10" s="82" t="s">
        <v>1292</v>
      </c>
      <c r="KM10" s="82" t="s">
        <v>1292</v>
      </c>
      <c r="KN10" s="82" t="s">
        <v>1292</v>
      </c>
      <c r="KO10" s="82" t="s">
        <v>1292</v>
      </c>
      <c r="KP10" s="82" t="s">
        <v>1292</v>
      </c>
      <c r="KQ10" s="82" t="s">
        <v>1292</v>
      </c>
      <c r="KR10" s="82" t="s">
        <v>1292</v>
      </c>
      <c r="KS10" s="82" t="s">
        <v>1292</v>
      </c>
      <c r="KT10" s="82" t="s">
        <v>1292</v>
      </c>
      <c r="KU10" s="82" t="s">
        <v>1292</v>
      </c>
      <c r="KV10" s="82" t="s">
        <v>1292</v>
      </c>
      <c r="KW10" s="82" t="s">
        <v>1292</v>
      </c>
      <c r="KX10" s="82" t="s">
        <v>1292</v>
      </c>
      <c r="KY10" s="82" t="s">
        <v>1292</v>
      </c>
      <c r="KZ10" s="82" t="s">
        <v>1292</v>
      </c>
      <c r="LA10" s="82" t="s">
        <v>1292</v>
      </c>
      <c r="LB10" s="82" t="s">
        <v>1292</v>
      </c>
      <c r="LC10" s="82" t="s">
        <v>1292</v>
      </c>
      <c r="LD10" s="82" t="s">
        <v>1292</v>
      </c>
      <c r="LE10" s="82" t="s">
        <v>1292</v>
      </c>
      <c r="LF10" s="82" t="s">
        <v>1292</v>
      </c>
      <c r="LG10" s="82" t="s">
        <v>1292</v>
      </c>
      <c r="LH10" s="82" t="s">
        <v>1292</v>
      </c>
      <c r="LI10" s="82" t="s">
        <v>1292</v>
      </c>
      <c r="LJ10" s="82" t="s">
        <v>1292</v>
      </c>
      <c r="LK10" s="82" t="s">
        <v>1292</v>
      </c>
      <c r="LL10" s="82" t="s">
        <v>1292</v>
      </c>
      <c r="LM10" s="82" t="s">
        <v>1292</v>
      </c>
      <c r="LN10" s="82" t="s">
        <v>1292</v>
      </c>
      <c r="LO10" s="82" t="s">
        <v>1292</v>
      </c>
      <c r="LP10" s="82" t="s">
        <v>1292</v>
      </c>
      <c r="LQ10" s="82" t="s">
        <v>1292</v>
      </c>
      <c r="LR10" s="82" t="s">
        <v>1292</v>
      </c>
      <c r="LS10" s="82" t="s">
        <v>1292</v>
      </c>
      <c r="LT10" s="82" t="s">
        <v>1292</v>
      </c>
      <c r="LU10" s="82" t="s">
        <v>1292</v>
      </c>
      <c r="LV10" s="82" t="s">
        <v>1292</v>
      </c>
      <c r="LW10" s="82" t="s">
        <v>1292</v>
      </c>
      <c r="LX10" s="82" t="s">
        <v>1292</v>
      </c>
      <c r="LY10" s="82" t="s">
        <v>1292</v>
      </c>
      <c r="LZ10" s="82" t="s">
        <v>1292</v>
      </c>
      <c r="MA10" s="82" t="s">
        <v>1292</v>
      </c>
      <c r="MB10" s="82" t="s">
        <v>1292</v>
      </c>
      <c r="MC10" s="82" t="s">
        <v>1292</v>
      </c>
      <c r="MD10" s="82" t="s">
        <v>1292</v>
      </c>
      <c r="ME10" s="82" t="s">
        <v>1292</v>
      </c>
      <c r="MF10" s="82" t="s">
        <v>1292</v>
      </c>
      <c r="MG10" s="82" t="s">
        <v>1292</v>
      </c>
      <c r="MH10" s="82" t="s">
        <v>1292</v>
      </c>
      <c r="MI10" s="82" t="s">
        <v>1292</v>
      </c>
      <c r="MJ10" s="82" t="s">
        <v>1292</v>
      </c>
      <c r="MK10" s="82" t="s">
        <v>1292</v>
      </c>
      <c r="ML10" s="82" t="s">
        <v>1292</v>
      </c>
      <c r="MM10" s="82" t="s">
        <v>1292</v>
      </c>
      <c r="MN10" s="82" t="s">
        <v>1292</v>
      </c>
      <c r="MO10" s="82" t="s">
        <v>1292</v>
      </c>
      <c r="MP10" s="82" t="s">
        <v>1292</v>
      </c>
      <c r="MQ10" s="82" t="s">
        <v>1292</v>
      </c>
      <c r="MR10" s="82" t="s">
        <v>1292</v>
      </c>
      <c r="MS10" s="82" t="s">
        <v>1292</v>
      </c>
      <c r="MT10" s="82" t="s">
        <v>1292</v>
      </c>
      <c r="MU10" s="82" t="s">
        <v>1292</v>
      </c>
      <c r="MV10" s="82" t="s">
        <v>1292</v>
      </c>
      <c r="MW10" s="82" t="s">
        <v>1292</v>
      </c>
      <c r="MX10" s="82" t="s">
        <v>1292</v>
      </c>
      <c r="MY10" s="82" t="s">
        <v>1292</v>
      </c>
      <c r="MZ10" s="82" t="s">
        <v>1292</v>
      </c>
      <c r="NA10" s="82" t="s">
        <v>1292</v>
      </c>
      <c r="NB10" s="82" t="s">
        <v>1292</v>
      </c>
      <c r="NC10" s="82" t="s">
        <v>1292</v>
      </c>
      <c r="ND10" s="82" t="s">
        <v>1292</v>
      </c>
      <c r="NE10" s="82" t="s">
        <v>1292</v>
      </c>
      <c r="NF10" s="82" t="s">
        <v>1292</v>
      </c>
      <c r="NG10" s="82" t="s">
        <v>1292</v>
      </c>
      <c r="NH10" s="82" t="s">
        <v>1292</v>
      </c>
      <c r="NI10" s="82" t="s">
        <v>1292</v>
      </c>
      <c r="NJ10" s="82" t="s">
        <v>1292</v>
      </c>
      <c r="NK10" s="82" t="s">
        <v>1292</v>
      </c>
      <c r="NL10" s="82" t="s">
        <v>1292</v>
      </c>
      <c r="NM10" s="82" t="s">
        <v>1292</v>
      </c>
      <c r="NN10" s="82" t="s">
        <v>1292</v>
      </c>
      <c r="NO10" s="82" t="s">
        <v>1292</v>
      </c>
      <c r="NP10" s="82" t="s">
        <v>1292</v>
      </c>
      <c r="NQ10" s="82" t="s">
        <v>1292</v>
      </c>
      <c r="NR10" s="82" t="s">
        <v>1292</v>
      </c>
      <c r="NS10" s="82" t="s">
        <v>1292</v>
      </c>
      <c r="NT10" s="82" t="s">
        <v>1292</v>
      </c>
      <c r="NU10" s="82" t="s">
        <v>1292</v>
      </c>
      <c r="NV10" s="82" t="s">
        <v>1292</v>
      </c>
      <c r="NW10" s="82" t="s">
        <v>1292</v>
      </c>
      <c r="NX10" s="82" t="s">
        <v>1292</v>
      </c>
      <c r="NY10" s="82" t="s">
        <v>1292</v>
      </c>
      <c r="NZ10" s="82" t="s">
        <v>1292</v>
      </c>
      <c r="OA10" s="82" t="s">
        <v>1292</v>
      </c>
      <c r="OB10" s="82" t="s">
        <v>1292</v>
      </c>
      <c r="OC10" s="82" t="s">
        <v>1292</v>
      </c>
      <c r="OD10" s="82" t="s">
        <v>1292</v>
      </c>
      <c r="OE10" s="82" t="s">
        <v>1292</v>
      </c>
      <c r="OF10" s="82" t="s">
        <v>1292</v>
      </c>
      <c r="OG10" s="82" t="s">
        <v>1292</v>
      </c>
      <c r="OH10" s="82" t="s">
        <v>1292</v>
      </c>
      <c r="OI10" s="82" t="s">
        <v>1292</v>
      </c>
      <c r="OJ10" s="82" t="s">
        <v>1292</v>
      </c>
      <c r="OK10" s="82" t="s">
        <v>1292</v>
      </c>
      <c r="OL10" s="82" t="s">
        <v>1292</v>
      </c>
      <c r="OM10" s="82" t="s">
        <v>1292</v>
      </c>
      <c r="ON10" s="82" t="s">
        <v>1292</v>
      </c>
      <c r="OO10" s="82" t="s">
        <v>1292</v>
      </c>
      <c r="OP10" s="82" t="s">
        <v>1292</v>
      </c>
      <c r="OQ10" s="82" t="s">
        <v>1292</v>
      </c>
      <c r="OR10" s="82" t="s">
        <v>1292</v>
      </c>
      <c r="OS10" s="82" t="s">
        <v>1292</v>
      </c>
      <c r="OT10" s="82" t="s">
        <v>1292</v>
      </c>
      <c r="OU10" s="82" t="s">
        <v>1292</v>
      </c>
      <c r="OV10" s="82" t="s">
        <v>1292</v>
      </c>
      <c r="OW10" s="82" t="s">
        <v>1292</v>
      </c>
      <c r="OX10" s="82" t="s">
        <v>1292</v>
      </c>
      <c r="OY10" s="82" t="s">
        <v>1292</v>
      </c>
      <c r="OZ10" s="82" t="s">
        <v>1292</v>
      </c>
      <c r="PA10" s="82" t="s">
        <v>1292</v>
      </c>
      <c r="PB10" s="82" t="s">
        <v>1292</v>
      </c>
      <c r="PC10" s="82" t="s">
        <v>1292</v>
      </c>
      <c r="PD10" s="82" t="s">
        <v>1292</v>
      </c>
      <c r="PE10" s="82" t="s">
        <v>1292</v>
      </c>
      <c r="PF10" s="82" t="s">
        <v>1292</v>
      </c>
      <c r="PG10" s="82" t="s">
        <v>1292</v>
      </c>
      <c r="PH10" s="82" t="s">
        <v>1292</v>
      </c>
      <c r="PI10" s="82" t="s">
        <v>1292</v>
      </c>
      <c r="PJ10" s="82" t="s">
        <v>1292</v>
      </c>
      <c r="PK10" s="82" t="s">
        <v>1292</v>
      </c>
      <c r="PL10" s="82" t="s">
        <v>1292</v>
      </c>
      <c r="PM10" s="82" t="s">
        <v>1292</v>
      </c>
      <c r="PN10" s="82" t="s">
        <v>1292</v>
      </c>
      <c r="PO10" s="82" t="s">
        <v>1292</v>
      </c>
      <c r="PP10" s="82" t="s">
        <v>1292</v>
      </c>
      <c r="PQ10" s="82" t="s">
        <v>1292</v>
      </c>
      <c r="PR10" s="82" t="s">
        <v>1292</v>
      </c>
      <c r="PS10" s="82" t="s">
        <v>1292</v>
      </c>
      <c r="PT10" s="82" t="s">
        <v>1292</v>
      </c>
      <c r="PU10" s="82" t="s">
        <v>1292</v>
      </c>
      <c r="PV10" s="82" t="s">
        <v>1292</v>
      </c>
      <c r="PW10" s="82" t="s">
        <v>1292</v>
      </c>
      <c r="PX10" s="82" t="s">
        <v>1292</v>
      </c>
      <c r="PY10" s="82" t="s">
        <v>1292</v>
      </c>
      <c r="PZ10" s="82" t="s">
        <v>1292</v>
      </c>
    </row>
    <row r="11" spans="1:442" x14ac:dyDescent="0.3">
      <c r="A11" s="87" t="s">
        <v>1224</v>
      </c>
      <c r="B11" s="82" t="s">
        <v>1292</v>
      </c>
      <c r="C11" s="82" t="s">
        <v>1292</v>
      </c>
      <c r="D11" s="82" t="s">
        <v>1292</v>
      </c>
      <c r="E11" s="82" t="s">
        <v>1292</v>
      </c>
      <c r="F11" s="82" t="s">
        <v>1292</v>
      </c>
      <c r="G11" s="82" t="s">
        <v>1292</v>
      </c>
      <c r="H11" s="82" t="s">
        <v>1292</v>
      </c>
      <c r="I11" s="82" t="s">
        <v>1292</v>
      </c>
      <c r="J11" s="82"/>
      <c r="K11" s="82" t="s">
        <v>1292</v>
      </c>
      <c r="L11" s="82" t="s">
        <v>1292</v>
      </c>
      <c r="M11" s="82" t="s">
        <v>1292</v>
      </c>
      <c r="N11" s="82" t="s">
        <v>1292</v>
      </c>
      <c r="O11" s="82" t="s">
        <v>1292</v>
      </c>
      <c r="P11" s="82" t="s">
        <v>1292</v>
      </c>
      <c r="Q11" s="82" t="s">
        <v>1292</v>
      </c>
      <c r="R11" s="82" t="s">
        <v>1292</v>
      </c>
      <c r="S11" s="82" t="s">
        <v>1292</v>
      </c>
      <c r="T11" s="82" t="s">
        <v>1292</v>
      </c>
      <c r="U11" s="82" t="s">
        <v>1292</v>
      </c>
      <c r="V11" s="82" t="s">
        <v>1292</v>
      </c>
      <c r="W11" s="82" t="s">
        <v>1292</v>
      </c>
      <c r="X11" s="82" t="s">
        <v>1292</v>
      </c>
      <c r="Y11" s="82" t="s">
        <v>1292</v>
      </c>
      <c r="Z11" s="82" t="s">
        <v>1292</v>
      </c>
      <c r="AA11" s="82" t="s">
        <v>1292</v>
      </c>
      <c r="AB11" s="82" t="s">
        <v>1292</v>
      </c>
      <c r="AC11" s="82" t="s">
        <v>1292</v>
      </c>
      <c r="AD11" s="82" t="s">
        <v>1292</v>
      </c>
      <c r="AE11" s="82" t="s">
        <v>1292</v>
      </c>
      <c r="AF11" s="82" t="s">
        <v>1292</v>
      </c>
      <c r="AG11" s="82" t="s">
        <v>1292</v>
      </c>
      <c r="AH11" s="82" t="s">
        <v>1292</v>
      </c>
      <c r="AI11" s="82" t="s">
        <v>1292</v>
      </c>
      <c r="AJ11" s="82" t="s">
        <v>1292</v>
      </c>
      <c r="AK11" s="82" t="s">
        <v>1292</v>
      </c>
      <c r="AL11" s="82" t="s">
        <v>1292</v>
      </c>
      <c r="AM11" s="82" t="s">
        <v>1292</v>
      </c>
      <c r="AN11" s="82" t="s">
        <v>1292</v>
      </c>
      <c r="AO11" s="82" t="s">
        <v>1292</v>
      </c>
      <c r="AP11" s="82" t="s">
        <v>1292</v>
      </c>
      <c r="AQ11" s="82" t="s">
        <v>1292</v>
      </c>
      <c r="AR11" s="82" t="s">
        <v>1292</v>
      </c>
      <c r="AS11" s="82" t="s">
        <v>1292</v>
      </c>
      <c r="AT11" s="82" t="s">
        <v>1292</v>
      </c>
      <c r="AU11" s="82" t="s">
        <v>1292</v>
      </c>
      <c r="AV11" s="82" t="s">
        <v>1292</v>
      </c>
      <c r="AW11" s="82" t="s">
        <v>1292</v>
      </c>
      <c r="AX11" s="82" t="s">
        <v>1292</v>
      </c>
      <c r="AY11" s="82" t="s">
        <v>1292</v>
      </c>
      <c r="AZ11" s="82" t="s">
        <v>1292</v>
      </c>
      <c r="BA11" s="82" t="s">
        <v>1292</v>
      </c>
      <c r="BB11" s="82" t="s">
        <v>1292</v>
      </c>
      <c r="BC11" s="82" t="s">
        <v>1292</v>
      </c>
      <c r="BD11" s="82" t="s">
        <v>1292</v>
      </c>
      <c r="BE11" s="82" t="s">
        <v>1292</v>
      </c>
      <c r="BF11" s="82" t="s">
        <v>1292</v>
      </c>
      <c r="BG11" s="82" t="s">
        <v>1292</v>
      </c>
      <c r="BH11" s="82" t="s">
        <v>1292</v>
      </c>
      <c r="BI11" s="82" t="s">
        <v>1292</v>
      </c>
      <c r="BJ11" s="82" t="s">
        <v>1292</v>
      </c>
      <c r="BK11" s="82" t="s">
        <v>1292</v>
      </c>
      <c r="BL11" s="82" t="s">
        <v>1292</v>
      </c>
      <c r="BM11" s="82" t="s">
        <v>1292</v>
      </c>
      <c r="BN11" s="82" t="s">
        <v>1292</v>
      </c>
      <c r="BO11" s="82" t="s">
        <v>1292</v>
      </c>
      <c r="BP11" s="82" t="s">
        <v>1292</v>
      </c>
      <c r="BQ11" s="82" t="s">
        <v>1292</v>
      </c>
      <c r="BR11" s="82" t="s">
        <v>1292</v>
      </c>
      <c r="BS11" s="82" t="s">
        <v>1292</v>
      </c>
      <c r="BT11" s="82" t="s">
        <v>1292</v>
      </c>
      <c r="BU11" s="82" t="s">
        <v>1292</v>
      </c>
      <c r="BV11" s="82" t="s">
        <v>1292</v>
      </c>
      <c r="BW11" s="82" t="s">
        <v>1292</v>
      </c>
      <c r="BX11" s="82" t="s">
        <v>1292</v>
      </c>
      <c r="BY11" s="82" t="s">
        <v>1292</v>
      </c>
      <c r="BZ11" s="82" t="s">
        <v>1292</v>
      </c>
      <c r="CA11" s="82" t="s">
        <v>1292</v>
      </c>
      <c r="CB11" s="82" t="s">
        <v>1292</v>
      </c>
      <c r="CC11" s="82" t="s">
        <v>1292</v>
      </c>
      <c r="CD11" s="82" t="s">
        <v>1292</v>
      </c>
      <c r="CE11" s="82" t="s">
        <v>1292</v>
      </c>
      <c r="CF11" s="82" t="s">
        <v>1292</v>
      </c>
      <c r="CG11" s="82" t="s">
        <v>1292</v>
      </c>
      <c r="CH11" s="82" t="s">
        <v>1292</v>
      </c>
      <c r="CI11" s="82" t="s">
        <v>1292</v>
      </c>
      <c r="CJ11" s="82" t="s">
        <v>1292</v>
      </c>
      <c r="CK11" s="82" t="s">
        <v>1292</v>
      </c>
      <c r="CL11" s="82" t="s">
        <v>1292</v>
      </c>
      <c r="CM11" s="82" t="s">
        <v>1292</v>
      </c>
      <c r="CN11" s="82" t="s">
        <v>1292</v>
      </c>
      <c r="CO11" s="82" t="s">
        <v>1292</v>
      </c>
      <c r="CP11" s="82" t="s">
        <v>1292</v>
      </c>
      <c r="CQ11" s="82" t="s">
        <v>1292</v>
      </c>
      <c r="CR11" s="82" t="s">
        <v>1292</v>
      </c>
      <c r="CS11" s="82" t="s">
        <v>1292</v>
      </c>
      <c r="CT11" s="82" t="s">
        <v>1292</v>
      </c>
      <c r="CU11" s="82" t="s">
        <v>1292</v>
      </c>
      <c r="CV11" s="82" t="s">
        <v>1292</v>
      </c>
      <c r="CW11" s="82" t="s">
        <v>1292</v>
      </c>
      <c r="CX11" s="82" t="s">
        <v>1292</v>
      </c>
      <c r="CY11" s="82" t="s">
        <v>1292</v>
      </c>
      <c r="CZ11" s="82" t="s">
        <v>1292</v>
      </c>
      <c r="DA11" s="82" t="s">
        <v>1292</v>
      </c>
      <c r="DB11" s="82" t="s">
        <v>1292</v>
      </c>
      <c r="DC11" s="82" t="s">
        <v>1292</v>
      </c>
      <c r="DD11" s="82" t="s">
        <v>1292</v>
      </c>
      <c r="DE11" s="82" t="s">
        <v>1292</v>
      </c>
      <c r="DF11" s="82" t="s">
        <v>1292</v>
      </c>
      <c r="DG11" s="82" t="s">
        <v>1292</v>
      </c>
      <c r="DH11" s="82" t="s">
        <v>1292</v>
      </c>
      <c r="DI11" s="82" t="s">
        <v>1292</v>
      </c>
      <c r="DJ11" s="82" t="s">
        <v>1292</v>
      </c>
      <c r="DK11" s="82" t="s">
        <v>1292</v>
      </c>
      <c r="DL11" s="82" t="s">
        <v>1292</v>
      </c>
      <c r="DM11" s="82" t="s">
        <v>1292</v>
      </c>
      <c r="DN11" s="82" t="s">
        <v>1292</v>
      </c>
      <c r="DO11" s="82" t="s">
        <v>1292</v>
      </c>
      <c r="DP11" s="82" t="s">
        <v>1292</v>
      </c>
      <c r="DQ11" s="82" t="s">
        <v>1292</v>
      </c>
      <c r="DR11" s="82" t="s">
        <v>1292</v>
      </c>
      <c r="DS11" s="82" t="s">
        <v>1292</v>
      </c>
      <c r="DT11" s="82" t="s">
        <v>1292</v>
      </c>
      <c r="DU11" s="82" t="s">
        <v>1292</v>
      </c>
      <c r="DV11" s="82" t="s">
        <v>1292</v>
      </c>
      <c r="DW11" s="82" t="s">
        <v>1292</v>
      </c>
      <c r="DX11" s="82" t="s">
        <v>1292</v>
      </c>
      <c r="DY11" s="82" t="s">
        <v>1292</v>
      </c>
      <c r="DZ11" s="82" t="s">
        <v>1292</v>
      </c>
      <c r="EA11" s="82" t="s">
        <v>1292</v>
      </c>
      <c r="EB11" s="82" t="s">
        <v>1292</v>
      </c>
      <c r="EC11" s="82" t="s">
        <v>1292</v>
      </c>
      <c r="ED11" s="82" t="s">
        <v>1292</v>
      </c>
      <c r="EE11" s="82" t="s">
        <v>1292</v>
      </c>
      <c r="EF11" s="82" t="s">
        <v>1292</v>
      </c>
      <c r="EG11" s="82" t="s">
        <v>1292</v>
      </c>
      <c r="EH11" s="82" t="s">
        <v>1292</v>
      </c>
      <c r="EI11" s="82" t="s">
        <v>1292</v>
      </c>
      <c r="EJ11" s="82" t="s">
        <v>1292</v>
      </c>
      <c r="EK11" s="82" t="s">
        <v>1292</v>
      </c>
      <c r="EL11" s="82" t="s">
        <v>1292</v>
      </c>
      <c r="EM11" s="82" t="s">
        <v>1292</v>
      </c>
      <c r="EN11" s="82" t="s">
        <v>1292</v>
      </c>
      <c r="EO11" s="82" t="s">
        <v>1292</v>
      </c>
      <c r="EP11" s="82" t="s">
        <v>1292</v>
      </c>
      <c r="EQ11" s="82" t="s">
        <v>1292</v>
      </c>
      <c r="ER11" s="82" t="s">
        <v>1292</v>
      </c>
      <c r="ES11" s="82" t="s">
        <v>1292</v>
      </c>
      <c r="ET11" s="82" t="s">
        <v>1292</v>
      </c>
      <c r="EU11" s="82" t="s">
        <v>1292</v>
      </c>
      <c r="EV11" s="82" t="s">
        <v>1292</v>
      </c>
      <c r="EW11" s="82" t="s">
        <v>1292</v>
      </c>
      <c r="EX11" s="82" t="s">
        <v>1292</v>
      </c>
      <c r="EY11" s="82" t="s">
        <v>1292</v>
      </c>
      <c r="EZ11" s="82" t="s">
        <v>1292</v>
      </c>
      <c r="FA11" s="82" t="s">
        <v>1292</v>
      </c>
      <c r="FB11" s="82" t="s">
        <v>1292</v>
      </c>
      <c r="FC11" s="82" t="s">
        <v>1292</v>
      </c>
      <c r="FD11" s="82" t="s">
        <v>1292</v>
      </c>
      <c r="FE11" s="82" t="s">
        <v>1292</v>
      </c>
      <c r="FF11" s="82" t="s">
        <v>1292</v>
      </c>
      <c r="FG11" s="82" t="s">
        <v>1292</v>
      </c>
      <c r="FH11" s="82" t="s">
        <v>1292</v>
      </c>
      <c r="FI11" s="82" t="s">
        <v>1292</v>
      </c>
      <c r="FJ11" s="82" t="s">
        <v>1292</v>
      </c>
      <c r="FK11" s="82" t="s">
        <v>1292</v>
      </c>
      <c r="FL11" s="82" t="s">
        <v>1292</v>
      </c>
      <c r="FM11" s="82" t="s">
        <v>1292</v>
      </c>
      <c r="FN11" s="82" t="s">
        <v>1292</v>
      </c>
      <c r="FO11" s="82" t="s">
        <v>1292</v>
      </c>
      <c r="FP11" s="82" t="s">
        <v>1292</v>
      </c>
      <c r="FQ11" s="82" t="s">
        <v>1292</v>
      </c>
      <c r="FR11" s="82" t="s">
        <v>1292</v>
      </c>
      <c r="FS11" s="82" t="s">
        <v>1292</v>
      </c>
      <c r="FT11" s="82" t="s">
        <v>1292</v>
      </c>
      <c r="FU11" s="82" t="s">
        <v>1292</v>
      </c>
      <c r="FV11" s="82" t="s">
        <v>1292</v>
      </c>
      <c r="FW11" s="82" t="s">
        <v>1292</v>
      </c>
      <c r="FX11" s="82" t="s">
        <v>1292</v>
      </c>
      <c r="FY11" s="82" t="s">
        <v>1292</v>
      </c>
      <c r="FZ11" s="82" t="s">
        <v>1292</v>
      </c>
      <c r="GA11" s="82" t="s">
        <v>1292</v>
      </c>
      <c r="GB11" s="82" t="s">
        <v>1292</v>
      </c>
      <c r="GC11" s="82" t="s">
        <v>1292</v>
      </c>
      <c r="GD11" s="82" t="s">
        <v>1292</v>
      </c>
      <c r="GE11" s="82" t="s">
        <v>1292</v>
      </c>
      <c r="GF11" s="82" t="s">
        <v>1292</v>
      </c>
      <c r="GG11" s="82" t="s">
        <v>1292</v>
      </c>
      <c r="GH11" s="82" t="s">
        <v>1292</v>
      </c>
      <c r="GI11" s="82" t="s">
        <v>1292</v>
      </c>
      <c r="GJ11" s="82" t="s">
        <v>1292</v>
      </c>
      <c r="GK11" s="82" t="s">
        <v>1292</v>
      </c>
      <c r="GL11" s="82" t="s">
        <v>1292</v>
      </c>
      <c r="GM11" s="82" t="s">
        <v>1292</v>
      </c>
      <c r="GN11" s="82" t="s">
        <v>1292</v>
      </c>
      <c r="GO11" s="82" t="s">
        <v>1292</v>
      </c>
      <c r="GP11" s="82" t="s">
        <v>1292</v>
      </c>
      <c r="GQ11" s="82" t="s">
        <v>1292</v>
      </c>
      <c r="GR11" s="82" t="s">
        <v>1292</v>
      </c>
      <c r="GS11" s="82" t="s">
        <v>1292</v>
      </c>
      <c r="GT11" s="82" t="s">
        <v>1292</v>
      </c>
      <c r="GU11" s="82" t="s">
        <v>1292</v>
      </c>
      <c r="GV11" s="82" t="s">
        <v>1292</v>
      </c>
      <c r="GW11" s="82" t="s">
        <v>1292</v>
      </c>
      <c r="GX11" s="82" t="s">
        <v>1292</v>
      </c>
      <c r="GY11" s="82" t="s">
        <v>1292</v>
      </c>
      <c r="GZ11" s="82" t="s">
        <v>1292</v>
      </c>
      <c r="HA11" s="82" t="s">
        <v>1292</v>
      </c>
      <c r="HB11" s="82" t="s">
        <v>1292</v>
      </c>
      <c r="HC11" s="82" t="s">
        <v>1292</v>
      </c>
      <c r="HD11" s="82" t="s">
        <v>1292</v>
      </c>
      <c r="HE11" s="82" t="s">
        <v>1292</v>
      </c>
      <c r="HF11" s="82" t="s">
        <v>1292</v>
      </c>
      <c r="HG11" s="82" t="s">
        <v>1292</v>
      </c>
      <c r="HH11" s="82" t="s">
        <v>1292</v>
      </c>
      <c r="HI11" s="82" t="s">
        <v>1292</v>
      </c>
      <c r="HJ11" s="82" t="s">
        <v>1292</v>
      </c>
      <c r="HK11" s="82" t="s">
        <v>1292</v>
      </c>
      <c r="HL11" s="82" t="s">
        <v>1292</v>
      </c>
      <c r="HM11" s="82" t="s">
        <v>1292</v>
      </c>
      <c r="HN11" s="82" t="s">
        <v>1292</v>
      </c>
      <c r="HO11" s="82" t="s">
        <v>1292</v>
      </c>
      <c r="HP11" s="82" t="s">
        <v>1292</v>
      </c>
      <c r="HQ11" s="82" t="s">
        <v>1292</v>
      </c>
      <c r="HR11" s="82" t="s">
        <v>1292</v>
      </c>
      <c r="HS11" s="82" t="s">
        <v>1292</v>
      </c>
      <c r="HT11" s="82" t="s">
        <v>1292</v>
      </c>
      <c r="HU11" s="82" t="s">
        <v>1292</v>
      </c>
      <c r="HV11" s="82" t="s">
        <v>1292</v>
      </c>
      <c r="HW11" s="82" t="s">
        <v>1292</v>
      </c>
      <c r="HX11" s="82" t="s">
        <v>1292</v>
      </c>
      <c r="HY11" s="82" t="s">
        <v>1292</v>
      </c>
      <c r="HZ11" s="82" t="s">
        <v>1292</v>
      </c>
      <c r="IA11" s="82" t="s">
        <v>1292</v>
      </c>
      <c r="IB11" s="82" t="s">
        <v>1292</v>
      </c>
      <c r="IC11" s="82" t="s">
        <v>1292</v>
      </c>
      <c r="ID11" s="82" t="s">
        <v>1292</v>
      </c>
      <c r="IE11" s="82" t="s">
        <v>1292</v>
      </c>
      <c r="IF11" s="82" t="s">
        <v>1292</v>
      </c>
      <c r="IG11" s="82" t="s">
        <v>1292</v>
      </c>
      <c r="IH11" s="82" t="s">
        <v>1292</v>
      </c>
      <c r="II11" s="82" t="s">
        <v>1292</v>
      </c>
      <c r="IJ11" s="82" t="s">
        <v>1292</v>
      </c>
      <c r="IK11" s="82" t="s">
        <v>1292</v>
      </c>
      <c r="IL11" s="82" t="s">
        <v>1292</v>
      </c>
      <c r="IM11" s="82" t="s">
        <v>1292</v>
      </c>
      <c r="IN11" s="82" t="s">
        <v>1292</v>
      </c>
      <c r="IO11" s="82" t="s">
        <v>1292</v>
      </c>
      <c r="IP11" s="82" t="s">
        <v>1292</v>
      </c>
      <c r="IQ11" s="82" t="s">
        <v>1292</v>
      </c>
      <c r="IR11" s="82" t="s">
        <v>1292</v>
      </c>
      <c r="IS11" s="82" t="s">
        <v>1292</v>
      </c>
      <c r="IT11" s="82" t="s">
        <v>1292</v>
      </c>
      <c r="IU11" s="82" t="s">
        <v>1292</v>
      </c>
      <c r="IV11" s="82" t="s">
        <v>1292</v>
      </c>
      <c r="IW11" s="82" t="s">
        <v>1292</v>
      </c>
      <c r="IX11" s="82" t="s">
        <v>1292</v>
      </c>
      <c r="IY11" s="82" t="s">
        <v>1292</v>
      </c>
      <c r="IZ11" s="82" t="s">
        <v>1292</v>
      </c>
      <c r="JA11" s="82" t="s">
        <v>1292</v>
      </c>
      <c r="JB11" s="82" t="s">
        <v>1292</v>
      </c>
      <c r="JC11" s="82" t="s">
        <v>1292</v>
      </c>
      <c r="JD11" s="82" t="s">
        <v>1292</v>
      </c>
      <c r="JE11" s="82" t="s">
        <v>1292</v>
      </c>
      <c r="JF11" s="82" t="s">
        <v>1292</v>
      </c>
      <c r="JG11" s="82" t="s">
        <v>1292</v>
      </c>
      <c r="JH11" s="82" t="s">
        <v>1292</v>
      </c>
      <c r="JI11" s="82" t="s">
        <v>1292</v>
      </c>
      <c r="JJ11" s="82" t="s">
        <v>1292</v>
      </c>
      <c r="JK11" s="82" t="s">
        <v>1292</v>
      </c>
      <c r="JL11" s="82" t="s">
        <v>1292</v>
      </c>
      <c r="JM11" s="82" t="s">
        <v>1292</v>
      </c>
      <c r="JN11" s="82" t="s">
        <v>1292</v>
      </c>
      <c r="JO11" s="82" t="s">
        <v>1292</v>
      </c>
      <c r="JP11" s="82" t="s">
        <v>1292</v>
      </c>
      <c r="JQ11" s="82" t="s">
        <v>1292</v>
      </c>
      <c r="JR11" s="82" t="s">
        <v>1292</v>
      </c>
      <c r="JS11" s="82" t="s">
        <v>1292</v>
      </c>
      <c r="JT11" s="82" t="s">
        <v>1292</v>
      </c>
      <c r="JU11" s="82" t="s">
        <v>1292</v>
      </c>
      <c r="JV11" s="82" t="s">
        <v>1292</v>
      </c>
      <c r="JW11" s="82" t="s">
        <v>1292</v>
      </c>
      <c r="JX11" s="82" t="s">
        <v>1292</v>
      </c>
      <c r="JY11" s="82" t="s">
        <v>1292</v>
      </c>
      <c r="JZ11" s="82" t="s">
        <v>1292</v>
      </c>
      <c r="KA11" s="82" t="s">
        <v>1292</v>
      </c>
      <c r="KB11" s="82" t="s">
        <v>1292</v>
      </c>
      <c r="KC11" s="82" t="s">
        <v>1292</v>
      </c>
      <c r="KD11" s="82" t="s">
        <v>1292</v>
      </c>
      <c r="KE11" s="82" t="s">
        <v>1292</v>
      </c>
      <c r="KF11" s="82" t="s">
        <v>1292</v>
      </c>
      <c r="KG11" s="82" t="s">
        <v>1292</v>
      </c>
      <c r="KH11" s="82" t="s">
        <v>1292</v>
      </c>
      <c r="KI11" s="82" t="s">
        <v>1292</v>
      </c>
      <c r="KJ11" s="82" t="s">
        <v>1292</v>
      </c>
      <c r="KK11" s="82" t="s">
        <v>1292</v>
      </c>
      <c r="KL11" s="82" t="s">
        <v>1292</v>
      </c>
      <c r="KM11" s="82" t="s">
        <v>1292</v>
      </c>
      <c r="KN11" s="82" t="s">
        <v>1292</v>
      </c>
      <c r="KO11" s="82" t="s">
        <v>1292</v>
      </c>
      <c r="KP11" s="82" t="s">
        <v>1292</v>
      </c>
      <c r="KQ11" s="82" t="s">
        <v>1292</v>
      </c>
      <c r="KR11" s="82" t="s">
        <v>1292</v>
      </c>
      <c r="KS11" s="82" t="s">
        <v>1292</v>
      </c>
      <c r="KT11" s="82" t="s">
        <v>1292</v>
      </c>
      <c r="KU11" s="82" t="s">
        <v>1292</v>
      </c>
      <c r="KV11" s="82" t="s">
        <v>1292</v>
      </c>
      <c r="KW11" s="82" t="s">
        <v>1292</v>
      </c>
      <c r="KX11" s="82" t="s">
        <v>1292</v>
      </c>
      <c r="KY11" s="82" t="s">
        <v>1292</v>
      </c>
      <c r="KZ11" s="82" t="s">
        <v>1292</v>
      </c>
      <c r="LA11" s="82" t="s">
        <v>1292</v>
      </c>
      <c r="LB11" s="82" t="s">
        <v>1292</v>
      </c>
      <c r="LC11" s="82" t="s">
        <v>1292</v>
      </c>
      <c r="LD11" s="82" t="s">
        <v>1292</v>
      </c>
      <c r="LE11" s="82" t="s">
        <v>1292</v>
      </c>
      <c r="LF11" s="82" t="s">
        <v>1292</v>
      </c>
      <c r="LG11" s="82" t="s">
        <v>1292</v>
      </c>
      <c r="LH11" s="82" t="s">
        <v>1292</v>
      </c>
      <c r="LI11" s="82" t="s">
        <v>1292</v>
      </c>
      <c r="LJ11" s="82" t="s">
        <v>1292</v>
      </c>
      <c r="LK11" s="82" t="s">
        <v>1292</v>
      </c>
      <c r="LL11" s="82" t="s">
        <v>1292</v>
      </c>
      <c r="LM11" s="82" t="s">
        <v>1292</v>
      </c>
      <c r="LN11" s="82" t="s">
        <v>1292</v>
      </c>
      <c r="LO11" s="82" t="s">
        <v>1292</v>
      </c>
      <c r="LP11" s="82" t="s">
        <v>1292</v>
      </c>
      <c r="LQ11" s="82" t="s">
        <v>1292</v>
      </c>
      <c r="LR11" s="82" t="s">
        <v>1292</v>
      </c>
      <c r="LS11" s="82" t="s">
        <v>1292</v>
      </c>
      <c r="LT11" s="82" t="s">
        <v>1292</v>
      </c>
      <c r="LU11" s="82" t="s">
        <v>1292</v>
      </c>
      <c r="LV11" s="82" t="s">
        <v>1292</v>
      </c>
      <c r="LW11" s="82" t="s">
        <v>1292</v>
      </c>
      <c r="LX11" s="82" t="s">
        <v>1292</v>
      </c>
      <c r="LY11" s="82" t="s">
        <v>1292</v>
      </c>
      <c r="LZ11" s="82" t="s">
        <v>1292</v>
      </c>
      <c r="MA11" s="82" t="s">
        <v>1292</v>
      </c>
      <c r="MB11" s="82" t="s">
        <v>1292</v>
      </c>
      <c r="MC11" s="82" t="s">
        <v>1292</v>
      </c>
      <c r="MD11" s="82" t="s">
        <v>1292</v>
      </c>
      <c r="ME11" s="82" t="s">
        <v>1292</v>
      </c>
      <c r="MF11" s="82" t="s">
        <v>1292</v>
      </c>
      <c r="MG11" s="82" t="s">
        <v>1292</v>
      </c>
      <c r="MH11" s="82" t="s">
        <v>1292</v>
      </c>
      <c r="MI11" s="82" t="s">
        <v>1292</v>
      </c>
      <c r="MJ11" s="82" t="s">
        <v>1292</v>
      </c>
      <c r="MK11" s="82" t="s">
        <v>1292</v>
      </c>
      <c r="ML11" s="82" t="s">
        <v>1292</v>
      </c>
      <c r="MM11" s="82" t="s">
        <v>1292</v>
      </c>
      <c r="MN11" s="82" t="s">
        <v>1292</v>
      </c>
      <c r="MO11" s="82" t="s">
        <v>1292</v>
      </c>
      <c r="MP11" s="82" t="s">
        <v>1292</v>
      </c>
      <c r="MQ11" s="82" t="s">
        <v>1292</v>
      </c>
      <c r="MR11" s="82" t="s">
        <v>1292</v>
      </c>
      <c r="MS11" s="82" t="s">
        <v>1292</v>
      </c>
      <c r="MT11" s="82" t="s">
        <v>1292</v>
      </c>
      <c r="MU11" s="82" t="s">
        <v>1292</v>
      </c>
      <c r="MV11" s="82" t="s">
        <v>1292</v>
      </c>
      <c r="MW11" s="82" t="s">
        <v>1292</v>
      </c>
      <c r="MX11" s="82" t="s">
        <v>1292</v>
      </c>
      <c r="MY11" s="82" t="s">
        <v>1292</v>
      </c>
      <c r="MZ11" s="82" t="s">
        <v>1292</v>
      </c>
      <c r="NA11" s="82" t="s">
        <v>1292</v>
      </c>
      <c r="NB11" s="82" t="s">
        <v>1292</v>
      </c>
      <c r="NC11" s="82" t="s">
        <v>1292</v>
      </c>
      <c r="ND11" s="82" t="s">
        <v>1292</v>
      </c>
      <c r="NE11" s="82" t="s">
        <v>1292</v>
      </c>
      <c r="NF11" s="82" t="s">
        <v>1292</v>
      </c>
      <c r="NG11" s="82" t="s">
        <v>1292</v>
      </c>
      <c r="NH11" s="82" t="s">
        <v>1292</v>
      </c>
      <c r="NI11" s="82" t="s">
        <v>1292</v>
      </c>
      <c r="NJ11" s="82" t="s">
        <v>1292</v>
      </c>
      <c r="NK11" s="82" t="s">
        <v>1292</v>
      </c>
      <c r="NL11" s="82" t="s">
        <v>1292</v>
      </c>
      <c r="NM11" s="82" t="s">
        <v>1292</v>
      </c>
      <c r="NN11" s="82" t="s">
        <v>1292</v>
      </c>
      <c r="NO11" s="82" t="s">
        <v>1292</v>
      </c>
      <c r="NP11" s="82" t="s">
        <v>1292</v>
      </c>
      <c r="NQ11" s="82" t="s">
        <v>1292</v>
      </c>
      <c r="NR11" s="82" t="s">
        <v>1292</v>
      </c>
      <c r="NS11" s="82" t="s">
        <v>1292</v>
      </c>
      <c r="NT11" s="82" t="s">
        <v>1292</v>
      </c>
      <c r="NU11" s="82" t="s">
        <v>1292</v>
      </c>
      <c r="NV11" s="82" t="s">
        <v>1292</v>
      </c>
      <c r="NW11" s="82" t="s">
        <v>1292</v>
      </c>
      <c r="NX11" s="82" t="s">
        <v>1292</v>
      </c>
      <c r="NY11" s="82" t="s">
        <v>1292</v>
      </c>
      <c r="NZ11" s="82" t="s">
        <v>1292</v>
      </c>
      <c r="OA11" s="82" t="s">
        <v>1292</v>
      </c>
      <c r="OB11" s="82" t="s">
        <v>1292</v>
      </c>
      <c r="OC11" s="82" t="s">
        <v>1292</v>
      </c>
      <c r="OD11" s="82" t="s">
        <v>1292</v>
      </c>
      <c r="OE11" s="82" t="s">
        <v>1292</v>
      </c>
      <c r="OF11" s="82" t="s">
        <v>1292</v>
      </c>
      <c r="OG11" s="82" t="s">
        <v>1292</v>
      </c>
      <c r="OH11" s="82" t="s">
        <v>1292</v>
      </c>
      <c r="OI11" s="82" t="s">
        <v>1292</v>
      </c>
      <c r="OJ11" s="82" t="s">
        <v>1292</v>
      </c>
      <c r="OK11" s="82" t="s">
        <v>1292</v>
      </c>
      <c r="OL11" s="82" t="s">
        <v>1292</v>
      </c>
      <c r="OM11" s="82" t="s">
        <v>1292</v>
      </c>
      <c r="ON11" s="82" t="s">
        <v>1292</v>
      </c>
      <c r="OO11" s="82" t="s">
        <v>1292</v>
      </c>
      <c r="OP11" s="82" t="s">
        <v>1292</v>
      </c>
      <c r="OQ11" s="82" t="s">
        <v>1292</v>
      </c>
      <c r="OR11" s="82" t="s">
        <v>1292</v>
      </c>
      <c r="OS11" s="82" t="s">
        <v>1292</v>
      </c>
      <c r="OT11" s="82" t="s">
        <v>1292</v>
      </c>
      <c r="OU11" s="82" t="s">
        <v>1292</v>
      </c>
      <c r="OV11" s="82" t="s">
        <v>1292</v>
      </c>
      <c r="OW11" s="82" t="s">
        <v>1292</v>
      </c>
      <c r="OX11" s="82" t="s">
        <v>1292</v>
      </c>
      <c r="OY11" s="82" t="s">
        <v>1292</v>
      </c>
      <c r="OZ11" s="82" t="s">
        <v>1292</v>
      </c>
      <c r="PA11" s="82" t="s">
        <v>1292</v>
      </c>
      <c r="PB11" s="82" t="s">
        <v>1292</v>
      </c>
      <c r="PC11" s="82" t="s">
        <v>1292</v>
      </c>
      <c r="PD11" s="82" t="s">
        <v>1292</v>
      </c>
      <c r="PE11" s="82" t="s">
        <v>1292</v>
      </c>
      <c r="PF11" s="82" t="s">
        <v>1292</v>
      </c>
      <c r="PG11" s="82" t="s">
        <v>1292</v>
      </c>
      <c r="PH11" s="82" t="s">
        <v>1292</v>
      </c>
      <c r="PI11" s="82" t="s">
        <v>1292</v>
      </c>
      <c r="PJ11" s="82" t="s">
        <v>1292</v>
      </c>
      <c r="PK11" s="82" t="s">
        <v>1292</v>
      </c>
      <c r="PL11" s="82" t="s">
        <v>1292</v>
      </c>
      <c r="PM11" s="82" t="s">
        <v>1292</v>
      </c>
      <c r="PN11" s="82" t="s">
        <v>1292</v>
      </c>
      <c r="PO11" s="82" t="s">
        <v>1292</v>
      </c>
      <c r="PP11" s="82" t="s">
        <v>1292</v>
      </c>
      <c r="PQ11" s="82" t="s">
        <v>1292</v>
      </c>
      <c r="PR11" s="82" t="s">
        <v>1292</v>
      </c>
      <c r="PS11" s="82" t="s">
        <v>1292</v>
      </c>
      <c r="PT11" s="82" t="s">
        <v>1292</v>
      </c>
      <c r="PU11" s="82" t="s">
        <v>1292</v>
      </c>
      <c r="PV11" s="82" t="s">
        <v>1292</v>
      </c>
      <c r="PW11" s="82" t="s">
        <v>1292</v>
      </c>
      <c r="PX11" s="82" t="s">
        <v>1292</v>
      </c>
      <c r="PY11" s="82" t="s">
        <v>1292</v>
      </c>
      <c r="PZ11" s="82" t="s">
        <v>1292</v>
      </c>
    </row>
    <row r="12" spans="1:442" x14ac:dyDescent="0.3">
      <c r="A12" s="87" t="s">
        <v>1225</v>
      </c>
      <c r="B12" s="82" t="s">
        <v>1292</v>
      </c>
      <c r="C12" s="82" t="s">
        <v>1292</v>
      </c>
      <c r="D12" s="82" t="s">
        <v>1292</v>
      </c>
      <c r="E12" s="82" t="s">
        <v>1292</v>
      </c>
      <c r="F12" s="82" t="s">
        <v>1292</v>
      </c>
      <c r="G12" s="82" t="s">
        <v>1292</v>
      </c>
      <c r="H12" s="82" t="s">
        <v>1292</v>
      </c>
      <c r="I12" s="82" t="s">
        <v>1292</v>
      </c>
      <c r="J12" s="82" t="s">
        <v>1292</v>
      </c>
      <c r="K12" s="82"/>
      <c r="L12" s="82" t="s">
        <v>1292</v>
      </c>
      <c r="M12" s="82" t="s">
        <v>1292</v>
      </c>
      <c r="N12" s="82" t="s">
        <v>1292</v>
      </c>
      <c r="O12" s="82" t="s">
        <v>1292</v>
      </c>
      <c r="P12" s="82" t="s">
        <v>1292</v>
      </c>
      <c r="Q12" s="82" t="s">
        <v>1292</v>
      </c>
      <c r="R12" s="82" t="s">
        <v>1292</v>
      </c>
      <c r="S12" s="82" t="s">
        <v>1292</v>
      </c>
      <c r="T12" s="82" t="s">
        <v>1292</v>
      </c>
      <c r="U12" s="82" t="s">
        <v>1292</v>
      </c>
      <c r="V12" s="82" t="s">
        <v>1292</v>
      </c>
      <c r="W12" s="82" t="s">
        <v>1292</v>
      </c>
      <c r="X12" s="82" t="s">
        <v>1292</v>
      </c>
      <c r="Y12" s="82" t="s">
        <v>1292</v>
      </c>
      <c r="Z12" s="82" t="s">
        <v>1292</v>
      </c>
      <c r="AA12" s="82" t="s">
        <v>1292</v>
      </c>
      <c r="AB12" s="82" t="s">
        <v>1292</v>
      </c>
      <c r="AC12" s="82" t="s">
        <v>1292</v>
      </c>
      <c r="AD12" s="82" t="s">
        <v>1292</v>
      </c>
      <c r="AE12" s="82" t="s">
        <v>1292</v>
      </c>
      <c r="AF12" s="82" t="s">
        <v>1292</v>
      </c>
      <c r="AG12" s="82" t="s">
        <v>1292</v>
      </c>
      <c r="AH12" s="82" t="s">
        <v>1292</v>
      </c>
      <c r="AI12" s="82" t="s">
        <v>1292</v>
      </c>
      <c r="AJ12" s="82" t="s">
        <v>1292</v>
      </c>
      <c r="AK12" s="82" t="s">
        <v>1292</v>
      </c>
      <c r="AL12" s="82" t="s">
        <v>1292</v>
      </c>
      <c r="AM12" s="82" t="s">
        <v>1292</v>
      </c>
      <c r="AN12" s="82" t="s">
        <v>1292</v>
      </c>
      <c r="AO12" s="82" t="s">
        <v>1292</v>
      </c>
      <c r="AP12" s="82" t="s">
        <v>1292</v>
      </c>
      <c r="AQ12" s="82" t="s">
        <v>1292</v>
      </c>
      <c r="AR12" s="82" t="s">
        <v>1292</v>
      </c>
      <c r="AS12" s="82" t="s">
        <v>1292</v>
      </c>
      <c r="AT12" s="82" t="s">
        <v>1292</v>
      </c>
      <c r="AU12" s="82" t="s">
        <v>1292</v>
      </c>
      <c r="AV12" s="82" t="s">
        <v>1292</v>
      </c>
      <c r="AW12" s="82" t="s">
        <v>1292</v>
      </c>
      <c r="AX12" s="82" t="s">
        <v>1292</v>
      </c>
      <c r="AY12" s="82" t="s">
        <v>1292</v>
      </c>
      <c r="AZ12" s="82" t="s">
        <v>1292</v>
      </c>
      <c r="BA12" s="82" t="s">
        <v>1292</v>
      </c>
      <c r="BB12" s="82" t="s">
        <v>1292</v>
      </c>
      <c r="BC12" s="82" t="s">
        <v>1292</v>
      </c>
      <c r="BD12" s="82" t="s">
        <v>1292</v>
      </c>
      <c r="BE12" s="82" t="s">
        <v>1292</v>
      </c>
      <c r="BF12" s="82" t="s">
        <v>1292</v>
      </c>
      <c r="BG12" s="82" t="s">
        <v>1292</v>
      </c>
      <c r="BH12" s="82" t="s">
        <v>1292</v>
      </c>
      <c r="BI12" s="82" t="s">
        <v>1292</v>
      </c>
      <c r="BJ12" s="82" t="s">
        <v>1292</v>
      </c>
      <c r="BK12" s="82" t="s">
        <v>1292</v>
      </c>
      <c r="BL12" s="82" t="s">
        <v>1292</v>
      </c>
      <c r="BM12" s="82" t="s">
        <v>1292</v>
      </c>
      <c r="BN12" s="82" t="s">
        <v>1292</v>
      </c>
      <c r="BO12" s="82" t="s">
        <v>1292</v>
      </c>
      <c r="BP12" s="82" t="s">
        <v>1292</v>
      </c>
      <c r="BQ12" s="82" t="s">
        <v>1292</v>
      </c>
      <c r="BR12" s="82" t="s">
        <v>1292</v>
      </c>
      <c r="BS12" s="82" t="s">
        <v>1292</v>
      </c>
      <c r="BT12" s="82" t="s">
        <v>1292</v>
      </c>
      <c r="BU12" s="82" t="s">
        <v>1292</v>
      </c>
      <c r="BV12" s="82" t="s">
        <v>1292</v>
      </c>
      <c r="BW12" s="82" t="s">
        <v>1292</v>
      </c>
      <c r="BX12" s="82" t="s">
        <v>1292</v>
      </c>
      <c r="BY12" s="82" t="s">
        <v>1292</v>
      </c>
      <c r="BZ12" s="82" t="s">
        <v>1292</v>
      </c>
      <c r="CA12" s="82" t="s">
        <v>1292</v>
      </c>
      <c r="CB12" s="82" t="s">
        <v>1292</v>
      </c>
      <c r="CC12" s="82" t="s">
        <v>1292</v>
      </c>
      <c r="CD12" s="82" t="s">
        <v>1292</v>
      </c>
      <c r="CE12" s="82" t="s">
        <v>1292</v>
      </c>
      <c r="CF12" s="82" t="s">
        <v>1292</v>
      </c>
      <c r="CG12" s="82" t="s">
        <v>1292</v>
      </c>
      <c r="CH12" s="82" t="s">
        <v>1292</v>
      </c>
      <c r="CI12" s="82" t="s">
        <v>1292</v>
      </c>
      <c r="CJ12" s="82" t="s">
        <v>1292</v>
      </c>
      <c r="CK12" s="82" t="s">
        <v>1292</v>
      </c>
      <c r="CL12" s="82" t="s">
        <v>1292</v>
      </c>
      <c r="CM12" s="82" t="s">
        <v>1292</v>
      </c>
      <c r="CN12" s="82" t="s">
        <v>1292</v>
      </c>
      <c r="CO12" s="82" t="s">
        <v>1292</v>
      </c>
      <c r="CP12" s="82" t="s">
        <v>1292</v>
      </c>
      <c r="CQ12" s="82" t="s">
        <v>1292</v>
      </c>
      <c r="CR12" s="82" t="s">
        <v>1292</v>
      </c>
      <c r="CS12" s="82" t="s">
        <v>1292</v>
      </c>
      <c r="CT12" s="82" t="s">
        <v>1292</v>
      </c>
      <c r="CU12" s="82" t="s">
        <v>1292</v>
      </c>
      <c r="CV12" s="82" t="s">
        <v>1292</v>
      </c>
      <c r="CW12" s="82" t="s">
        <v>1292</v>
      </c>
      <c r="CX12" s="82" t="s">
        <v>1292</v>
      </c>
      <c r="CY12" s="82" t="s">
        <v>1292</v>
      </c>
      <c r="CZ12" s="82" t="s">
        <v>1292</v>
      </c>
      <c r="DA12" s="82" t="s">
        <v>1292</v>
      </c>
      <c r="DB12" s="82" t="s">
        <v>1292</v>
      </c>
      <c r="DC12" s="82" t="s">
        <v>1292</v>
      </c>
      <c r="DD12" s="82" t="s">
        <v>1292</v>
      </c>
      <c r="DE12" s="82" t="s">
        <v>1292</v>
      </c>
      <c r="DF12" s="82" t="s">
        <v>1292</v>
      </c>
      <c r="DG12" s="82" t="s">
        <v>1292</v>
      </c>
      <c r="DH12" s="82" t="s">
        <v>1292</v>
      </c>
      <c r="DI12" s="82" t="s">
        <v>1292</v>
      </c>
      <c r="DJ12" s="82" t="s">
        <v>1292</v>
      </c>
      <c r="DK12" s="82" t="s">
        <v>1292</v>
      </c>
      <c r="DL12" s="82" t="s">
        <v>1292</v>
      </c>
      <c r="DM12" s="82" t="s">
        <v>1292</v>
      </c>
      <c r="DN12" s="82" t="s">
        <v>1292</v>
      </c>
      <c r="DO12" s="82" t="s">
        <v>1292</v>
      </c>
      <c r="DP12" s="82" t="s">
        <v>1292</v>
      </c>
      <c r="DQ12" s="82" t="s">
        <v>1292</v>
      </c>
      <c r="DR12" s="82" t="s">
        <v>1292</v>
      </c>
      <c r="DS12" s="82" t="s">
        <v>1292</v>
      </c>
      <c r="DT12" s="82" t="s">
        <v>1292</v>
      </c>
      <c r="DU12" s="82" t="s">
        <v>1292</v>
      </c>
      <c r="DV12" s="82" t="s">
        <v>1292</v>
      </c>
      <c r="DW12" s="82" t="s">
        <v>1292</v>
      </c>
      <c r="DX12" s="82" t="s">
        <v>1292</v>
      </c>
      <c r="DY12" s="82" t="s">
        <v>1292</v>
      </c>
      <c r="DZ12" s="82" t="s">
        <v>1292</v>
      </c>
      <c r="EA12" s="82" t="s">
        <v>1292</v>
      </c>
      <c r="EB12" s="82" t="s">
        <v>1292</v>
      </c>
      <c r="EC12" s="82" t="s">
        <v>1292</v>
      </c>
      <c r="ED12" s="82" t="s">
        <v>1292</v>
      </c>
      <c r="EE12" s="82" t="s">
        <v>1292</v>
      </c>
      <c r="EF12" s="82" t="s">
        <v>1292</v>
      </c>
      <c r="EG12" s="82" t="s">
        <v>1292</v>
      </c>
      <c r="EH12" s="82" t="s">
        <v>1292</v>
      </c>
      <c r="EI12" s="82" t="s">
        <v>1292</v>
      </c>
      <c r="EJ12" s="82" t="s">
        <v>1292</v>
      </c>
      <c r="EK12" s="82" t="s">
        <v>1292</v>
      </c>
      <c r="EL12" s="82" t="s">
        <v>1292</v>
      </c>
      <c r="EM12" s="82" t="s">
        <v>1292</v>
      </c>
      <c r="EN12" s="82" t="s">
        <v>1292</v>
      </c>
      <c r="EO12" s="82" t="s">
        <v>1292</v>
      </c>
      <c r="EP12" s="82" t="s">
        <v>1292</v>
      </c>
      <c r="EQ12" s="82" t="s">
        <v>1292</v>
      </c>
      <c r="ER12" s="82" t="s">
        <v>1292</v>
      </c>
      <c r="ES12" s="82" t="s">
        <v>1292</v>
      </c>
      <c r="ET12" s="82" t="s">
        <v>1292</v>
      </c>
      <c r="EU12" s="82" t="s">
        <v>1292</v>
      </c>
      <c r="EV12" s="82" t="s">
        <v>1292</v>
      </c>
      <c r="EW12" s="82" t="s">
        <v>1292</v>
      </c>
      <c r="EX12" s="82" t="s">
        <v>1292</v>
      </c>
      <c r="EY12" s="82" t="s">
        <v>1292</v>
      </c>
      <c r="EZ12" s="82" t="s">
        <v>1292</v>
      </c>
      <c r="FA12" s="82" t="s">
        <v>1292</v>
      </c>
      <c r="FB12" s="82" t="s">
        <v>1292</v>
      </c>
      <c r="FC12" s="82" t="s">
        <v>1292</v>
      </c>
      <c r="FD12" s="82" t="s">
        <v>1292</v>
      </c>
      <c r="FE12" s="82" t="s">
        <v>1292</v>
      </c>
      <c r="FF12" s="82" t="s">
        <v>1292</v>
      </c>
      <c r="FG12" s="82" t="s">
        <v>1292</v>
      </c>
      <c r="FH12" s="82" t="s">
        <v>1292</v>
      </c>
      <c r="FI12" s="82" t="s">
        <v>1292</v>
      </c>
      <c r="FJ12" s="82" t="s">
        <v>1292</v>
      </c>
      <c r="FK12" s="82" t="s">
        <v>1292</v>
      </c>
      <c r="FL12" s="82" t="s">
        <v>1292</v>
      </c>
      <c r="FM12" s="82" t="s">
        <v>1292</v>
      </c>
      <c r="FN12" s="82" t="s">
        <v>1292</v>
      </c>
      <c r="FO12" s="82" t="s">
        <v>1292</v>
      </c>
      <c r="FP12" s="82" t="s">
        <v>1292</v>
      </c>
      <c r="FQ12" s="82" t="s">
        <v>1292</v>
      </c>
      <c r="FR12" s="82" t="s">
        <v>1292</v>
      </c>
      <c r="FS12" s="82" t="s">
        <v>1292</v>
      </c>
      <c r="FT12" s="82" t="s">
        <v>1292</v>
      </c>
      <c r="FU12" s="82" t="s">
        <v>1292</v>
      </c>
      <c r="FV12" s="82" t="s">
        <v>1292</v>
      </c>
      <c r="FW12" s="82" t="s">
        <v>1292</v>
      </c>
      <c r="FX12" s="82" t="s">
        <v>1292</v>
      </c>
      <c r="FY12" s="82" t="s">
        <v>1292</v>
      </c>
      <c r="FZ12" s="82" t="s">
        <v>1292</v>
      </c>
      <c r="GA12" s="82" t="s">
        <v>1292</v>
      </c>
      <c r="GB12" s="82" t="s">
        <v>1292</v>
      </c>
      <c r="GC12" s="82" t="s">
        <v>1292</v>
      </c>
      <c r="GD12" s="82" t="s">
        <v>1292</v>
      </c>
      <c r="GE12" s="82" t="s">
        <v>1292</v>
      </c>
      <c r="GF12" s="82" t="s">
        <v>1292</v>
      </c>
      <c r="GG12" s="82" t="s">
        <v>1292</v>
      </c>
      <c r="GH12" s="82" t="s">
        <v>1292</v>
      </c>
      <c r="GI12" s="82" t="s">
        <v>1292</v>
      </c>
      <c r="GJ12" s="82" t="s">
        <v>1292</v>
      </c>
      <c r="GK12" s="82" t="s">
        <v>1292</v>
      </c>
      <c r="GL12" s="82" t="s">
        <v>1292</v>
      </c>
      <c r="GM12" s="82" t="s">
        <v>1292</v>
      </c>
      <c r="GN12" s="82" t="s">
        <v>1292</v>
      </c>
      <c r="GO12" s="82" t="s">
        <v>1292</v>
      </c>
      <c r="GP12" s="82" t="s">
        <v>1292</v>
      </c>
      <c r="GQ12" s="82" t="s">
        <v>1292</v>
      </c>
      <c r="GR12" s="82" t="s">
        <v>1292</v>
      </c>
      <c r="GS12" s="82" t="s">
        <v>1292</v>
      </c>
      <c r="GT12" s="82" t="s">
        <v>1292</v>
      </c>
      <c r="GU12" s="82" t="s">
        <v>1292</v>
      </c>
      <c r="GV12" s="82" t="s">
        <v>1292</v>
      </c>
      <c r="GW12" s="82" t="s">
        <v>1292</v>
      </c>
      <c r="GX12" s="82" t="s">
        <v>1292</v>
      </c>
      <c r="GY12" s="82" t="s">
        <v>1292</v>
      </c>
      <c r="GZ12" s="82" t="s">
        <v>1292</v>
      </c>
      <c r="HA12" s="82" t="s">
        <v>1292</v>
      </c>
      <c r="HB12" s="82" t="s">
        <v>1292</v>
      </c>
      <c r="HC12" s="82" t="s">
        <v>1292</v>
      </c>
      <c r="HD12" s="82" t="s">
        <v>1292</v>
      </c>
      <c r="HE12" s="82" t="s">
        <v>1292</v>
      </c>
      <c r="HF12" s="82" t="s">
        <v>1292</v>
      </c>
      <c r="HG12" s="82" t="s">
        <v>1292</v>
      </c>
      <c r="HH12" s="82" t="s">
        <v>1292</v>
      </c>
      <c r="HI12" s="82" t="s">
        <v>1292</v>
      </c>
      <c r="HJ12" s="82" t="s">
        <v>1292</v>
      </c>
      <c r="HK12" s="82" t="s">
        <v>1292</v>
      </c>
      <c r="HL12" s="82" t="s">
        <v>1292</v>
      </c>
      <c r="HM12" s="82" t="s">
        <v>1292</v>
      </c>
      <c r="HN12" s="82" t="s">
        <v>1292</v>
      </c>
      <c r="HO12" s="82" t="s">
        <v>1292</v>
      </c>
      <c r="HP12" s="82" t="s">
        <v>1292</v>
      </c>
      <c r="HQ12" s="82" t="s">
        <v>1292</v>
      </c>
      <c r="HR12" s="82" t="s">
        <v>1292</v>
      </c>
      <c r="HS12" s="82" t="s">
        <v>1292</v>
      </c>
      <c r="HT12" s="82" t="s">
        <v>1292</v>
      </c>
      <c r="HU12" s="82" t="s">
        <v>1292</v>
      </c>
      <c r="HV12" s="82" t="s">
        <v>1292</v>
      </c>
      <c r="HW12" s="82" t="s">
        <v>1292</v>
      </c>
      <c r="HX12" s="82" t="s">
        <v>1292</v>
      </c>
      <c r="HY12" s="82" t="s">
        <v>1292</v>
      </c>
      <c r="HZ12" s="82" t="s">
        <v>1292</v>
      </c>
      <c r="IA12" s="82" t="s">
        <v>1292</v>
      </c>
      <c r="IB12" s="82" t="s">
        <v>1292</v>
      </c>
      <c r="IC12" s="82" t="s">
        <v>1292</v>
      </c>
      <c r="ID12" s="82" t="s">
        <v>1292</v>
      </c>
      <c r="IE12" s="82" t="s">
        <v>1292</v>
      </c>
      <c r="IF12" s="82" t="s">
        <v>1292</v>
      </c>
      <c r="IG12" s="82" t="s">
        <v>1292</v>
      </c>
      <c r="IH12" s="82" t="s">
        <v>1292</v>
      </c>
      <c r="II12" s="82" t="s">
        <v>1292</v>
      </c>
      <c r="IJ12" s="82" t="s">
        <v>1292</v>
      </c>
      <c r="IK12" s="82" t="s">
        <v>1292</v>
      </c>
      <c r="IL12" s="82" t="s">
        <v>1292</v>
      </c>
      <c r="IM12" s="82" t="s">
        <v>1292</v>
      </c>
      <c r="IN12" s="82" t="s">
        <v>1292</v>
      </c>
      <c r="IO12" s="82" t="s">
        <v>1292</v>
      </c>
      <c r="IP12" s="82" t="s">
        <v>1292</v>
      </c>
      <c r="IQ12" s="82" t="s">
        <v>1292</v>
      </c>
      <c r="IR12" s="82" t="s">
        <v>1292</v>
      </c>
      <c r="IS12" s="82" t="s">
        <v>1292</v>
      </c>
      <c r="IT12" s="82" t="s">
        <v>1292</v>
      </c>
      <c r="IU12" s="82" t="s">
        <v>1292</v>
      </c>
      <c r="IV12" s="82" t="s">
        <v>1292</v>
      </c>
      <c r="IW12" s="82" t="s">
        <v>1292</v>
      </c>
      <c r="IX12" s="82" t="s">
        <v>1292</v>
      </c>
      <c r="IY12" s="82" t="s">
        <v>1292</v>
      </c>
      <c r="IZ12" s="82" t="s">
        <v>1292</v>
      </c>
      <c r="JA12" s="82" t="s">
        <v>1292</v>
      </c>
      <c r="JB12" s="82" t="s">
        <v>1292</v>
      </c>
      <c r="JC12" s="82" t="s">
        <v>1292</v>
      </c>
      <c r="JD12" s="82" t="s">
        <v>1292</v>
      </c>
      <c r="JE12" s="82" t="s">
        <v>1292</v>
      </c>
      <c r="JF12" s="82" t="s">
        <v>1292</v>
      </c>
      <c r="JG12" s="82" t="s">
        <v>1292</v>
      </c>
      <c r="JH12" s="82" t="s">
        <v>1292</v>
      </c>
      <c r="JI12" s="82" t="s">
        <v>1292</v>
      </c>
      <c r="JJ12" s="82" t="s">
        <v>1292</v>
      </c>
      <c r="JK12" s="82" t="s">
        <v>1292</v>
      </c>
      <c r="JL12" s="82" t="s">
        <v>1292</v>
      </c>
      <c r="JM12" s="82" t="s">
        <v>1292</v>
      </c>
      <c r="JN12" s="82" t="s">
        <v>1292</v>
      </c>
      <c r="JO12" s="82" t="s">
        <v>1292</v>
      </c>
      <c r="JP12" s="82" t="s">
        <v>1292</v>
      </c>
      <c r="JQ12" s="82" t="s">
        <v>1292</v>
      </c>
      <c r="JR12" s="82" t="s">
        <v>1292</v>
      </c>
      <c r="JS12" s="82" t="s">
        <v>1292</v>
      </c>
      <c r="JT12" s="82" t="s">
        <v>1292</v>
      </c>
      <c r="JU12" s="82" t="s">
        <v>1292</v>
      </c>
      <c r="JV12" s="82" t="s">
        <v>1292</v>
      </c>
      <c r="JW12" s="82" t="s">
        <v>1292</v>
      </c>
      <c r="JX12" s="82" t="s">
        <v>1292</v>
      </c>
      <c r="JY12" s="82" t="s">
        <v>1292</v>
      </c>
      <c r="JZ12" s="82" t="s">
        <v>1292</v>
      </c>
      <c r="KA12" s="82" t="s">
        <v>1292</v>
      </c>
      <c r="KB12" s="82" t="s">
        <v>1292</v>
      </c>
      <c r="KC12" s="82" t="s">
        <v>1292</v>
      </c>
      <c r="KD12" s="82" t="s">
        <v>1292</v>
      </c>
      <c r="KE12" s="82" t="s">
        <v>1292</v>
      </c>
      <c r="KF12" s="82" t="s">
        <v>1292</v>
      </c>
      <c r="KG12" s="82" t="s">
        <v>1292</v>
      </c>
      <c r="KH12" s="82" t="s">
        <v>1292</v>
      </c>
      <c r="KI12" s="82" t="s">
        <v>1292</v>
      </c>
      <c r="KJ12" s="82" t="s">
        <v>1292</v>
      </c>
      <c r="KK12" s="82" t="s">
        <v>1292</v>
      </c>
      <c r="KL12" s="82" t="s">
        <v>1292</v>
      </c>
      <c r="KM12" s="82" t="s">
        <v>1292</v>
      </c>
      <c r="KN12" s="82" t="s">
        <v>1292</v>
      </c>
      <c r="KO12" s="82" t="s">
        <v>1292</v>
      </c>
      <c r="KP12" s="82" t="s">
        <v>1292</v>
      </c>
      <c r="KQ12" s="82" t="s">
        <v>1292</v>
      </c>
      <c r="KR12" s="82" t="s">
        <v>1292</v>
      </c>
      <c r="KS12" s="82" t="s">
        <v>1292</v>
      </c>
      <c r="KT12" s="82" t="s">
        <v>1292</v>
      </c>
      <c r="KU12" s="82" t="s">
        <v>1292</v>
      </c>
      <c r="KV12" s="82" t="s">
        <v>1292</v>
      </c>
      <c r="KW12" s="82" t="s">
        <v>1292</v>
      </c>
      <c r="KX12" s="82" t="s">
        <v>1292</v>
      </c>
      <c r="KY12" s="82" t="s">
        <v>1292</v>
      </c>
      <c r="KZ12" s="82" t="s">
        <v>1292</v>
      </c>
      <c r="LA12" s="82" t="s">
        <v>1292</v>
      </c>
      <c r="LB12" s="82" t="s">
        <v>1292</v>
      </c>
      <c r="LC12" s="82" t="s">
        <v>1292</v>
      </c>
      <c r="LD12" s="82" t="s">
        <v>1292</v>
      </c>
      <c r="LE12" s="82" t="s">
        <v>1292</v>
      </c>
      <c r="LF12" s="82" t="s">
        <v>1292</v>
      </c>
      <c r="LG12" s="82" t="s">
        <v>1292</v>
      </c>
      <c r="LH12" s="82" t="s">
        <v>1292</v>
      </c>
      <c r="LI12" s="82" t="s">
        <v>1292</v>
      </c>
      <c r="LJ12" s="82" t="s">
        <v>1292</v>
      </c>
      <c r="LK12" s="82" t="s">
        <v>1292</v>
      </c>
      <c r="LL12" s="82" t="s">
        <v>1292</v>
      </c>
      <c r="LM12" s="82" t="s">
        <v>1292</v>
      </c>
      <c r="LN12" s="82" t="s">
        <v>1292</v>
      </c>
      <c r="LO12" s="82" t="s">
        <v>1292</v>
      </c>
      <c r="LP12" s="82" t="s">
        <v>1292</v>
      </c>
      <c r="LQ12" s="82" t="s">
        <v>1292</v>
      </c>
      <c r="LR12" s="82" t="s">
        <v>1292</v>
      </c>
      <c r="LS12" s="82" t="s">
        <v>1292</v>
      </c>
      <c r="LT12" s="82" t="s">
        <v>1292</v>
      </c>
      <c r="LU12" s="82" t="s">
        <v>1292</v>
      </c>
      <c r="LV12" s="82" t="s">
        <v>1292</v>
      </c>
      <c r="LW12" s="82" t="s">
        <v>1292</v>
      </c>
      <c r="LX12" s="82" t="s">
        <v>1292</v>
      </c>
      <c r="LY12" s="82" t="s">
        <v>1292</v>
      </c>
      <c r="LZ12" s="82" t="s">
        <v>1292</v>
      </c>
      <c r="MA12" s="82" t="s">
        <v>1292</v>
      </c>
      <c r="MB12" s="82" t="s">
        <v>1292</v>
      </c>
      <c r="MC12" s="82" t="s">
        <v>1292</v>
      </c>
      <c r="MD12" s="82" t="s">
        <v>1292</v>
      </c>
      <c r="ME12" s="82" t="s">
        <v>1292</v>
      </c>
      <c r="MF12" s="82" t="s">
        <v>1292</v>
      </c>
      <c r="MG12" s="82" t="s">
        <v>1292</v>
      </c>
      <c r="MH12" s="82" t="s">
        <v>1292</v>
      </c>
      <c r="MI12" s="82" t="s">
        <v>1292</v>
      </c>
      <c r="MJ12" s="82" t="s">
        <v>1292</v>
      </c>
      <c r="MK12" s="82" t="s">
        <v>1292</v>
      </c>
      <c r="ML12" s="82" t="s">
        <v>1292</v>
      </c>
      <c r="MM12" s="82" t="s">
        <v>1292</v>
      </c>
      <c r="MN12" s="82" t="s">
        <v>1292</v>
      </c>
      <c r="MO12" s="82" t="s">
        <v>1292</v>
      </c>
      <c r="MP12" s="82" t="s">
        <v>1292</v>
      </c>
      <c r="MQ12" s="82" t="s">
        <v>1292</v>
      </c>
      <c r="MR12" s="82" t="s">
        <v>1292</v>
      </c>
      <c r="MS12" s="82" t="s">
        <v>1292</v>
      </c>
      <c r="MT12" s="82" t="s">
        <v>1292</v>
      </c>
      <c r="MU12" s="82" t="s">
        <v>1292</v>
      </c>
      <c r="MV12" s="82" t="s">
        <v>1292</v>
      </c>
      <c r="MW12" s="82" t="s">
        <v>1292</v>
      </c>
      <c r="MX12" s="82" t="s">
        <v>1292</v>
      </c>
      <c r="MY12" s="82" t="s">
        <v>1292</v>
      </c>
      <c r="MZ12" s="82" t="s">
        <v>1292</v>
      </c>
      <c r="NA12" s="82" t="s">
        <v>1292</v>
      </c>
      <c r="NB12" s="82" t="s">
        <v>1292</v>
      </c>
      <c r="NC12" s="82" t="s">
        <v>1292</v>
      </c>
      <c r="ND12" s="82" t="s">
        <v>1292</v>
      </c>
      <c r="NE12" s="82" t="s">
        <v>1292</v>
      </c>
      <c r="NF12" s="82" t="s">
        <v>1292</v>
      </c>
      <c r="NG12" s="82" t="s">
        <v>1292</v>
      </c>
      <c r="NH12" s="82" t="s">
        <v>1292</v>
      </c>
      <c r="NI12" s="82" t="s">
        <v>1292</v>
      </c>
      <c r="NJ12" s="82" t="s">
        <v>1292</v>
      </c>
      <c r="NK12" s="82" t="s">
        <v>1292</v>
      </c>
      <c r="NL12" s="82" t="s">
        <v>1292</v>
      </c>
      <c r="NM12" s="82" t="s">
        <v>1292</v>
      </c>
      <c r="NN12" s="82" t="s">
        <v>1292</v>
      </c>
      <c r="NO12" s="82" t="s">
        <v>1292</v>
      </c>
      <c r="NP12" s="82" t="s">
        <v>1292</v>
      </c>
      <c r="NQ12" s="82" t="s">
        <v>1292</v>
      </c>
      <c r="NR12" s="82" t="s">
        <v>1292</v>
      </c>
      <c r="NS12" s="82" t="s">
        <v>1292</v>
      </c>
      <c r="NT12" s="82" t="s">
        <v>1292</v>
      </c>
      <c r="NU12" s="82" t="s">
        <v>1292</v>
      </c>
      <c r="NV12" s="82" t="s">
        <v>1292</v>
      </c>
      <c r="NW12" s="82" t="s">
        <v>1292</v>
      </c>
      <c r="NX12" s="82" t="s">
        <v>1292</v>
      </c>
      <c r="NY12" s="82" t="s">
        <v>1292</v>
      </c>
      <c r="NZ12" s="82" t="s">
        <v>1292</v>
      </c>
      <c r="OA12" s="82" t="s">
        <v>1292</v>
      </c>
      <c r="OB12" s="82" t="s">
        <v>1292</v>
      </c>
      <c r="OC12" s="82" t="s">
        <v>1292</v>
      </c>
      <c r="OD12" s="82" t="s">
        <v>1292</v>
      </c>
      <c r="OE12" s="82" t="s">
        <v>1292</v>
      </c>
      <c r="OF12" s="82" t="s">
        <v>1292</v>
      </c>
      <c r="OG12" s="82" t="s">
        <v>1292</v>
      </c>
      <c r="OH12" s="82" t="s">
        <v>1292</v>
      </c>
      <c r="OI12" s="82" t="s">
        <v>1292</v>
      </c>
      <c r="OJ12" s="82" t="s">
        <v>1292</v>
      </c>
      <c r="OK12" s="82" t="s">
        <v>1292</v>
      </c>
      <c r="OL12" s="82" t="s">
        <v>1292</v>
      </c>
      <c r="OM12" s="82" t="s">
        <v>1292</v>
      </c>
      <c r="ON12" s="82" t="s">
        <v>1292</v>
      </c>
      <c r="OO12" s="82" t="s">
        <v>1292</v>
      </c>
      <c r="OP12" s="82" t="s">
        <v>1292</v>
      </c>
      <c r="OQ12" s="82" t="s">
        <v>1292</v>
      </c>
      <c r="OR12" s="82" t="s">
        <v>1292</v>
      </c>
      <c r="OS12" s="82" t="s">
        <v>1292</v>
      </c>
      <c r="OT12" s="82" t="s">
        <v>1292</v>
      </c>
      <c r="OU12" s="82" t="s">
        <v>1292</v>
      </c>
      <c r="OV12" s="82" t="s">
        <v>1292</v>
      </c>
      <c r="OW12" s="82" t="s">
        <v>1292</v>
      </c>
      <c r="OX12" s="82" t="s">
        <v>1292</v>
      </c>
      <c r="OY12" s="82" t="s">
        <v>1292</v>
      </c>
      <c r="OZ12" s="82" t="s">
        <v>1292</v>
      </c>
      <c r="PA12" s="82" t="s">
        <v>1292</v>
      </c>
      <c r="PB12" s="82" t="s">
        <v>1292</v>
      </c>
      <c r="PC12" s="82" t="s">
        <v>1292</v>
      </c>
      <c r="PD12" s="82" t="s">
        <v>1292</v>
      </c>
      <c r="PE12" s="82" t="s">
        <v>1292</v>
      </c>
      <c r="PF12" s="82" t="s">
        <v>1292</v>
      </c>
      <c r="PG12" s="82" t="s">
        <v>1292</v>
      </c>
      <c r="PH12" s="82" t="s">
        <v>1292</v>
      </c>
      <c r="PI12" s="82" t="s">
        <v>1292</v>
      </c>
      <c r="PJ12" s="82" t="s">
        <v>1292</v>
      </c>
      <c r="PK12" s="82" t="s">
        <v>1292</v>
      </c>
      <c r="PL12" s="82" t="s">
        <v>1292</v>
      </c>
      <c r="PM12" s="82" t="s">
        <v>1292</v>
      </c>
      <c r="PN12" s="82" t="s">
        <v>1292</v>
      </c>
      <c r="PO12" s="82" t="s">
        <v>1292</v>
      </c>
      <c r="PP12" s="82" t="s">
        <v>1292</v>
      </c>
      <c r="PQ12" s="82" t="s">
        <v>1292</v>
      </c>
      <c r="PR12" s="82" t="s">
        <v>1292</v>
      </c>
      <c r="PS12" s="82" t="s">
        <v>1292</v>
      </c>
      <c r="PT12" s="82" t="s">
        <v>1292</v>
      </c>
      <c r="PU12" s="82" t="s">
        <v>1292</v>
      </c>
      <c r="PV12" s="82" t="s">
        <v>1292</v>
      </c>
      <c r="PW12" s="82" t="s">
        <v>1292</v>
      </c>
      <c r="PX12" s="82" t="s">
        <v>1292</v>
      </c>
      <c r="PY12" s="82" t="s">
        <v>1292</v>
      </c>
      <c r="PZ12" s="82" t="s">
        <v>1292</v>
      </c>
    </row>
    <row r="13" spans="1:442" x14ac:dyDescent="0.3">
      <c r="A13" s="87" t="s">
        <v>1226</v>
      </c>
      <c r="B13" s="82" t="s">
        <v>1292</v>
      </c>
      <c r="C13" s="82" t="s">
        <v>1292</v>
      </c>
      <c r="D13" s="82" t="s">
        <v>1292</v>
      </c>
      <c r="E13" s="82" t="s">
        <v>1292</v>
      </c>
      <c r="F13" s="82" t="s">
        <v>1292</v>
      </c>
      <c r="G13" s="82" t="s">
        <v>1292</v>
      </c>
      <c r="H13" s="82" t="s">
        <v>1292</v>
      </c>
      <c r="I13" s="82" t="s">
        <v>1292</v>
      </c>
      <c r="J13" s="82" t="s">
        <v>1292</v>
      </c>
      <c r="K13" s="82" t="s">
        <v>1292</v>
      </c>
      <c r="L13" s="82"/>
      <c r="M13" s="82" t="s">
        <v>1292</v>
      </c>
      <c r="N13" s="82" t="s">
        <v>1292</v>
      </c>
      <c r="O13" s="82" t="s">
        <v>1292</v>
      </c>
      <c r="P13" s="82" t="s">
        <v>1292</v>
      </c>
      <c r="Q13" s="82" t="s">
        <v>1292</v>
      </c>
      <c r="R13" s="82" t="s">
        <v>1292</v>
      </c>
      <c r="S13" s="82" t="s">
        <v>1292</v>
      </c>
      <c r="T13" s="82" t="s">
        <v>1292</v>
      </c>
      <c r="U13" s="82" t="s">
        <v>1292</v>
      </c>
      <c r="V13" s="82" t="s">
        <v>1292</v>
      </c>
      <c r="W13" s="82" t="s">
        <v>1292</v>
      </c>
      <c r="X13" s="82" t="s">
        <v>1292</v>
      </c>
      <c r="Y13" s="82" t="s">
        <v>1292</v>
      </c>
      <c r="Z13" s="82" t="s">
        <v>1292</v>
      </c>
      <c r="AA13" s="82" t="s">
        <v>1292</v>
      </c>
      <c r="AB13" s="82" t="s">
        <v>1292</v>
      </c>
      <c r="AC13" s="82" t="s">
        <v>1292</v>
      </c>
      <c r="AD13" s="82" t="s">
        <v>1292</v>
      </c>
      <c r="AE13" s="82" t="s">
        <v>1292</v>
      </c>
      <c r="AF13" s="82" t="s">
        <v>1292</v>
      </c>
      <c r="AG13" s="82" t="s">
        <v>1292</v>
      </c>
      <c r="AH13" s="82" t="s">
        <v>1292</v>
      </c>
      <c r="AI13" s="82" t="s">
        <v>1292</v>
      </c>
      <c r="AJ13" s="82" t="s">
        <v>1292</v>
      </c>
      <c r="AK13" s="82" t="s">
        <v>1292</v>
      </c>
      <c r="AL13" s="82" t="s">
        <v>1292</v>
      </c>
      <c r="AM13" s="82" t="s">
        <v>1292</v>
      </c>
      <c r="AN13" s="82" t="s">
        <v>1292</v>
      </c>
      <c r="AO13" s="82" t="s">
        <v>1292</v>
      </c>
      <c r="AP13" s="82" t="s">
        <v>1292</v>
      </c>
      <c r="AQ13" s="82" t="s">
        <v>1292</v>
      </c>
      <c r="AR13" s="82" t="s">
        <v>1292</v>
      </c>
      <c r="AS13" s="82" t="s">
        <v>1292</v>
      </c>
      <c r="AT13" s="82" t="s">
        <v>1292</v>
      </c>
      <c r="AU13" s="82" t="s">
        <v>1292</v>
      </c>
      <c r="AV13" s="82" t="s">
        <v>1292</v>
      </c>
      <c r="AW13" s="82" t="s">
        <v>1292</v>
      </c>
      <c r="AX13" s="82" t="s">
        <v>1292</v>
      </c>
      <c r="AY13" s="82" t="s">
        <v>1292</v>
      </c>
      <c r="AZ13" s="82" t="s">
        <v>1292</v>
      </c>
      <c r="BA13" s="82" t="s">
        <v>1292</v>
      </c>
      <c r="BB13" s="82" t="s">
        <v>1292</v>
      </c>
      <c r="BC13" s="82" t="s">
        <v>1292</v>
      </c>
      <c r="BD13" s="82" t="s">
        <v>1292</v>
      </c>
      <c r="BE13" s="82" t="s">
        <v>1292</v>
      </c>
      <c r="BF13" s="82" t="s">
        <v>1292</v>
      </c>
      <c r="BG13" s="82" t="s">
        <v>1292</v>
      </c>
      <c r="BH13" s="82" t="s">
        <v>1292</v>
      </c>
      <c r="BI13" s="82" t="s">
        <v>1292</v>
      </c>
      <c r="BJ13" s="82" t="s">
        <v>1292</v>
      </c>
      <c r="BK13" s="82" t="s">
        <v>1292</v>
      </c>
      <c r="BL13" s="82" t="s">
        <v>1292</v>
      </c>
      <c r="BM13" s="82" t="s">
        <v>1292</v>
      </c>
      <c r="BN13" s="82" t="s">
        <v>1292</v>
      </c>
      <c r="BO13" s="82" t="s">
        <v>1292</v>
      </c>
      <c r="BP13" s="82" t="s">
        <v>1292</v>
      </c>
      <c r="BQ13" s="82" t="s">
        <v>1292</v>
      </c>
      <c r="BR13" s="82" t="s">
        <v>1292</v>
      </c>
      <c r="BS13" s="82" t="s">
        <v>1292</v>
      </c>
      <c r="BT13" s="82" t="s">
        <v>1292</v>
      </c>
      <c r="BU13" s="82" t="s">
        <v>1292</v>
      </c>
      <c r="BV13" s="82" t="s">
        <v>1292</v>
      </c>
      <c r="BW13" s="82" t="s">
        <v>1292</v>
      </c>
      <c r="BX13" s="82" t="s">
        <v>1292</v>
      </c>
      <c r="BY13" s="82" t="s">
        <v>1292</v>
      </c>
      <c r="BZ13" s="82" t="s">
        <v>1292</v>
      </c>
      <c r="CA13" s="82" t="s">
        <v>1292</v>
      </c>
      <c r="CB13" s="82" t="s">
        <v>1292</v>
      </c>
      <c r="CC13" s="82" t="s">
        <v>1292</v>
      </c>
      <c r="CD13" s="82" t="s">
        <v>1292</v>
      </c>
      <c r="CE13" s="82" t="s">
        <v>1292</v>
      </c>
      <c r="CF13" s="82" t="s">
        <v>1292</v>
      </c>
      <c r="CG13" s="82" t="s">
        <v>1292</v>
      </c>
      <c r="CH13" s="82" t="s">
        <v>1292</v>
      </c>
      <c r="CI13" s="82" t="s">
        <v>1292</v>
      </c>
      <c r="CJ13" s="82" t="s">
        <v>1292</v>
      </c>
      <c r="CK13" s="82" t="s">
        <v>1292</v>
      </c>
      <c r="CL13" s="82" t="s">
        <v>1292</v>
      </c>
      <c r="CM13" s="82" t="s">
        <v>1292</v>
      </c>
      <c r="CN13" s="82" t="s">
        <v>1292</v>
      </c>
      <c r="CO13" s="82" t="s">
        <v>1292</v>
      </c>
      <c r="CP13" s="82" t="s">
        <v>1292</v>
      </c>
      <c r="CQ13" s="82" t="s">
        <v>1292</v>
      </c>
      <c r="CR13" s="82" t="s">
        <v>1292</v>
      </c>
      <c r="CS13" s="82" t="s">
        <v>1292</v>
      </c>
      <c r="CT13" s="82" t="s">
        <v>1292</v>
      </c>
      <c r="CU13" s="82" t="s">
        <v>1292</v>
      </c>
      <c r="CV13" s="82" t="s">
        <v>1292</v>
      </c>
      <c r="CW13" s="82" t="s">
        <v>1292</v>
      </c>
      <c r="CX13" s="82" t="s">
        <v>1292</v>
      </c>
      <c r="CY13" s="82" t="s">
        <v>1292</v>
      </c>
      <c r="CZ13" s="82" t="s">
        <v>1292</v>
      </c>
      <c r="DA13" s="82" t="s">
        <v>1292</v>
      </c>
      <c r="DB13" s="82" t="s">
        <v>1292</v>
      </c>
      <c r="DC13" s="82" t="s">
        <v>1292</v>
      </c>
      <c r="DD13" s="82" t="s">
        <v>1292</v>
      </c>
      <c r="DE13" s="82" t="s">
        <v>1292</v>
      </c>
      <c r="DF13" s="82" t="s">
        <v>1292</v>
      </c>
      <c r="DG13" s="82" t="s">
        <v>1292</v>
      </c>
      <c r="DH13" s="82" t="s">
        <v>1292</v>
      </c>
      <c r="DI13" s="82" t="s">
        <v>1292</v>
      </c>
      <c r="DJ13" s="82" t="s">
        <v>1292</v>
      </c>
      <c r="DK13" s="82" t="s">
        <v>1292</v>
      </c>
      <c r="DL13" s="82" t="s">
        <v>1292</v>
      </c>
      <c r="DM13" s="82" t="s">
        <v>1292</v>
      </c>
      <c r="DN13" s="82" t="s">
        <v>1292</v>
      </c>
      <c r="DO13" s="82" t="s">
        <v>1292</v>
      </c>
      <c r="DP13" s="82" t="s">
        <v>1292</v>
      </c>
      <c r="DQ13" s="82" t="s">
        <v>1292</v>
      </c>
      <c r="DR13" s="82" t="s">
        <v>1292</v>
      </c>
      <c r="DS13" s="82" t="s">
        <v>1292</v>
      </c>
      <c r="DT13" s="82" t="s">
        <v>1292</v>
      </c>
      <c r="DU13" s="82" t="s">
        <v>1292</v>
      </c>
      <c r="DV13" s="82" t="s">
        <v>1292</v>
      </c>
      <c r="DW13" s="82" t="s">
        <v>1292</v>
      </c>
      <c r="DX13" s="82" t="s">
        <v>1292</v>
      </c>
      <c r="DY13" s="82" t="s">
        <v>1292</v>
      </c>
      <c r="DZ13" s="82" t="s">
        <v>1292</v>
      </c>
      <c r="EA13" s="82" t="s">
        <v>1292</v>
      </c>
      <c r="EB13" s="82" t="s">
        <v>1292</v>
      </c>
      <c r="EC13" s="82" t="s">
        <v>1292</v>
      </c>
      <c r="ED13" s="82" t="s">
        <v>1292</v>
      </c>
      <c r="EE13" s="82" t="s">
        <v>1292</v>
      </c>
      <c r="EF13" s="82" t="s">
        <v>1292</v>
      </c>
      <c r="EG13" s="82" t="s">
        <v>1292</v>
      </c>
      <c r="EH13" s="82" t="s">
        <v>1292</v>
      </c>
      <c r="EI13" s="82" t="s">
        <v>1292</v>
      </c>
      <c r="EJ13" s="82" t="s">
        <v>1292</v>
      </c>
      <c r="EK13" s="82" t="s">
        <v>1292</v>
      </c>
      <c r="EL13" s="82" t="s">
        <v>1292</v>
      </c>
      <c r="EM13" s="82" t="s">
        <v>1292</v>
      </c>
      <c r="EN13" s="82" t="s">
        <v>1292</v>
      </c>
      <c r="EO13" s="82" t="s">
        <v>1292</v>
      </c>
      <c r="EP13" s="82" t="s">
        <v>1292</v>
      </c>
      <c r="EQ13" s="82" t="s">
        <v>1292</v>
      </c>
      <c r="ER13" s="82" t="s">
        <v>1292</v>
      </c>
      <c r="ES13" s="82" t="s">
        <v>1292</v>
      </c>
      <c r="ET13" s="82" t="s">
        <v>1292</v>
      </c>
      <c r="EU13" s="82" t="s">
        <v>1292</v>
      </c>
      <c r="EV13" s="82" t="s">
        <v>1292</v>
      </c>
      <c r="EW13" s="82" t="s">
        <v>1292</v>
      </c>
      <c r="EX13" s="82" t="s">
        <v>1292</v>
      </c>
      <c r="EY13" s="82" t="s">
        <v>1292</v>
      </c>
      <c r="EZ13" s="82" t="s">
        <v>1292</v>
      </c>
      <c r="FA13" s="82" t="s">
        <v>1292</v>
      </c>
      <c r="FB13" s="82" t="s">
        <v>1292</v>
      </c>
      <c r="FC13" s="82" t="s">
        <v>1292</v>
      </c>
      <c r="FD13" s="82" t="s">
        <v>1292</v>
      </c>
      <c r="FE13" s="82" t="s">
        <v>1292</v>
      </c>
      <c r="FF13" s="82" t="s">
        <v>1292</v>
      </c>
      <c r="FG13" s="82" t="s">
        <v>1292</v>
      </c>
      <c r="FH13" s="82" t="s">
        <v>1292</v>
      </c>
      <c r="FI13" s="82" t="s">
        <v>1292</v>
      </c>
      <c r="FJ13" s="82" t="s">
        <v>1292</v>
      </c>
      <c r="FK13" s="82" t="s">
        <v>1292</v>
      </c>
      <c r="FL13" s="82" t="s">
        <v>1292</v>
      </c>
      <c r="FM13" s="82" t="s">
        <v>1292</v>
      </c>
      <c r="FN13" s="82" t="s">
        <v>1292</v>
      </c>
      <c r="FO13" s="82" t="s">
        <v>1292</v>
      </c>
      <c r="FP13" s="82" t="s">
        <v>1292</v>
      </c>
      <c r="FQ13" s="82" t="s">
        <v>1292</v>
      </c>
      <c r="FR13" s="82" t="s">
        <v>1292</v>
      </c>
      <c r="FS13" s="82" t="s">
        <v>1292</v>
      </c>
      <c r="FT13" s="82" t="s">
        <v>1292</v>
      </c>
      <c r="FU13" s="82" t="s">
        <v>1292</v>
      </c>
      <c r="FV13" s="82" t="s">
        <v>1292</v>
      </c>
      <c r="FW13" s="82" t="s">
        <v>1292</v>
      </c>
      <c r="FX13" s="82" t="s">
        <v>1292</v>
      </c>
      <c r="FY13" s="82" t="s">
        <v>1292</v>
      </c>
      <c r="FZ13" s="82" t="s">
        <v>1292</v>
      </c>
      <c r="GA13" s="82" t="s">
        <v>1292</v>
      </c>
      <c r="GB13" s="82" t="s">
        <v>1292</v>
      </c>
      <c r="GC13" s="82" t="s">
        <v>1292</v>
      </c>
      <c r="GD13" s="82" t="s">
        <v>1292</v>
      </c>
      <c r="GE13" s="82" t="s">
        <v>1292</v>
      </c>
      <c r="GF13" s="82" t="s">
        <v>1292</v>
      </c>
      <c r="GG13" s="82" t="s">
        <v>1292</v>
      </c>
      <c r="GH13" s="82" t="s">
        <v>1292</v>
      </c>
      <c r="GI13" s="82" t="s">
        <v>1292</v>
      </c>
      <c r="GJ13" s="82" t="s">
        <v>1292</v>
      </c>
      <c r="GK13" s="82" t="s">
        <v>1292</v>
      </c>
      <c r="GL13" s="82" t="s">
        <v>1292</v>
      </c>
      <c r="GM13" s="82" t="s">
        <v>1292</v>
      </c>
      <c r="GN13" s="82" t="s">
        <v>1292</v>
      </c>
      <c r="GO13" s="82" t="s">
        <v>1292</v>
      </c>
      <c r="GP13" s="82" t="s">
        <v>1292</v>
      </c>
      <c r="GQ13" s="82" t="s">
        <v>1292</v>
      </c>
      <c r="GR13" s="82" t="s">
        <v>1292</v>
      </c>
      <c r="GS13" s="82" t="s">
        <v>1292</v>
      </c>
      <c r="GT13" s="82" t="s">
        <v>1292</v>
      </c>
      <c r="GU13" s="82" t="s">
        <v>1292</v>
      </c>
      <c r="GV13" s="82" t="s">
        <v>1292</v>
      </c>
      <c r="GW13" s="82" t="s">
        <v>1292</v>
      </c>
      <c r="GX13" s="82" t="s">
        <v>1292</v>
      </c>
      <c r="GY13" s="82" t="s">
        <v>1292</v>
      </c>
      <c r="GZ13" s="82" t="s">
        <v>1292</v>
      </c>
      <c r="HA13" s="82" t="s">
        <v>1292</v>
      </c>
      <c r="HB13" s="82" t="s">
        <v>1292</v>
      </c>
      <c r="HC13" s="82" t="s">
        <v>1292</v>
      </c>
      <c r="HD13" s="82" t="s">
        <v>1292</v>
      </c>
      <c r="HE13" s="82" t="s">
        <v>1292</v>
      </c>
      <c r="HF13" s="82" t="s">
        <v>1292</v>
      </c>
      <c r="HG13" s="82" t="s">
        <v>1292</v>
      </c>
      <c r="HH13" s="82" t="s">
        <v>1292</v>
      </c>
      <c r="HI13" s="82" t="s">
        <v>1292</v>
      </c>
      <c r="HJ13" s="82" t="s">
        <v>1292</v>
      </c>
      <c r="HK13" s="82" t="s">
        <v>1292</v>
      </c>
      <c r="HL13" s="82" t="s">
        <v>1292</v>
      </c>
      <c r="HM13" s="82" t="s">
        <v>1292</v>
      </c>
      <c r="HN13" s="82" t="s">
        <v>1292</v>
      </c>
      <c r="HO13" s="82" t="s">
        <v>1292</v>
      </c>
      <c r="HP13" s="82" t="s">
        <v>1292</v>
      </c>
      <c r="HQ13" s="82" t="s">
        <v>1292</v>
      </c>
      <c r="HR13" s="82" t="s">
        <v>1292</v>
      </c>
      <c r="HS13" s="82" t="s">
        <v>1292</v>
      </c>
      <c r="HT13" s="82" t="s">
        <v>1292</v>
      </c>
      <c r="HU13" s="82" t="s">
        <v>1292</v>
      </c>
      <c r="HV13" s="82" t="s">
        <v>1292</v>
      </c>
      <c r="HW13" s="82" t="s">
        <v>1292</v>
      </c>
      <c r="HX13" s="82" t="s">
        <v>1292</v>
      </c>
      <c r="HY13" s="82" t="s">
        <v>1292</v>
      </c>
      <c r="HZ13" s="82" t="s">
        <v>1292</v>
      </c>
      <c r="IA13" s="82" t="s">
        <v>1292</v>
      </c>
      <c r="IB13" s="82" t="s">
        <v>1292</v>
      </c>
      <c r="IC13" s="82" t="s">
        <v>1292</v>
      </c>
      <c r="ID13" s="82" t="s">
        <v>1292</v>
      </c>
      <c r="IE13" s="82" t="s">
        <v>1292</v>
      </c>
      <c r="IF13" s="82" t="s">
        <v>1292</v>
      </c>
      <c r="IG13" s="82" t="s">
        <v>1292</v>
      </c>
      <c r="IH13" s="82" t="s">
        <v>1292</v>
      </c>
      <c r="II13" s="82" t="s">
        <v>1292</v>
      </c>
      <c r="IJ13" s="82" t="s">
        <v>1292</v>
      </c>
      <c r="IK13" s="82" t="s">
        <v>1292</v>
      </c>
      <c r="IL13" s="82" t="s">
        <v>1292</v>
      </c>
      <c r="IM13" s="82" t="s">
        <v>1292</v>
      </c>
      <c r="IN13" s="82" t="s">
        <v>1292</v>
      </c>
      <c r="IO13" s="82" t="s">
        <v>1292</v>
      </c>
      <c r="IP13" s="82" t="s">
        <v>1292</v>
      </c>
      <c r="IQ13" s="82" t="s">
        <v>1292</v>
      </c>
      <c r="IR13" s="82" t="s">
        <v>1292</v>
      </c>
      <c r="IS13" s="82" t="s">
        <v>1292</v>
      </c>
      <c r="IT13" s="82" t="s">
        <v>1292</v>
      </c>
      <c r="IU13" s="82" t="s">
        <v>1292</v>
      </c>
      <c r="IV13" s="82" t="s">
        <v>1292</v>
      </c>
      <c r="IW13" s="82" t="s">
        <v>1292</v>
      </c>
      <c r="IX13" s="82" t="s">
        <v>1292</v>
      </c>
      <c r="IY13" s="82" t="s">
        <v>1292</v>
      </c>
      <c r="IZ13" s="82" t="s">
        <v>1292</v>
      </c>
      <c r="JA13" s="82" t="s">
        <v>1292</v>
      </c>
      <c r="JB13" s="82" t="s">
        <v>1292</v>
      </c>
      <c r="JC13" s="82" t="s">
        <v>1292</v>
      </c>
      <c r="JD13" s="82" t="s">
        <v>1292</v>
      </c>
      <c r="JE13" s="82" t="s">
        <v>1292</v>
      </c>
      <c r="JF13" s="82" t="s">
        <v>1292</v>
      </c>
      <c r="JG13" s="82" t="s">
        <v>1292</v>
      </c>
      <c r="JH13" s="82" t="s">
        <v>1292</v>
      </c>
      <c r="JI13" s="82" t="s">
        <v>1292</v>
      </c>
      <c r="JJ13" s="82" t="s">
        <v>1292</v>
      </c>
      <c r="JK13" s="82" t="s">
        <v>1292</v>
      </c>
      <c r="JL13" s="82" t="s">
        <v>1292</v>
      </c>
      <c r="JM13" s="82" t="s">
        <v>1292</v>
      </c>
      <c r="JN13" s="82" t="s">
        <v>1292</v>
      </c>
      <c r="JO13" s="82" t="s">
        <v>1292</v>
      </c>
      <c r="JP13" s="82" t="s">
        <v>1292</v>
      </c>
      <c r="JQ13" s="82" t="s">
        <v>1292</v>
      </c>
      <c r="JR13" s="82" t="s">
        <v>1292</v>
      </c>
      <c r="JS13" s="82" t="s">
        <v>1292</v>
      </c>
      <c r="JT13" s="82" t="s">
        <v>1292</v>
      </c>
      <c r="JU13" s="82" t="s">
        <v>1292</v>
      </c>
      <c r="JV13" s="82" t="s">
        <v>1292</v>
      </c>
      <c r="JW13" s="82" t="s">
        <v>1292</v>
      </c>
      <c r="JX13" s="82" t="s">
        <v>1292</v>
      </c>
      <c r="JY13" s="82" t="s">
        <v>1292</v>
      </c>
      <c r="JZ13" s="82" t="s">
        <v>1292</v>
      </c>
      <c r="KA13" s="82" t="s">
        <v>1292</v>
      </c>
      <c r="KB13" s="82" t="s">
        <v>1292</v>
      </c>
      <c r="KC13" s="82" t="s">
        <v>1292</v>
      </c>
      <c r="KD13" s="82" t="s">
        <v>1292</v>
      </c>
      <c r="KE13" s="82" t="s">
        <v>1292</v>
      </c>
      <c r="KF13" s="82" t="s">
        <v>1292</v>
      </c>
      <c r="KG13" s="82" t="s">
        <v>1292</v>
      </c>
      <c r="KH13" s="82" t="s">
        <v>1292</v>
      </c>
      <c r="KI13" s="82" t="s">
        <v>1292</v>
      </c>
      <c r="KJ13" s="82" t="s">
        <v>1292</v>
      </c>
      <c r="KK13" s="82" t="s">
        <v>1292</v>
      </c>
      <c r="KL13" s="82" t="s">
        <v>1292</v>
      </c>
      <c r="KM13" s="82" t="s">
        <v>1292</v>
      </c>
      <c r="KN13" s="82" t="s">
        <v>1292</v>
      </c>
      <c r="KO13" s="82" t="s">
        <v>1292</v>
      </c>
      <c r="KP13" s="82" t="s">
        <v>1292</v>
      </c>
      <c r="KQ13" s="82" t="s">
        <v>1292</v>
      </c>
      <c r="KR13" s="82" t="s">
        <v>1292</v>
      </c>
      <c r="KS13" s="82" t="s">
        <v>1292</v>
      </c>
      <c r="KT13" s="82" t="s">
        <v>1292</v>
      </c>
      <c r="KU13" s="82" t="s">
        <v>1292</v>
      </c>
      <c r="KV13" s="82" t="s">
        <v>1292</v>
      </c>
      <c r="KW13" s="82" t="s">
        <v>1292</v>
      </c>
      <c r="KX13" s="82" t="s">
        <v>1292</v>
      </c>
      <c r="KY13" s="82" t="s">
        <v>1292</v>
      </c>
      <c r="KZ13" s="82" t="s">
        <v>1292</v>
      </c>
      <c r="LA13" s="82" t="s">
        <v>1292</v>
      </c>
      <c r="LB13" s="82" t="s">
        <v>1292</v>
      </c>
      <c r="LC13" s="82" t="s">
        <v>1292</v>
      </c>
      <c r="LD13" s="82" t="s">
        <v>1292</v>
      </c>
      <c r="LE13" s="82" t="s">
        <v>1292</v>
      </c>
      <c r="LF13" s="82" t="s">
        <v>1292</v>
      </c>
      <c r="LG13" s="82" t="s">
        <v>1292</v>
      </c>
      <c r="LH13" s="82" t="s">
        <v>1292</v>
      </c>
      <c r="LI13" s="82" t="s">
        <v>1292</v>
      </c>
      <c r="LJ13" s="82" t="s">
        <v>1292</v>
      </c>
      <c r="LK13" s="82" t="s">
        <v>1292</v>
      </c>
      <c r="LL13" s="82" t="s">
        <v>1292</v>
      </c>
      <c r="LM13" s="82" t="s">
        <v>1292</v>
      </c>
      <c r="LN13" s="82" t="s">
        <v>1292</v>
      </c>
      <c r="LO13" s="82" t="s">
        <v>1292</v>
      </c>
      <c r="LP13" s="82" t="s">
        <v>1292</v>
      </c>
      <c r="LQ13" s="82" t="s">
        <v>1292</v>
      </c>
      <c r="LR13" s="82" t="s">
        <v>1292</v>
      </c>
      <c r="LS13" s="82" t="s">
        <v>1292</v>
      </c>
      <c r="LT13" s="82" t="s">
        <v>1292</v>
      </c>
      <c r="LU13" s="82" t="s">
        <v>1292</v>
      </c>
      <c r="LV13" s="82" t="s">
        <v>1292</v>
      </c>
      <c r="LW13" s="82" t="s">
        <v>1292</v>
      </c>
      <c r="LX13" s="82" t="s">
        <v>1292</v>
      </c>
      <c r="LY13" s="82" t="s">
        <v>1292</v>
      </c>
      <c r="LZ13" s="82" t="s">
        <v>1292</v>
      </c>
      <c r="MA13" s="82" t="s">
        <v>1292</v>
      </c>
      <c r="MB13" s="82" t="s">
        <v>1292</v>
      </c>
      <c r="MC13" s="82" t="s">
        <v>1292</v>
      </c>
      <c r="MD13" s="82" t="s">
        <v>1292</v>
      </c>
      <c r="ME13" s="82" t="s">
        <v>1292</v>
      </c>
      <c r="MF13" s="82" t="s">
        <v>1292</v>
      </c>
      <c r="MG13" s="82" t="s">
        <v>1292</v>
      </c>
      <c r="MH13" s="82" t="s">
        <v>1292</v>
      </c>
      <c r="MI13" s="82" t="s">
        <v>1292</v>
      </c>
      <c r="MJ13" s="82" t="s">
        <v>1292</v>
      </c>
      <c r="MK13" s="82" t="s">
        <v>1292</v>
      </c>
      <c r="ML13" s="82" t="s">
        <v>1292</v>
      </c>
      <c r="MM13" s="82" t="s">
        <v>1292</v>
      </c>
      <c r="MN13" s="82" t="s">
        <v>1292</v>
      </c>
      <c r="MO13" s="82" t="s">
        <v>1292</v>
      </c>
      <c r="MP13" s="82" t="s">
        <v>1292</v>
      </c>
      <c r="MQ13" s="82" t="s">
        <v>1292</v>
      </c>
      <c r="MR13" s="82" t="s">
        <v>1292</v>
      </c>
      <c r="MS13" s="82" t="s">
        <v>1292</v>
      </c>
      <c r="MT13" s="82" t="s">
        <v>1292</v>
      </c>
      <c r="MU13" s="82" t="s">
        <v>1292</v>
      </c>
      <c r="MV13" s="82" t="s">
        <v>1292</v>
      </c>
      <c r="MW13" s="82" t="s">
        <v>1292</v>
      </c>
      <c r="MX13" s="82" t="s">
        <v>1292</v>
      </c>
      <c r="MY13" s="82" t="s">
        <v>1292</v>
      </c>
      <c r="MZ13" s="82" t="s">
        <v>1292</v>
      </c>
      <c r="NA13" s="82" t="s">
        <v>1292</v>
      </c>
      <c r="NB13" s="82" t="s">
        <v>1292</v>
      </c>
      <c r="NC13" s="82" t="s">
        <v>1292</v>
      </c>
      <c r="ND13" s="82" t="s">
        <v>1292</v>
      </c>
      <c r="NE13" s="82" t="s">
        <v>1292</v>
      </c>
      <c r="NF13" s="82" t="s">
        <v>1292</v>
      </c>
      <c r="NG13" s="82" t="s">
        <v>1292</v>
      </c>
      <c r="NH13" s="82" t="s">
        <v>1292</v>
      </c>
      <c r="NI13" s="82" t="s">
        <v>1292</v>
      </c>
      <c r="NJ13" s="82" t="s">
        <v>1292</v>
      </c>
      <c r="NK13" s="82" t="s">
        <v>1292</v>
      </c>
      <c r="NL13" s="82" t="s">
        <v>1292</v>
      </c>
      <c r="NM13" s="82" t="s">
        <v>1292</v>
      </c>
      <c r="NN13" s="82" t="s">
        <v>1292</v>
      </c>
      <c r="NO13" s="82" t="s">
        <v>1292</v>
      </c>
      <c r="NP13" s="82" t="s">
        <v>1292</v>
      </c>
      <c r="NQ13" s="82" t="s">
        <v>1292</v>
      </c>
      <c r="NR13" s="82" t="s">
        <v>1292</v>
      </c>
      <c r="NS13" s="82" t="s">
        <v>1292</v>
      </c>
      <c r="NT13" s="82" t="s">
        <v>1292</v>
      </c>
      <c r="NU13" s="82" t="s">
        <v>1292</v>
      </c>
      <c r="NV13" s="82" t="s">
        <v>1292</v>
      </c>
      <c r="NW13" s="82" t="s">
        <v>1292</v>
      </c>
      <c r="NX13" s="82" t="s">
        <v>1292</v>
      </c>
      <c r="NY13" s="82" t="s">
        <v>1292</v>
      </c>
      <c r="NZ13" s="82" t="s">
        <v>1292</v>
      </c>
      <c r="OA13" s="82" t="s">
        <v>1292</v>
      </c>
      <c r="OB13" s="82" t="s">
        <v>1292</v>
      </c>
      <c r="OC13" s="82" t="s">
        <v>1292</v>
      </c>
      <c r="OD13" s="82" t="s">
        <v>1292</v>
      </c>
      <c r="OE13" s="82" t="s">
        <v>1292</v>
      </c>
      <c r="OF13" s="82" t="s">
        <v>1292</v>
      </c>
      <c r="OG13" s="82" t="s">
        <v>1292</v>
      </c>
      <c r="OH13" s="82" t="s">
        <v>1292</v>
      </c>
      <c r="OI13" s="82" t="s">
        <v>1292</v>
      </c>
      <c r="OJ13" s="82" t="s">
        <v>1292</v>
      </c>
      <c r="OK13" s="82" t="s">
        <v>1292</v>
      </c>
      <c r="OL13" s="82" t="s">
        <v>1292</v>
      </c>
      <c r="OM13" s="82" t="s">
        <v>1292</v>
      </c>
      <c r="ON13" s="82" t="s">
        <v>1292</v>
      </c>
      <c r="OO13" s="82" t="s">
        <v>1292</v>
      </c>
      <c r="OP13" s="82" t="s">
        <v>1292</v>
      </c>
      <c r="OQ13" s="82" t="s">
        <v>1292</v>
      </c>
      <c r="OR13" s="82" t="s">
        <v>1292</v>
      </c>
      <c r="OS13" s="82" t="s">
        <v>1292</v>
      </c>
      <c r="OT13" s="82" t="s">
        <v>1292</v>
      </c>
      <c r="OU13" s="82" t="s">
        <v>1292</v>
      </c>
      <c r="OV13" s="82" t="s">
        <v>1292</v>
      </c>
      <c r="OW13" s="82" t="s">
        <v>1292</v>
      </c>
      <c r="OX13" s="82" t="s">
        <v>1292</v>
      </c>
      <c r="OY13" s="82" t="s">
        <v>1292</v>
      </c>
      <c r="OZ13" s="82" t="s">
        <v>1292</v>
      </c>
      <c r="PA13" s="82" t="s">
        <v>1292</v>
      </c>
      <c r="PB13" s="82" t="s">
        <v>1292</v>
      </c>
      <c r="PC13" s="82" t="s">
        <v>1292</v>
      </c>
      <c r="PD13" s="82" t="s">
        <v>1292</v>
      </c>
      <c r="PE13" s="82" t="s">
        <v>1292</v>
      </c>
      <c r="PF13" s="82" t="s">
        <v>1292</v>
      </c>
      <c r="PG13" s="82" t="s">
        <v>1292</v>
      </c>
      <c r="PH13" s="82" t="s">
        <v>1292</v>
      </c>
      <c r="PI13" s="82" t="s">
        <v>1292</v>
      </c>
      <c r="PJ13" s="82" t="s">
        <v>1292</v>
      </c>
      <c r="PK13" s="82" t="s">
        <v>1292</v>
      </c>
      <c r="PL13" s="82" t="s">
        <v>1292</v>
      </c>
      <c r="PM13" s="82" t="s">
        <v>1292</v>
      </c>
      <c r="PN13" s="82" t="s">
        <v>1292</v>
      </c>
      <c r="PO13" s="82" t="s">
        <v>1292</v>
      </c>
      <c r="PP13" s="82" t="s">
        <v>1292</v>
      </c>
      <c r="PQ13" s="82" t="s">
        <v>1292</v>
      </c>
      <c r="PR13" s="82" t="s">
        <v>1292</v>
      </c>
      <c r="PS13" s="82" t="s">
        <v>1292</v>
      </c>
      <c r="PT13" s="82" t="s">
        <v>1292</v>
      </c>
      <c r="PU13" s="82" t="s">
        <v>1292</v>
      </c>
      <c r="PV13" s="82" t="s">
        <v>1292</v>
      </c>
      <c r="PW13" s="82" t="s">
        <v>1292</v>
      </c>
      <c r="PX13" s="82" t="s">
        <v>1292</v>
      </c>
      <c r="PY13" s="82" t="s">
        <v>1292</v>
      </c>
      <c r="PZ13" s="82" t="s">
        <v>1292</v>
      </c>
    </row>
    <row r="14" spans="1:442" x14ac:dyDescent="0.3">
      <c r="A14" s="87" t="s">
        <v>1227</v>
      </c>
      <c r="B14" s="82" t="s">
        <v>1292</v>
      </c>
      <c r="C14" s="82" t="s">
        <v>1292</v>
      </c>
      <c r="D14" s="82" t="s">
        <v>1292</v>
      </c>
      <c r="E14" s="82" t="s">
        <v>1292</v>
      </c>
      <c r="F14" s="82" t="s">
        <v>1292</v>
      </c>
      <c r="G14" s="82" t="s">
        <v>1292</v>
      </c>
      <c r="H14" s="82" t="s">
        <v>1292</v>
      </c>
      <c r="I14" s="82" t="s">
        <v>1292</v>
      </c>
      <c r="J14" s="82" t="s">
        <v>1292</v>
      </c>
      <c r="K14" s="82" t="s">
        <v>1292</v>
      </c>
      <c r="L14" s="82" t="s">
        <v>1292</v>
      </c>
      <c r="M14" s="82"/>
      <c r="N14" s="82" t="s">
        <v>1292</v>
      </c>
      <c r="O14" s="82" t="s">
        <v>1292</v>
      </c>
      <c r="P14" s="82" t="s">
        <v>1292</v>
      </c>
      <c r="Q14" s="82" t="s">
        <v>1292</v>
      </c>
      <c r="R14" s="82" t="s">
        <v>1292</v>
      </c>
      <c r="S14" s="82" t="s">
        <v>1292</v>
      </c>
      <c r="T14" s="82" t="s">
        <v>1292</v>
      </c>
      <c r="U14" s="82" t="s">
        <v>1292</v>
      </c>
      <c r="V14" s="82" t="s">
        <v>1292</v>
      </c>
      <c r="W14" s="82" t="s">
        <v>1292</v>
      </c>
      <c r="X14" s="82" t="s">
        <v>1292</v>
      </c>
      <c r="Y14" s="82" t="s">
        <v>1292</v>
      </c>
      <c r="Z14" s="82" t="s">
        <v>1292</v>
      </c>
      <c r="AA14" s="82" t="s">
        <v>1292</v>
      </c>
      <c r="AB14" s="82" t="s">
        <v>1292</v>
      </c>
      <c r="AC14" s="82" t="s">
        <v>1292</v>
      </c>
      <c r="AD14" s="82" t="s">
        <v>1292</v>
      </c>
      <c r="AE14" s="82" t="s">
        <v>1292</v>
      </c>
      <c r="AF14" s="82" t="s">
        <v>1292</v>
      </c>
      <c r="AG14" s="82" t="s">
        <v>1292</v>
      </c>
      <c r="AH14" s="82" t="s">
        <v>1292</v>
      </c>
      <c r="AI14" s="82" t="s">
        <v>1292</v>
      </c>
      <c r="AJ14" s="82" t="s">
        <v>1292</v>
      </c>
      <c r="AK14" s="82" t="s">
        <v>1292</v>
      </c>
      <c r="AL14" s="82" t="s">
        <v>1292</v>
      </c>
      <c r="AM14" s="82" t="s">
        <v>1292</v>
      </c>
      <c r="AN14" s="82" t="s">
        <v>1292</v>
      </c>
      <c r="AO14" s="82" t="s">
        <v>1292</v>
      </c>
      <c r="AP14" s="82" t="s">
        <v>1292</v>
      </c>
      <c r="AQ14" s="82" t="s">
        <v>1292</v>
      </c>
      <c r="AR14" s="82" t="s">
        <v>1292</v>
      </c>
      <c r="AS14" s="82" t="s">
        <v>1292</v>
      </c>
      <c r="AT14" s="82" t="s">
        <v>1292</v>
      </c>
      <c r="AU14" s="82" t="s">
        <v>1292</v>
      </c>
      <c r="AV14" s="82" t="s">
        <v>1292</v>
      </c>
      <c r="AW14" s="82" t="s">
        <v>1292</v>
      </c>
      <c r="AX14" s="82" t="s">
        <v>1292</v>
      </c>
      <c r="AY14" s="82" t="s">
        <v>1292</v>
      </c>
      <c r="AZ14" s="82" t="s">
        <v>1292</v>
      </c>
      <c r="BA14" s="82" t="s">
        <v>1292</v>
      </c>
      <c r="BB14" s="82" t="s">
        <v>1292</v>
      </c>
      <c r="BC14" s="82" t="s">
        <v>1292</v>
      </c>
      <c r="BD14" s="82" t="s">
        <v>1292</v>
      </c>
      <c r="BE14" s="82" t="s">
        <v>1292</v>
      </c>
      <c r="BF14" s="82" t="s">
        <v>1292</v>
      </c>
      <c r="BG14" s="82" t="s">
        <v>1292</v>
      </c>
      <c r="BH14" s="82" t="s">
        <v>1292</v>
      </c>
      <c r="BI14" s="82" t="s">
        <v>1292</v>
      </c>
      <c r="BJ14" s="82" t="s">
        <v>1292</v>
      </c>
      <c r="BK14" s="82" t="s">
        <v>1292</v>
      </c>
      <c r="BL14" s="82" t="s">
        <v>1292</v>
      </c>
      <c r="BM14" s="82" t="s">
        <v>1292</v>
      </c>
      <c r="BN14" s="82" t="s">
        <v>1292</v>
      </c>
      <c r="BO14" s="82" t="s">
        <v>1292</v>
      </c>
      <c r="BP14" s="82" t="s">
        <v>1292</v>
      </c>
      <c r="BQ14" s="82" t="s">
        <v>1292</v>
      </c>
      <c r="BR14" s="82" t="s">
        <v>1292</v>
      </c>
      <c r="BS14" s="82" t="s">
        <v>1292</v>
      </c>
      <c r="BT14" s="82" t="s">
        <v>1292</v>
      </c>
      <c r="BU14" s="82" t="s">
        <v>1292</v>
      </c>
      <c r="BV14" s="82" t="s">
        <v>1292</v>
      </c>
      <c r="BW14" s="82" t="s">
        <v>1292</v>
      </c>
      <c r="BX14" s="82" t="s">
        <v>1292</v>
      </c>
      <c r="BY14" s="82" t="s">
        <v>1292</v>
      </c>
      <c r="BZ14" s="82" t="s">
        <v>1292</v>
      </c>
      <c r="CA14" s="82" t="s">
        <v>1292</v>
      </c>
      <c r="CB14" s="82" t="s">
        <v>1292</v>
      </c>
      <c r="CC14" s="82" t="s">
        <v>1292</v>
      </c>
      <c r="CD14" s="82" t="s">
        <v>1292</v>
      </c>
      <c r="CE14" s="82" t="s">
        <v>1292</v>
      </c>
      <c r="CF14" s="82" t="s">
        <v>1292</v>
      </c>
      <c r="CG14" s="82" t="s">
        <v>1292</v>
      </c>
      <c r="CH14" s="82" t="s">
        <v>1292</v>
      </c>
      <c r="CI14" s="82" t="s">
        <v>1292</v>
      </c>
      <c r="CJ14" s="82" t="s">
        <v>1292</v>
      </c>
      <c r="CK14" s="82" t="s">
        <v>1292</v>
      </c>
      <c r="CL14" s="82" t="s">
        <v>1292</v>
      </c>
      <c r="CM14" s="82" t="s">
        <v>1292</v>
      </c>
      <c r="CN14" s="82" t="s">
        <v>1292</v>
      </c>
      <c r="CO14" s="82" t="s">
        <v>1292</v>
      </c>
      <c r="CP14" s="82" t="s">
        <v>1292</v>
      </c>
      <c r="CQ14" s="82" t="s">
        <v>1292</v>
      </c>
      <c r="CR14" s="82" t="s">
        <v>1292</v>
      </c>
      <c r="CS14" s="82" t="s">
        <v>1292</v>
      </c>
      <c r="CT14" s="82" t="s">
        <v>1292</v>
      </c>
      <c r="CU14" s="82" t="s">
        <v>1292</v>
      </c>
      <c r="CV14" s="82" t="s">
        <v>1292</v>
      </c>
      <c r="CW14" s="82" t="s">
        <v>1292</v>
      </c>
      <c r="CX14" s="82" t="s">
        <v>1292</v>
      </c>
      <c r="CY14" s="82" t="s">
        <v>1292</v>
      </c>
      <c r="CZ14" s="82" t="s">
        <v>1292</v>
      </c>
      <c r="DA14" s="82" t="s">
        <v>1292</v>
      </c>
      <c r="DB14" s="82" t="s">
        <v>1292</v>
      </c>
      <c r="DC14" s="82" t="s">
        <v>1292</v>
      </c>
      <c r="DD14" s="82" t="s">
        <v>1292</v>
      </c>
      <c r="DE14" s="82" t="s">
        <v>1292</v>
      </c>
      <c r="DF14" s="82" t="s">
        <v>1292</v>
      </c>
      <c r="DG14" s="82" t="s">
        <v>1292</v>
      </c>
      <c r="DH14" s="82" t="s">
        <v>1292</v>
      </c>
      <c r="DI14" s="82" t="s">
        <v>1292</v>
      </c>
      <c r="DJ14" s="82" t="s">
        <v>1292</v>
      </c>
      <c r="DK14" s="82" t="s">
        <v>1292</v>
      </c>
      <c r="DL14" s="82" t="s">
        <v>1292</v>
      </c>
      <c r="DM14" s="82" t="s">
        <v>1292</v>
      </c>
      <c r="DN14" s="82" t="s">
        <v>1292</v>
      </c>
      <c r="DO14" s="82" t="s">
        <v>1292</v>
      </c>
      <c r="DP14" s="82" t="s">
        <v>1292</v>
      </c>
      <c r="DQ14" s="82" t="s">
        <v>1292</v>
      </c>
      <c r="DR14" s="82" t="s">
        <v>1292</v>
      </c>
      <c r="DS14" s="82" t="s">
        <v>1292</v>
      </c>
      <c r="DT14" s="82" t="s">
        <v>1292</v>
      </c>
      <c r="DU14" s="82" t="s">
        <v>1292</v>
      </c>
      <c r="DV14" s="82" t="s">
        <v>1292</v>
      </c>
      <c r="DW14" s="82" t="s">
        <v>1292</v>
      </c>
      <c r="DX14" s="82" t="s">
        <v>1292</v>
      </c>
      <c r="DY14" s="82" t="s">
        <v>1292</v>
      </c>
      <c r="DZ14" s="82" t="s">
        <v>1292</v>
      </c>
      <c r="EA14" s="82" t="s">
        <v>1292</v>
      </c>
      <c r="EB14" s="82" t="s">
        <v>1292</v>
      </c>
      <c r="EC14" s="82" t="s">
        <v>1292</v>
      </c>
      <c r="ED14" s="82" t="s">
        <v>1292</v>
      </c>
      <c r="EE14" s="82" t="s">
        <v>1292</v>
      </c>
      <c r="EF14" s="82" t="s">
        <v>1292</v>
      </c>
      <c r="EG14" s="82" t="s">
        <v>1292</v>
      </c>
      <c r="EH14" s="82" t="s">
        <v>1292</v>
      </c>
      <c r="EI14" s="82" t="s">
        <v>1292</v>
      </c>
      <c r="EJ14" s="82" t="s">
        <v>1292</v>
      </c>
      <c r="EK14" s="82" t="s">
        <v>1292</v>
      </c>
      <c r="EL14" s="82" t="s">
        <v>1292</v>
      </c>
      <c r="EM14" s="82" t="s">
        <v>1292</v>
      </c>
      <c r="EN14" s="82" t="s">
        <v>1292</v>
      </c>
      <c r="EO14" s="82" t="s">
        <v>1292</v>
      </c>
      <c r="EP14" s="82" t="s">
        <v>1292</v>
      </c>
      <c r="EQ14" s="82" t="s">
        <v>1292</v>
      </c>
      <c r="ER14" s="82" t="s">
        <v>1292</v>
      </c>
      <c r="ES14" s="82" t="s">
        <v>1292</v>
      </c>
      <c r="ET14" s="82" t="s">
        <v>1292</v>
      </c>
      <c r="EU14" s="82" t="s">
        <v>1292</v>
      </c>
      <c r="EV14" s="82" t="s">
        <v>1292</v>
      </c>
      <c r="EW14" s="82" t="s">
        <v>1292</v>
      </c>
      <c r="EX14" s="82" t="s">
        <v>1292</v>
      </c>
      <c r="EY14" s="82" t="s">
        <v>1292</v>
      </c>
      <c r="EZ14" s="82" t="s">
        <v>1292</v>
      </c>
      <c r="FA14" s="82" t="s">
        <v>1292</v>
      </c>
      <c r="FB14" s="82" t="s">
        <v>1292</v>
      </c>
      <c r="FC14" s="82" t="s">
        <v>1292</v>
      </c>
      <c r="FD14" s="82" t="s">
        <v>1292</v>
      </c>
      <c r="FE14" s="82" t="s">
        <v>1292</v>
      </c>
      <c r="FF14" s="82" t="s">
        <v>1292</v>
      </c>
      <c r="FG14" s="82" t="s">
        <v>1292</v>
      </c>
      <c r="FH14" s="82" t="s">
        <v>1292</v>
      </c>
      <c r="FI14" s="82" t="s">
        <v>1292</v>
      </c>
      <c r="FJ14" s="82" t="s">
        <v>1292</v>
      </c>
      <c r="FK14" s="82" t="s">
        <v>1292</v>
      </c>
      <c r="FL14" s="82" t="s">
        <v>1292</v>
      </c>
      <c r="FM14" s="82" t="s">
        <v>1292</v>
      </c>
      <c r="FN14" s="82" t="s">
        <v>1292</v>
      </c>
      <c r="FO14" s="82" t="s">
        <v>1292</v>
      </c>
      <c r="FP14" s="82" t="s">
        <v>1292</v>
      </c>
      <c r="FQ14" s="82" t="s">
        <v>1292</v>
      </c>
      <c r="FR14" s="82" t="s">
        <v>1292</v>
      </c>
      <c r="FS14" s="82" t="s">
        <v>1292</v>
      </c>
      <c r="FT14" s="82" t="s">
        <v>1292</v>
      </c>
      <c r="FU14" s="82" t="s">
        <v>1292</v>
      </c>
      <c r="FV14" s="82" t="s">
        <v>1292</v>
      </c>
      <c r="FW14" s="82" t="s">
        <v>1292</v>
      </c>
      <c r="FX14" s="82" t="s">
        <v>1292</v>
      </c>
      <c r="FY14" s="82" t="s">
        <v>1292</v>
      </c>
      <c r="FZ14" s="82" t="s">
        <v>1292</v>
      </c>
      <c r="GA14" s="82" t="s">
        <v>1292</v>
      </c>
      <c r="GB14" s="82" t="s">
        <v>1292</v>
      </c>
      <c r="GC14" s="82" t="s">
        <v>1292</v>
      </c>
      <c r="GD14" s="82" t="s">
        <v>1292</v>
      </c>
      <c r="GE14" s="82" t="s">
        <v>1292</v>
      </c>
      <c r="GF14" s="82" t="s">
        <v>1292</v>
      </c>
      <c r="GG14" s="82" t="s">
        <v>1292</v>
      </c>
      <c r="GH14" s="82" t="s">
        <v>1292</v>
      </c>
      <c r="GI14" s="82" t="s">
        <v>1292</v>
      </c>
      <c r="GJ14" s="82" t="s">
        <v>1292</v>
      </c>
      <c r="GK14" s="82" t="s">
        <v>1292</v>
      </c>
      <c r="GL14" s="82" t="s">
        <v>1292</v>
      </c>
      <c r="GM14" s="82" t="s">
        <v>1292</v>
      </c>
      <c r="GN14" s="82" t="s">
        <v>1292</v>
      </c>
      <c r="GO14" s="82" t="s">
        <v>1292</v>
      </c>
      <c r="GP14" s="82" t="s">
        <v>1292</v>
      </c>
      <c r="GQ14" s="82" t="s">
        <v>1292</v>
      </c>
      <c r="GR14" s="82" t="s">
        <v>1292</v>
      </c>
      <c r="GS14" s="82" t="s">
        <v>1292</v>
      </c>
      <c r="GT14" s="82" t="s">
        <v>1292</v>
      </c>
      <c r="GU14" s="82" t="s">
        <v>1292</v>
      </c>
      <c r="GV14" s="82" t="s">
        <v>1292</v>
      </c>
      <c r="GW14" s="82" t="s">
        <v>1292</v>
      </c>
      <c r="GX14" s="82" t="s">
        <v>1292</v>
      </c>
      <c r="GY14" s="82" t="s">
        <v>1292</v>
      </c>
      <c r="GZ14" s="82" t="s">
        <v>1292</v>
      </c>
      <c r="HA14" s="82" t="s">
        <v>1292</v>
      </c>
      <c r="HB14" s="82" t="s">
        <v>1292</v>
      </c>
      <c r="HC14" s="82" t="s">
        <v>1292</v>
      </c>
      <c r="HD14" s="82" t="s">
        <v>1292</v>
      </c>
      <c r="HE14" s="82" t="s">
        <v>1292</v>
      </c>
      <c r="HF14" s="82" t="s">
        <v>1292</v>
      </c>
      <c r="HG14" s="82" t="s">
        <v>1292</v>
      </c>
      <c r="HH14" s="82" t="s">
        <v>1292</v>
      </c>
      <c r="HI14" s="82" t="s">
        <v>1292</v>
      </c>
      <c r="HJ14" s="82" t="s">
        <v>1292</v>
      </c>
      <c r="HK14" s="82" t="s">
        <v>1292</v>
      </c>
      <c r="HL14" s="82" t="s">
        <v>1292</v>
      </c>
      <c r="HM14" s="82" t="s">
        <v>1292</v>
      </c>
      <c r="HN14" s="82" t="s">
        <v>1292</v>
      </c>
      <c r="HO14" s="82" t="s">
        <v>1292</v>
      </c>
      <c r="HP14" s="82" t="s">
        <v>1292</v>
      </c>
      <c r="HQ14" s="82" t="s">
        <v>1292</v>
      </c>
      <c r="HR14" s="82" t="s">
        <v>1292</v>
      </c>
      <c r="HS14" s="82" t="s">
        <v>1292</v>
      </c>
      <c r="HT14" s="82" t="s">
        <v>1292</v>
      </c>
      <c r="HU14" s="82" t="s">
        <v>1292</v>
      </c>
      <c r="HV14" s="82" t="s">
        <v>1292</v>
      </c>
      <c r="HW14" s="82" t="s">
        <v>1292</v>
      </c>
      <c r="HX14" s="82" t="s">
        <v>1292</v>
      </c>
      <c r="HY14" s="82" t="s">
        <v>1292</v>
      </c>
      <c r="HZ14" s="82" t="s">
        <v>1292</v>
      </c>
      <c r="IA14" s="82" t="s">
        <v>1292</v>
      </c>
      <c r="IB14" s="82" t="s">
        <v>1292</v>
      </c>
      <c r="IC14" s="82" t="s">
        <v>1292</v>
      </c>
      <c r="ID14" s="82" t="s">
        <v>1292</v>
      </c>
      <c r="IE14" s="82" t="s">
        <v>1292</v>
      </c>
      <c r="IF14" s="82" t="s">
        <v>1292</v>
      </c>
      <c r="IG14" s="82" t="s">
        <v>1292</v>
      </c>
      <c r="IH14" s="82" t="s">
        <v>1292</v>
      </c>
      <c r="II14" s="82" t="s">
        <v>1292</v>
      </c>
      <c r="IJ14" s="82" t="s">
        <v>1292</v>
      </c>
      <c r="IK14" s="82" t="s">
        <v>1292</v>
      </c>
      <c r="IL14" s="82" t="s">
        <v>1292</v>
      </c>
      <c r="IM14" s="82" t="s">
        <v>1292</v>
      </c>
      <c r="IN14" s="82" t="s">
        <v>1292</v>
      </c>
      <c r="IO14" s="82" t="s">
        <v>1292</v>
      </c>
      <c r="IP14" s="82" t="s">
        <v>1292</v>
      </c>
      <c r="IQ14" s="82" t="s">
        <v>1292</v>
      </c>
      <c r="IR14" s="82" t="s">
        <v>1292</v>
      </c>
      <c r="IS14" s="82" t="s">
        <v>1292</v>
      </c>
      <c r="IT14" s="82" t="s">
        <v>1292</v>
      </c>
      <c r="IU14" s="82" t="s">
        <v>1292</v>
      </c>
      <c r="IV14" s="82" t="s">
        <v>1292</v>
      </c>
      <c r="IW14" s="82" t="s">
        <v>1292</v>
      </c>
      <c r="IX14" s="82" t="s">
        <v>1292</v>
      </c>
      <c r="IY14" s="82" t="s">
        <v>1292</v>
      </c>
      <c r="IZ14" s="82" t="s">
        <v>1292</v>
      </c>
      <c r="JA14" s="82" t="s">
        <v>1292</v>
      </c>
      <c r="JB14" s="82" t="s">
        <v>1292</v>
      </c>
      <c r="JC14" s="82" t="s">
        <v>1292</v>
      </c>
      <c r="JD14" s="82" t="s">
        <v>1292</v>
      </c>
      <c r="JE14" s="82" t="s">
        <v>1292</v>
      </c>
      <c r="JF14" s="82" t="s">
        <v>1292</v>
      </c>
      <c r="JG14" s="82" t="s">
        <v>1292</v>
      </c>
      <c r="JH14" s="82" t="s">
        <v>1292</v>
      </c>
      <c r="JI14" s="82" t="s">
        <v>1292</v>
      </c>
      <c r="JJ14" s="82" t="s">
        <v>1292</v>
      </c>
      <c r="JK14" s="82" t="s">
        <v>1292</v>
      </c>
      <c r="JL14" s="82" t="s">
        <v>1292</v>
      </c>
      <c r="JM14" s="82" t="s">
        <v>1292</v>
      </c>
      <c r="JN14" s="82" t="s">
        <v>1292</v>
      </c>
      <c r="JO14" s="82" t="s">
        <v>1292</v>
      </c>
      <c r="JP14" s="82" t="s">
        <v>1292</v>
      </c>
      <c r="JQ14" s="82" t="s">
        <v>1292</v>
      </c>
      <c r="JR14" s="82" t="s">
        <v>1292</v>
      </c>
      <c r="JS14" s="82" t="s">
        <v>1292</v>
      </c>
      <c r="JT14" s="82" t="s">
        <v>1292</v>
      </c>
      <c r="JU14" s="82" t="s">
        <v>1292</v>
      </c>
      <c r="JV14" s="82" t="s">
        <v>1292</v>
      </c>
      <c r="JW14" s="82" t="s">
        <v>1292</v>
      </c>
      <c r="JX14" s="82" t="s">
        <v>1292</v>
      </c>
      <c r="JY14" s="82" t="s">
        <v>1292</v>
      </c>
      <c r="JZ14" s="82" t="s">
        <v>1292</v>
      </c>
      <c r="KA14" s="82" t="s">
        <v>1292</v>
      </c>
      <c r="KB14" s="82" t="s">
        <v>1292</v>
      </c>
      <c r="KC14" s="82" t="s">
        <v>1292</v>
      </c>
      <c r="KD14" s="82" t="s">
        <v>1292</v>
      </c>
      <c r="KE14" s="82" t="s">
        <v>1292</v>
      </c>
      <c r="KF14" s="82" t="s">
        <v>1292</v>
      </c>
      <c r="KG14" s="82" t="s">
        <v>1292</v>
      </c>
      <c r="KH14" s="82" t="s">
        <v>1292</v>
      </c>
      <c r="KI14" s="82" t="s">
        <v>1292</v>
      </c>
      <c r="KJ14" s="82" t="s">
        <v>1292</v>
      </c>
      <c r="KK14" s="82" t="s">
        <v>1292</v>
      </c>
      <c r="KL14" s="82" t="s">
        <v>1292</v>
      </c>
      <c r="KM14" s="82" t="s">
        <v>1292</v>
      </c>
      <c r="KN14" s="82" t="s">
        <v>1292</v>
      </c>
      <c r="KO14" s="82" t="s">
        <v>1292</v>
      </c>
      <c r="KP14" s="82" t="s">
        <v>1292</v>
      </c>
      <c r="KQ14" s="82" t="s">
        <v>1292</v>
      </c>
      <c r="KR14" s="82" t="s">
        <v>1292</v>
      </c>
      <c r="KS14" s="82" t="s">
        <v>1292</v>
      </c>
      <c r="KT14" s="82" t="s">
        <v>1292</v>
      </c>
      <c r="KU14" s="82" t="s">
        <v>1292</v>
      </c>
      <c r="KV14" s="82" t="s">
        <v>1292</v>
      </c>
      <c r="KW14" s="82" t="s">
        <v>1292</v>
      </c>
      <c r="KX14" s="82" t="s">
        <v>1292</v>
      </c>
      <c r="KY14" s="82" t="s">
        <v>1292</v>
      </c>
      <c r="KZ14" s="82" t="s">
        <v>1292</v>
      </c>
      <c r="LA14" s="82" t="s">
        <v>1292</v>
      </c>
      <c r="LB14" s="82" t="s">
        <v>1292</v>
      </c>
      <c r="LC14" s="82" t="s">
        <v>1292</v>
      </c>
      <c r="LD14" s="82" t="s">
        <v>1292</v>
      </c>
      <c r="LE14" s="82" t="s">
        <v>1292</v>
      </c>
      <c r="LF14" s="82" t="s">
        <v>1292</v>
      </c>
      <c r="LG14" s="82" t="s">
        <v>1292</v>
      </c>
      <c r="LH14" s="82" t="s">
        <v>1292</v>
      </c>
      <c r="LI14" s="82" t="s">
        <v>1292</v>
      </c>
      <c r="LJ14" s="82" t="s">
        <v>1292</v>
      </c>
      <c r="LK14" s="82" t="s">
        <v>1292</v>
      </c>
      <c r="LL14" s="82" t="s">
        <v>1292</v>
      </c>
      <c r="LM14" s="82" t="s">
        <v>1292</v>
      </c>
      <c r="LN14" s="82" t="s">
        <v>1292</v>
      </c>
      <c r="LO14" s="82" t="s">
        <v>1292</v>
      </c>
      <c r="LP14" s="82" t="s">
        <v>1292</v>
      </c>
      <c r="LQ14" s="82" t="s">
        <v>1292</v>
      </c>
      <c r="LR14" s="82" t="s">
        <v>1292</v>
      </c>
      <c r="LS14" s="82" t="s">
        <v>1292</v>
      </c>
      <c r="LT14" s="82" t="s">
        <v>1292</v>
      </c>
      <c r="LU14" s="82" t="s">
        <v>1292</v>
      </c>
      <c r="LV14" s="82" t="s">
        <v>1292</v>
      </c>
      <c r="LW14" s="82" t="s">
        <v>1292</v>
      </c>
      <c r="LX14" s="82" t="s">
        <v>1292</v>
      </c>
      <c r="LY14" s="82" t="s">
        <v>1292</v>
      </c>
      <c r="LZ14" s="82" t="s">
        <v>1292</v>
      </c>
      <c r="MA14" s="82" t="s">
        <v>1292</v>
      </c>
      <c r="MB14" s="82" t="s">
        <v>1292</v>
      </c>
      <c r="MC14" s="82" t="s">
        <v>1292</v>
      </c>
      <c r="MD14" s="82" t="s">
        <v>1292</v>
      </c>
      <c r="ME14" s="82" t="s">
        <v>1292</v>
      </c>
      <c r="MF14" s="82" t="s">
        <v>1292</v>
      </c>
      <c r="MG14" s="82" t="s">
        <v>1292</v>
      </c>
      <c r="MH14" s="82" t="s">
        <v>1292</v>
      </c>
      <c r="MI14" s="82" t="s">
        <v>1292</v>
      </c>
      <c r="MJ14" s="82" t="s">
        <v>1292</v>
      </c>
      <c r="MK14" s="82" t="s">
        <v>1292</v>
      </c>
      <c r="ML14" s="82" t="s">
        <v>1292</v>
      </c>
      <c r="MM14" s="82" t="s">
        <v>1292</v>
      </c>
      <c r="MN14" s="82" t="s">
        <v>1292</v>
      </c>
      <c r="MO14" s="82" t="s">
        <v>1292</v>
      </c>
      <c r="MP14" s="82" t="s">
        <v>1292</v>
      </c>
      <c r="MQ14" s="82" t="s">
        <v>1292</v>
      </c>
      <c r="MR14" s="82" t="s">
        <v>1292</v>
      </c>
      <c r="MS14" s="82" t="s">
        <v>1292</v>
      </c>
      <c r="MT14" s="82" t="s">
        <v>1292</v>
      </c>
      <c r="MU14" s="82" t="s">
        <v>1292</v>
      </c>
      <c r="MV14" s="82" t="s">
        <v>1292</v>
      </c>
      <c r="MW14" s="82" t="s">
        <v>1292</v>
      </c>
      <c r="MX14" s="82" t="s">
        <v>1292</v>
      </c>
      <c r="MY14" s="82" t="s">
        <v>1292</v>
      </c>
      <c r="MZ14" s="82" t="s">
        <v>1292</v>
      </c>
      <c r="NA14" s="82" t="s">
        <v>1292</v>
      </c>
      <c r="NB14" s="82" t="s">
        <v>1292</v>
      </c>
      <c r="NC14" s="82" t="s">
        <v>1292</v>
      </c>
      <c r="ND14" s="82" t="s">
        <v>1292</v>
      </c>
      <c r="NE14" s="82" t="s">
        <v>1292</v>
      </c>
      <c r="NF14" s="82" t="s">
        <v>1292</v>
      </c>
      <c r="NG14" s="82" t="s">
        <v>1292</v>
      </c>
      <c r="NH14" s="82" t="s">
        <v>1292</v>
      </c>
      <c r="NI14" s="82" t="s">
        <v>1292</v>
      </c>
      <c r="NJ14" s="82" t="s">
        <v>1292</v>
      </c>
      <c r="NK14" s="82" t="s">
        <v>1292</v>
      </c>
      <c r="NL14" s="82" t="s">
        <v>1292</v>
      </c>
      <c r="NM14" s="82" t="s">
        <v>1292</v>
      </c>
      <c r="NN14" s="82" t="s">
        <v>1292</v>
      </c>
      <c r="NO14" s="82" t="s">
        <v>1292</v>
      </c>
      <c r="NP14" s="82" t="s">
        <v>1292</v>
      </c>
      <c r="NQ14" s="82" t="s">
        <v>1292</v>
      </c>
      <c r="NR14" s="82" t="s">
        <v>1292</v>
      </c>
      <c r="NS14" s="82" t="s">
        <v>1292</v>
      </c>
      <c r="NT14" s="82" t="s">
        <v>1292</v>
      </c>
      <c r="NU14" s="82" t="s">
        <v>1292</v>
      </c>
      <c r="NV14" s="82" t="s">
        <v>1292</v>
      </c>
      <c r="NW14" s="82" t="s">
        <v>1292</v>
      </c>
      <c r="NX14" s="82" t="s">
        <v>1292</v>
      </c>
      <c r="NY14" s="82" t="s">
        <v>1292</v>
      </c>
      <c r="NZ14" s="82" t="s">
        <v>1292</v>
      </c>
      <c r="OA14" s="82" t="s">
        <v>1292</v>
      </c>
      <c r="OB14" s="82" t="s">
        <v>1292</v>
      </c>
      <c r="OC14" s="82" t="s">
        <v>1292</v>
      </c>
      <c r="OD14" s="82" t="s">
        <v>1292</v>
      </c>
      <c r="OE14" s="82" t="s">
        <v>1292</v>
      </c>
      <c r="OF14" s="82" t="s">
        <v>1292</v>
      </c>
      <c r="OG14" s="82" t="s">
        <v>1292</v>
      </c>
      <c r="OH14" s="82" t="s">
        <v>1292</v>
      </c>
      <c r="OI14" s="82" t="s">
        <v>1292</v>
      </c>
      <c r="OJ14" s="82" t="s">
        <v>1292</v>
      </c>
      <c r="OK14" s="82" t="s">
        <v>1292</v>
      </c>
      <c r="OL14" s="82" t="s">
        <v>1292</v>
      </c>
      <c r="OM14" s="82" t="s">
        <v>1292</v>
      </c>
      <c r="ON14" s="82" t="s">
        <v>1292</v>
      </c>
      <c r="OO14" s="82" t="s">
        <v>1292</v>
      </c>
      <c r="OP14" s="82" t="s">
        <v>1292</v>
      </c>
      <c r="OQ14" s="82" t="s">
        <v>1292</v>
      </c>
      <c r="OR14" s="82" t="s">
        <v>1292</v>
      </c>
      <c r="OS14" s="82" t="s">
        <v>1292</v>
      </c>
      <c r="OT14" s="82" t="s">
        <v>1292</v>
      </c>
      <c r="OU14" s="82" t="s">
        <v>1292</v>
      </c>
      <c r="OV14" s="82" t="s">
        <v>1292</v>
      </c>
      <c r="OW14" s="82" t="s">
        <v>1292</v>
      </c>
      <c r="OX14" s="82" t="s">
        <v>1292</v>
      </c>
      <c r="OY14" s="82" t="s">
        <v>1292</v>
      </c>
      <c r="OZ14" s="82" t="s">
        <v>1292</v>
      </c>
      <c r="PA14" s="82" t="s">
        <v>1292</v>
      </c>
      <c r="PB14" s="82" t="s">
        <v>1292</v>
      </c>
      <c r="PC14" s="82" t="s">
        <v>1292</v>
      </c>
      <c r="PD14" s="82" t="s">
        <v>1292</v>
      </c>
      <c r="PE14" s="82" t="s">
        <v>1292</v>
      </c>
      <c r="PF14" s="82" t="s">
        <v>1292</v>
      </c>
      <c r="PG14" s="82" t="s">
        <v>1292</v>
      </c>
      <c r="PH14" s="82" t="s">
        <v>1292</v>
      </c>
      <c r="PI14" s="82" t="s">
        <v>1292</v>
      </c>
      <c r="PJ14" s="82" t="s">
        <v>1292</v>
      </c>
      <c r="PK14" s="82" t="s">
        <v>1292</v>
      </c>
      <c r="PL14" s="82" t="s">
        <v>1292</v>
      </c>
      <c r="PM14" s="82" t="s">
        <v>1292</v>
      </c>
      <c r="PN14" s="82" t="s">
        <v>1292</v>
      </c>
      <c r="PO14" s="82" t="s">
        <v>1292</v>
      </c>
      <c r="PP14" s="82" t="s">
        <v>1292</v>
      </c>
      <c r="PQ14" s="82" t="s">
        <v>1292</v>
      </c>
      <c r="PR14" s="82" t="s">
        <v>1292</v>
      </c>
      <c r="PS14" s="82" t="s">
        <v>1292</v>
      </c>
      <c r="PT14" s="82" t="s">
        <v>1292</v>
      </c>
      <c r="PU14" s="82" t="s">
        <v>1292</v>
      </c>
      <c r="PV14" s="82" t="s">
        <v>1292</v>
      </c>
      <c r="PW14" s="82" t="s">
        <v>1292</v>
      </c>
      <c r="PX14" s="82" t="s">
        <v>1292</v>
      </c>
      <c r="PY14" s="82" t="s">
        <v>1292</v>
      </c>
      <c r="PZ14" s="82" t="s">
        <v>1292</v>
      </c>
    </row>
    <row r="15" spans="1:442" x14ac:dyDescent="0.3">
      <c r="A15" s="87" t="s">
        <v>1209</v>
      </c>
      <c r="B15" s="82" t="s">
        <v>1292</v>
      </c>
      <c r="C15" s="82" t="s">
        <v>1292</v>
      </c>
      <c r="D15" s="82" t="s">
        <v>1292</v>
      </c>
      <c r="E15" s="82" t="s">
        <v>1292</v>
      </c>
      <c r="F15" s="82" t="s">
        <v>1292</v>
      </c>
      <c r="G15" s="82" t="s">
        <v>1292</v>
      </c>
      <c r="H15" s="82" t="s">
        <v>1292</v>
      </c>
      <c r="I15" s="82" t="s">
        <v>1292</v>
      </c>
      <c r="J15" s="82" t="s">
        <v>1292</v>
      </c>
      <c r="K15" s="82" t="s">
        <v>1292</v>
      </c>
      <c r="L15" s="82" t="s">
        <v>1292</v>
      </c>
      <c r="M15" s="82" t="s">
        <v>1292</v>
      </c>
      <c r="N15" s="82"/>
      <c r="O15" s="82" t="s">
        <v>1292</v>
      </c>
      <c r="P15" s="82" t="s">
        <v>1292</v>
      </c>
      <c r="Q15" s="82" t="s">
        <v>1292</v>
      </c>
      <c r="R15" s="82" t="s">
        <v>1292</v>
      </c>
      <c r="S15" s="82" t="s">
        <v>1292</v>
      </c>
      <c r="T15" s="82" t="s">
        <v>1292</v>
      </c>
      <c r="U15" s="82" t="s">
        <v>1292</v>
      </c>
      <c r="V15" s="82" t="s">
        <v>1292</v>
      </c>
      <c r="W15" s="82" t="s">
        <v>1292</v>
      </c>
      <c r="X15" s="82" t="s">
        <v>1292</v>
      </c>
      <c r="Y15" s="82" t="s">
        <v>1292</v>
      </c>
      <c r="Z15" s="82" t="s">
        <v>1292</v>
      </c>
      <c r="AA15" s="82" t="s">
        <v>1292</v>
      </c>
      <c r="AB15" s="82" t="s">
        <v>1292</v>
      </c>
      <c r="AC15" s="82" t="s">
        <v>1292</v>
      </c>
      <c r="AD15" s="82" t="s">
        <v>1292</v>
      </c>
      <c r="AE15" s="82" t="s">
        <v>1292</v>
      </c>
      <c r="AF15" s="82" t="s">
        <v>1292</v>
      </c>
      <c r="AG15" s="82" t="s">
        <v>1292</v>
      </c>
      <c r="AH15" s="82" t="s">
        <v>1292</v>
      </c>
      <c r="AI15" s="82" t="s">
        <v>1292</v>
      </c>
      <c r="AJ15" s="82" t="s">
        <v>1292</v>
      </c>
      <c r="AK15" s="82" t="s">
        <v>1292</v>
      </c>
      <c r="AL15" s="82" t="s">
        <v>1292</v>
      </c>
      <c r="AM15" s="82" t="s">
        <v>1292</v>
      </c>
      <c r="AN15" s="82" t="s">
        <v>1292</v>
      </c>
      <c r="AO15" s="82" t="s">
        <v>1292</v>
      </c>
      <c r="AP15" s="82" t="s">
        <v>1292</v>
      </c>
      <c r="AQ15" s="82" t="s">
        <v>1292</v>
      </c>
      <c r="AR15" s="82" t="s">
        <v>1292</v>
      </c>
      <c r="AS15" s="82" t="s">
        <v>1292</v>
      </c>
      <c r="AT15" s="82" t="s">
        <v>1292</v>
      </c>
      <c r="AU15" s="82" t="s">
        <v>1292</v>
      </c>
      <c r="AV15" s="82" t="s">
        <v>1292</v>
      </c>
      <c r="AW15" s="82" t="s">
        <v>1292</v>
      </c>
      <c r="AX15" s="82" t="s">
        <v>1292</v>
      </c>
      <c r="AY15" s="82" t="s">
        <v>1292</v>
      </c>
      <c r="AZ15" s="82" t="s">
        <v>1292</v>
      </c>
      <c r="BA15" s="82" t="s">
        <v>1292</v>
      </c>
      <c r="BB15" s="82" t="s">
        <v>1292</v>
      </c>
      <c r="BC15" s="82" t="s">
        <v>1292</v>
      </c>
      <c r="BD15" s="82" t="s">
        <v>1292</v>
      </c>
      <c r="BE15" s="82" t="s">
        <v>1292</v>
      </c>
      <c r="BF15" s="82" t="s">
        <v>1292</v>
      </c>
      <c r="BG15" s="82" t="s">
        <v>1292</v>
      </c>
      <c r="BH15" s="82" t="s">
        <v>1292</v>
      </c>
      <c r="BI15" s="82" t="s">
        <v>1292</v>
      </c>
      <c r="BJ15" s="82" t="s">
        <v>1292</v>
      </c>
      <c r="BK15" s="82" t="s">
        <v>1292</v>
      </c>
      <c r="BL15" s="82" t="s">
        <v>1292</v>
      </c>
      <c r="BM15" s="82" t="s">
        <v>1292</v>
      </c>
      <c r="BN15" s="82" t="s">
        <v>1292</v>
      </c>
      <c r="BO15" s="82" t="s">
        <v>1292</v>
      </c>
      <c r="BP15" s="82" t="s">
        <v>1292</v>
      </c>
      <c r="BQ15" s="82" t="s">
        <v>1292</v>
      </c>
      <c r="BR15" s="82" t="s">
        <v>1292</v>
      </c>
      <c r="BS15" s="82" t="s">
        <v>1292</v>
      </c>
      <c r="BT15" s="82" t="s">
        <v>1292</v>
      </c>
      <c r="BU15" s="82" t="s">
        <v>1292</v>
      </c>
      <c r="BV15" s="82" t="s">
        <v>1292</v>
      </c>
      <c r="BW15" s="82" t="s">
        <v>1292</v>
      </c>
      <c r="BX15" s="82" t="s">
        <v>1292</v>
      </c>
      <c r="BY15" s="82" t="s">
        <v>1292</v>
      </c>
      <c r="BZ15" s="82" t="s">
        <v>1292</v>
      </c>
      <c r="CA15" s="82" t="s">
        <v>1292</v>
      </c>
      <c r="CB15" s="82" t="s">
        <v>1292</v>
      </c>
      <c r="CC15" s="82" t="s">
        <v>1292</v>
      </c>
      <c r="CD15" s="82" t="s">
        <v>1292</v>
      </c>
      <c r="CE15" s="82" t="s">
        <v>1292</v>
      </c>
      <c r="CF15" s="82" t="s">
        <v>1292</v>
      </c>
      <c r="CG15" s="82" t="s">
        <v>1292</v>
      </c>
      <c r="CH15" s="82" t="s">
        <v>1292</v>
      </c>
      <c r="CI15" s="82" t="s">
        <v>1292</v>
      </c>
      <c r="CJ15" s="82" t="s">
        <v>1292</v>
      </c>
      <c r="CK15" s="82" t="s">
        <v>1292</v>
      </c>
      <c r="CL15" s="82" t="s">
        <v>1292</v>
      </c>
      <c r="CM15" s="82" t="s">
        <v>1292</v>
      </c>
      <c r="CN15" s="82" t="s">
        <v>1292</v>
      </c>
      <c r="CO15" s="82" t="s">
        <v>1292</v>
      </c>
      <c r="CP15" s="82" t="s">
        <v>1292</v>
      </c>
      <c r="CQ15" s="82" t="s">
        <v>1292</v>
      </c>
      <c r="CR15" s="82" t="s">
        <v>1292</v>
      </c>
      <c r="CS15" s="82" t="s">
        <v>1292</v>
      </c>
      <c r="CT15" s="82" t="s">
        <v>1292</v>
      </c>
      <c r="CU15" s="82" t="s">
        <v>1292</v>
      </c>
      <c r="CV15" s="82" t="s">
        <v>1292</v>
      </c>
      <c r="CW15" s="82" t="s">
        <v>1292</v>
      </c>
      <c r="CX15" s="82" t="s">
        <v>1292</v>
      </c>
      <c r="CY15" s="82" t="s">
        <v>1292</v>
      </c>
      <c r="CZ15" s="82" t="s">
        <v>1292</v>
      </c>
      <c r="DA15" s="82" t="s">
        <v>1292</v>
      </c>
      <c r="DB15" s="82" t="s">
        <v>1292</v>
      </c>
      <c r="DC15" s="82" t="s">
        <v>1292</v>
      </c>
      <c r="DD15" s="82" t="s">
        <v>1292</v>
      </c>
      <c r="DE15" s="82" t="s">
        <v>1292</v>
      </c>
      <c r="DF15" s="82" t="s">
        <v>1292</v>
      </c>
      <c r="DG15" s="82" t="s">
        <v>1292</v>
      </c>
      <c r="DH15" s="82" t="s">
        <v>1292</v>
      </c>
      <c r="DI15" s="82" t="s">
        <v>1292</v>
      </c>
      <c r="DJ15" s="82" t="s">
        <v>1292</v>
      </c>
      <c r="DK15" s="82" t="s">
        <v>1292</v>
      </c>
      <c r="DL15" s="82" t="s">
        <v>1292</v>
      </c>
      <c r="DM15" s="82" t="s">
        <v>1292</v>
      </c>
      <c r="DN15" s="82" t="s">
        <v>1292</v>
      </c>
      <c r="DO15" s="82" t="s">
        <v>1292</v>
      </c>
      <c r="DP15" s="82" t="s">
        <v>1292</v>
      </c>
      <c r="DQ15" s="82" t="s">
        <v>1292</v>
      </c>
      <c r="DR15" s="82" t="s">
        <v>1292</v>
      </c>
      <c r="DS15" s="82" t="s">
        <v>1292</v>
      </c>
      <c r="DT15" s="82" t="s">
        <v>1292</v>
      </c>
      <c r="DU15" s="82" t="s">
        <v>1292</v>
      </c>
      <c r="DV15" s="82" t="s">
        <v>1292</v>
      </c>
      <c r="DW15" s="82" t="s">
        <v>1292</v>
      </c>
      <c r="DX15" s="82" t="s">
        <v>1292</v>
      </c>
      <c r="DY15" s="82" t="s">
        <v>1292</v>
      </c>
      <c r="DZ15" s="82" t="s">
        <v>1292</v>
      </c>
      <c r="EA15" s="82" t="s">
        <v>1292</v>
      </c>
      <c r="EB15" s="82" t="s">
        <v>1292</v>
      </c>
      <c r="EC15" s="82" t="s">
        <v>1292</v>
      </c>
      <c r="ED15" s="82" t="s">
        <v>1292</v>
      </c>
      <c r="EE15" s="82" t="s">
        <v>1292</v>
      </c>
      <c r="EF15" s="82" t="s">
        <v>1292</v>
      </c>
      <c r="EG15" s="82" t="s">
        <v>1292</v>
      </c>
      <c r="EH15" s="82" t="s">
        <v>1292</v>
      </c>
      <c r="EI15" s="82" t="s">
        <v>1292</v>
      </c>
      <c r="EJ15" s="82" t="s">
        <v>1292</v>
      </c>
      <c r="EK15" s="82" t="s">
        <v>1292</v>
      </c>
      <c r="EL15" s="82" t="s">
        <v>1292</v>
      </c>
      <c r="EM15" s="82" t="s">
        <v>1292</v>
      </c>
      <c r="EN15" s="82" t="s">
        <v>1292</v>
      </c>
      <c r="EO15" s="82" t="s">
        <v>1292</v>
      </c>
      <c r="EP15" s="82" t="s">
        <v>1292</v>
      </c>
      <c r="EQ15" s="82" t="s">
        <v>1292</v>
      </c>
      <c r="ER15" s="82" t="s">
        <v>1292</v>
      </c>
      <c r="ES15" s="82" t="s">
        <v>1292</v>
      </c>
      <c r="ET15" s="82" t="s">
        <v>1292</v>
      </c>
      <c r="EU15" s="82" t="s">
        <v>1292</v>
      </c>
      <c r="EV15" s="82" t="s">
        <v>1292</v>
      </c>
      <c r="EW15" s="82" t="s">
        <v>1292</v>
      </c>
      <c r="EX15" s="82" t="s">
        <v>1292</v>
      </c>
      <c r="EY15" s="82" t="s">
        <v>1292</v>
      </c>
      <c r="EZ15" s="82" t="s">
        <v>1292</v>
      </c>
      <c r="FA15" s="82" t="s">
        <v>1292</v>
      </c>
      <c r="FB15" s="82" t="s">
        <v>1292</v>
      </c>
      <c r="FC15" s="82" t="s">
        <v>1292</v>
      </c>
      <c r="FD15" s="82" t="s">
        <v>1292</v>
      </c>
      <c r="FE15" s="82" t="s">
        <v>1292</v>
      </c>
      <c r="FF15" s="82" t="s">
        <v>1292</v>
      </c>
      <c r="FG15" s="82" t="s">
        <v>1292</v>
      </c>
      <c r="FH15" s="82" t="s">
        <v>1292</v>
      </c>
      <c r="FI15" s="82" t="s">
        <v>1292</v>
      </c>
      <c r="FJ15" s="82" t="s">
        <v>1292</v>
      </c>
      <c r="FK15" s="82" t="s">
        <v>1292</v>
      </c>
      <c r="FL15" s="82" t="s">
        <v>1292</v>
      </c>
      <c r="FM15" s="82" t="s">
        <v>1292</v>
      </c>
      <c r="FN15" s="82" t="s">
        <v>1292</v>
      </c>
      <c r="FO15" s="82" t="s">
        <v>1292</v>
      </c>
      <c r="FP15" s="82" t="s">
        <v>1292</v>
      </c>
      <c r="FQ15" s="82" t="s">
        <v>1292</v>
      </c>
      <c r="FR15" s="82" t="s">
        <v>1292</v>
      </c>
      <c r="FS15" s="82" t="s">
        <v>1292</v>
      </c>
      <c r="FT15" s="82" t="s">
        <v>1292</v>
      </c>
      <c r="FU15" s="82" t="s">
        <v>1292</v>
      </c>
      <c r="FV15" s="82" t="s">
        <v>1292</v>
      </c>
      <c r="FW15" s="82" t="s">
        <v>1292</v>
      </c>
      <c r="FX15" s="82" t="s">
        <v>1292</v>
      </c>
      <c r="FY15" s="82" t="s">
        <v>1292</v>
      </c>
      <c r="FZ15" s="82" t="s">
        <v>1292</v>
      </c>
      <c r="GA15" s="82" t="s">
        <v>1292</v>
      </c>
      <c r="GB15" s="82" t="s">
        <v>1292</v>
      </c>
      <c r="GC15" s="82" t="s">
        <v>1292</v>
      </c>
      <c r="GD15" s="82" t="s">
        <v>1292</v>
      </c>
      <c r="GE15" s="82" t="s">
        <v>1292</v>
      </c>
      <c r="GF15" s="82" t="s">
        <v>1292</v>
      </c>
      <c r="GG15" s="82" t="s">
        <v>1292</v>
      </c>
      <c r="GH15" s="82" t="s">
        <v>1292</v>
      </c>
      <c r="GI15" s="82" t="s">
        <v>1292</v>
      </c>
      <c r="GJ15" s="82" t="s">
        <v>1292</v>
      </c>
      <c r="GK15" s="82" t="s">
        <v>1292</v>
      </c>
      <c r="GL15" s="82" t="s">
        <v>1292</v>
      </c>
      <c r="GM15" s="82" t="s">
        <v>1292</v>
      </c>
      <c r="GN15" s="82" t="s">
        <v>1292</v>
      </c>
      <c r="GO15" s="82" t="s">
        <v>1292</v>
      </c>
      <c r="GP15" s="82" t="s">
        <v>1292</v>
      </c>
      <c r="GQ15" s="82" t="s">
        <v>1292</v>
      </c>
      <c r="GR15" s="82" t="s">
        <v>1292</v>
      </c>
      <c r="GS15" s="82" t="s">
        <v>1292</v>
      </c>
      <c r="GT15" s="82" t="s">
        <v>1292</v>
      </c>
      <c r="GU15" s="82" t="s">
        <v>1292</v>
      </c>
      <c r="GV15" s="82" t="s">
        <v>1292</v>
      </c>
      <c r="GW15" s="82" t="s">
        <v>1292</v>
      </c>
      <c r="GX15" s="82" t="s">
        <v>1292</v>
      </c>
      <c r="GY15" s="82" t="s">
        <v>1292</v>
      </c>
      <c r="GZ15" s="82" t="s">
        <v>1292</v>
      </c>
      <c r="HA15" s="82" t="s">
        <v>1292</v>
      </c>
      <c r="HB15" s="82" t="s">
        <v>1292</v>
      </c>
      <c r="HC15" s="82" t="s">
        <v>1292</v>
      </c>
      <c r="HD15" s="82" t="s">
        <v>1292</v>
      </c>
      <c r="HE15" s="82" t="s">
        <v>1292</v>
      </c>
      <c r="HF15" s="82" t="s">
        <v>1292</v>
      </c>
      <c r="HG15" s="82" t="s">
        <v>1292</v>
      </c>
      <c r="HH15" s="82" t="s">
        <v>1292</v>
      </c>
      <c r="HI15" s="82" t="s">
        <v>1292</v>
      </c>
      <c r="HJ15" s="82" t="s">
        <v>1292</v>
      </c>
      <c r="HK15" s="82" t="s">
        <v>1292</v>
      </c>
      <c r="HL15" s="82" t="s">
        <v>1292</v>
      </c>
      <c r="HM15" s="82" t="s">
        <v>1292</v>
      </c>
      <c r="HN15" s="82" t="s">
        <v>1292</v>
      </c>
      <c r="HO15" s="82" t="s">
        <v>1292</v>
      </c>
      <c r="HP15" s="82" t="s">
        <v>1292</v>
      </c>
      <c r="HQ15" s="82" t="s">
        <v>1292</v>
      </c>
      <c r="HR15" s="82" t="s">
        <v>1292</v>
      </c>
      <c r="HS15" s="82" t="s">
        <v>1292</v>
      </c>
      <c r="HT15" s="82" t="s">
        <v>1292</v>
      </c>
      <c r="HU15" s="82" t="s">
        <v>1292</v>
      </c>
      <c r="HV15" s="82" t="s">
        <v>1292</v>
      </c>
      <c r="HW15" s="82" t="s">
        <v>1292</v>
      </c>
      <c r="HX15" s="82" t="s">
        <v>1292</v>
      </c>
      <c r="HY15" s="82" t="s">
        <v>1292</v>
      </c>
      <c r="HZ15" s="82" t="s">
        <v>1292</v>
      </c>
      <c r="IA15" s="82" t="s">
        <v>1292</v>
      </c>
      <c r="IB15" s="82" t="s">
        <v>1292</v>
      </c>
      <c r="IC15" s="82" t="s">
        <v>1292</v>
      </c>
      <c r="ID15" s="82" t="s">
        <v>1292</v>
      </c>
      <c r="IE15" s="82" t="s">
        <v>1292</v>
      </c>
      <c r="IF15" s="82" t="s">
        <v>1292</v>
      </c>
      <c r="IG15" s="82" t="s">
        <v>1292</v>
      </c>
      <c r="IH15" s="82" t="s">
        <v>1292</v>
      </c>
      <c r="II15" s="82" t="s">
        <v>1292</v>
      </c>
      <c r="IJ15" s="82" t="s">
        <v>1292</v>
      </c>
      <c r="IK15" s="82" t="s">
        <v>1292</v>
      </c>
      <c r="IL15" s="82" t="s">
        <v>1292</v>
      </c>
      <c r="IM15" s="82" t="s">
        <v>1292</v>
      </c>
      <c r="IN15" s="82" t="s">
        <v>1292</v>
      </c>
      <c r="IO15" s="82" t="s">
        <v>1292</v>
      </c>
      <c r="IP15" s="82" t="s">
        <v>1292</v>
      </c>
      <c r="IQ15" s="82" t="s">
        <v>1292</v>
      </c>
      <c r="IR15" s="82" t="s">
        <v>1292</v>
      </c>
      <c r="IS15" s="82" t="s">
        <v>1292</v>
      </c>
      <c r="IT15" s="82" t="s">
        <v>1292</v>
      </c>
      <c r="IU15" s="82" t="s">
        <v>1292</v>
      </c>
      <c r="IV15" s="82" t="s">
        <v>1292</v>
      </c>
      <c r="IW15" s="82" t="s">
        <v>1292</v>
      </c>
      <c r="IX15" s="82" t="s">
        <v>1292</v>
      </c>
      <c r="IY15" s="82" t="s">
        <v>1292</v>
      </c>
      <c r="IZ15" s="82" t="s">
        <v>1292</v>
      </c>
      <c r="JA15" s="82" t="s">
        <v>1292</v>
      </c>
      <c r="JB15" s="82" t="s">
        <v>1292</v>
      </c>
      <c r="JC15" s="82" t="s">
        <v>1292</v>
      </c>
      <c r="JD15" s="82" t="s">
        <v>1292</v>
      </c>
      <c r="JE15" s="82" t="s">
        <v>1292</v>
      </c>
      <c r="JF15" s="82" t="s">
        <v>1292</v>
      </c>
      <c r="JG15" s="82" t="s">
        <v>1292</v>
      </c>
      <c r="JH15" s="82" t="s">
        <v>1292</v>
      </c>
      <c r="JI15" s="82" t="s">
        <v>1292</v>
      </c>
      <c r="JJ15" s="82" t="s">
        <v>1292</v>
      </c>
      <c r="JK15" s="82" t="s">
        <v>1292</v>
      </c>
      <c r="JL15" s="82" t="s">
        <v>1292</v>
      </c>
      <c r="JM15" s="82" t="s">
        <v>1292</v>
      </c>
      <c r="JN15" s="82" t="s">
        <v>1292</v>
      </c>
      <c r="JO15" s="82" t="s">
        <v>1292</v>
      </c>
      <c r="JP15" s="82" t="s">
        <v>1292</v>
      </c>
      <c r="JQ15" s="82" t="s">
        <v>1292</v>
      </c>
      <c r="JR15" s="82" t="s">
        <v>1292</v>
      </c>
      <c r="JS15" s="82" t="s">
        <v>1292</v>
      </c>
      <c r="JT15" s="82" t="s">
        <v>1292</v>
      </c>
      <c r="JU15" s="82" t="s">
        <v>1292</v>
      </c>
      <c r="JV15" s="82" t="s">
        <v>1292</v>
      </c>
      <c r="JW15" s="82" t="s">
        <v>1292</v>
      </c>
      <c r="JX15" s="82" t="s">
        <v>1292</v>
      </c>
      <c r="JY15" s="82" t="s">
        <v>1292</v>
      </c>
      <c r="JZ15" s="82" t="s">
        <v>1292</v>
      </c>
      <c r="KA15" s="82" t="s">
        <v>1292</v>
      </c>
      <c r="KB15" s="82" t="s">
        <v>1292</v>
      </c>
      <c r="KC15" s="82" t="s">
        <v>1292</v>
      </c>
      <c r="KD15" s="82" t="s">
        <v>1292</v>
      </c>
      <c r="KE15" s="82" t="s">
        <v>1292</v>
      </c>
      <c r="KF15" s="82" t="s">
        <v>1292</v>
      </c>
      <c r="KG15" s="82" t="s">
        <v>1292</v>
      </c>
      <c r="KH15" s="82" t="s">
        <v>1292</v>
      </c>
      <c r="KI15" s="82" t="s">
        <v>1292</v>
      </c>
      <c r="KJ15" s="82" t="s">
        <v>1292</v>
      </c>
      <c r="KK15" s="82" t="s">
        <v>1292</v>
      </c>
      <c r="KL15" s="82" t="s">
        <v>1292</v>
      </c>
      <c r="KM15" s="82" t="s">
        <v>1292</v>
      </c>
      <c r="KN15" s="82" t="s">
        <v>1292</v>
      </c>
      <c r="KO15" s="82" t="s">
        <v>1292</v>
      </c>
      <c r="KP15" s="82" t="s">
        <v>1292</v>
      </c>
      <c r="KQ15" s="82" t="s">
        <v>1292</v>
      </c>
      <c r="KR15" s="82" t="s">
        <v>1292</v>
      </c>
      <c r="KS15" s="82" t="s">
        <v>1292</v>
      </c>
      <c r="KT15" s="82" t="s">
        <v>1292</v>
      </c>
      <c r="KU15" s="82" t="s">
        <v>1292</v>
      </c>
      <c r="KV15" s="82" t="s">
        <v>1292</v>
      </c>
      <c r="KW15" s="82" t="s">
        <v>1292</v>
      </c>
      <c r="KX15" s="82" t="s">
        <v>1292</v>
      </c>
      <c r="KY15" s="82" t="s">
        <v>1292</v>
      </c>
      <c r="KZ15" s="82" t="s">
        <v>1292</v>
      </c>
      <c r="LA15" s="82" t="s">
        <v>1292</v>
      </c>
      <c r="LB15" s="82" t="s">
        <v>1292</v>
      </c>
      <c r="LC15" s="82" t="s">
        <v>1292</v>
      </c>
      <c r="LD15" s="82" t="s">
        <v>1292</v>
      </c>
      <c r="LE15" s="82" t="s">
        <v>1292</v>
      </c>
      <c r="LF15" s="82" t="s">
        <v>1292</v>
      </c>
      <c r="LG15" s="82" t="s">
        <v>1292</v>
      </c>
      <c r="LH15" s="82" t="s">
        <v>1292</v>
      </c>
      <c r="LI15" s="82" t="s">
        <v>1292</v>
      </c>
      <c r="LJ15" s="82" t="s">
        <v>1292</v>
      </c>
      <c r="LK15" s="82" t="s">
        <v>1292</v>
      </c>
      <c r="LL15" s="82" t="s">
        <v>1292</v>
      </c>
      <c r="LM15" s="82" t="s">
        <v>1292</v>
      </c>
      <c r="LN15" s="82" t="s">
        <v>1292</v>
      </c>
      <c r="LO15" s="82" t="s">
        <v>1292</v>
      </c>
      <c r="LP15" s="82" t="s">
        <v>1292</v>
      </c>
      <c r="LQ15" s="82" t="s">
        <v>1292</v>
      </c>
      <c r="LR15" s="82" t="s">
        <v>1292</v>
      </c>
      <c r="LS15" s="82" t="s">
        <v>1292</v>
      </c>
      <c r="LT15" s="82" t="s">
        <v>1292</v>
      </c>
      <c r="LU15" s="82" t="s">
        <v>1292</v>
      </c>
      <c r="LV15" s="82" t="s">
        <v>1292</v>
      </c>
      <c r="LW15" s="82" t="s">
        <v>1292</v>
      </c>
      <c r="LX15" s="82" t="s">
        <v>1292</v>
      </c>
      <c r="LY15" s="82" t="s">
        <v>1292</v>
      </c>
      <c r="LZ15" s="82" t="s">
        <v>1292</v>
      </c>
      <c r="MA15" s="82" t="s">
        <v>1292</v>
      </c>
      <c r="MB15" s="82" t="s">
        <v>1292</v>
      </c>
      <c r="MC15" s="82" t="s">
        <v>1292</v>
      </c>
      <c r="MD15" s="82" t="s">
        <v>1292</v>
      </c>
      <c r="ME15" s="82" t="s">
        <v>1292</v>
      </c>
      <c r="MF15" s="82" t="s">
        <v>1292</v>
      </c>
      <c r="MG15" s="82" t="s">
        <v>1292</v>
      </c>
      <c r="MH15" s="82" t="s">
        <v>1292</v>
      </c>
      <c r="MI15" s="82" t="s">
        <v>1292</v>
      </c>
      <c r="MJ15" s="82" t="s">
        <v>1292</v>
      </c>
      <c r="MK15" s="82" t="s">
        <v>1292</v>
      </c>
      <c r="ML15" s="82" t="s">
        <v>1292</v>
      </c>
      <c r="MM15" s="82" t="s">
        <v>1292</v>
      </c>
      <c r="MN15" s="82" t="s">
        <v>1292</v>
      </c>
      <c r="MO15" s="82" t="s">
        <v>1292</v>
      </c>
      <c r="MP15" s="82" t="s">
        <v>1292</v>
      </c>
      <c r="MQ15" s="82" t="s">
        <v>1292</v>
      </c>
      <c r="MR15" s="82" t="s">
        <v>1292</v>
      </c>
      <c r="MS15" s="82" t="s">
        <v>1292</v>
      </c>
      <c r="MT15" s="82" t="s">
        <v>1292</v>
      </c>
      <c r="MU15" s="82" t="s">
        <v>1292</v>
      </c>
      <c r="MV15" s="82" t="s">
        <v>1292</v>
      </c>
      <c r="MW15" s="82" t="s">
        <v>1292</v>
      </c>
      <c r="MX15" s="82" t="s">
        <v>1292</v>
      </c>
      <c r="MY15" s="82" t="s">
        <v>1292</v>
      </c>
      <c r="MZ15" s="82" t="s">
        <v>1292</v>
      </c>
      <c r="NA15" s="82" t="s">
        <v>1292</v>
      </c>
      <c r="NB15" s="82" t="s">
        <v>1292</v>
      </c>
      <c r="NC15" s="82" t="s">
        <v>1292</v>
      </c>
      <c r="ND15" s="82" t="s">
        <v>1292</v>
      </c>
      <c r="NE15" s="82" t="s">
        <v>1292</v>
      </c>
      <c r="NF15" s="82" t="s">
        <v>1292</v>
      </c>
      <c r="NG15" s="82" t="s">
        <v>1292</v>
      </c>
      <c r="NH15" s="82" t="s">
        <v>1292</v>
      </c>
      <c r="NI15" s="82" t="s">
        <v>1292</v>
      </c>
      <c r="NJ15" s="82" t="s">
        <v>1292</v>
      </c>
      <c r="NK15" s="82" t="s">
        <v>1292</v>
      </c>
      <c r="NL15" s="82" t="s">
        <v>1292</v>
      </c>
      <c r="NM15" s="82" t="s">
        <v>1292</v>
      </c>
      <c r="NN15" s="82" t="s">
        <v>1292</v>
      </c>
      <c r="NO15" s="82" t="s">
        <v>1292</v>
      </c>
      <c r="NP15" s="82" t="s">
        <v>1292</v>
      </c>
      <c r="NQ15" s="82" t="s">
        <v>1292</v>
      </c>
      <c r="NR15" s="82" t="s">
        <v>1292</v>
      </c>
      <c r="NS15" s="82" t="s">
        <v>1292</v>
      </c>
      <c r="NT15" s="82" t="s">
        <v>1292</v>
      </c>
      <c r="NU15" s="82" t="s">
        <v>1292</v>
      </c>
      <c r="NV15" s="82" t="s">
        <v>1292</v>
      </c>
      <c r="NW15" s="82" t="s">
        <v>1292</v>
      </c>
      <c r="NX15" s="82" t="s">
        <v>1292</v>
      </c>
      <c r="NY15" s="82" t="s">
        <v>1292</v>
      </c>
      <c r="NZ15" s="82" t="s">
        <v>1292</v>
      </c>
      <c r="OA15" s="82" t="s">
        <v>1292</v>
      </c>
      <c r="OB15" s="82" t="s">
        <v>1292</v>
      </c>
      <c r="OC15" s="82" t="s">
        <v>1292</v>
      </c>
      <c r="OD15" s="82" t="s">
        <v>1292</v>
      </c>
      <c r="OE15" s="82" t="s">
        <v>1292</v>
      </c>
      <c r="OF15" s="82" t="s">
        <v>1292</v>
      </c>
      <c r="OG15" s="82" t="s">
        <v>1292</v>
      </c>
      <c r="OH15" s="82" t="s">
        <v>1292</v>
      </c>
      <c r="OI15" s="82" t="s">
        <v>1292</v>
      </c>
      <c r="OJ15" s="82" t="s">
        <v>1292</v>
      </c>
      <c r="OK15" s="82" t="s">
        <v>1292</v>
      </c>
      <c r="OL15" s="82" t="s">
        <v>1292</v>
      </c>
      <c r="OM15" s="82" t="s">
        <v>1292</v>
      </c>
      <c r="ON15" s="82" t="s">
        <v>1292</v>
      </c>
      <c r="OO15" s="82" t="s">
        <v>1292</v>
      </c>
      <c r="OP15" s="82" t="s">
        <v>1292</v>
      </c>
      <c r="OQ15" s="82" t="s">
        <v>1292</v>
      </c>
      <c r="OR15" s="82" t="s">
        <v>1292</v>
      </c>
      <c r="OS15" s="82" t="s">
        <v>1292</v>
      </c>
      <c r="OT15" s="82" t="s">
        <v>1292</v>
      </c>
      <c r="OU15" s="82" t="s">
        <v>1292</v>
      </c>
      <c r="OV15" s="82" t="s">
        <v>1292</v>
      </c>
      <c r="OW15" s="82" t="s">
        <v>1292</v>
      </c>
      <c r="OX15" s="82" t="s">
        <v>1292</v>
      </c>
      <c r="OY15" s="82" t="s">
        <v>1292</v>
      </c>
      <c r="OZ15" s="82" t="s">
        <v>1292</v>
      </c>
      <c r="PA15" s="82" t="s">
        <v>1292</v>
      </c>
      <c r="PB15" s="82" t="s">
        <v>1292</v>
      </c>
      <c r="PC15" s="82" t="s">
        <v>1292</v>
      </c>
      <c r="PD15" s="82" t="s">
        <v>1292</v>
      </c>
      <c r="PE15" s="82" t="s">
        <v>1292</v>
      </c>
      <c r="PF15" s="82" t="s">
        <v>1292</v>
      </c>
      <c r="PG15" s="82" t="s">
        <v>1292</v>
      </c>
      <c r="PH15" s="82" t="s">
        <v>1292</v>
      </c>
      <c r="PI15" s="82" t="s">
        <v>1292</v>
      </c>
      <c r="PJ15" s="82" t="s">
        <v>1292</v>
      </c>
      <c r="PK15" s="82" t="s">
        <v>1292</v>
      </c>
      <c r="PL15" s="82" t="s">
        <v>1292</v>
      </c>
      <c r="PM15" s="82" t="s">
        <v>1292</v>
      </c>
      <c r="PN15" s="82" t="s">
        <v>1292</v>
      </c>
      <c r="PO15" s="82" t="s">
        <v>1292</v>
      </c>
      <c r="PP15" s="82" t="s">
        <v>1292</v>
      </c>
      <c r="PQ15" s="82" t="s">
        <v>1292</v>
      </c>
      <c r="PR15" s="82" t="s">
        <v>1292</v>
      </c>
      <c r="PS15" s="82" t="s">
        <v>1292</v>
      </c>
      <c r="PT15" s="82" t="s">
        <v>1292</v>
      </c>
      <c r="PU15" s="82" t="s">
        <v>1292</v>
      </c>
      <c r="PV15" s="82" t="s">
        <v>1292</v>
      </c>
      <c r="PW15" s="82" t="s">
        <v>1292</v>
      </c>
      <c r="PX15" s="82" t="s">
        <v>1292</v>
      </c>
      <c r="PY15" s="82" t="s">
        <v>1292</v>
      </c>
      <c r="PZ15" s="82" t="s">
        <v>1292</v>
      </c>
    </row>
    <row r="16" spans="1:442" x14ac:dyDescent="0.3">
      <c r="A16" s="87" t="s">
        <v>1213</v>
      </c>
      <c r="B16" s="82" t="s">
        <v>1292</v>
      </c>
      <c r="C16" s="82" t="s">
        <v>1292</v>
      </c>
      <c r="D16" s="82" t="s">
        <v>1292</v>
      </c>
      <c r="E16" s="82" t="s">
        <v>1292</v>
      </c>
      <c r="F16" s="82" t="s">
        <v>1292</v>
      </c>
      <c r="G16" s="82" t="s">
        <v>1292</v>
      </c>
      <c r="H16" s="82" t="s">
        <v>1292</v>
      </c>
      <c r="I16" s="82" t="s">
        <v>1292</v>
      </c>
      <c r="J16" s="82" t="s">
        <v>1292</v>
      </c>
      <c r="K16" s="82" t="s">
        <v>1292</v>
      </c>
      <c r="L16" s="82" t="s">
        <v>1292</v>
      </c>
      <c r="M16" s="82" t="s">
        <v>1292</v>
      </c>
      <c r="N16" s="82" t="s">
        <v>1292</v>
      </c>
      <c r="O16" s="82"/>
      <c r="P16" s="82" t="s">
        <v>1292</v>
      </c>
      <c r="Q16" s="82" t="s">
        <v>1292</v>
      </c>
      <c r="R16" s="82" t="s">
        <v>1292</v>
      </c>
      <c r="S16" s="82" t="s">
        <v>1292</v>
      </c>
      <c r="T16" s="82" t="s">
        <v>1292</v>
      </c>
      <c r="U16" s="82" t="s">
        <v>1292</v>
      </c>
      <c r="V16" s="82" t="s">
        <v>1292</v>
      </c>
      <c r="W16" s="82" t="s">
        <v>1292</v>
      </c>
      <c r="X16" s="82" t="s">
        <v>1292</v>
      </c>
      <c r="Y16" s="82" t="s">
        <v>1292</v>
      </c>
      <c r="Z16" s="82" t="s">
        <v>1292</v>
      </c>
      <c r="AA16" s="82" t="s">
        <v>1292</v>
      </c>
      <c r="AB16" s="82" t="s">
        <v>1292</v>
      </c>
      <c r="AC16" s="82" t="s">
        <v>1292</v>
      </c>
      <c r="AD16" s="82" t="s">
        <v>1292</v>
      </c>
      <c r="AE16" s="82" t="s">
        <v>1292</v>
      </c>
      <c r="AF16" s="82" t="s">
        <v>1292</v>
      </c>
      <c r="AG16" s="82" t="s">
        <v>1292</v>
      </c>
      <c r="AH16" s="82" t="s">
        <v>1292</v>
      </c>
      <c r="AI16" s="82" t="s">
        <v>1292</v>
      </c>
      <c r="AJ16" s="82" t="s">
        <v>1292</v>
      </c>
      <c r="AK16" s="82" t="s">
        <v>1292</v>
      </c>
      <c r="AL16" s="82" t="s">
        <v>1292</v>
      </c>
      <c r="AM16" s="82" t="s">
        <v>1292</v>
      </c>
      <c r="AN16" s="82" t="s">
        <v>1292</v>
      </c>
      <c r="AO16" s="82" t="s">
        <v>1292</v>
      </c>
      <c r="AP16" s="82" t="s">
        <v>1292</v>
      </c>
      <c r="AQ16" s="82" t="s">
        <v>1292</v>
      </c>
      <c r="AR16" s="82" t="s">
        <v>1292</v>
      </c>
      <c r="AS16" s="82" t="s">
        <v>1292</v>
      </c>
      <c r="AT16" s="82" t="s">
        <v>1292</v>
      </c>
      <c r="AU16" s="82" t="s">
        <v>1292</v>
      </c>
      <c r="AV16" s="82" t="s">
        <v>1292</v>
      </c>
      <c r="AW16" s="82" t="s">
        <v>1292</v>
      </c>
      <c r="AX16" s="82" t="s">
        <v>1292</v>
      </c>
      <c r="AY16" s="82" t="s">
        <v>1292</v>
      </c>
      <c r="AZ16" s="82" t="s">
        <v>1292</v>
      </c>
      <c r="BA16" s="82" t="s">
        <v>1292</v>
      </c>
      <c r="BB16" s="82" t="s">
        <v>1292</v>
      </c>
      <c r="BC16" s="82" t="s">
        <v>1292</v>
      </c>
      <c r="BD16" s="82" t="s">
        <v>1292</v>
      </c>
      <c r="BE16" s="82" t="s">
        <v>1292</v>
      </c>
      <c r="BF16" s="82" t="s">
        <v>1292</v>
      </c>
      <c r="BG16" s="82" t="s">
        <v>1292</v>
      </c>
      <c r="BH16" s="82" t="s">
        <v>1292</v>
      </c>
      <c r="BI16" s="82" t="s">
        <v>1292</v>
      </c>
      <c r="BJ16" s="82" t="s">
        <v>1292</v>
      </c>
      <c r="BK16" s="82" t="s">
        <v>1292</v>
      </c>
      <c r="BL16" s="82" t="s">
        <v>1292</v>
      </c>
      <c r="BM16" s="82" t="s">
        <v>1292</v>
      </c>
      <c r="BN16" s="82" t="s">
        <v>1292</v>
      </c>
      <c r="BO16" s="82" t="s">
        <v>1292</v>
      </c>
      <c r="BP16" s="82" t="s">
        <v>1292</v>
      </c>
      <c r="BQ16" s="82" t="s">
        <v>1292</v>
      </c>
      <c r="BR16" s="82" t="s">
        <v>1292</v>
      </c>
      <c r="BS16" s="82" t="s">
        <v>1292</v>
      </c>
      <c r="BT16" s="82" t="s">
        <v>1292</v>
      </c>
      <c r="BU16" s="82" t="s">
        <v>1292</v>
      </c>
      <c r="BV16" s="82" t="s">
        <v>1292</v>
      </c>
      <c r="BW16" s="82" t="s">
        <v>1292</v>
      </c>
      <c r="BX16" s="82" t="s">
        <v>1292</v>
      </c>
      <c r="BY16" s="82" t="s">
        <v>1292</v>
      </c>
      <c r="BZ16" s="82" t="s">
        <v>1292</v>
      </c>
      <c r="CA16" s="82" t="s">
        <v>1292</v>
      </c>
      <c r="CB16" s="82" t="s">
        <v>1292</v>
      </c>
      <c r="CC16" s="82" t="s">
        <v>1292</v>
      </c>
      <c r="CD16" s="82" t="s">
        <v>1292</v>
      </c>
      <c r="CE16" s="82" t="s">
        <v>1292</v>
      </c>
      <c r="CF16" s="82" t="s">
        <v>1292</v>
      </c>
      <c r="CG16" s="82" t="s">
        <v>1292</v>
      </c>
      <c r="CH16" s="82" t="s">
        <v>1292</v>
      </c>
      <c r="CI16" s="82" t="s">
        <v>1292</v>
      </c>
      <c r="CJ16" s="82" t="s">
        <v>1292</v>
      </c>
      <c r="CK16" s="82" t="s">
        <v>1292</v>
      </c>
      <c r="CL16" s="82" t="s">
        <v>1292</v>
      </c>
      <c r="CM16" s="82" t="s">
        <v>1292</v>
      </c>
      <c r="CN16" s="82" t="s">
        <v>1292</v>
      </c>
      <c r="CO16" s="82" t="s">
        <v>1292</v>
      </c>
      <c r="CP16" s="82" t="s">
        <v>1292</v>
      </c>
      <c r="CQ16" s="82" t="s">
        <v>1292</v>
      </c>
      <c r="CR16" s="82" t="s">
        <v>1292</v>
      </c>
      <c r="CS16" s="82" t="s">
        <v>1292</v>
      </c>
      <c r="CT16" s="82" t="s">
        <v>1292</v>
      </c>
      <c r="CU16" s="82" t="s">
        <v>1292</v>
      </c>
      <c r="CV16" s="82" t="s">
        <v>1292</v>
      </c>
      <c r="CW16" s="82" t="s">
        <v>1292</v>
      </c>
      <c r="CX16" s="82" t="s">
        <v>1292</v>
      </c>
      <c r="CY16" s="82" t="s">
        <v>1292</v>
      </c>
      <c r="CZ16" s="82" t="s">
        <v>1292</v>
      </c>
      <c r="DA16" s="82" t="s">
        <v>1292</v>
      </c>
      <c r="DB16" s="82" t="s">
        <v>1292</v>
      </c>
      <c r="DC16" s="82" t="s">
        <v>1292</v>
      </c>
      <c r="DD16" s="82" t="s">
        <v>1292</v>
      </c>
      <c r="DE16" s="82" t="s">
        <v>1292</v>
      </c>
      <c r="DF16" s="82" t="s">
        <v>1292</v>
      </c>
      <c r="DG16" s="82" t="s">
        <v>1292</v>
      </c>
      <c r="DH16" s="82" t="s">
        <v>1292</v>
      </c>
      <c r="DI16" s="82" t="s">
        <v>1292</v>
      </c>
      <c r="DJ16" s="82" t="s">
        <v>1292</v>
      </c>
      <c r="DK16" s="82" t="s">
        <v>1292</v>
      </c>
      <c r="DL16" s="82" t="s">
        <v>1292</v>
      </c>
      <c r="DM16" s="82" t="s">
        <v>1292</v>
      </c>
      <c r="DN16" s="82" t="s">
        <v>1292</v>
      </c>
      <c r="DO16" s="82" t="s">
        <v>1292</v>
      </c>
      <c r="DP16" s="82" t="s">
        <v>1292</v>
      </c>
      <c r="DQ16" s="82" t="s">
        <v>1292</v>
      </c>
      <c r="DR16" s="82" t="s">
        <v>1292</v>
      </c>
      <c r="DS16" s="82" t="s">
        <v>1292</v>
      </c>
      <c r="DT16" s="82" t="s">
        <v>1292</v>
      </c>
      <c r="DU16" s="82" t="s">
        <v>1292</v>
      </c>
      <c r="DV16" s="82" t="s">
        <v>1292</v>
      </c>
      <c r="DW16" s="82" t="s">
        <v>1292</v>
      </c>
      <c r="DX16" s="82" t="s">
        <v>1292</v>
      </c>
      <c r="DY16" s="82" t="s">
        <v>1292</v>
      </c>
      <c r="DZ16" s="82" t="s">
        <v>1292</v>
      </c>
      <c r="EA16" s="82" t="s">
        <v>1292</v>
      </c>
      <c r="EB16" s="82" t="s">
        <v>1292</v>
      </c>
      <c r="EC16" s="82" t="s">
        <v>1292</v>
      </c>
      <c r="ED16" s="82" t="s">
        <v>1292</v>
      </c>
      <c r="EE16" s="82" t="s">
        <v>1292</v>
      </c>
      <c r="EF16" s="82" t="s">
        <v>1292</v>
      </c>
      <c r="EG16" s="82" t="s">
        <v>1292</v>
      </c>
      <c r="EH16" s="82" t="s">
        <v>1292</v>
      </c>
      <c r="EI16" s="82" t="s">
        <v>1292</v>
      </c>
      <c r="EJ16" s="82" t="s">
        <v>1292</v>
      </c>
      <c r="EK16" s="82" t="s">
        <v>1292</v>
      </c>
      <c r="EL16" s="82" t="s">
        <v>1292</v>
      </c>
      <c r="EM16" s="82" t="s">
        <v>1292</v>
      </c>
      <c r="EN16" s="82" t="s">
        <v>1292</v>
      </c>
      <c r="EO16" s="82" t="s">
        <v>1292</v>
      </c>
      <c r="EP16" s="82" t="s">
        <v>1292</v>
      </c>
      <c r="EQ16" s="82" t="s">
        <v>1292</v>
      </c>
      <c r="ER16" s="82" t="s">
        <v>1292</v>
      </c>
      <c r="ES16" s="82" t="s">
        <v>1292</v>
      </c>
      <c r="ET16" s="82" t="s">
        <v>1292</v>
      </c>
      <c r="EU16" s="82" t="s">
        <v>1292</v>
      </c>
      <c r="EV16" s="82" t="s">
        <v>1292</v>
      </c>
      <c r="EW16" s="82" t="s">
        <v>1292</v>
      </c>
      <c r="EX16" s="82" t="s">
        <v>1292</v>
      </c>
      <c r="EY16" s="82" t="s">
        <v>1292</v>
      </c>
      <c r="EZ16" s="82" t="s">
        <v>1292</v>
      </c>
      <c r="FA16" s="82" t="s">
        <v>1292</v>
      </c>
      <c r="FB16" s="82" t="s">
        <v>1292</v>
      </c>
      <c r="FC16" s="82" t="s">
        <v>1292</v>
      </c>
      <c r="FD16" s="82" t="s">
        <v>1292</v>
      </c>
      <c r="FE16" s="82" t="s">
        <v>1292</v>
      </c>
      <c r="FF16" s="82" t="s">
        <v>1292</v>
      </c>
      <c r="FG16" s="82" t="s">
        <v>1292</v>
      </c>
      <c r="FH16" s="82" t="s">
        <v>1292</v>
      </c>
      <c r="FI16" s="82" t="s">
        <v>1292</v>
      </c>
      <c r="FJ16" s="82" t="s">
        <v>1292</v>
      </c>
      <c r="FK16" s="82" t="s">
        <v>1292</v>
      </c>
      <c r="FL16" s="82" t="s">
        <v>1292</v>
      </c>
      <c r="FM16" s="82" t="s">
        <v>1292</v>
      </c>
      <c r="FN16" s="82" t="s">
        <v>1292</v>
      </c>
      <c r="FO16" s="82" t="s">
        <v>1292</v>
      </c>
      <c r="FP16" s="82" t="s">
        <v>1292</v>
      </c>
      <c r="FQ16" s="82" t="s">
        <v>1292</v>
      </c>
      <c r="FR16" s="82" t="s">
        <v>1292</v>
      </c>
      <c r="FS16" s="82" t="s">
        <v>1292</v>
      </c>
      <c r="FT16" s="82" t="s">
        <v>1292</v>
      </c>
      <c r="FU16" s="82" t="s">
        <v>1292</v>
      </c>
      <c r="FV16" s="82" t="s">
        <v>1292</v>
      </c>
      <c r="FW16" s="82" t="s">
        <v>1292</v>
      </c>
      <c r="FX16" s="82" t="s">
        <v>1292</v>
      </c>
      <c r="FY16" s="82" t="s">
        <v>1292</v>
      </c>
      <c r="FZ16" s="82" t="s">
        <v>1292</v>
      </c>
      <c r="GA16" s="82" t="s">
        <v>1292</v>
      </c>
      <c r="GB16" s="82" t="s">
        <v>1292</v>
      </c>
      <c r="GC16" s="82" t="s">
        <v>1292</v>
      </c>
      <c r="GD16" s="82" t="s">
        <v>1292</v>
      </c>
      <c r="GE16" s="82" t="s">
        <v>1292</v>
      </c>
      <c r="GF16" s="82" t="s">
        <v>1292</v>
      </c>
      <c r="GG16" s="82" t="s">
        <v>1292</v>
      </c>
      <c r="GH16" s="82" t="s">
        <v>1292</v>
      </c>
      <c r="GI16" s="82" t="s">
        <v>1292</v>
      </c>
      <c r="GJ16" s="82" t="s">
        <v>1292</v>
      </c>
      <c r="GK16" s="82" t="s">
        <v>1292</v>
      </c>
      <c r="GL16" s="82" t="s">
        <v>1292</v>
      </c>
      <c r="GM16" s="82" t="s">
        <v>1292</v>
      </c>
      <c r="GN16" s="82" t="s">
        <v>1292</v>
      </c>
      <c r="GO16" s="82" t="s">
        <v>1292</v>
      </c>
      <c r="GP16" s="82" t="s">
        <v>1292</v>
      </c>
      <c r="GQ16" s="82" t="s">
        <v>1292</v>
      </c>
      <c r="GR16" s="82" t="s">
        <v>1292</v>
      </c>
      <c r="GS16" s="82" t="s">
        <v>1292</v>
      </c>
      <c r="GT16" s="82" t="s">
        <v>1292</v>
      </c>
      <c r="GU16" s="82" t="s">
        <v>1292</v>
      </c>
      <c r="GV16" s="82" t="s">
        <v>1292</v>
      </c>
      <c r="GW16" s="82" t="s">
        <v>1292</v>
      </c>
      <c r="GX16" s="82" t="s">
        <v>1292</v>
      </c>
      <c r="GY16" s="82" t="s">
        <v>1292</v>
      </c>
      <c r="GZ16" s="82" t="s">
        <v>1292</v>
      </c>
      <c r="HA16" s="82" t="s">
        <v>1292</v>
      </c>
      <c r="HB16" s="82" t="s">
        <v>1292</v>
      </c>
      <c r="HC16" s="82" t="s">
        <v>1292</v>
      </c>
      <c r="HD16" s="82" t="s">
        <v>1292</v>
      </c>
      <c r="HE16" s="82" t="s">
        <v>1292</v>
      </c>
      <c r="HF16" s="82" t="s">
        <v>1292</v>
      </c>
      <c r="HG16" s="82" t="s">
        <v>1292</v>
      </c>
      <c r="HH16" s="82" t="s">
        <v>1292</v>
      </c>
      <c r="HI16" s="82" t="s">
        <v>1292</v>
      </c>
      <c r="HJ16" s="82" t="s">
        <v>1292</v>
      </c>
      <c r="HK16" s="82" t="s">
        <v>1292</v>
      </c>
      <c r="HL16" s="82" t="s">
        <v>1292</v>
      </c>
      <c r="HM16" s="82" t="s">
        <v>1292</v>
      </c>
      <c r="HN16" s="82" t="s">
        <v>1292</v>
      </c>
      <c r="HO16" s="82" t="s">
        <v>1292</v>
      </c>
      <c r="HP16" s="82" t="s">
        <v>1292</v>
      </c>
      <c r="HQ16" s="82" t="s">
        <v>1292</v>
      </c>
      <c r="HR16" s="82" t="s">
        <v>1292</v>
      </c>
      <c r="HS16" s="82" t="s">
        <v>1292</v>
      </c>
      <c r="HT16" s="82" t="s">
        <v>1292</v>
      </c>
      <c r="HU16" s="82" t="s">
        <v>1292</v>
      </c>
      <c r="HV16" s="82" t="s">
        <v>1292</v>
      </c>
      <c r="HW16" s="82" t="s">
        <v>1292</v>
      </c>
      <c r="HX16" s="82" t="s">
        <v>1292</v>
      </c>
      <c r="HY16" s="82" t="s">
        <v>1292</v>
      </c>
      <c r="HZ16" s="82" t="s">
        <v>1292</v>
      </c>
      <c r="IA16" s="82" t="s">
        <v>1292</v>
      </c>
      <c r="IB16" s="82" t="s">
        <v>1292</v>
      </c>
      <c r="IC16" s="82" t="s">
        <v>1292</v>
      </c>
      <c r="ID16" s="82" t="s">
        <v>1292</v>
      </c>
      <c r="IE16" s="82" t="s">
        <v>1292</v>
      </c>
      <c r="IF16" s="82" t="s">
        <v>1292</v>
      </c>
      <c r="IG16" s="82" t="s">
        <v>1292</v>
      </c>
      <c r="IH16" s="82" t="s">
        <v>1292</v>
      </c>
      <c r="II16" s="82" t="s">
        <v>1292</v>
      </c>
      <c r="IJ16" s="82" t="s">
        <v>1292</v>
      </c>
      <c r="IK16" s="82" t="s">
        <v>1292</v>
      </c>
      <c r="IL16" s="82" t="s">
        <v>1292</v>
      </c>
      <c r="IM16" s="82" t="s">
        <v>1292</v>
      </c>
      <c r="IN16" s="82" t="s">
        <v>1292</v>
      </c>
      <c r="IO16" s="82" t="s">
        <v>1292</v>
      </c>
      <c r="IP16" s="82" t="s">
        <v>1292</v>
      </c>
      <c r="IQ16" s="82" t="s">
        <v>1292</v>
      </c>
      <c r="IR16" s="82" t="s">
        <v>1292</v>
      </c>
      <c r="IS16" s="82" t="s">
        <v>1292</v>
      </c>
      <c r="IT16" s="82" t="s">
        <v>1292</v>
      </c>
      <c r="IU16" s="82" t="s">
        <v>1292</v>
      </c>
      <c r="IV16" s="82" t="s">
        <v>1292</v>
      </c>
      <c r="IW16" s="82" t="s">
        <v>1292</v>
      </c>
      <c r="IX16" s="82" t="s">
        <v>1292</v>
      </c>
      <c r="IY16" s="82" t="s">
        <v>1292</v>
      </c>
      <c r="IZ16" s="82" t="s">
        <v>1292</v>
      </c>
      <c r="JA16" s="82" t="s">
        <v>1292</v>
      </c>
      <c r="JB16" s="82" t="s">
        <v>1292</v>
      </c>
      <c r="JC16" s="82" t="s">
        <v>1292</v>
      </c>
      <c r="JD16" s="82" t="s">
        <v>1292</v>
      </c>
      <c r="JE16" s="82" t="s">
        <v>1292</v>
      </c>
      <c r="JF16" s="82" t="s">
        <v>1292</v>
      </c>
      <c r="JG16" s="82" t="s">
        <v>1292</v>
      </c>
      <c r="JH16" s="82" t="s">
        <v>1292</v>
      </c>
      <c r="JI16" s="82" t="s">
        <v>1292</v>
      </c>
      <c r="JJ16" s="82" t="s">
        <v>1292</v>
      </c>
      <c r="JK16" s="82" t="s">
        <v>1292</v>
      </c>
      <c r="JL16" s="82" t="s">
        <v>1292</v>
      </c>
      <c r="JM16" s="82" t="s">
        <v>1292</v>
      </c>
      <c r="JN16" s="82" t="s">
        <v>1292</v>
      </c>
      <c r="JO16" s="82" t="s">
        <v>1292</v>
      </c>
      <c r="JP16" s="82" t="s">
        <v>1292</v>
      </c>
      <c r="JQ16" s="82" t="s">
        <v>1292</v>
      </c>
      <c r="JR16" s="82" t="s">
        <v>1292</v>
      </c>
      <c r="JS16" s="82" t="s">
        <v>1292</v>
      </c>
      <c r="JT16" s="82" t="s">
        <v>1292</v>
      </c>
      <c r="JU16" s="82" t="s">
        <v>1292</v>
      </c>
      <c r="JV16" s="82" t="s">
        <v>1292</v>
      </c>
      <c r="JW16" s="82" t="s">
        <v>1292</v>
      </c>
      <c r="JX16" s="82" t="s">
        <v>1292</v>
      </c>
      <c r="JY16" s="82" t="s">
        <v>1292</v>
      </c>
      <c r="JZ16" s="82" t="s">
        <v>1292</v>
      </c>
      <c r="KA16" s="82" t="s">
        <v>1292</v>
      </c>
      <c r="KB16" s="82" t="s">
        <v>1292</v>
      </c>
      <c r="KC16" s="82" t="s">
        <v>1292</v>
      </c>
      <c r="KD16" s="82" t="s">
        <v>1292</v>
      </c>
      <c r="KE16" s="82" t="s">
        <v>1292</v>
      </c>
      <c r="KF16" s="82" t="s">
        <v>1292</v>
      </c>
      <c r="KG16" s="82" t="s">
        <v>1292</v>
      </c>
      <c r="KH16" s="82" t="s">
        <v>1292</v>
      </c>
      <c r="KI16" s="82" t="s">
        <v>1292</v>
      </c>
      <c r="KJ16" s="82" t="s">
        <v>1292</v>
      </c>
      <c r="KK16" s="82" t="s">
        <v>1292</v>
      </c>
      <c r="KL16" s="82" t="s">
        <v>1292</v>
      </c>
      <c r="KM16" s="82" t="s">
        <v>1292</v>
      </c>
      <c r="KN16" s="82" t="s">
        <v>1292</v>
      </c>
      <c r="KO16" s="82" t="s">
        <v>1292</v>
      </c>
      <c r="KP16" s="82" t="s">
        <v>1292</v>
      </c>
      <c r="KQ16" s="82" t="s">
        <v>1292</v>
      </c>
      <c r="KR16" s="82" t="s">
        <v>1292</v>
      </c>
      <c r="KS16" s="82" t="s">
        <v>1292</v>
      </c>
      <c r="KT16" s="82" t="s">
        <v>1292</v>
      </c>
      <c r="KU16" s="82" t="s">
        <v>1292</v>
      </c>
      <c r="KV16" s="82" t="s">
        <v>1292</v>
      </c>
      <c r="KW16" s="82" t="s">
        <v>1292</v>
      </c>
      <c r="KX16" s="82" t="s">
        <v>1292</v>
      </c>
      <c r="KY16" s="82" t="s">
        <v>1292</v>
      </c>
      <c r="KZ16" s="82" t="s">
        <v>1292</v>
      </c>
      <c r="LA16" s="82" t="s">
        <v>1292</v>
      </c>
      <c r="LB16" s="82" t="s">
        <v>1292</v>
      </c>
      <c r="LC16" s="82" t="s">
        <v>1292</v>
      </c>
      <c r="LD16" s="82" t="s">
        <v>1292</v>
      </c>
      <c r="LE16" s="82" t="s">
        <v>1292</v>
      </c>
      <c r="LF16" s="82" t="s">
        <v>1292</v>
      </c>
      <c r="LG16" s="82" t="s">
        <v>1292</v>
      </c>
      <c r="LH16" s="82" t="s">
        <v>1292</v>
      </c>
      <c r="LI16" s="82" t="s">
        <v>1292</v>
      </c>
      <c r="LJ16" s="82" t="s">
        <v>1292</v>
      </c>
      <c r="LK16" s="82" t="s">
        <v>1292</v>
      </c>
      <c r="LL16" s="82" t="s">
        <v>1292</v>
      </c>
      <c r="LM16" s="82" t="s">
        <v>1292</v>
      </c>
      <c r="LN16" s="82" t="s">
        <v>1292</v>
      </c>
      <c r="LO16" s="82" t="s">
        <v>1292</v>
      </c>
      <c r="LP16" s="82" t="s">
        <v>1292</v>
      </c>
      <c r="LQ16" s="82" t="s">
        <v>1292</v>
      </c>
      <c r="LR16" s="82" t="s">
        <v>1292</v>
      </c>
      <c r="LS16" s="82" t="s">
        <v>1292</v>
      </c>
      <c r="LT16" s="82" t="s">
        <v>1292</v>
      </c>
      <c r="LU16" s="82" t="s">
        <v>1292</v>
      </c>
      <c r="LV16" s="82" t="s">
        <v>1292</v>
      </c>
      <c r="LW16" s="82" t="s">
        <v>1292</v>
      </c>
      <c r="LX16" s="82" t="s">
        <v>1292</v>
      </c>
      <c r="LY16" s="82" t="s">
        <v>1292</v>
      </c>
      <c r="LZ16" s="82" t="s">
        <v>1292</v>
      </c>
      <c r="MA16" s="82" t="s">
        <v>1292</v>
      </c>
      <c r="MB16" s="82" t="s">
        <v>1292</v>
      </c>
      <c r="MC16" s="82" t="s">
        <v>1292</v>
      </c>
      <c r="MD16" s="82" t="s">
        <v>1292</v>
      </c>
      <c r="ME16" s="82" t="s">
        <v>1292</v>
      </c>
      <c r="MF16" s="82" t="s">
        <v>1292</v>
      </c>
      <c r="MG16" s="82" t="s">
        <v>1292</v>
      </c>
      <c r="MH16" s="82" t="s">
        <v>1292</v>
      </c>
      <c r="MI16" s="82" t="s">
        <v>1292</v>
      </c>
      <c r="MJ16" s="82" t="s">
        <v>1292</v>
      </c>
      <c r="MK16" s="82" t="s">
        <v>1292</v>
      </c>
      <c r="ML16" s="82" t="s">
        <v>1292</v>
      </c>
      <c r="MM16" s="82" t="s">
        <v>1292</v>
      </c>
      <c r="MN16" s="82" t="s">
        <v>1292</v>
      </c>
      <c r="MO16" s="82" t="s">
        <v>1292</v>
      </c>
      <c r="MP16" s="82" t="s">
        <v>1292</v>
      </c>
      <c r="MQ16" s="82" t="s">
        <v>1292</v>
      </c>
      <c r="MR16" s="82" t="s">
        <v>1292</v>
      </c>
      <c r="MS16" s="82" t="s">
        <v>1292</v>
      </c>
      <c r="MT16" s="82" t="s">
        <v>1292</v>
      </c>
      <c r="MU16" s="82" t="s">
        <v>1292</v>
      </c>
      <c r="MV16" s="82" t="s">
        <v>1292</v>
      </c>
      <c r="MW16" s="82" t="s">
        <v>1292</v>
      </c>
      <c r="MX16" s="82" t="s">
        <v>1292</v>
      </c>
      <c r="MY16" s="82" t="s">
        <v>1292</v>
      </c>
      <c r="MZ16" s="82" t="s">
        <v>1292</v>
      </c>
      <c r="NA16" s="82" t="s">
        <v>1292</v>
      </c>
      <c r="NB16" s="82" t="s">
        <v>1292</v>
      </c>
      <c r="NC16" s="82" t="s">
        <v>1292</v>
      </c>
      <c r="ND16" s="82" t="s">
        <v>1292</v>
      </c>
      <c r="NE16" s="82" t="s">
        <v>1292</v>
      </c>
      <c r="NF16" s="82" t="s">
        <v>1292</v>
      </c>
      <c r="NG16" s="82" t="s">
        <v>1292</v>
      </c>
      <c r="NH16" s="82" t="s">
        <v>1292</v>
      </c>
      <c r="NI16" s="82" t="s">
        <v>1292</v>
      </c>
      <c r="NJ16" s="82" t="s">
        <v>1292</v>
      </c>
      <c r="NK16" s="82" t="s">
        <v>1292</v>
      </c>
      <c r="NL16" s="82" t="s">
        <v>1292</v>
      </c>
      <c r="NM16" s="82" t="s">
        <v>1292</v>
      </c>
      <c r="NN16" s="82" t="s">
        <v>1292</v>
      </c>
      <c r="NO16" s="82" t="s">
        <v>1292</v>
      </c>
      <c r="NP16" s="82" t="s">
        <v>1292</v>
      </c>
      <c r="NQ16" s="82" t="s">
        <v>1292</v>
      </c>
      <c r="NR16" s="82" t="s">
        <v>1292</v>
      </c>
      <c r="NS16" s="82" t="s">
        <v>1292</v>
      </c>
      <c r="NT16" s="82" t="s">
        <v>1292</v>
      </c>
      <c r="NU16" s="82" t="s">
        <v>1292</v>
      </c>
      <c r="NV16" s="82" t="s">
        <v>1292</v>
      </c>
      <c r="NW16" s="82" t="s">
        <v>1292</v>
      </c>
      <c r="NX16" s="82" t="s">
        <v>1292</v>
      </c>
      <c r="NY16" s="82" t="s">
        <v>1292</v>
      </c>
      <c r="NZ16" s="82" t="s">
        <v>1292</v>
      </c>
      <c r="OA16" s="82" t="s">
        <v>1292</v>
      </c>
      <c r="OB16" s="82" t="s">
        <v>1292</v>
      </c>
      <c r="OC16" s="82" t="s">
        <v>1292</v>
      </c>
      <c r="OD16" s="82" t="s">
        <v>1292</v>
      </c>
      <c r="OE16" s="82" t="s">
        <v>1292</v>
      </c>
      <c r="OF16" s="82" t="s">
        <v>1292</v>
      </c>
      <c r="OG16" s="82" t="s">
        <v>1292</v>
      </c>
      <c r="OH16" s="82" t="s">
        <v>1292</v>
      </c>
      <c r="OI16" s="82" t="s">
        <v>1292</v>
      </c>
      <c r="OJ16" s="82" t="s">
        <v>1292</v>
      </c>
      <c r="OK16" s="82" t="s">
        <v>1292</v>
      </c>
      <c r="OL16" s="82" t="s">
        <v>1292</v>
      </c>
      <c r="OM16" s="82" t="s">
        <v>1292</v>
      </c>
      <c r="ON16" s="82" t="s">
        <v>1292</v>
      </c>
      <c r="OO16" s="82" t="s">
        <v>1292</v>
      </c>
      <c r="OP16" s="82" t="s">
        <v>1292</v>
      </c>
      <c r="OQ16" s="82" t="s">
        <v>1292</v>
      </c>
      <c r="OR16" s="82" t="s">
        <v>1292</v>
      </c>
      <c r="OS16" s="82" t="s">
        <v>1292</v>
      </c>
      <c r="OT16" s="82" t="s">
        <v>1292</v>
      </c>
      <c r="OU16" s="82" t="s">
        <v>1292</v>
      </c>
      <c r="OV16" s="82" t="s">
        <v>1292</v>
      </c>
      <c r="OW16" s="82" t="s">
        <v>1292</v>
      </c>
      <c r="OX16" s="82" t="s">
        <v>1292</v>
      </c>
      <c r="OY16" s="82" t="s">
        <v>1292</v>
      </c>
      <c r="OZ16" s="82" t="s">
        <v>1292</v>
      </c>
      <c r="PA16" s="82" t="s">
        <v>1292</v>
      </c>
      <c r="PB16" s="82" t="s">
        <v>1292</v>
      </c>
      <c r="PC16" s="82" t="s">
        <v>1292</v>
      </c>
      <c r="PD16" s="82" t="s">
        <v>1292</v>
      </c>
      <c r="PE16" s="82" t="s">
        <v>1292</v>
      </c>
      <c r="PF16" s="82" t="s">
        <v>1292</v>
      </c>
      <c r="PG16" s="82" t="s">
        <v>1292</v>
      </c>
      <c r="PH16" s="82" t="s">
        <v>1292</v>
      </c>
      <c r="PI16" s="82" t="s">
        <v>1292</v>
      </c>
      <c r="PJ16" s="82" t="s">
        <v>1292</v>
      </c>
      <c r="PK16" s="82" t="s">
        <v>1292</v>
      </c>
      <c r="PL16" s="82" t="s">
        <v>1292</v>
      </c>
      <c r="PM16" s="82" t="s">
        <v>1292</v>
      </c>
      <c r="PN16" s="82" t="s">
        <v>1292</v>
      </c>
      <c r="PO16" s="82" t="s">
        <v>1292</v>
      </c>
      <c r="PP16" s="82" t="s">
        <v>1292</v>
      </c>
      <c r="PQ16" s="82" t="s">
        <v>1292</v>
      </c>
      <c r="PR16" s="82" t="s">
        <v>1292</v>
      </c>
      <c r="PS16" s="82" t="s">
        <v>1292</v>
      </c>
      <c r="PT16" s="82" t="s">
        <v>1292</v>
      </c>
      <c r="PU16" s="82" t="s">
        <v>1292</v>
      </c>
      <c r="PV16" s="82" t="s">
        <v>1292</v>
      </c>
      <c r="PW16" s="82" t="s">
        <v>1292</v>
      </c>
      <c r="PX16" s="82" t="s">
        <v>1292</v>
      </c>
      <c r="PY16" s="82" t="s">
        <v>1292</v>
      </c>
      <c r="PZ16" s="82" t="s">
        <v>1292</v>
      </c>
    </row>
    <row r="17" spans="1:442" x14ac:dyDescent="0.3">
      <c r="A17" s="87" t="s">
        <v>1214</v>
      </c>
      <c r="B17" s="82" t="s">
        <v>1292</v>
      </c>
      <c r="C17" s="82" t="s">
        <v>1292</v>
      </c>
      <c r="D17" s="82" t="s">
        <v>1292</v>
      </c>
      <c r="E17" s="82" t="s">
        <v>1292</v>
      </c>
      <c r="F17" s="82" t="s">
        <v>1292</v>
      </c>
      <c r="G17" s="82" t="s">
        <v>1292</v>
      </c>
      <c r="H17" s="82" t="s">
        <v>1292</v>
      </c>
      <c r="I17" s="82" t="s">
        <v>1292</v>
      </c>
      <c r="J17" s="82" t="s">
        <v>1292</v>
      </c>
      <c r="K17" s="82" t="s">
        <v>1292</v>
      </c>
      <c r="L17" s="82" t="s">
        <v>1292</v>
      </c>
      <c r="M17" s="82" t="s">
        <v>1292</v>
      </c>
      <c r="N17" s="82" t="s">
        <v>1292</v>
      </c>
      <c r="O17" s="82" t="s">
        <v>1292</v>
      </c>
      <c r="P17" s="82"/>
      <c r="Q17" s="82" t="s">
        <v>1292</v>
      </c>
      <c r="R17" s="82" t="s">
        <v>1292</v>
      </c>
      <c r="S17" s="82" t="s">
        <v>1292</v>
      </c>
      <c r="T17" s="82" t="s">
        <v>1292</v>
      </c>
      <c r="U17" s="82" t="s">
        <v>1292</v>
      </c>
      <c r="V17" s="82" t="s">
        <v>1292</v>
      </c>
      <c r="W17" s="82" t="s">
        <v>1292</v>
      </c>
      <c r="X17" s="82" t="s">
        <v>1292</v>
      </c>
      <c r="Y17" s="82" t="s">
        <v>1292</v>
      </c>
      <c r="Z17" s="82" t="s">
        <v>1292</v>
      </c>
      <c r="AA17" s="82" t="s">
        <v>1292</v>
      </c>
      <c r="AB17" s="82" t="s">
        <v>1292</v>
      </c>
      <c r="AC17" s="82" t="s">
        <v>1292</v>
      </c>
      <c r="AD17" s="82" t="s">
        <v>1292</v>
      </c>
      <c r="AE17" s="82" t="s">
        <v>1292</v>
      </c>
      <c r="AF17" s="82" t="s">
        <v>1292</v>
      </c>
      <c r="AG17" s="82" t="s">
        <v>1292</v>
      </c>
      <c r="AH17" s="82" t="s">
        <v>1292</v>
      </c>
      <c r="AI17" s="82" t="s">
        <v>1292</v>
      </c>
      <c r="AJ17" s="82" t="s">
        <v>1292</v>
      </c>
      <c r="AK17" s="82" t="s">
        <v>1292</v>
      </c>
      <c r="AL17" s="82" t="s">
        <v>1292</v>
      </c>
      <c r="AM17" s="82" t="s">
        <v>1292</v>
      </c>
      <c r="AN17" s="82" t="s">
        <v>1292</v>
      </c>
      <c r="AO17" s="82" t="s">
        <v>1292</v>
      </c>
      <c r="AP17" s="82" t="s">
        <v>1292</v>
      </c>
      <c r="AQ17" s="82" t="s">
        <v>1292</v>
      </c>
      <c r="AR17" s="82" t="s">
        <v>1292</v>
      </c>
      <c r="AS17" s="82" t="s">
        <v>1292</v>
      </c>
      <c r="AT17" s="82" t="s">
        <v>1292</v>
      </c>
      <c r="AU17" s="82" t="s">
        <v>1292</v>
      </c>
      <c r="AV17" s="82" t="s">
        <v>1292</v>
      </c>
      <c r="AW17" s="82" t="s">
        <v>1292</v>
      </c>
      <c r="AX17" s="82" t="s">
        <v>1292</v>
      </c>
      <c r="AY17" s="82" t="s">
        <v>1292</v>
      </c>
      <c r="AZ17" s="82" t="s">
        <v>1292</v>
      </c>
      <c r="BA17" s="82" t="s">
        <v>1292</v>
      </c>
      <c r="BB17" s="82" t="s">
        <v>1292</v>
      </c>
      <c r="BC17" s="82" t="s">
        <v>1292</v>
      </c>
      <c r="BD17" s="82" t="s">
        <v>1292</v>
      </c>
      <c r="BE17" s="82" t="s">
        <v>1292</v>
      </c>
      <c r="BF17" s="82" t="s">
        <v>1292</v>
      </c>
      <c r="BG17" s="82" t="s">
        <v>1292</v>
      </c>
      <c r="BH17" s="82" t="s">
        <v>1292</v>
      </c>
      <c r="BI17" s="82" t="s">
        <v>1292</v>
      </c>
      <c r="BJ17" s="82" t="s">
        <v>1292</v>
      </c>
      <c r="BK17" s="82" t="s">
        <v>1292</v>
      </c>
      <c r="BL17" s="82" t="s">
        <v>1292</v>
      </c>
      <c r="BM17" s="82" t="s">
        <v>1292</v>
      </c>
      <c r="BN17" s="82" t="s">
        <v>1292</v>
      </c>
      <c r="BO17" s="82" t="s">
        <v>1292</v>
      </c>
      <c r="BP17" s="82" t="s">
        <v>1292</v>
      </c>
      <c r="BQ17" s="82" t="s">
        <v>1292</v>
      </c>
      <c r="BR17" s="82" t="s">
        <v>1292</v>
      </c>
      <c r="BS17" s="82" t="s">
        <v>1292</v>
      </c>
      <c r="BT17" s="82" t="s">
        <v>1292</v>
      </c>
      <c r="BU17" s="82" t="s">
        <v>1292</v>
      </c>
      <c r="BV17" s="82" t="s">
        <v>1292</v>
      </c>
      <c r="BW17" s="82" t="s">
        <v>1292</v>
      </c>
      <c r="BX17" s="82" t="s">
        <v>1292</v>
      </c>
      <c r="BY17" s="82" t="s">
        <v>1292</v>
      </c>
      <c r="BZ17" s="82" t="s">
        <v>1292</v>
      </c>
      <c r="CA17" s="82" t="s">
        <v>1292</v>
      </c>
      <c r="CB17" s="82" t="s">
        <v>1292</v>
      </c>
      <c r="CC17" s="82" t="s">
        <v>1292</v>
      </c>
      <c r="CD17" s="82" t="s">
        <v>1292</v>
      </c>
      <c r="CE17" s="82" t="s">
        <v>1292</v>
      </c>
      <c r="CF17" s="82" t="s">
        <v>1292</v>
      </c>
      <c r="CG17" s="82" t="s">
        <v>1292</v>
      </c>
      <c r="CH17" s="82" t="s">
        <v>1292</v>
      </c>
      <c r="CI17" s="82" t="s">
        <v>1292</v>
      </c>
      <c r="CJ17" s="82" t="s">
        <v>1292</v>
      </c>
      <c r="CK17" s="82" t="s">
        <v>1292</v>
      </c>
      <c r="CL17" s="82" t="s">
        <v>1292</v>
      </c>
      <c r="CM17" s="82" t="s">
        <v>1292</v>
      </c>
      <c r="CN17" s="82" t="s">
        <v>1292</v>
      </c>
      <c r="CO17" s="82" t="s">
        <v>1292</v>
      </c>
      <c r="CP17" s="82" t="s">
        <v>1292</v>
      </c>
      <c r="CQ17" s="82" t="s">
        <v>1292</v>
      </c>
      <c r="CR17" s="82" t="s">
        <v>1292</v>
      </c>
      <c r="CS17" s="82" t="s">
        <v>1292</v>
      </c>
      <c r="CT17" s="82" t="s">
        <v>1292</v>
      </c>
      <c r="CU17" s="82" t="s">
        <v>1292</v>
      </c>
      <c r="CV17" s="82" t="s">
        <v>1292</v>
      </c>
      <c r="CW17" s="82" t="s">
        <v>1292</v>
      </c>
      <c r="CX17" s="82" t="s">
        <v>1292</v>
      </c>
      <c r="CY17" s="82" t="s">
        <v>1292</v>
      </c>
      <c r="CZ17" s="82" t="s">
        <v>1292</v>
      </c>
      <c r="DA17" s="82" t="s">
        <v>1292</v>
      </c>
      <c r="DB17" s="82" t="s">
        <v>1292</v>
      </c>
      <c r="DC17" s="82" t="s">
        <v>1292</v>
      </c>
      <c r="DD17" s="82" t="s">
        <v>1292</v>
      </c>
      <c r="DE17" s="82" t="s">
        <v>1292</v>
      </c>
      <c r="DF17" s="82" t="s">
        <v>1292</v>
      </c>
      <c r="DG17" s="82" t="s">
        <v>1292</v>
      </c>
      <c r="DH17" s="82" t="s">
        <v>1292</v>
      </c>
      <c r="DI17" s="82" t="s">
        <v>1292</v>
      </c>
      <c r="DJ17" s="82" t="s">
        <v>1292</v>
      </c>
      <c r="DK17" s="82" t="s">
        <v>1292</v>
      </c>
      <c r="DL17" s="82" t="s">
        <v>1292</v>
      </c>
      <c r="DM17" s="82" t="s">
        <v>1292</v>
      </c>
      <c r="DN17" s="82" t="s">
        <v>1292</v>
      </c>
      <c r="DO17" s="82" t="s">
        <v>1292</v>
      </c>
      <c r="DP17" s="82" t="s">
        <v>1292</v>
      </c>
      <c r="DQ17" s="82" t="s">
        <v>1292</v>
      </c>
      <c r="DR17" s="82" t="s">
        <v>1292</v>
      </c>
      <c r="DS17" s="82" t="s">
        <v>1292</v>
      </c>
      <c r="DT17" s="82" t="s">
        <v>1292</v>
      </c>
      <c r="DU17" s="82" t="s">
        <v>1292</v>
      </c>
      <c r="DV17" s="82" t="s">
        <v>1292</v>
      </c>
      <c r="DW17" s="82" t="s">
        <v>1292</v>
      </c>
      <c r="DX17" s="82" t="s">
        <v>1292</v>
      </c>
      <c r="DY17" s="82" t="s">
        <v>1292</v>
      </c>
      <c r="DZ17" s="82" t="s">
        <v>1292</v>
      </c>
      <c r="EA17" s="82" t="s">
        <v>1292</v>
      </c>
      <c r="EB17" s="82" t="s">
        <v>1292</v>
      </c>
      <c r="EC17" s="82" t="s">
        <v>1292</v>
      </c>
      <c r="ED17" s="82" t="s">
        <v>1292</v>
      </c>
      <c r="EE17" s="82" t="s">
        <v>1292</v>
      </c>
      <c r="EF17" s="82" t="s">
        <v>1292</v>
      </c>
      <c r="EG17" s="82" t="s">
        <v>1292</v>
      </c>
      <c r="EH17" s="82" t="s">
        <v>1292</v>
      </c>
      <c r="EI17" s="82" t="s">
        <v>1292</v>
      </c>
      <c r="EJ17" s="82" t="s">
        <v>1292</v>
      </c>
      <c r="EK17" s="82" t="s">
        <v>1292</v>
      </c>
      <c r="EL17" s="82" t="s">
        <v>1292</v>
      </c>
      <c r="EM17" s="82" t="s">
        <v>1292</v>
      </c>
      <c r="EN17" s="82" t="s">
        <v>1292</v>
      </c>
      <c r="EO17" s="82" t="s">
        <v>1292</v>
      </c>
      <c r="EP17" s="82" t="s">
        <v>1292</v>
      </c>
      <c r="EQ17" s="82" t="s">
        <v>1292</v>
      </c>
      <c r="ER17" s="82" t="s">
        <v>1292</v>
      </c>
      <c r="ES17" s="82" t="s">
        <v>1292</v>
      </c>
      <c r="ET17" s="82" t="s">
        <v>1292</v>
      </c>
      <c r="EU17" s="82" t="s">
        <v>1292</v>
      </c>
      <c r="EV17" s="82" t="s">
        <v>1292</v>
      </c>
      <c r="EW17" s="82" t="s">
        <v>1292</v>
      </c>
      <c r="EX17" s="82" t="s">
        <v>1292</v>
      </c>
      <c r="EY17" s="82" t="s">
        <v>1292</v>
      </c>
      <c r="EZ17" s="82" t="s">
        <v>1292</v>
      </c>
      <c r="FA17" s="82" t="s">
        <v>1292</v>
      </c>
      <c r="FB17" s="82" t="s">
        <v>1292</v>
      </c>
      <c r="FC17" s="82" t="s">
        <v>1292</v>
      </c>
      <c r="FD17" s="82" t="s">
        <v>1292</v>
      </c>
      <c r="FE17" s="82" t="s">
        <v>1292</v>
      </c>
      <c r="FF17" s="82" t="s">
        <v>1292</v>
      </c>
      <c r="FG17" s="82" t="s">
        <v>1292</v>
      </c>
      <c r="FH17" s="82" t="s">
        <v>1292</v>
      </c>
      <c r="FI17" s="82" t="s">
        <v>1292</v>
      </c>
      <c r="FJ17" s="82" t="s">
        <v>1292</v>
      </c>
      <c r="FK17" s="82" t="s">
        <v>1292</v>
      </c>
      <c r="FL17" s="82" t="s">
        <v>1292</v>
      </c>
      <c r="FM17" s="82" t="s">
        <v>1292</v>
      </c>
      <c r="FN17" s="82" t="s">
        <v>1292</v>
      </c>
      <c r="FO17" s="82" t="s">
        <v>1292</v>
      </c>
      <c r="FP17" s="82" t="s">
        <v>1292</v>
      </c>
      <c r="FQ17" s="82" t="s">
        <v>1292</v>
      </c>
      <c r="FR17" s="82" t="s">
        <v>1292</v>
      </c>
      <c r="FS17" s="82" t="s">
        <v>1292</v>
      </c>
      <c r="FT17" s="82" t="s">
        <v>1292</v>
      </c>
      <c r="FU17" s="82" t="s">
        <v>1292</v>
      </c>
      <c r="FV17" s="82" t="s">
        <v>1292</v>
      </c>
      <c r="FW17" s="82" t="s">
        <v>1292</v>
      </c>
      <c r="FX17" s="82" t="s">
        <v>1292</v>
      </c>
      <c r="FY17" s="82" t="s">
        <v>1292</v>
      </c>
      <c r="FZ17" s="82" t="s">
        <v>1292</v>
      </c>
      <c r="GA17" s="82" t="s">
        <v>1292</v>
      </c>
      <c r="GB17" s="82" t="s">
        <v>1292</v>
      </c>
      <c r="GC17" s="82" t="s">
        <v>1292</v>
      </c>
      <c r="GD17" s="82" t="s">
        <v>1292</v>
      </c>
      <c r="GE17" s="82" t="s">
        <v>1292</v>
      </c>
      <c r="GF17" s="82" t="s">
        <v>1292</v>
      </c>
      <c r="GG17" s="82" t="s">
        <v>1292</v>
      </c>
      <c r="GH17" s="82" t="s">
        <v>1292</v>
      </c>
      <c r="GI17" s="82" t="s">
        <v>1292</v>
      </c>
      <c r="GJ17" s="82" t="s">
        <v>1292</v>
      </c>
      <c r="GK17" s="82" t="s">
        <v>1292</v>
      </c>
      <c r="GL17" s="82" t="s">
        <v>1292</v>
      </c>
      <c r="GM17" s="82" t="s">
        <v>1292</v>
      </c>
      <c r="GN17" s="82" t="s">
        <v>1292</v>
      </c>
      <c r="GO17" s="82" t="s">
        <v>1292</v>
      </c>
      <c r="GP17" s="82" t="s">
        <v>1292</v>
      </c>
      <c r="GQ17" s="82" t="s">
        <v>1292</v>
      </c>
      <c r="GR17" s="82" t="s">
        <v>1292</v>
      </c>
      <c r="GS17" s="82" t="s">
        <v>1292</v>
      </c>
      <c r="GT17" s="82" t="s">
        <v>1292</v>
      </c>
      <c r="GU17" s="82" t="s">
        <v>1292</v>
      </c>
      <c r="GV17" s="82" t="s">
        <v>1292</v>
      </c>
      <c r="GW17" s="82" t="s">
        <v>1292</v>
      </c>
      <c r="GX17" s="82" t="s">
        <v>1292</v>
      </c>
      <c r="GY17" s="82" t="s">
        <v>1292</v>
      </c>
      <c r="GZ17" s="82" t="s">
        <v>1292</v>
      </c>
      <c r="HA17" s="82" t="s">
        <v>1292</v>
      </c>
      <c r="HB17" s="82" t="s">
        <v>1292</v>
      </c>
      <c r="HC17" s="82" t="s">
        <v>1292</v>
      </c>
      <c r="HD17" s="82" t="s">
        <v>1292</v>
      </c>
      <c r="HE17" s="82" t="s">
        <v>1292</v>
      </c>
      <c r="HF17" s="82" t="s">
        <v>1292</v>
      </c>
      <c r="HG17" s="82" t="s">
        <v>1292</v>
      </c>
      <c r="HH17" s="82" t="s">
        <v>1292</v>
      </c>
      <c r="HI17" s="82" t="s">
        <v>1292</v>
      </c>
      <c r="HJ17" s="82" t="s">
        <v>1292</v>
      </c>
      <c r="HK17" s="82" t="s">
        <v>1292</v>
      </c>
      <c r="HL17" s="82" t="s">
        <v>1292</v>
      </c>
      <c r="HM17" s="82" t="s">
        <v>1292</v>
      </c>
      <c r="HN17" s="82" t="s">
        <v>1292</v>
      </c>
      <c r="HO17" s="82" t="s">
        <v>1292</v>
      </c>
      <c r="HP17" s="82" t="s">
        <v>1292</v>
      </c>
      <c r="HQ17" s="82" t="s">
        <v>1292</v>
      </c>
      <c r="HR17" s="82" t="s">
        <v>1292</v>
      </c>
      <c r="HS17" s="82" t="s">
        <v>1292</v>
      </c>
      <c r="HT17" s="82" t="s">
        <v>1292</v>
      </c>
      <c r="HU17" s="82" t="s">
        <v>1292</v>
      </c>
      <c r="HV17" s="82" t="s">
        <v>1292</v>
      </c>
      <c r="HW17" s="82" t="s">
        <v>1292</v>
      </c>
      <c r="HX17" s="82" t="s">
        <v>1292</v>
      </c>
      <c r="HY17" s="82" t="s">
        <v>1292</v>
      </c>
      <c r="HZ17" s="82" t="s">
        <v>1292</v>
      </c>
      <c r="IA17" s="82" t="s">
        <v>1292</v>
      </c>
      <c r="IB17" s="82" t="s">
        <v>1292</v>
      </c>
      <c r="IC17" s="82" t="s">
        <v>1292</v>
      </c>
      <c r="ID17" s="82" t="s">
        <v>1292</v>
      </c>
      <c r="IE17" s="82" t="s">
        <v>1292</v>
      </c>
      <c r="IF17" s="82" t="s">
        <v>1292</v>
      </c>
      <c r="IG17" s="82" t="s">
        <v>1292</v>
      </c>
      <c r="IH17" s="82" t="s">
        <v>1292</v>
      </c>
      <c r="II17" s="82" t="s">
        <v>1292</v>
      </c>
      <c r="IJ17" s="82" t="s">
        <v>1292</v>
      </c>
      <c r="IK17" s="82" t="s">
        <v>1292</v>
      </c>
      <c r="IL17" s="82" t="s">
        <v>1292</v>
      </c>
      <c r="IM17" s="82" t="s">
        <v>1292</v>
      </c>
      <c r="IN17" s="82" t="s">
        <v>1292</v>
      </c>
      <c r="IO17" s="82" t="s">
        <v>1292</v>
      </c>
      <c r="IP17" s="82" t="s">
        <v>1292</v>
      </c>
      <c r="IQ17" s="82" t="s">
        <v>1292</v>
      </c>
      <c r="IR17" s="82" t="s">
        <v>1292</v>
      </c>
      <c r="IS17" s="82" t="s">
        <v>1292</v>
      </c>
      <c r="IT17" s="82" t="s">
        <v>1292</v>
      </c>
      <c r="IU17" s="82" t="s">
        <v>1292</v>
      </c>
      <c r="IV17" s="82" t="s">
        <v>1292</v>
      </c>
      <c r="IW17" s="82" t="s">
        <v>1292</v>
      </c>
      <c r="IX17" s="82" t="s">
        <v>1292</v>
      </c>
      <c r="IY17" s="82" t="s">
        <v>1292</v>
      </c>
      <c r="IZ17" s="82" t="s">
        <v>1292</v>
      </c>
      <c r="JA17" s="82" t="s">
        <v>1292</v>
      </c>
      <c r="JB17" s="82" t="s">
        <v>1292</v>
      </c>
      <c r="JC17" s="82" t="s">
        <v>1292</v>
      </c>
      <c r="JD17" s="82" t="s">
        <v>1292</v>
      </c>
      <c r="JE17" s="82" t="s">
        <v>1292</v>
      </c>
      <c r="JF17" s="82" t="s">
        <v>1292</v>
      </c>
      <c r="JG17" s="82" t="s">
        <v>1292</v>
      </c>
      <c r="JH17" s="82" t="s">
        <v>1292</v>
      </c>
      <c r="JI17" s="82" t="s">
        <v>1292</v>
      </c>
      <c r="JJ17" s="82" t="s">
        <v>1292</v>
      </c>
      <c r="JK17" s="82" t="s">
        <v>1292</v>
      </c>
      <c r="JL17" s="82" t="s">
        <v>1292</v>
      </c>
      <c r="JM17" s="82" t="s">
        <v>1292</v>
      </c>
      <c r="JN17" s="82" t="s">
        <v>1292</v>
      </c>
      <c r="JO17" s="82" t="s">
        <v>1292</v>
      </c>
      <c r="JP17" s="82" t="s">
        <v>1292</v>
      </c>
      <c r="JQ17" s="82" t="s">
        <v>1292</v>
      </c>
      <c r="JR17" s="82" t="s">
        <v>1292</v>
      </c>
      <c r="JS17" s="82" t="s">
        <v>1292</v>
      </c>
      <c r="JT17" s="82" t="s">
        <v>1292</v>
      </c>
      <c r="JU17" s="82" t="s">
        <v>1292</v>
      </c>
      <c r="JV17" s="82" t="s">
        <v>1292</v>
      </c>
      <c r="JW17" s="82" t="s">
        <v>1292</v>
      </c>
      <c r="JX17" s="82" t="s">
        <v>1292</v>
      </c>
      <c r="JY17" s="82" t="s">
        <v>1292</v>
      </c>
      <c r="JZ17" s="82" t="s">
        <v>1292</v>
      </c>
      <c r="KA17" s="82" t="s">
        <v>1292</v>
      </c>
      <c r="KB17" s="82" t="s">
        <v>1292</v>
      </c>
      <c r="KC17" s="82" t="s">
        <v>1292</v>
      </c>
      <c r="KD17" s="82" t="s">
        <v>1292</v>
      </c>
      <c r="KE17" s="82" t="s">
        <v>1292</v>
      </c>
      <c r="KF17" s="82" t="s">
        <v>1292</v>
      </c>
      <c r="KG17" s="82" t="s">
        <v>1292</v>
      </c>
      <c r="KH17" s="82" t="s">
        <v>1292</v>
      </c>
      <c r="KI17" s="82" t="s">
        <v>1292</v>
      </c>
      <c r="KJ17" s="82" t="s">
        <v>1292</v>
      </c>
      <c r="KK17" s="82" t="s">
        <v>1292</v>
      </c>
      <c r="KL17" s="82" t="s">
        <v>1292</v>
      </c>
      <c r="KM17" s="82" t="s">
        <v>1292</v>
      </c>
      <c r="KN17" s="82" t="s">
        <v>1292</v>
      </c>
      <c r="KO17" s="82" t="s">
        <v>1292</v>
      </c>
      <c r="KP17" s="82" t="s">
        <v>1292</v>
      </c>
      <c r="KQ17" s="82" t="s">
        <v>1292</v>
      </c>
      <c r="KR17" s="82" t="s">
        <v>1292</v>
      </c>
      <c r="KS17" s="82" t="s">
        <v>1292</v>
      </c>
      <c r="KT17" s="82" t="s">
        <v>1292</v>
      </c>
      <c r="KU17" s="82" t="s">
        <v>1292</v>
      </c>
      <c r="KV17" s="82" t="s">
        <v>1292</v>
      </c>
      <c r="KW17" s="82" t="s">
        <v>1292</v>
      </c>
      <c r="KX17" s="82" t="s">
        <v>1292</v>
      </c>
      <c r="KY17" s="82" t="s">
        <v>1292</v>
      </c>
      <c r="KZ17" s="82" t="s">
        <v>1292</v>
      </c>
      <c r="LA17" s="82" t="s">
        <v>1292</v>
      </c>
      <c r="LB17" s="82" t="s">
        <v>1292</v>
      </c>
      <c r="LC17" s="82" t="s">
        <v>1292</v>
      </c>
      <c r="LD17" s="82" t="s">
        <v>1292</v>
      </c>
      <c r="LE17" s="82" t="s">
        <v>1292</v>
      </c>
      <c r="LF17" s="82" t="s">
        <v>1292</v>
      </c>
      <c r="LG17" s="82" t="s">
        <v>1292</v>
      </c>
      <c r="LH17" s="82" t="s">
        <v>1292</v>
      </c>
      <c r="LI17" s="82" t="s">
        <v>1292</v>
      </c>
      <c r="LJ17" s="82" t="s">
        <v>1292</v>
      </c>
      <c r="LK17" s="82" t="s">
        <v>1292</v>
      </c>
      <c r="LL17" s="82" t="s">
        <v>1292</v>
      </c>
      <c r="LM17" s="82" t="s">
        <v>1292</v>
      </c>
      <c r="LN17" s="82" t="s">
        <v>1292</v>
      </c>
      <c r="LO17" s="82" t="s">
        <v>1292</v>
      </c>
      <c r="LP17" s="82" t="s">
        <v>1292</v>
      </c>
      <c r="LQ17" s="82" t="s">
        <v>1292</v>
      </c>
      <c r="LR17" s="82" t="s">
        <v>1292</v>
      </c>
      <c r="LS17" s="82" t="s">
        <v>1292</v>
      </c>
      <c r="LT17" s="82" t="s">
        <v>1292</v>
      </c>
      <c r="LU17" s="82" t="s">
        <v>1292</v>
      </c>
      <c r="LV17" s="82" t="s">
        <v>1292</v>
      </c>
      <c r="LW17" s="82" t="s">
        <v>1292</v>
      </c>
      <c r="LX17" s="82" t="s">
        <v>1292</v>
      </c>
      <c r="LY17" s="82" t="s">
        <v>1292</v>
      </c>
      <c r="LZ17" s="82" t="s">
        <v>1292</v>
      </c>
      <c r="MA17" s="82" t="s">
        <v>1292</v>
      </c>
      <c r="MB17" s="82" t="s">
        <v>1292</v>
      </c>
      <c r="MC17" s="82" t="s">
        <v>1292</v>
      </c>
      <c r="MD17" s="82" t="s">
        <v>1292</v>
      </c>
      <c r="ME17" s="82" t="s">
        <v>1292</v>
      </c>
      <c r="MF17" s="82" t="s">
        <v>1292</v>
      </c>
      <c r="MG17" s="82" t="s">
        <v>1292</v>
      </c>
      <c r="MH17" s="82" t="s">
        <v>1292</v>
      </c>
      <c r="MI17" s="82" t="s">
        <v>1292</v>
      </c>
      <c r="MJ17" s="82" t="s">
        <v>1292</v>
      </c>
      <c r="MK17" s="82" t="s">
        <v>1292</v>
      </c>
      <c r="ML17" s="82" t="s">
        <v>1292</v>
      </c>
      <c r="MM17" s="82" t="s">
        <v>1292</v>
      </c>
      <c r="MN17" s="82" t="s">
        <v>1292</v>
      </c>
      <c r="MO17" s="82" t="s">
        <v>1292</v>
      </c>
      <c r="MP17" s="82" t="s">
        <v>1292</v>
      </c>
      <c r="MQ17" s="82" t="s">
        <v>1292</v>
      </c>
      <c r="MR17" s="82" t="s">
        <v>1292</v>
      </c>
      <c r="MS17" s="82" t="s">
        <v>1292</v>
      </c>
      <c r="MT17" s="82" t="s">
        <v>1292</v>
      </c>
      <c r="MU17" s="82" t="s">
        <v>1292</v>
      </c>
      <c r="MV17" s="82" t="s">
        <v>1292</v>
      </c>
      <c r="MW17" s="82" t="s">
        <v>1292</v>
      </c>
      <c r="MX17" s="82" t="s">
        <v>1292</v>
      </c>
      <c r="MY17" s="82" t="s">
        <v>1292</v>
      </c>
      <c r="MZ17" s="82" t="s">
        <v>1292</v>
      </c>
      <c r="NA17" s="82" t="s">
        <v>1292</v>
      </c>
      <c r="NB17" s="82" t="s">
        <v>1292</v>
      </c>
      <c r="NC17" s="82" t="s">
        <v>1292</v>
      </c>
      <c r="ND17" s="82" t="s">
        <v>1292</v>
      </c>
      <c r="NE17" s="82" t="s">
        <v>1292</v>
      </c>
      <c r="NF17" s="82" t="s">
        <v>1292</v>
      </c>
      <c r="NG17" s="82" t="s">
        <v>1292</v>
      </c>
      <c r="NH17" s="82" t="s">
        <v>1292</v>
      </c>
      <c r="NI17" s="82" t="s">
        <v>1292</v>
      </c>
      <c r="NJ17" s="82" t="s">
        <v>1292</v>
      </c>
      <c r="NK17" s="82" t="s">
        <v>1292</v>
      </c>
      <c r="NL17" s="82" t="s">
        <v>1292</v>
      </c>
      <c r="NM17" s="82" t="s">
        <v>1292</v>
      </c>
      <c r="NN17" s="82" t="s">
        <v>1292</v>
      </c>
      <c r="NO17" s="82" t="s">
        <v>1292</v>
      </c>
      <c r="NP17" s="82" t="s">
        <v>1292</v>
      </c>
      <c r="NQ17" s="82" t="s">
        <v>1292</v>
      </c>
      <c r="NR17" s="82" t="s">
        <v>1292</v>
      </c>
      <c r="NS17" s="82" t="s">
        <v>1292</v>
      </c>
      <c r="NT17" s="82" t="s">
        <v>1292</v>
      </c>
      <c r="NU17" s="82" t="s">
        <v>1292</v>
      </c>
      <c r="NV17" s="82" t="s">
        <v>1292</v>
      </c>
      <c r="NW17" s="82" t="s">
        <v>1292</v>
      </c>
      <c r="NX17" s="82" t="s">
        <v>1292</v>
      </c>
      <c r="NY17" s="82" t="s">
        <v>1292</v>
      </c>
      <c r="NZ17" s="82" t="s">
        <v>1292</v>
      </c>
      <c r="OA17" s="82" t="s">
        <v>1292</v>
      </c>
      <c r="OB17" s="82" t="s">
        <v>1292</v>
      </c>
      <c r="OC17" s="82" t="s">
        <v>1292</v>
      </c>
      <c r="OD17" s="82" t="s">
        <v>1292</v>
      </c>
      <c r="OE17" s="82" t="s">
        <v>1292</v>
      </c>
      <c r="OF17" s="82" t="s">
        <v>1292</v>
      </c>
      <c r="OG17" s="82" t="s">
        <v>1292</v>
      </c>
      <c r="OH17" s="82" t="s">
        <v>1292</v>
      </c>
      <c r="OI17" s="82" t="s">
        <v>1292</v>
      </c>
      <c r="OJ17" s="82" t="s">
        <v>1292</v>
      </c>
      <c r="OK17" s="82" t="s">
        <v>1292</v>
      </c>
      <c r="OL17" s="82" t="s">
        <v>1292</v>
      </c>
      <c r="OM17" s="82" t="s">
        <v>1292</v>
      </c>
      <c r="ON17" s="82" t="s">
        <v>1292</v>
      </c>
      <c r="OO17" s="82" t="s">
        <v>1292</v>
      </c>
      <c r="OP17" s="82" t="s">
        <v>1292</v>
      </c>
      <c r="OQ17" s="82" t="s">
        <v>1292</v>
      </c>
      <c r="OR17" s="82" t="s">
        <v>1292</v>
      </c>
      <c r="OS17" s="82" t="s">
        <v>1292</v>
      </c>
      <c r="OT17" s="82" t="s">
        <v>1292</v>
      </c>
      <c r="OU17" s="82" t="s">
        <v>1292</v>
      </c>
      <c r="OV17" s="82" t="s">
        <v>1292</v>
      </c>
      <c r="OW17" s="82" t="s">
        <v>1292</v>
      </c>
      <c r="OX17" s="82" t="s">
        <v>1292</v>
      </c>
      <c r="OY17" s="82" t="s">
        <v>1292</v>
      </c>
      <c r="OZ17" s="82" t="s">
        <v>1292</v>
      </c>
      <c r="PA17" s="82" t="s">
        <v>1292</v>
      </c>
      <c r="PB17" s="82" t="s">
        <v>1292</v>
      </c>
      <c r="PC17" s="82" t="s">
        <v>1292</v>
      </c>
      <c r="PD17" s="82" t="s">
        <v>1292</v>
      </c>
      <c r="PE17" s="82" t="s">
        <v>1292</v>
      </c>
      <c r="PF17" s="82" t="s">
        <v>1292</v>
      </c>
      <c r="PG17" s="82" t="s">
        <v>1292</v>
      </c>
      <c r="PH17" s="82" t="s">
        <v>1292</v>
      </c>
      <c r="PI17" s="82" t="s">
        <v>1292</v>
      </c>
      <c r="PJ17" s="82" t="s">
        <v>1292</v>
      </c>
      <c r="PK17" s="82" t="s">
        <v>1292</v>
      </c>
      <c r="PL17" s="82" t="s">
        <v>1292</v>
      </c>
      <c r="PM17" s="82" t="s">
        <v>1292</v>
      </c>
      <c r="PN17" s="82" t="s">
        <v>1292</v>
      </c>
      <c r="PO17" s="82" t="s">
        <v>1292</v>
      </c>
      <c r="PP17" s="82" t="s">
        <v>1292</v>
      </c>
      <c r="PQ17" s="82" t="s">
        <v>1292</v>
      </c>
      <c r="PR17" s="82" t="s">
        <v>1292</v>
      </c>
      <c r="PS17" s="82" t="s">
        <v>1292</v>
      </c>
      <c r="PT17" s="82" t="s">
        <v>1292</v>
      </c>
      <c r="PU17" s="82" t="s">
        <v>1292</v>
      </c>
      <c r="PV17" s="82" t="s">
        <v>1292</v>
      </c>
      <c r="PW17" s="82" t="s">
        <v>1292</v>
      </c>
      <c r="PX17" s="82" t="s">
        <v>1292</v>
      </c>
      <c r="PY17" s="82" t="s">
        <v>1292</v>
      </c>
      <c r="PZ17" s="82" t="s">
        <v>1292</v>
      </c>
    </row>
    <row r="18" spans="1:442" x14ac:dyDescent="0.3">
      <c r="A18" s="87" t="s">
        <v>1215</v>
      </c>
      <c r="B18" s="82" t="s">
        <v>1292</v>
      </c>
      <c r="C18" s="82" t="s">
        <v>1292</v>
      </c>
      <c r="D18" s="82" t="s">
        <v>1292</v>
      </c>
      <c r="E18" s="82" t="s">
        <v>1292</v>
      </c>
      <c r="F18" s="82" t="s">
        <v>1292</v>
      </c>
      <c r="G18" s="82" t="s">
        <v>1292</v>
      </c>
      <c r="H18" s="82" t="s">
        <v>1292</v>
      </c>
      <c r="I18" s="82" t="s">
        <v>1292</v>
      </c>
      <c r="J18" s="82" t="s">
        <v>1292</v>
      </c>
      <c r="K18" s="82" t="s">
        <v>1292</v>
      </c>
      <c r="L18" s="82" t="s">
        <v>1292</v>
      </c>
      <c r="M18" s="82" t="s">
        <v>1292</v>
      </c>
      <c r="N18" s="82" t="s">
        <v>1292</v>
      </c>
      <c r="O18" s="82" t="s">
        <v>1292</v>
      </c>
      <c r="P18" s="82" t="s">
        <v>1292</v>
      </c>
      <c r="Q18" s="82"/>
      <c r="R18" s="82" t="s">
        <v>1292</v>
      </c>
      <c r="S18" s="82" t="s">
        <v>1292</v>
      </c>
      <c r="T18" s="82" t="s">
        <v>1292</v>
      </c>
      <c r="U18" s="82" t="s">
        <v>1292</v>
      </c>
      <c r="V18" s="82" t="s">
        <v>1292</v>
      </c>
      <c r="W18" s="82" t="s">
        <v>1292</v>
      </c>
      <c r="X18" s="82" t="s">
        <v>1292</v>
      </c>
      <c r="Y18" s="82" t="s">
        <v>1292</v>
      </c>
      <c r="Z18" s="82" t="s">
        <v>1292</v>
      </c>
      <c r="AA18" s="82" t="s">
        <v>1292</v>
      </c>
      <c r="AB18" s="82" t="s">
        <v>1292</v>
      </c>
      <c r="AC18" s="82" t="s">
        <v>1292</v>
      </c>
      <c r="AD18" s="82" t="s">
        <v>1292</v>
      </c>
      <c r="AE18" s="82" t="s">
        <v>1292</v>
      </c>
      <c r="AF18" s="82" t="s">
        <v>1292</v>
      </c>
      <c r="AG18" s="82" t="s">
        <v>1292</v>
      </c>
      <c r="AH18" s="82" t="s">
        <v>1292</v>
      </c>
      <c r="AI18" s="82" t="s">
        <v>1292</v>
      </c>
      <c r="AJ18" s="82" t="s">
        <v>1292</v>
      </c>
      <c r="AK18" s="82" t="s">
        <v>1292</v>
      </c>
      <c r="AL18" s="82" t="s">
        <v>1292</v>
      </c>
      <c r="AM18" s="82" t="s">
        <v>1292</v>
      </c>
      <c r="AN18" s="82" t="s">
        <v>1292</v>
      </c>
      <c r="AO18" s="82" t="s">
        <v>1292</v>
      </c>
      <c r="AP18" s="82" t="s">
        <v>1292</v>
      </c>
      <c r="AQ18" s="82" t="s">
        <v>1292</v>
      </c>
      <c r="AR18" s="82" t="s">
        <v>1292</v>
      </c>
      <c r="AS18" s="82" t="s">
        <v>1292</v>
      </c>
      <c r="AT18" s="82" t="s">
        <v>1292</v>
      </c>
      <c r="AU18" s="82" t="s">
        <v>1292</v>
      </c>
      <c r="AV18" s="82" t="s">
        <v>1292</v>
      </c>
      <c r="AW18" s="82" t="s">
        <v>1292</v>
      </c>
      <c r="AX18" s="82" t="s">
        <v>1292</v>
      </c>
      <c r="AY18" s="82" t="s">
        <v>1292</v>
      </c>
      <c r="AZ18" s="82" t="s">
        <v>1292</v>
      </c>
      <c r="BA18" s="82" t="s">
        <v>1292</v>
      </c>
      <c r="BB18" s="82" t="s">
        <v>1292</v>
      </c>
      <c r="BC18" s="82" t="s">
        <v>1292</v>
      </c>
      <c r="BD18" s="82" t="s">
        <v>1292</v>
      </c>
      <c r="BE18" s="82" t="s">
        <v>1292</v>
      </c>
      <c r="BF18" s="82" t="s">
        <v>1292</v>
      </c>
      <c r="BG18" s="82" t="s">
        <v>1292</v>
      </c>
      <c r="BH18" s="82" t="s">
        <v>1292</v>
      </c>
      <c r="BI18" s="82" t="s">
        <v>1292</v>
      </c>
      <c r="BJ18" s="82" t="s">
        <v>1292</v>
      </c>
      <c r="BK18" s="82" t="s">
        <v>1292</v>
      </c>
      <c r="BL18" s="82" t="s">
        <v>1292</v>
      </c>
      <c r="BM18" s="82" t="s">
        <v>1292</v>
      </c>
      <c r="BN18" s="82" t="s">
        <v>1292</v>
      </c>
      <c r="BO18" s="82" t="s">
        <v>1292</v>
      </c>
      <c r="BP18" s="82" t="s">
        <v>1292</v>
      </c>
      <c r="BQ18" s="82" t="s">
        <v>1292</v>
      </c>
      <c r="BR18" s="82" t="s">
        <v>1292</v>
      </c>
      <c r="BS18" s="82" t="s">
        <v>1292</v>
      </c>
      <c r="BT18" s="82" t="s">
        <v>1292</v>
      </c>
      <c r="BU18" s="82" t="s">
        <v>1292</v>
      </c>
      <c r="BV18" s="82" t="s">
        <v>1292</v>
      </c>
      <c r="BW18" s="82" t="s">
        <v>1292</v>
      </c>
      <c r="BX18" s="82" t="s">
        <v>1292</v>
      </c>
      <c r="BY18" s="82" t="s">
        <v>1292</v>
      </c>
      <c r="BZ18" s="82" t="s">
        <v>1292</v>
      </c>
      <c r="CA18" s="82" t="s">
        <v>1292</v>
      </c>
      <c r="CB18" s="82" t="s">
        <v>1292</v>
      </c>
      <c r="CC18" s="82" t="s">
        <v>1292</v>
      </c>
      <c r="CD18" s="82" t="s">
        <v>1292</v>
      </c>
      <c r="CE18" s="82" t="s">
        <v>1292</v>
      </c>
      <c r="CF18" s="82" t="s">
        <v>1292</v>
      </c>
      <c r="CG18" s="82" t="s">
        <v>1292</v>
      </c>
      <c r="CH18" s="82" t="s">
        <v>1292</v>
      </c>
      <c r="CI18" s="82" t="s">
        <v>1292</v>
      </c>
      <c r="CJ18" s="82" t="s">
        <v>1292</v>
      </c>
      <c r="CK18" s="82" t="s">
        <v>1292</v>
      </c>
      <c r="CL18" s="82" t="s">
        <v>1292</v>
      </c>
      <c r="CM18" s="82" t="s">
        <v>1292</v>
      </c>
      <c r="CN18" s="82" t="s">
        <v>1292</v>
      </c>
      <c r="CO18" s="82" t="s">
        <v>1292</v>
      </c>
      <c r="CP18" s="82" t="s">
        <v>1292</v>
      </c>
      <c r="CQ18" s="82" t="s">
        <v>1292</v>
      </c>
      <c r="CR18" s="82" t="s">
        <v>1292</v>
      </c>
      <c r="CS18" s="82" t="s">
        <v>1292</v>
      </c>
      <c r="CT18" s="82" t="s">
        <v>1292</v>
      </c>
      <c r="CU18" s="82" t="s">
        <v>1292</v>
      </c>
      <c r="CV18" s="82" t="s">
        <v>1292</v>
      </c>
      <c r="CW18" s="82" t="s">
        <v>1292</v>
      </c>
      <c r="CX18" s="82" t="s">
        <v>1292</v>
      </c>
      <c r="CY18" s="82" t="s">
        <v>1292</v>
      </c>
      <c r="CZ18" s="82" t="s">
        <v>1292</v>
      </c>
      <c r="DA18" s="82" t="s">
        <v>1292</v>
      </c>
      <c r="DB18" s="82" t="s">
        <v>1292</v>
      </c>
      <c r="DC18" s="82" t="s">
        <v>1292</v>
      </c>
      <c r="DD18" s="82" t="s">
        <v>1292</v>
      </c>
      <c r="DE18" s="82" t="s">
        <v>1292</v>
      </c>
      <c r="DF18" s="82" t="s">
        <v>1292</v>
      </c>
      <c r="DG18" s="82" t="s">
        <v>1292</v>
      </c>
      <c r="DH18" s="82" t="s">
        <v>1292</v>
      </c>
      <c r="DI18" s="82" t="s">
        <v>1292</v>
      </c>
      <c r="DJ18" s="82" t="s">
        <v>1292</v>
      </c>
      <c r="DK18" s="82" t="s">
        <v>1292</v>
      </c>
      <c r="DL18" s="82" t="s">
        <v>1292</v>
      </c>
      <c r="DM18" s="82" t="s">
        <v>1292</v>
      </c>
      <c r="DN18" s="82" t="s">
        <v>1292</v>
      </c>
      <c r="DO18" s="82" t="s">
        <v>1292</v>
      </c>
      <c r="DP18" s="82" t="s">
        <v>1292</v>
      </c>
      <c r="DQ18" s="82" t="s">
        <v>1292</v>
      </c>
      <c r="DR18" s="82" t="s">
        <v>1292</v>
      </c>
      <c r="DS18" s="82" t="s">
        <v>1292</v>
      </c>
      <c r="DT18" s="82" t="s">
        <v>1292</v>
      </c>
      <c r="DU18" s="82" t="s">
        <v>1292</v>
      </c>
      <c r="DV18" s="82" t="s">
        <v>1292</v>
      </c>
      <c r="DW18" s="82" t="s">
        <v>1292</v>
      </c>
      <c r="DX18" s="82" t="s">
        <v>1292</v>
      </c>
      <c r="DY18" s="82" t="s">
        <v>1292</v>
      </c>
      <c r="DZ18" s="82" t="s">
        <v>1292</v>
      </c>
      <c r="EA18" s="82" t="s">
        <v>1292</v>
      </c>
      <c r="EB18" s="82" t="s">
        <v>1292</v>
      </c>
      <c r="EC18" s="82" t="s">
        <v>1292</v>
      </c>
      <c r="ED18" s="82" t="s">
        <v>1292</v>
      </c>
      <c r="EE18" s="82" t="s">
        <v>1292</v>
      </c>
      <c r="EF18" s="82" t="s">
        <v>1292</v>
      </c>
      <c r="EG18" s="82" t="s">
        <v>1292</v>
      </c>
      <c r="EH18" s="82" t="s">
        <v>1292</v>
      </c>
      <c r="EI18" s="82" t="s">
        <v>1292</v>
      </c>
      <c r="EJ18" s="82" t="s">
        <v>1292</v>
      </c>
      <c r="EK18" s="82" t="s">
        <v>1292</v>
      </c>
      <c r="EL18" s="82" t="s">
        <v>1292</v>
      </c>
      <c r="EM18" s="82" t="s">
        <v>1292</v>
      </c>
      <c r="EN18" s="82" t="s">
        <v>1292</v>
      </c>
      <c r="EO18" s="82" t="s">
        <v>1292</v>
      </c>
      <c r="EP18" s="82" t="s">
        <v>1292</v>
      </c>
      <c r="EQ18" s="82" t="s">
        <v>1292</v>
      </c>
      <c r="ER18" s="82" t="s">
        <v>1292</v>
      </c>
      <c r="ES18" s="82" t="s">
        <v>1292</v>
      </c>
      <c r="ET18" s="82" t="s">
        <v>1292</v>
      </c>
      <c r="EU18" s="82" t="s">
        <v>1292</v>
      </c>
      <c r="EV18" s="82" t="s">
        <v>1292</v>
      </c>
      <c r="EW18" s="82" t="s">
        <v>1292</v>
      </c>
      <c r="EX18" s="82" t="s">
        <v>1292</v>
      </c>
      <c r="EY18" s="82" t="s">
        <v>1292</v>
      </c>
      <c r="EZ18" s="82" t="s">
        <v>1292</v>
      </c>
      <c r="FA18" s="82" t="s">
        <v>1292</v>
      </c>
      <c r="FB18" s="82" t="s">
        <v>1292</v>
      </c>
      <c r="FC18" s="82" t="s">
        <v>1292</v>
      </c>
      <c r="FD18" s="82" t="s">
        <v>1292</v>
      </c>
      <c r="FE18" s="82" t="s">
        <v>1292</v>
      </c>
      <c r="FF18" s="82" t="s">
        <v>1292</v>
      </c>
      <c r="FG18" s="82" t="s">
        <v>1292</v>
      </c>
      <c r="FH18" s="82" t="s">
        <v>1292</v>
      </c>
      <c r="FI18" s="82" t="s">
        <v>1292</v>
      </c>
      <c r="FJ18" s="82" t="s">
        <v>1292</v>
      </c>
      <c r="FK18" s="82" t="s">
        <v>1292</v>
      </c>
      <c r="FL18" s="82" t="s">
        <v>1292</v>
      </c>
      <c r="FM18" s="82" t="s">
        <v>1292</v>
      </c>
      <c r="FN18" s="82" t="s">
        <v>1292</v>
      </c>
      <c r="FO18" s="82" t="s">
        <v>1292</v>
      </c>
      <c r="FP18" s="82" t="s">
        <v>1292</v>
      </c>
      <c r="FQ18" s="82" t="s">
        <v>1292</v>
      </c>
      <c r="FR18" s="82" t="s">
        <v>1292</v>
      </c>
      <c r="FS18" s="82" t="s">
        <v>1292</v>
      </c>
      <c r="FT18" s="82" t="s">
        <v>1292</v>
      </c>
      <c r="FU18" s="82" t="s">
        <v>1292</v>
      </c>
      <c r="FV18" s="82" t="s">
        <v>1292</v>
      </c>
      <c r="FW18" s="82" t="s">
        <v>1292</v>
      </c>
      <c r="FX18" s="82" t="s">
        <v>1292</v>
      </c>
      <c r="FY18" s="82" t="s">
        <v>1292</v>
      </c>
      <c r="FZ18" s="82" t="s">
        <v>1292</v>
      </c>
      <c r="GA18" s="82" t="s">
        <v>1292</v>
      </c>
      <c r="GB18" s="82" t="s">
        <v>1292</v>
      </c>
      <c r="GC18" s="82" t="s">
        <v>1292</v>
      </c>
      <c r="GD18" s="82" t="s">
        <v>1292</v>
      </c>
      <c r="GE18" s="82" t="s">
        <v>1292</v>
      </c>
      <c r="GF18" s="82" t="s">
        <v>1292</v>
      </c>
      <c r="GG18" s="82" t="s">
        <v>1292</v>
      </c>
      <c r="GH18" s="82" t="s">
        <v>1292</v>
      </c>
      <c r="GI18" s="82" t="s">
        <v>1292</v>
      </c>
      <c r="GJ18" s="82" t="s">
        <v>1292</v>
      </c>
      <c r="GK18" s="82" t="s">
        <v>1292</v>
      </c>
      <c r="GL18" s="82" t="s">
        <v>1292</v>
      </c>
      <c r="GM18" s="82" t="s">
        <v>1292</v>
      </c>
      <c r="GN18" s="82" t="s">
        <v>1292</v>
      </c>
      <c r="GO18" s="82" t="s">
        <v>1292</v>
      </c>
      <c r="GP18" s="82" t="s">
        <v>1292</v>
      </c>
      <c r="GQ18" s="82" t="s">
        <v>1292</v>
      </c>
      <c r="GR18" s="82" t="s">
        <v>1292</v>
      </c>
      <c r="GS18" s="82" t="s">
        <v>1292</v>
      </c>
      <c r="GT18" s="82" t="s">
        <v>1292</v>
      </c>
      <c r="GU18" s="82" t="s">
        <v>1292</v>
      </c>
      <c r="GV18" s="82" t="s">
        <v>1292</v>
      </c>
      <c r="GW18" s="82" t="s">
        <v>1292</v>
      </c>
      <c r="GX18" s="82" t="s">
        <v>1292</v>
      </c>
      <c r="GY18" s="82" t="s">
        <v>1292</v>
      </c>
      <c r="GZ18" s="82" t="s">
        <v>1292</v>
      </c>
      <c r="HA18" s="82" t="s">
        <v>1292</v>
      </c>
      <c r="HB18" s="82" t="s">
        <v>1292</v>
      </c>
      <c r="HC18" s="82" t="s">
        <v>1292</v>
      </c>
      <c r="HD18" s="82" t="s">
        <v>1292</v>
      </c>
      <c r="HE18" s="82" t="s">
        <v>1292</v>
      </c>
      <c r="HF18" s="82" t="s">
        <v>1292</v>
      </c>
      <c r="HG18" s="82" t="s">
        <v>1292</v>
      </c>
      <c r="HH18" s="82" t="s">
        <v>1292</v>
      </c>
      <c r="HI18" s="82" t="s">
        <v>1292</v>
      </c>
      <c r="HJ18" s="82" t="s">
        <v>1292</v>
      </c>
      <c r="HK18" s="82" t="s">
        <v>1292</v>
      </c>
      <c r="HL18" s="82" t="s">
        <v>1292</v>
      </c>
      <c r="HM18" s="82" t="s">
        <v>1292</v>
      </c>
      <c r="HN18" s="82" t="s">
        <v>1292</v>
      </c>
      <c r="HO18" s="82" t="s">
        <v>1292</v>
      </c>
      <c r="HP18" s="82" t="s">
        <v>1292</v>
      </c>
      <c r="HQ18" s="82" t="s">
        <v>1292</v>
      </c>
      <c r="HR18" s="82" t="s">
        <v>1292</v>
      </c>
      <c r="HS18" s="82" t="s">
        <v>1292</v>
      </c>
      <c r="HT18" s="82" t="s">
        <v>1292</v>
      </c>
      <c r="HU18" s="82" t="s">
        <v>1292</v>
      </c>
      <c r="HV18" s="82" t="s">
        <v>1292</v>
      </c>
      <c r="HW18" s="82" t="s">
        <v>1292</v>
      </c>
      <c r="HX18" s="82" t="s">
        <v>1292</v>
      </c>
      <c r="HY18" s="82" t="s">
        <v>1292</v>
      </c>
      <c r="HZ18" s="82" t="s">
        <v>1292</v>
      </c>
      <c r="IA18" s="82" t="s">
        <v>1292</v>
      </c>
      <c r="IB18" s="82" t="s">
        <v>1292</v>
      </c>
      <c r="IC18" s="82" t="s">
        <v>1292</v>
      </c>
      <c r="ID18" s="82" t="s">
        <v>1292</v>
      </c>
      <c r="IE18" s="82" t="s">
        <v>1292</v>
      </c>
      <c r="IF18" s="82" t="s">
        <v>1292</v>
      </c>
      <c r="IG18" s="82" t="s">
        <v>1292</v>
      </c>
      <c r="IH18" s="82" t="s">
        <v>1292</v>
      </c>
      <c r="II18" s="82" t="s">
        <v>1292</v>
      </c>
      <c r="IJ18" s="82" t="s">
        <v>1292</v>
      </c>
      <c r="IK18" s="82" t="s">
        <v>1292</v>
      </c>
      <c r="IL18" s="82" t="s">
        <v>1292</v>
      </c>
      <c r="IM18" s="82" t="s">
        <v>1292</v>
      </c>
      <c r="IN18" s="82" t="s">
        <v>1292</v>
      </c>
      <c r="IO18" s="82" t="s">
        <v>1292</v>
      </c>
      <c r="IP18" s="82" t="s">
        <v>1292</v>
      </c>
      <c r="IQ18" s="82" t="s">
        <v>1292</v>
      </c>
      <c r="IR18" s="82" t="s">
        <v>1292</v>
      </c>
      <c r="IS18" s="82" t="s">
        <v>1292</v>
      </c>
      <c r="IT18" s="82" t="s">
        <v>1292</v>
      </c>
      <c r="IU18" s="82" t="s">
        <v>1292</v>
      </c>
      <c r="IV18" s="82" t="s">
        <v>1292</v>
      </c>
      <c r="IW18" s="82" t="s">
        <v>1292</v>
      </c>
      <c r="IX18" s="82" t="s">
        <v>1292</v>
      </c>
      <c r="IY18" s="82" t="s">
        <v>1292</v>
      </c>
      <c r="IZ18" s="82" t="s">
        <v>1292</v>
      </c>
      <c r="JA18" s="82" t="s">
        <v>1292</v>
      </c>
      <c r="JB18" s="82" t="s">
        <v>1292</v>
      </c>
      <c r="JC18" s="82" t="s">
        <v>1292</v>
      </c>
      <c r="JD18" s="82" t="s">
        <v>1292</v>
      </c>
      <c r="JE18" s="82" t="s">
        <v>1292</v>
      </c>
      <c r="JF18" s="82" t="s">
        <v>1292</v>
      </c>
      <c r="JG18" s="82" t="s">
        <v>1292</v>
      </c>
      <c r="JH18" s="82" t="s">
        <v>1292</v>
      </c>
      <c r="JI18" s="82" t="s">
        <v>1292</v>
      </c>
      <c r="JJ18" s="82" t="s">
        <v>1292</v>
      </c>
      <c r="JK18" s="82" t="s">
        <v>1292</v>
      </c>
      <c r="JL18" s="82" t="s">
        <v>1292</v>
      </c>
      <c r="JM18" s="82" t="s">
        <v>1292</v>
      </c>
      <c r="JN18" s="82" t="s">
        <v>1292</v>
      </c>
      <c r="JO18" s="82" t="s">
        <v>1292</v>
      </c>
      <c r="JP18" s="82" t="s">
        <v>1292</v>
      </c>
      <c r="JQ18" s="82" t="s">
        <v>1292</v>
      </c>
      <c r="JR18" s="82" t="s">
        <v>1292</v>
      </c>
      <c r="JS18" s="82" t="s">
        <v>1292</v>
      </c>
      <c r="JT18" s="82" t="s">
        <v>1292</v>
      </c>
      <c r="JU18" s="82" t="s">
        <v>1292</v>
      </c>
      <c r="JV18" s="82" t="s">
        <v>1292</v>
      </c>
      <c r="JW18" s="82" t="s">
        <v>1292</v>
      </c>
      <c r="JX18" s="82" t="s">
        <v>1292</v>
      </c>
      <c r="JY18" s="82" t="s">
        <v>1292</v>
      </c>
      <c r="JZ18" s="82" t="s">
        <v>1292</v>
      </c>
      <c r="KA18" s="82" t="s">
        <v>1292</v>
      </c>
      <c r="KB18" s="82" t="s">
        <v>1292</v>
      </c>
      <c r="KC18" s="82" t="s">
        <v>1292</v>
      </c>
      <c r="KD18" s="82" t="s">
        <v>1292</v>
      </c>
      <c r="KE18" s="82" t="s">
        <v>1292</v>
      </c>
      <c r="KF18" s="82" t="s">
        <v>1292</v>
      </c>
      <c r="KG18" s="82" t="s">
        <v>1292</v>
      </c>
      <c r="KH18" s="82" t="s">
        <v>1292</v>
      </c>
      <c r="KI18" s="82" t="s">
        <v>1292</v>
      </c>
      <c r="KJ18" s="82" t="s">
        <v>1292</v>
      </c>
      <c r="KK18" s="82" t="s">
        <v>1292</v>
      </c>
      <c r="KL18" s="82" t="s">
        <v>1292</v>
      </c>
      <c r="KM18" s="82" t="s">
        <v>1292</v>
      </c>
      <c r="KN18" s="82" t="s">
        <v>1292</v>
      </c>
      <c r="KO18" s="82" t="s">
        <v>1292</v>
      </c>
      <c r="KP18" s="82" t="s">
        <v>1292</v>
      </c>
      <c r="KQ18" s="82" t="s">
        <v>1292</v>
      </c>
      <c r="KR18" s="82" t="s">
        <v>1292</v>
      </c>
      <c r="KS18" s="82" t="s">
        <v>1292</v>
      </c>
      <c r="KT18" s="82" t="s">
        <v>1292</v>
      </c>
      <c r="KU18" s="82" t="s">
        <v>1292</v>
      </c>
      <c r="KV18" s="82" t="s">
        <v>1292</v>
      </c>
      <c r="KW18" s="82" t="s">
        <v>1292</v>
      </c>
      <c r="KX18" s="82" t="s">
        <v>1292</v>
      </c>
      <c r="KY18" s="82" t="s">
        <v>1292</v>
      </c>
      <c r="KZ18" s="82" t="s">
        <v>1292</v>
      </c>
      <c r="LA18" s="82" t="s">
        <v>1292</v>
      </c>
      <c r="LB18" s="82" t="s">
        <v>1292</v>
      </c>
      <c r="LC18" s="82" t="s">
        <v>1292</v>
      </c>
      <c r="LD18" s="82" t="s">
        <v>1292</v>
      </c>
      <c r="LE18" s="82" t="s">
        <v>1292</v>
      </c>
      <c r="LF18" s="82" t="s">
        <v>1292</v>
      </c>
      <c r="LG18" s="82" t="s">
        <v>1292</v>
      </c>
      <c r="LH18" s="82" t="s">
        <v>1292</v>
      </c>
      <c r="LI18" s="82" t="s">
        <v>1292</v>
      </c>
      <c r="LJ18" s="82" t="s">
        <v>1292</v>
      </c>
      <c r="LK18" s="82" t="s">
        <v>1292</v>
      </c>
      <c r="LL18" s="82" t="s">
        <v>1292</v>
      </c>
      <c r="LM18" s="82" t="s">
        <v>1292</v>
      </c>
      <c r="LN18" s="82" t="s">
        <v>1292</v>
      </c>
      <c r="LO18" s="82" t="s">
        <v>1292</v>
      </c>
      <c r="LP18" s="82" t="s">
        <v>1292</v>
      </c>
      <c r="LQ18" s="82" t="s">
        <v>1292</v>
      </c>
      <c r="LR18" s="82" t="s">
        <v>1292</v>
      </c>
      <c r="LS18" s="82" t="s">
        <v>1292</v>
      </c>
      <c r="LT18" s="82" t="s">
        <v>1292</v>
      </c>
      <c r="LU18" s="82" t="s">
        <v>1292</v>
      </c>
      <c r="LV18" s="82" t="s">
        <v>1292</v>
      </c>
      <c r="LW18" s="82" t="s">
        <v>1292</v>
      </c>
      <c r="LX18" s="82" t="s">
        <v>1292</v>
      </c>
      <c r="LY18" s="82" t="s">
        <v>1292</v>
      </c>
      <c r="LZ18" s="82" t="s">
        <v>1292</v>
      </c>
      <c r="MA18" s="82" t="s">
        <v>1292</v>
      </c>
      <c r="MB18" s="82" t="s">
        <v>1292</v>
      </c>
      <c r="MC18" s="82" t="s">
        <v>1292</v>
      </c>
      <c r="MD18" s="82" t="s">
        <v>1292</v>
      </c>
      <c r="ME18" s="82" t="s">
        <v>1292</v>
      </c>
      <c r="MF18" s="82" t="s">
        <v>1292</v>
      </c>
      <c r="MG18" s="82" t="s">
        <v>1292</v>
      </c>
      <c r="MH18" s="82" t="s">
        <v>1292</v>
      </c>
      <c r="MI18" s="82" t="s">
        <v>1292</v>
      </c>
      <c r="MJ18" s="82" t="s">
        <v>1292</v>
      </c>
      <c r="MK18" s="82" t="s">
        <v>1292</v>
      </c>
      <c r="ML18" s="82" t="s">
        <v>1292</v>
      </c>
      <c r="MM18" s="82" t="s">
        <v>1292</v>
      </c>
      <c r="MN18" s="82" t="s">
        <v>1292</v>
      </c>
      <c r="MO18" s="82" t="s">
        <v>1292</v>
      </c>
      <c r="MP18" s="82" t="s">
        <v>1292</v>
      </c>
      <c r="MQ18" s="82" t="s">
        <v>1292</v>
      </c>
      <c r="MR18" s="82" t="s">
        <v>1292</v>
      </c>
      <c r="MS18" s="82" t="s">
        <v>1292</v>
      </c>
      <c r="MT18" s="82" t="s">
        <v>1292</v>
      </c>
      <c r="MU18" s="82" t="s">
        <v>1292</v>
      </c>
      <c r="MV18" s="82" t="s">
        <v>1292</v>
      </c>
      <c r="MW18" s="82" t="s">
        <v>1292</v>
      </c>
      <c r="MX18" s="82" t="s">
        <v>1292</v>
      </c>
      <c r="MY18" s="82" t="s">
        <v>1292</v>
      </c>
      <c r="MZ18" s="82" t="s">
        <v>1292</v>
      </c>
      <c r="NA18" s="82" t="s">
        <v>1292</v>
      </c>
      <c r="NB18" s="82" t="s">
        <v>1292</v>
      </c>
      <c r="NC18" s="82" t="s">
        <v>1292</v>
      </c>
      <c r="ND18" s="82" t="s">
        <v>1292</v>
      </c>
      <c r="NE18" s="82" t="s">
        <v>1292</v>
      </c>
      <c r="NF18" s="82" t="s">
        <v>1292</v>
      </c>
      <c r="NG18" s="82" t="s">
        <v>1292</v>
      </c>
      <c r="NH18" s="82" t="s">
        <v>1292</v>
      </c>
      <c r="NI18" s="82" t="s">
        <v>1292</v>
      </c>
      <c r="NJ18" s="82" t="s">
        <v>1292</v>
      </c>
      <c r="NK18" s="82" t="s">
        <v>1292</v>
      </c>
      <c r="NL18" s="82" t="s">
        <v>1292</v>
      </c>
      <c r="NM18" s="82" t="s">
        <v>1292</v>
      </c>
      <c r="NN18" s="82" t="s">
        <v>1292</v>
      </c>
      <c r="NO18" s="82" t="s">
        <v>1292</v>
      </c>
      <c r="NP18" s="82" t="s">
        <v>1292</v>
      </c>
      <c r="NQ18" s="82" t="s">
        <v>1292</v>
      </c>
      <c r="NR18" s="82" t="s">
        <v>1292</v>
      </c>
      <c r="NS18" s="82" t="s">
        <v>1292</v>
      </c>
      <c r="NT18" s="82" t="s">
        <v>1292</v>
      </c>
      <c r="NU18" s="82" t="s">
        <v>1292</v>
      </c>
      <c r="NV18" s="82" t="s">
        <v>1292</v>
      </c>
      <c r="NW18" s="82" t="s">
        <v>1292</v>
      </c>
      <c r="NX18" s="82" t="s">
        <v>1292</v>
      </c>
      <c r="NY18" s="82" t="s">
        <v>1292</v>
      </c>
      <c r="NZ18" s="82" t="s">
        <v>1292</v>
      </c>
      <c r="OA18" s="82" t="s">
        <v>1292</v>
      </c>
      <c r="OB18" s="82" t="s">
        <v>1292</v>
      </c>
      <c r="OC18" s="82" t="s">
        <v>1292</v>
      </c>
      <c r="OD18" s="82" t="s">
        <v>1292</v>
      </c>
      <c r="OE18" s="82" t="s">
        <v>1292</v>
      </c>
      <c r="OF18" s="82" t="s">
        <v>1292</v>
      </c>
      <c r="OG18" s="82" t="s">
        <v>1292</v>
      </c>
      <c r="OH18" s="82" t="s">
        <v>1292</v>
      </c>
      <c r="OI18" s="82" t="s">
        <v>1292</v>
      </c>
      <c r="OJ18" s="82" t="s">
        <v>1292</v>
      </c>
      <c r="OK18" s="82" t="s">
        <v>1292</v>
      </c>
      <c r="OL18" s="82" t="s">
        <v>1292</v>
      </c>
      <c r="OM18" s="82" t="s">
        <v>1292</v>
      </c>
      <c r="ON18" s="82" t="s">
        <v>1292</v>
      </c>
      <c r="OO18" s="82" t="s">
        <v>1292</v>
      </c>
      <c r="OP18" s="82" t="s">
        <v>1292</v>
      </c>
      <c r="OQ18" s="82" t="s">
        <v>1292</v>
      </c>
      <c r="OR18" s="82" t="s">
        <v>1292</v>
      </c>
      <c r="OS18" s="82" t="s">
        <v>1292</v>
      </c>
      <c r="OT18" s="82" t="s">
        <v>1292</v>
      </c>
      <c r="OU18" s="82" t="s">
        <v>1292</v>
      </c>
      <c r="OV18" s="82" t="s">
        <v>1292</v>
      </c>
      <c r="OW18" s="82" t="s">
        <v>1292</v>
      </c>
      <c r="OX18" s="82" t="s">
        <v>1292</v>
      </c>
      <c r="OY18" s="82" t="s">
        <v>1292</v>
      </c>
      <c r="OZ18" s="82" t="s">
        <v>1292</v>
      </c>
      <c r="PA18" s="82" t="s">
        <v>1292</v>
      </c>
      <c r="PB18" s="82" t="s">
        <v>1292</v>
      </c>
      <c r="PC18" s="82" t="s">
        <v>1292</v>
      </c>
      <c r="PD18" s="82" t="s">
        <v>1292</v>
      </c>
      <c r="PE18" s="82" t="s">
        <v>1292</v>
      </c>
      <c r="PF18" s="82" t="s">
        <v>1292</v>
      </c>
      <c r="PG18" s="82" t="s">
        <v>1292</v>
      </c>
      <c r="PH18" s="82" t="s">
        <v>1292</v>
      </c>
      <c r="PI18" s="82" t="s">
        <v>1292</v>
      </c>
      <c r="PJ18" s="82" t="s">
        <v>1292</v>
      </c>
      <c r="PK18" s="82" t="s">
        <v>1292</v>
      </c>
      <c r="PL18" s="82" t="s">
        <v>1292</v>
      </c>
      <c r="PM18" s="82" t="s">
        <v>1292</v>
      </c>
      <c r="PN18" s="82" t="s">
        <v>1292</v>
      </c>
      <c r="PO18" s="82" t="s">
        <v>1292</v>
      </c>
      <c r="PP18" s="82" t="s">
        <v>1292</v>
      </c>
      <c r="PQ18" s="82" t="s">
        <v>1292</v>
      </c>
      <c r="PR18" s="82" t="s">
        <v>1292</v>
      </c>
      <c r="PS18" s="82" t="s">
        <v>1292</v>
      </c>
      <c r="PT18" s="82" t="s">
        <v>1292</v>
      </c>
      <c r="PU18" s="82" t="s">
        <v>1292</v>
      </c>
      <c r="PV18" s="82" t="s">
        <v>1292</v>
      </c>
      <c r="PW18" s="82" t="s">
        <v>1292</v>
      </c>
      <c r="PX18" s="82" t="s">
        <v>1292</v>
      </c>
      <c r="PY18" s="82" t="s">
        <v>1292</v>
      </c>
      <c r="PZ18" s="82" t="s">
        <v>1292</v>
      </c>
    </row>
    <row r="19" spans="1:442" x14ac:dyDescent="0.3">
      <c r="A19" s="87" t="s">
        <v>44</v>
      </c>
      <c r="B19" s="82" t="s">
        <v>1293</v>
      </c>
      <c r="C19" s="82" t="s">
        <v>1293</v>
      </c>
      <c r="D19" s="82" t="s">
        <v>1293</v>
      </c>
      <c r="E19" s="82" t="s">
        <v>1293</v>
      </c>
      <c r="F19" s="82" t="s">
        <v>1293</v>
      </c>
      <c r="G19" s="82" t="s">
        <v>1293</v>
      </c>
      <c r="H19" s="82" t="s">
        <v>1293</v>
      </c>
      <c r="I19" s="82" t="s">
        <v>1293</v>
      </c>
      <c r="J19" s="82" t="s">
        <v>1293</v>
      </c>
      <c r="K19" s="82" t="s">
        <v>1293</v>
      </c>
      <c r="L19" s="82" t="s">
        <v>1293</v>
      </c>
      <c r="M19" s="82" t="s">
        <v>1293</v>
      </c>
      <c r="N19" s="82" t="s">
        <v>1293</v>
      </c>
      <c r="O19" s="82" t="s">
        <v>1293</v>
      </c>
      <c r="P19" s="82" t="s">
        <v>1293</v>
      </c>
      <c r="Q19" s="82" t="s">
        <v>1293</v>
      </c>
      <c r="R19" s="82"/>
      <c r="S19" s="82" t="s">
        <v>1293</v>
      </c>
      <c r="T19" s="82" t="s">
        <v>1293</v>
      </c>
      <c r="U19" s="82" t="s">
        <v>1293</v>
      </c>
      <c r="V19" s="82" t="s">
        <v>1293</v>
      </c>
      <c r="W19" s="82" t="s">
        <v>1293</v>
      </c>
      <c r="X19" s="82" t="s">
        <v>1293</v>
      </c>
      <c r="Y19" s="82" t="s">
        <v>1293</v>
      </c>
      <c r="Z19" s="82" t="s">
        <v>1293</v>
      </c>
      <c r="AA19" s="82" t="s">
        <v>1293</v>
      </c>
      <c r="AB19" s="82" t="s">
        <v>1293</v>
      </c>
      <c r="AC19" s="82" t="s">
        <v>1293</v>
      </c>
      <c r="AD19" s="82" t="s">
        <v>1293</v>
      </c>
      <c r="AE19" s="82" t="s">
        <v>1293</v>
      </c>
      <c r="AF19" s="82" t="s">
        <v>1293</v>
      </c>
      <c r="AG19" s="82" t="s">
        <v>1293</v>
      </c>
      <c r="AH19" s="82" t="s">
        <v>1293</v>
      </c>
      <c r="AI19" s="82" t="s">
        <v>1293</v>
      </c>
      <c r="AJ19" s="82" t="s">
        <v>1293</v>
      </c>
      <c r="AK19" s="82" t="s">
        <v>1293</v>
      </c>
      <c r="AL19" s="82" t="s">
        <v>1293</v>
      </c>
      <c r="AM19" s="82" t="s">
        <v>1293</v>
      </c>
      <c r="AN19" s="82" t="s">
        <v>1293</v>
      </c>
      <c r="AO19" s="82" t="s">
        <v>1293</v>
      </c>
      <c r="AP19" s="82" t="s">
        <v>1293</v>
      </c>
      <c r="AQ19" s="82" t="s">
        <v>1293</v>
      </c>
      <c r="AR19" s="82" t="s">
        <v>1293</v>
      </c>
      <c r="AS19" s="82" t="s">
        <v>1293</v>
      </c>
      <c r="AT19" s="82" t="s">
        <v>1293</v>
      </c>
      <c r="AU19" s="82" t="s">
        <v>1293</v>
      </c>
      <c r="AV19" s="82" t="s">
        <v>1293</v>
      </c>
      <c r="AW19" s="82" t="s">
        <v>1293</v>
      </c>
      <c r="AX19" s="82" t="s">
        <v>1293</v>
      </c>
      <c r="AY19" s="82" t="s">
        <v>1293</v>
      </c>
      <c r="AZ19" s="82" t="s">
        <v>1293</v>
      </c>
      <c r="BA19" s="82" t="s">
        <v>1293</v>
      </c>
      <c r="BB19" s="82" t="s">
        <v>1293</v>
      </c>
      <c r="BC19" s="82" t="s">
        <v>1293</v>
      </c>
      <c r="BD19" s="82" t="s">
        <v>1293</v>
      </c>
      <c r="BE19" s="82" t="s">
        <v>1293</v>
      </c>
      <c r="BF19" s="82" t="s">
        <v>1293</v>
      </c>
      <c r="BG19" s="82" t="s">
        <v>1293</v>
      </c>
      <c r="BH19" s="82" t="s">
        <v>1293</v>
      </c>
      <c r="BI19" s="82" t="s">
        <v>1293</v>
      </c>
      <c r="BJ19" s="82" t="s">
        <v>1293</v>
      </c>
      <c r="BK19" s="82" t="s">
        <v>1293</v>
      </c>
      <c r="BL19" s="82" t="s">
        <v>1293</v>
      </c>
      <c r="BM19" s="82" t="s">
        <v>1293</v>
      </c>
      <c r="BN19" s="82" t="s">
        <v>1293</v>
      </c>
      <c r="BO19" s="82" t="s">
        <v>1293</v>
      </c>
      <c r="BP19" s="82" t="s">
        <v>1293</v>
      </c>
      <c r="BQ19" s="82" t="s">
        <v>1293</v>
      </c>
      <c r="BR19" s="82" t="s">
        <v>1293</v>
      </c>
      <c r="BS19" s="82" t="s">
        <v>1293</v>
      </c>
      <c r="BT19" s="82" t="s">
        <v>1293</v>
      </c>
      <c r="BU19" s="82" t="s">
        <v>1293</v>
      </c>
      <c r="BV19" s="82" t="s">
        <v>1293</v>
      </c>
      <c r="BW19" s="82" t="s">
        <v>1293</v>
      </c>
      <c r="BX19" s="82" t="s">
        <v>1293</v>
      </c>
      <c r="BY19" s="82" t="s">
        <v>1293</v>
      </c>
      <c r="BZ19" s="82" t="s">
        <v>1293</v>
      </c>
      <c r="CA19" s="82" t="s">
        <v>1293</v>
      </c>
      <c r="CB19" s="82" t="s">
        <v>1293</v>
      </c>
      <c r="CC19" s="82" t="s">
        <v>1293</v>
      </c>
      <c r="CD19" s="82" t="s">
        <v>1293</v>
      </c>
      <c r="CE19" s="82" t="s">
        <v>1293</v>
      </c>
      <c r="CF19" s="82" t="s">
        <v>1293</v>
      </c>
      <c r="CG19" s="82" t="s">
        <v>1293</v>
      </c>
      <c r="CH19" s="82" t="s">
        <v>1293</v>
      </c>
      <c r="CI19" s="82" t="s">
        <v>1293</v>
      </c>
      <c r="CJ19" s="82" t="s">
        <v>1293</v>
      </c>
      <c r="CK19" s="82" t="s">
        <v>1293</v>
      </c>
      <c r="CL19" s="82" t="s">
        <v>1293</v>
      </c>
      <c r="CM19" s="82" t="s">
        <v>1293</v>
      </c>
      <c r="CN19" s="82" t="s">
        <v>1293</v>
      </c>
      <c r="CO19" s="82" t="s">
        <v>1293</v>
      </c>
      <c r="CP19" s="82" t="s">
        <v>1293</v>
      </c>
      <c r="CQ19" s="82" t="s">
        <v>1293</v>
      </c>
      <c r="CR19" s="82" t="s">
        <v>1293</v>
      </c>
      <c r="CS19" s="82" t="s">
        <v>1293</v>
      </c>
      <c r="CT19" s="82" t="s">
        <v>1293</v>
      </c>
      <c r="CU19" s="82" t="s">
        <v>1293</v>
      </c>
      <c r="CV19" s="82" t="s">
        <v>1293</v>
      </c>
      <c r="CW19" s="82" t="s">
        <v>1293</v>
      </c>
      <c r="CX19" s="82" t="s">
        <v>1293</v>
      </c>
      <c r="CY19" s="82" t="s">
        <v>1293</v>
      </c>
      <c r="CZ19" s="82" t="s">
        <v>1293</v>
      </c>
      <c r="DA19" s="82" t="s">
        <v>1293</v>
      </c>
      <c r="DB19" s="82" t="s">
        <v>1293</v>
      </c>
      <c r="DC19" s="82" t="s">
        <v>1293</v>
      </c>
      <c r="DD19" s="82" t="s">
        <v>1293</v>
      </c>
      <c r="DE19" s="82" t="s">
        <v>1293</v>
      </c>
      <c r="DF19" s="82" t="s">
        <v>1293</v>
      </c>
      <c r="DG19" s="82" t="s">
        <v>1293</v>
      </c>
      <c r="DH19" s="82" t="s">
        <v>1293</v>
      </c>
      <c r="DI19" s="82" t="s">
        <v>1293</v>
      </c>
      <c r="DJ19" s="82" t="s">
        <v>1293</v>
      </c>
      <c r="DK19" s="82" t="s">
        <v>1293</v>
      </c>
      <c r="DL19" s="82" t="s">
        <v>1293</v>
      </c>
      <c r="DM19" s="82" t="s">
        <v>1293</v>
      </c>
      <c r="DN19" s="82" t="s">
        <v>1293</v>
      </c>
      <c r="DO19" s="82" t="s">
        <v>1293</v>
      </c>
      <c r="DP19" s="82" t="s">
        <v>1293</v>
      </c>
      <c r="DQ19" s="82" t="s">
        <v>1293</v>
      </c>
      <c r="DR19" s="82" t="s">
        <v>1293</v>
      </c>
      <c r="DS19" s="82" t="s">
        <v>1293</v>
      </c>
      <c r="DT19" s="82" t="s">
        <v>1293</v>
      </c>
      <c r="DU19" s="82" t="s">
        <v>1293</v>
      </c>
      <c r="DV19" s="82" t="s">
        <v>1293</v>
      </c>
      <c r="DW19" s="82" t="s">
        <v>1293</v>
      </c>
      <c r="DX19" s="82" t="s">
        <v>1293</v>
      </c>
      <c r="DY19" s="82" t="s">
        <v>1293</v>
      </c>
      <c r="DZ19" s="82" t="s">
        <v>1293</v>
      </c>
      <c r="EA19" s="82" t="s">
        <v>1293</v>
      </c>
      <c r="EB19" s="82" t="s">
        <v>1293</v>
      </c>
      <c r="EC19" s="82" t="s">
        <v>1293</v>
      </c>
      <c r="ED19" s="82" t="s">
        <v>1293</v>
      </c>
      <c r="EE19" s="82" t="s">
        <v>1293</v>
      </c>
      <c r="EF19" s="82" t="s">
        <v>1293</v>
      </c>
      <c r="EG19" s="82" t="s">
        <v>1293</v>
      </c>
      <c r="EH19" s="82" t="s">
        <v>1293</v>
      </c>
      <c r="EI19" s="82" t="s">
        <v>1293</v>
      </c>
      <c r="EJ19" s="82" t="s">
        <v>1293</v>
      </c>
      <c r="EK19" s="82" t="s">
        <v>1293</v>
      </c>
      <c r="EL19" s="82" t="s">
        <v>1293</v>
      </c>
      <c r="EM19" s="82" t="s">
        <v>1293</v>
      </c>
      <c r="EN19" s="82" t="s">
        <v>1293</v>
      </c>
      <c r="EO19" s="82" t="s">
        <v>1293</v>
      </c>
      <c r="EP19" s="82" t="s">
        <v>1293</v>
      </c>
      <c r="EQ19" s="82" t="s">
        <v>1293</v>
      </c>
      <c r="ER19" s="82" t="s">
        <v>1293</v>
      </c>
      <c r="ES19" s="82" t="s">
        <v>1293</v>
      </c>
      <c r="ET19" s="82" t="s">
        <v>1293</v>
      </c>
      <c r="EU19" s="82" t="s">
        <v>1293</v>
      </c>
      <c r="EV19" s="82" t="s">
        <v>1293</v>
      </c>
      <c r="EW19" s="82" t="s">
        <v>1293</v>
      </c>
      <c r="EX19" s="82" t="s">
        <v>1293</v>
      </c>
      <c r="EY19" s="82" t="s">
        <v>1293</v>
      </c>
      <c r="EZ19" s="82" t="s">
        <v>1293</v>
      </c>
      <c r="FA19" s="82" t="s">
        <v>1293</v>
      </c>
      <c r="FB19" s="82" t="s">
        <v>1293</v>
      </c>
      <c r="FC19" s="82" t="s">
        <v>1293</v>
      </c>
      <c r="FD19" s="82" t="s">
        <v>1293</v>
      </c>
      <c r="FE19" s="82" t="s">
        <v>1293</v>
      </c>
      <c r="FF19" s="82" t="s">
        <v>1293</v>
      </c>
      <c r="FG19" s="82" t="s">
        <v>1293</v>
      </c>
      <c r="FH19" s="82" t="s">
        <v>1293</v>
      </c>
      <c r="FI19" s="82" t="s">
        <v>1293</v>
      </c>
      <c r="FJ19" s="82" t="s">
        <v>1293</v>
      </c>
      <c r="FK19" s="82" t="s">
        <v>1293</v>
      </c>
      <c r="FL19" s="82" t="s">
        <v>1293</v>
      </c>
      <c r="FM19" s="82" t="s">
        <v>1293</v>
      </c>
      <c r="FN19" s="82" t="s">
        <v>1293</v>
      </c>
      <c r="FO19" s="82" t="s">
        <v>1293</v>
      </c>
      <c r="FP19" s="82" t="s">
        <v>1293</v>
      </c>
      <c r="FQ19" s="82" t="s">
        <v>1293</v>
      </c>
      <c r="FR19" s="82" t="s">
        <v>1293</v>
      </c>
      <c r="FS19" s="82" t="s">
        <v>1293</v>
      </c>
      <c r="FT19" s="82" t="s">
        <v>1293</v>
      </c>
      <c r="FU19" s="82" t="s">
        <v>1293</v>
      </c>
      <c r="FV19" s="82" t="s">
        <v>1293</v>
      </c>
      <c r="FW19" s="82" t="s">
        <v>1293</v>
      </c>
      <c r="FX19" s="82" t="s">
        <v>1293</v>
      </c>
      <c r="FY19" s="82" t="s">
        <v>1293</v>
      </c>
      <c r="FZ19" s="82" t="s">
        <v>1293</v>
      </c>
      <c r="GA19" s="82" t="s">
        <v>1293</v>
      </c>
      <c r="GB19" s="82" t="s">
        <v>1293</v>
      </c>
      <c r="GC19" s="82" t="s">
        <v>1293</v>
      </c>
      <c r="GD19" s="82" t="s">
        <v>1293</v>
      </c>
      <c r="GE19" s="82" t="s">
        <v>1293</v>
      </c>
      <c r="GF19" s="82" t="s">
        <v>1293</v>
      </c>
      <c r="GG19" s="82" t="s">
        <v>1293</v>
      </c>
      <c r="GH19" s="82" t="s">
        <v>1293</v>
      </c>
      <c r="GI19" s="82" t="s">
        <v>1293</v>
      </c>
      <c r="GJ19" s="82" t="s">
        <v>1293</v>
      </c>
      <c r="GK19" s="82" t="s">
        <v>1293</v>
      </c>
      <c r="GL19" s="82" t="s">
        <v>1293</v>
      </c>
      <c r="GM19" s="82" t="s">
        <v>1293</v>
      </c>
      <c r="GN19" s="82" t="s">
        <v>1293</v>
      </c>
      <c r="GO19" s="82" t="s">
        <v>1293</v>
      </c>
      <c r="GP19" s="82" t="s">
        <v>1293</v>
      </c>
      <c r="GQ19" s="82" t="s">
        <v>1293</v>
      </c>
      <c r="GR19" s="82" t="s">
        <v>1293</v>
      </c>
      <c r="GS19" s="82" t="s">
        <v>1293</v>
      </c>
      <c r="GT19" s="82" t="s">
        <v>1293</v>
      </c>
      <c r="GU19" s="82" t="s">
        <v>1293</v>
      </c>
      <c r="GV19" s="82" t="s">
        <v>1293</v>
      </c>
      <c r="GW19" s="82" t="s">
        <v>1293</v>
      </c>
      <c r="GX19" s="82" t="s">
        <v>1293</v>
      </c>
      <c r="GY19" s="82" t="s">
        <v>1293</v>
      </c>
      <c r="GZ19" s="82" t="s">
        <v>1293</v>
      </c>
      <c r="HA19" s="82" t="s">
        <v>1293</v>
      </c>
      <c r="HB19" s="82" t="s">
        <v>1293</v>
      </c>
      <c r="HC19" s="82" t="s">
        <v>1293</v>
      </c>
      <c r="HD19" s="82" t="s">
        <v>1293</v>
      </c>
      <c r="HE19" s="82" t="s">
        <v>1293</v>
      </c>
      <c r="HF19" s="82" t="s">
        <v>1293</v>
      </c>
      <c r="HG19" s="82" t="s">
        <v>1293</v>
      </c>
      <c r="HH19" s="82" t="s">
        <v>1293</v>
      </c>
      <c r="HI19" s="82" t="s">
        <v>1293</v>
      </c>
      <c r="HJ19" s="82" t="s">
        <v>1293</v>
      </c>
      <c r="HK19" s="82" t="s">
        <v>1293</v>
      </c>
      <c r="HL19" s="82" t="s">
        <v>1293</v>
      </c>
      <c r="HM19" s="82" t="s">
        <v>1293</v>
      </c>
      <c r="HN19" s="82" t="s">
        <v>1293</v>
      </c>
      <c r="HO19" s="82" t="s">
        <v>1293</v>
      </c>
      <c r="HP19" s="82" t="s">
        <v>1293</v>
      </c>
      <c r="HQ19" s="82" t="s">
        <v>1293</v>
      </c>
      <c r="HR19" s="82" t="s">
        <v>1293</v>
      </c>
      <c r="HS19" s="82" t="s">
        <v>1293</v>
      </c>
      <c r="HT19" s="82" t="s">
        <v>1293</v>
      </c>
      <c r="HU19" s="82" t="s">
        <v>1293</v>
      </c>
      <c r="HV19" s="82" t="s">
        <v>1293</v>
      </c>
      <c r="HW19" s="82" t="s">
        <v>1293</v>
      </c>
      <c r="HX19" s="82" t="s">
        <v>1293</v>
      </c>
      <c r="HY19" s="82" t="s">
        <v>1293</v>
      </c>
      <c r="HZ19" s="82" t="s">
        <v>1293</v>
      </c>
      <c r="IA19" s="82" t="s">
        <v>1293</v>
      </c>
      <c r="IB19" s="82" t="s">
        <v>1293</v>
      </c>
      <c r="IC19" s="82" t="s">
        <v>1293</v>
      </c>
      <c r="ID19" s="82" t="s">
        <v>1293</v>
      </c>
      <c r="IE19" s="82" t="s">
        <v>1293</v>
      </c>
      <c r="IF19" s="82" t="s">
        <v>1293</v>
      </c>
      <c r="IG19" s="82" t="s">
        <v>1293</v>
      </c>
      <c r="IH19" s="82" t="s">
        <v>1293</v>
      </c>
      <c r="II19" s="82" t="s">
        <v>1293</v>
      </c>
      <c r="IJ19" s="82" t="s">
        <v>1293</v>
      </c>
      <c r="IK19" s="82" t="s">
        <v>1293</v>
      </c>
      <c r="IL19" s="82" t="s">
        <v>1293</v>
      </c>
      <c r="IM19" s="82" t="s">
        <v>1293</v>
      </c>
      <c r="IN19" s="82" t="s">
        <v>1293</v>
      </c>
      <c r="IO19" s="82" t="s">
        <v>1293</v>
      </c>
      <c r="IP19" s="82" t="s">
        <v>1293</v>
      </c>
      <c r="IQ19" s="82" t="s">
        <v>1293</v>
      </c>
      <c r="IR19" s="82" t="s">
        <v>1293</v>
      </c>
      <c r="IS19" s="82" t="s">
        <v>1293</v>
      </c>
      <c r="IT19" s="82" t="s">
        <v>1293</v>
      </c>
      <c r="IU19" s="82" t="s">
        <v>1293</v>
      </c>
      <c r="IV19" s="82" t="s">
        <v>1293</v>
      </c>
      <c r="IW19" s="82" t="s">
        <v>1293</v>
      </c>
      <c r="IX19" s="82" t="s">
        <v>1293</v>
      </c>
      <c r="IY19" s="82" t="s">
        <v>1293</v>
      </c>
      <c r="IZ19" s="82" t="s">
        <v>1293</v>
      </c>
      <c r="JA19" s="82" t="s">
        <v>1293</v>
      </c>
      <c r="JB19" s="82" t="s">
        <v>1293</v>
      </c>
      <c r="JC19" s="82" t="s">
        <v>1293</v>
      </c>
      <c r="JD19" s="82" t="s">
        <v>1293</v>
      </c>
      <c r="JE19" s="82" t="s">
        <v>1293</v>
      </c>
      <c r="JF19" s="82" t="s">
        <v>1293</v>
      </c>
      <c r="JG19" s="82" t="s">
        <v>1293</v>
      </c>
      <c r="JH19" s="82" t="s">
        <v>1293</v>
      </c>
      <c r="JI19" s="82" t="s">
        <v>1293</v>
      </c>
      <c r="JJ19" s="82" t="s">
        <v>1293</v>
      </c>
      <c r="JK19" s="82" t="s">
        <v>1293</v>
      </c>
      <c r="JL19" s="82" t="s">
        <v>1293</v>
      </c>
      <c r="JM19" s="82" t="s">
        <v>1293</v>
      </c>
      <c r="JN19" s="82" t="s">
        <v>1293</v>
      </c>
      <c r="JO19" s="82" t="s">
        <v>1293</v>
      </c>
      <c r="JP19" s="82" t="s">
        <v>1293</v>
      </c>
      <c r="JQ19" s="82" t="s">
        <v>1293</v>
      </c>
      <c r="JR19" s="82" t="s">
        <v>1293</v>
      </c>
      <c r="JS19" s="82" t="s">
        <v>1293</v>
      </c>
      <c r="JT19" s="82" t="s">
        <v>1293</v>
      </c>
      <c r="JU19" s="82" t="s">
        <v>1293</v>
      </c>
      <c r="JV19" s="82" t="s">
        <v>1293</v>
      </c>
      <c r="JW19" s="82" t="s">
        <v>1293</v>
      </c>
      <c r="JX19" s="82" t="s">
        <v>1293</v>
      </c>
      <c r="JY19" s="82" t="s">
        <v>1293</v>
      </c>
      <c r="JZ19" s="82" t="s">
        <v>1293</v>
      </c>
      <c r="KA19" s="82" t="s">
        <v>1293</v>
      </c>
      <c r="KB19" s="82" t="s">
        <v>1293</v>
      </c>
      <c r="KC19" s="82" t="s">
        <v>1293</v>
      </c>
      <c r="KD19" s="82" t="s">
        <v>1293</v>
      </c>
      <c r="KE19" s="82" t="s">
        <v>1293</v>
      </c>
      <c r="KF19" s="82" t="s">
        <v>1293</v>
      </c>
      <c r="KG19" s="82" t="s">
        <v>1293</v>
      </c>
      <c r="KH19" s="82" t="s">
        <v>1293</v>
      </c>
      <c r="KI19" s="82" t="s">
        <v>1293</v>
      </c>
      <c r="KJ19" s="82" t="s">
        <v>1293</v>
      </c>
      <c r="KK19" s="82" t="s">
        <v>1293</v>
      </c>
      <c r="KL19" s="82" t="s">
        <v>1293</v>
      </c>
      <c r="KM19" s="82" t="s">
        <v>1293</v>
      </c>
      <c r="KN19" s="82" t="s">
        <v>1293</v>
      </c>
      <c r="KO19" s="82" t="s">
        <v>1293</v>
      </c>
      <c r="KP19" s="82" t="s">
        <v>1293</v>
      </c>
      <c r="KQ19" s="82" t="s">
        <v>1293</v>
      </c>
      <c r="KR19" s="82" t="s">
        <v>1293</v>
      </c>
      <c r="KS19" s="82" t="s">
        <v>1293</v>
      </c>
      <c r="KT19" s="82" t="s">
        <v>1293</v>
      </c>
      <c r="KU19" s="82" t="s">
        <v>1293</v>
      </c>
      <c r="KV19" s="82" t="s">
        <v>1293</v>
      </c>
      <c r="KW19" s="82" t="s">
        <v>1293</v>
      </c>
      <c r="KX19" s="82" t="s">
        <v>1293</v>
      </c>
      <c r="KY19" s="82" t="s">
        <v>1293</v>
      </c>
      <c r="KZ19" s="82" t="s">
        <v>1293</v>
      </c>
      <c r="LA19" s="82" t="s">
        <v>1293</v>
      </c>
      <c r="LB19" s="82" t="s">
        <v>1293</v>
      </c>
      <c r="LC19" s="82" t="s">
        <v>1293</v>
      </c>
      <c r="LD19" s="82" t="s">
        <v>1293</v>
      </c>
      <c r="LE19" s="82" t="s">
        <v>1293</v>
      </c>
      <c r="LF19" s="82" t="s">
        <v>1293</v>
      </c>
      <c r="LG19" s="82" t="s">
        <v>1293</v>
      </c>
      <c r="LH19" s="82" t="s">
        <v>1293</v>
      </c>
      <c r="LI19" s="82" t="s">
        <v>1293</v>
      </c>
      <c r="LJ19" s="82" t="s">
        <v>1293</v>
      </c>
      <c r="LK19" s="82" t="s">
        <v>1293</v>
      </c>
      <c r="LL19" s="82" t="s">
        <v>1293</v>
      </c>
      <c r="LM19" s="82" t="s">
        <v>1293</v>
      </c>
      <c r="LN19" s="82" t="s">
        <v>1293</v>
      </c>
      <c r="LO19" s="82" t="s">
        <v>1293</v>
      </c>
      <c r="LP19" s="82" t="s">
        <v>1293</v>
      </c>
      <c r="LQ19" s="82" t="s">
        <v>1293</v>
      </c>
      <c r="LR19" s="82" t="s">
        <v>1293</v>
      </c>
      <c r="LS19" s="82" t="s">
        <v>1293</v>
      </c>
      <c r="LT19" s="82" t="s">
        <v>1293</v>
      </c>
      <c r="LU19" s="82" t="s">
        <v>1293</v>
      </c>
      <c r="LV19" s="82" t="s">
        <v>1293</v>
      </c>
      <c r="LW19" s="82" t="s">
        <v>1293</v>
      </c>
      <c r="LX19" s="82" t="s">
        <v>1293</v>
      </c>
      <c r="LY19" s="82" t="s">
        <v>1293</v>
      </c>
      <c r="LZ19" s="82" t="s">
        <v>1293</v>
      </c>
      <c r="MA19" s="82" t="s">
        <v>1293</v>
      </c>
      <c r="MB19" s="82" t="s">
        <v>1293</v>
      </c>
      <c r="MC19" s="82" t="s">
        <v>1293</v>
      </c>
      <c r="MD19" s="82" t="s">
        <v>1293</v>
      </c>
      <c r="ME19" s="82" t="s">
        <v>1293</v>
      </c>
      <c r="MF19" s="82" t="s">
        <v>1293</v>
      </c>
      <c r="MG19" s="82" t="s">
        <v>1293</v>
      </c>
      <c r="MH19" s="82" t="s">
        <v>1293</v>
      </c>
      <c r="MI19" s="82" t="s">
        <v>1293</v>
      </c>
      <c r="MJ19" s="82" t="s">
        <v>1293</v>
      </c>
      <c r="MK19" s="82" t="s">
        <v>1293</v>
      </c>
      <c r="ML19" s="82" t="s">
        <v>1293</v>
      </c>
      <c r="MM19" s="82" t="s">
        <v>1293</v>
      </c>
      <c r="MN19" s="82" t="s">
        <v>1293</v>
      </c>
      <c r="MO19" s="82" t="s">
        <v>1293</v>
      </c>
      <c r="MP19" s="82" t="s">
        <v>1293</v>
      </c>
      <c r="MQ19" s="82" t="s">
        <v>1293</v>
      </c>
      <c r="MR19" s="82" t="s">
        <v>1293</v>
      </c>
      <c r="MS19" s="82" t="s">
        <v>1293</v>
      </c>
      <c r="MT19" s="82" t="s">
        <v>1293</v>
      </c>
      <c r="MU19" s="82" t="s">
        <v>1293</v>
      </c>
      <c r="MV19" s="82" t="s">
        <v>1293</v>
      </c>
      <c r="MW19" s="82" t="s">
        <v>1293</v>
      </c>
      <c r="MX19" s="82" t="s">
        <v>1293</v>
      </c>
      <c r="MY19" s="82" t="s">
        <v>1293</v>
      </c>
      <c r="MZ19" s="82" t="s">
        <v>1293</v>
      </c>
      <c r="NA19" s="82" t="s">
        <v>1293</v>
      </c>
      <c r="NB19" s="82" t="s">
        <v>1293</v>
      </c>
      <c r="NC19" s="82" t="s">
        <v>1293</v>
      </c>
      <c r="ND19" s="82" t="s">
        <v>1293</v>
      </c>
      <c r="NE19" s="82" t="s">
        <v>1293</v>
      </c>
      <c r="NF19" s="82" t="s">
        <v>1293</v>
      </c>
      <c r="NG19" s="82" t="s">
        <v>1293</v>
      </c>
      <c r="NH19" s="82" t="s">
        <v>1293</v>
      </c>
      <c r="NI19" s="82" t="s">
        <v>1293</v>
      </c>
      <c r="NJ19" s="82" t="s">
        <v>1293</v>
      </c>
      <c r="NK19" s="82" t="s">
        <v>1293</v>
      </c>
      <c r="NL19" s="82" t="s">
        <v>1293</v>
      </c>
      <c r="NM19" s="82" t="s">
        <v>1293</v>
      </c>
      <c r="NN19" s="82" t="s">
        <v>1293</v>
      </c>
      <c r="NO19" s="82" t="s">
        <v>1293</v>
      </c>
      <c r="NP19" s="82" t="s">
        <v>1293</v>
      </c>
      <c r="NQ19" s="82" t="s">
        <v>1293</v>
      </c>
      <c r="NR19" s="82" t="s">
        <v>1293</v>
      </c>
      <c r="NS19" s="82" t="s">
        <v>1293</v>
      </c>
      <c r="NT19" s="82" t="s">
        <v>1293</v>
      </c>
      <c r="NU19" s="82" t="s">
        <v>1293</v>
      </c>
      <c r="NV19" s="82" t="s">
        <v>1293</v>
      </c>
      <c r="NW19" s="82" t="s">
        <v>1293</v>
      </c>
      <c r="NX19" s="82" t="s">
        <v>1293</v>
      </c>
      <c r="NY19" s="82" t="s">
        <v>1293</v>
      </c>
      <c r="NZ19" s="82" t="s">
        <v>1293</v>
      </c>
      <c r="OA19" s="82" t="s">
        <v>1293</v>
      </c>
      <c r="OB19" s="82" t="s">
        <v>1293</v>
      </c>
      <c r="OC19" s="82" t="s">
        <v>1293</v>
      </c>
      <c r="OD19" s="82" t="s">
        <v>1293</v>
      </c>
      <c r="OE19" s="82" t="s">
        <v>1293</v>
      </c>
      <c r="OF19" s="82" t="s">
        <v>1293</v>
      </c>
      <c r="OG19" s="82" t="s">
        <v>1293</v>
      </c>
      <c r="OH19" s="82" t="s">
        <v>1293</v>
      </c>
      <c r="OI19" s="82" t="s">
        <v>1293</v>
      </c>
      <c r="OJ19" s="82" t="s">
        <v>1293</v>
      </c>
      <c r="OK19" s="82" t="s">
        <v>1293</v>
      </c>
      <c r="OL19" s="82" t="s">
        <v>1293</v>
      </c>
      <c r="OM19" s="82" t="s">
        <v>1293</v>
      </c>
      <c r="ON19" s="82" t="s">
        <v>1293</v>
      </c>
      <c r="OO19" s="82" t="s">
        <v>1293</v>
      </c>
      <c r="OP19" s="82" t="s">
        <v>1293</v>
      </c>
      <c r="OQ19" s="82" t="s">
        <v>1293</v>
      </c>
      <c r="OR19" s="82" t="s">
        <v>1293</v>
      </c>
      <c r="OS19" s="82" t="s">
        <v>1293</v>
      </c>
      <c r="OT19" s="82" t="s">
        <v>1293</v>
      </c>
      <c r="OU19" s="82" t="s">
        <v>1293</v>
      </c>
      <c r="OV19" s="82" t="s">
        <v>1293</v>
      </c>
      <c r="OW19" s="82" t="s">
        <v>1293</v>
      </c>
      <c r="OX19" s="82" t="s">
        <v>1293</v>
      </c>
      <c r="OY19" s="82" t="s">
        <v>1293</v>
      </c>
      <c r="OZ19" s="82" t="s">
        <v>1293</v>
      </c>
      <c r="PA19" s="82" t="s">
        <v>1293</v>
      </c>
      <c r="PB19" s="82" t="s">
        <v>1293</v>
      </c>
      <c r="PC19" s="82" t="s">
        <v>1293</v>
      </c>
      <c r="PD19" s="82" t="s">
        <v>1293</v>
      </c>
      <c r="PE19" s="82" t="s">
        <v>1293</v>
      </c>
      <c r="PF19" s="82" t="s">
        <v>1293</v>
      </c>
      <c r="PG19" s="82" t="s">
        <v>1293</v>
      </c>
      <c r="PH19" s="82" t="s">
        <v>1293</v>
      </c>
      <c r="PI19" s="82" t="s">
        <v>1293</v>
      </c>
      <c r="PJ19" s="82" t="s">
        <v>1293</v>
      </c>
      <c r="PK19" s="82" t="s">
        <v>1293</v>
      </c>
      <c r="PL19" s="82" t="s">
        <v>1293</v>
      </c>
      <c r="PM19" s="82" t="s">
        <v>1293</v>
      </c>
      <c r="PN19" s="82" t="s">
        <v>1293</v>
      </c>
      <c r="PO19" s="82" t="s">
        <v>1293</v>
      </c>
      <c r="PP19" s="82" t="s">
        <v>1293</v>
      </c>
      <c r="PQ19" s="82" t="s">
        <v>1293</v>
      </c>
      <c r="PR19" s="82" t="s">
        <v>1293</v>
      </c>
      <c r="PS19" s="82" t="s">
        <v>1293</v>
      </c>
      <c r="PT19" s="82" t="s">
        <v>1293</v>
      </c>
      <c r="PU19" s="82" t="s">
        <v>1293</v>
      </c>
      <c r="PV19" s="82" t="s">
        <v>1293</v>
      </c>
      <c r="PW19" s="82" t="s">
        <v>1293</v>
      </c>
      <c r="PX19" s="82" t="s">
        <v>1293</v>
      </c>
      <c r="PY19" s="82" t="s">
        <v>1293</v>
      </c>
      <c r="PZ19" s="82" t="s">
        <v>1293</v>
      </c>
    </row>
    <row r="20" spans="1:442" x14ac:dyDescent="0.3">
      <c r="A20" s="87" t="s">
        <v>45</v>
      </c>
      <c r="B20" s="82" t="s">
        <v>1293</v>
      </c>
      <c r="C20" s="82" t="s">
        <v>1293</v>
      </c>
      <c r="D20" s="82" t="s">
        <v>1293</v>
      </c>
      <c r="E20" s="82" t="s">
        <v>1293</v>
      </c>
      <c r="F20" s="82" t="s">
        <v>1293</v>
      </c>
      <c r="G20" s="82" t="s">
        <v>1293</v>
      </c>
      <c r="H20" s="82" t="s">
        <v>1293</v>
      </c>
      <c r="I20" s="82" t="s">
        <v>1293</v>
      </c>
      <c r="J20" s="82" t="s">
        <v>1293</v>
      </c>
      <c r="K20" s="82" t="s">
        <v>1293</v>
      </c>
      <c r="L20" s="82" t="s">
        <v>1293</v>
      </c>
      <c r="M20" s="82" t="s">
        <v>1293</v>
      </c>
      <c r="N20" s="82" t="s">
        <v>1293</v>
      </c>
      <c r="O20" s="82" t="s">
        <v>1293</v>
      </c>
      <c r="P20" s="82" t="s">
        <v>1293</v>
      </c>
      <c r="Q20" s="82" t="s">
        <v>1293</v>
      </c>
      <c r="R20" s="82" t="s">
        <v>1293</v>
      </c>
      <c r="S20" s="82"/>
      <c r="T20" s="82" t="s">
        <v>1293</v>
      </c>
      <c r="U20" s="82" t="s">
        <v>1293</v>
      </c>
      <c r="V20" s="82" t="s">
        <v>1293</v>
      </c>
      <c r="W20" s="82" t="s">
        <v>1293</v>
      </c>
      <c r="X20" s="82" t="s">
        <v>1293</v>
      </c>
      <c r="Y20" s="82" t="s">
        <v>1293</v>
      </c>
      <c r="Z20" s="82" t="s">
        <v>1293</v>
      </c>
      <c r="AA20" s="82" t="s">
        <v>1293</v>
      </c>
      <c r="AB20" s="82" t="s">
        <v>1293</v>
      </c>
      <c r="AC20" s="82" t="s">
        <v>1293</v>
      </c>
      <c r="AD20" s="82" t="s">
        <v>1293</v>
      </c>
      <c r="AE20" s="82" t="s">
        <v>1293</v>
      </c>
      <c r="AF20" s="82" t="s">
        <v>1293</v>
      </c>
      <c r="AG20" s="82" t="s">
        <v>1293</v>
      </c>
      <c r="AH20" s="82" t="s">
        <v>1293</v>
      </c>
      <c r="AI20" s="82" t="s">
        <v>1293</v>
      </c>
      <c r="AJ20" s="82" t="s">
        <v>1293</v>
      </c>
      <c r="AK20" s="82" t="s">
        <v>1293</v>
      </c>
      <c r="AL20" s="82" t="s">
        <v>1293</v>
      </c>
      <c r="AM20" s="82" t="s">
        <v>1293</v>
      </c>
      <c r="AN20" s="82" t="s">
        <v>1293</v>
      </c>
      <c r="AO20" s="82" t="s">
        <v>1293</v>
      </c>
      <c r="AP20" s="82" t="s">
        <v>1293</v>
      </c>
      <c r="AQ20" s="82" t="s">
        <v>1293</v>
      </c>
      <c r="AR20" s="82" t="s">
        <v>1293</v>
      </c>
      <c r="AS20" s="82" t="s">
        <v>1293</v>
      </c>
      <c r="AT20" s="82" t="s">
        <v>1293</v>
      </c>
      <c r="AU20" s="82" t="s">
        <v>1293</v>
      </c>
      <c r="AV20" s="82" t="s">
        <v>1293</v>
      </c>
      <c r="AW20" s="82" t="s">
        <v>1293</v>
      </c>
      <c r="AX20" s="82" t="s">
        <v>1293</v>
      </c>
      <c r="AY20" s="82" t="s">
        <v>1293</v>
      </c>
      <c r="AZ20" s="82" t="s">
        <v>1293</v>
      </c>
      <c r="BA20" s="82" t="s">
        <v>1293</v>
      </c>
      <c r="BB20" s="82" t="s">
        <v>1293</v>
      </c>
      <c r="BC20" s="82" t="s">
        <v>1293</v>
      </c>
      <c r="BD20" s="82" t="s">
        <v>1293</v>
      </c>
      <c r="BE20" s="82" t="s">
        <v>1293</v>
      </c>
      <c r="BF20" s="82" t="s">
        <v>1293</v>
      </c>
      <c r="BG20" s="82" t="s">
        <v>1293</v>
      </c>
      <c r="BH20" s="82" t="s">
        <v>1293</v>
      </c>
      <c r="BI20" s="82" t="s">
        <v>1293</v>
      </c>
      <c r="BJ20" s="82" t="s">
        <v>1293</v>
      </c>
      <c r="BK20" s="82" t="s">
        <v>1293</v>
      </c>
      <c r="BL20" s="82" t="s">
        <v>1293</v>
      </c>
      <c r="BM20" s="82" t="s">
        <v>1293</v>
      </c>
      <c r="BN20" s="82" t="s">
        <v>1293</v>
      </c>
      <c r="BO20" s="82" t="s">
        <v>1293</v>
      </c>
      <c r="BP20" s="82" t="s">
        <v>1293</v>
      </c>
      <c r="BQ20" s="82" t="s">
        <v>1293</v>
      </c>
      <c r="BR20" s="82" t="s">
        <v>1293</v>
      </c>
      <c r="BS20" s="82" t="s">
        <v>1293</v>
      </c>
      <c r="BT20" s="82" t="s">
        <v>1293</v>
      </c>
      <c r="BU20" s="82" t="s">
        <v>1293</v>
      </c>
      <c r="BV20" s="82" t="s">
        <v>1293</v>
      </c>
      <c r="BW20" s="82" t="s">
        <v>1293</v>
      </c>
      <c r="BX20" s="82" t="s">
        <v>1293</v>
      </c>
      <c r="BY20" s="82" t="s">
        <v>1293</v>
      </c>
      <c r="BZ20" s="82" t="s">
        <v>1293</v>
      </c>
      <c r="CA20" s="82" t="s">
        <v>1293</v>
      </c>
      <c r="CB20" s="82" t="s">
        <v>1293</v>
      </c>
      <c r="CC20" s="82" t="s">
        <v>1293</v>
      </c>
      <c r="CD20" s="82" t="s">
        <v>1293</v>
      </c>
      <c r="CE20" s="82" t="s">
        <v>1293</v>
      </c>
      <c r="CF20" s="82" t="s">
        <v>1293</v>
      </c>
      <c r="CG20" s="82" t="s">
        <v>1293</v>
      </c>
      <c r="CH20" s="82" t="s">
        <v>1293</v>
      </c>
      <c r="CI20" s="82" t="s">
        <v>1293</v>
      </c>
      <c r="CJ20" s="82" t="s">
        <v>1293</v>
      </c>
      <c r="CK20" s="82" t="s">
        <v>1293</v>
      </c>
      <c r="CL20" s="82" t="s">
        <v>1293</v>
      </c>
      <c r="CM20" s="82" t="s">
        <v>1293</v>
      </c>
      <c r="CN20" s="82" t="s">
        <v>1293</v>
      </c>
      <c r="CO20" s="82" t="s">
        <v>1293</v>
      </c>
      <c r="CP20" s="82" t="s">
        <v>1293</v>
      </c>
      <c r="CQ20" s="82" t="s">
        <v>1293</v>
      </c>
      <c r="CR20" s="82" t="s">
        <v>1293</v>
      </c>
      <c r="CS20" s="82" t="s">
        <v>1293</v>
      </c>
      <c r="CT20" s="82" t="s">
        <v>1293</v>
      </c>
      <c r="CU20" s="82" t="s">
        <v>1293</v>
      </c>
      <c r="CV20" s="82" t="s">
        <v>1293</v>
      </c>
      <c r="CW20" s="82" t="s">
        <v>1293</v>
      </c>
      <c r="CX20" s="82" t="s">
        <v>1293</v>
      </c>
      <c r="CY20" s="82" t="s">
        <v>1293</v>
      </c>
      <c r="CZ20" s="82" t="s">
        <v>1293</v>
      </c>
      <c r="DA20" s="82" t="s">
        <v>1293</v>
      </c>
      <c r="DB20" s="82" t="s">
        <v>1293</v>
      </c>
      <c r="DC20" s="82" t="s">
        <v>1293</v>
      </c>
      <c r="DD20" s="82" t="s">
        <v>1293</v>
      </c>
      <c r="DE20" s="82" t="s">
        <v>1293</v>
      </c>
      <c r="DF20" s="82" t="s">
        <v>1293</v>
      </c>
      <c r="DG20" s="82" t="s">
        <v>1293</v>
      </c>
      <c r="DH20" s="82" t="s">
        <v>1293</v>
      </c>
      <c r="DI20" s="82" t="s">
        <v>1293</v>
      </c>
      <c r="DJ20" s="82" t="s">
        <v>1293</v>
      </c>
      <c r="DK20" s="82" t="s">
        <v>1293</v>
      </c>
      <c r="DL20" s="82" t="s">
        <v>1293</v>
      </c>
      <c r="DM20" s="82" t="s">
        <v>1293</v>
      </c>
      <c r="DN20" s="82" t="s">
        <v>1293</v>
      </c>
      <c r="DO20" s="82" t="s">
        <v>1293</v>
      </c>
      <c r="DP20" s="82" t="s">
        <v>1293</v>
      </c>
      <c r="DQ20" s="82" t="s">
        <v>1293</v>
      </c>
      <c r="DR20" s="82" t="s">
        <v>1293</v>
      </c>
      <c r="DS20" s="82" t="s">
        <v>1293</v>
      </c>
      <c r="DT20" s="82" t="s">
        <v>1293</v>
      </c>
      <c r="DU20" s="82" t="s">
        <v>1293</v>
      </c>
      <c r="DV20" s="82" t="s">
        <v>1293</v>
      </c>
      <c r="DW20" s="82" t="s">
        <v>1293</v>
      </c>
      <c r="DX20" s="82" t="s">
        <v>1293</v>
      </c>
      <c r="DY20" s="82" t="s">
        <v>1293</v>
      </c>
      <c r="DZ20" s="82" t="s">
        <v>1293</v>
      </c>
      <c r="EA20" s="82" t="s">
        <v>1293</v>
      </c>
      <c r="EB20" s="82" t="s">
        <v>1293</v>
      </c>
      <c r="EC20" s="82" t="s">
        <v>1293</v>
      </c>
      <c r="ED20" s="82" t="s">
        <v>1293</v>
      </c>
      <c r="EE20" s="82" t="s">
        <v>1293</v>
      </c>
      <c r="EF20" s="82" t="s">
        <v>1293</v>
      </c>
      <c r="EG20" s="82" t="s">
        <v>1293</v>
      </c>
      <c r="EH20" s="82" t="s">
        <v>1293</v>
      </c>
      <c r="EI20" s="82" t="s">
        <v>1293</v>
      </c>
      <c r="EJ20" s="82" t="s">
        <v>1293</v>
      </c>
      <c r="EK20" s="82" t="s">
        <v>1293</v>
      </c>
      <c r="EL20" s="82" t="s">
        <v>1293</v>
      </c>
      <c r="EM20" s="82" t="s">
        <v>1293</v>
      </c>
      <c r="EN20" s="82" t="s">
        <v>1293</v>
      </c>
      <c r="EO20" s="82" t="s">
        <v>1293</v>
      </c>
      <c r="EP20" s="82" t="s">
        <v>1293</v>
      </c>
      <c r="EQ20" s="82" t="s">
        <v>1293</v>
      </c>
      <c r="ER20" s="82" t="s">
        <v>1293</v>
      </c>
      <c r="ES20" s="82" t="s">
        <v>1293</v>
      </c>
      <c r="ET20" s="82" t="s">
        <v>1293</v>
      </c>
      <c r="EU20" s="82" t="s">
        <v>1293</v>
      </c>
      <c r="EV20" s="82" t="s">
        <v>1293</v>
      </c>
      <c r="EW20" s="82" t="s">
        <v>1293</v>
      </c>
      <c r="EX20" s="82" t="s">
        <v>1293</v>
      </c>
      <c r="EY20" s="82" t="s">
        <v>1293</v>
      </c>
      <c r="EZ20" s="82" t="s">
        <v>1293</v>
      </c>
      <c r="FA20" s="82" t="s">
        <v>1293</v>
      </c>
      <c r="FB20" s="82" t="s">
        <v>1293</v>
      </c>
      <c r="FC20" s="82" t="s">
        <v>1293</v>
      </c>
      <c r="FD20" s="82" t="s">
        <v>1293</v>
      </c>
      <c r="FE20" s="82" t="s">
        <v>1293</v>
      </c>
      <c r="FF20" s="82" t="s">
        <v>1293</v>
      </c>
      <c r="FG20" s="82" t="s">
        <v>1293</v>
      </c>
      <c r="FH20" s="82" t="s">
        <v>1293</v>
      </c>
      <c r="FI20" s="82" t="s">
        <v>1293</v>
      </c>
      <c r="FJ20" s="82" t="s">
        <v>1293</v>
      </c>
      <c r="FK20" s="82" t="s">
        <v>1293</v>
      </c>
      <c r="FL20" s="82" t="s">
        <v>1293</v>
      </c>
      <c r="FM20" s="82" t="s">
        <v>1293</v>
      </c>
      <c r="FN20" s="82" t="s">
        <v>1293</v>
      </c>
      <c r="FO20" s="82" t="s">
        <v>1293</v>
      </c>
      <c r="FP20" s="82" t="s">
        <v>1293</v>
      </c>
      <c r="FQ20" s="82" t="s">
        <v>1293</v>
      </c>
      <c r="FR20" s="82" t="s">
        <v>1293</v>
      </c>
      <c r="FS20" s="82" t="s">
        <v>1293</v>
      </c>
      <c r="FT20" s="82" t="s">
        <v>1293</v>
      </c>
      <c r="FU20" s="82" t="s">
        <v>1293</v>
      </c>
      <c r="FV20" s="82" t="s">
        <v>1293</v>
      </c>
      <c r="FW20" s="82" t="s">
        <v>1293</v>
      </c>
      <c r="FX20" s="82" t="s">
        <v>1293</v>
      </c>
      <c r="FY20" s="82" t="s">
        <v>1293</v>
      </c>
      <c r="FZ20" s="82" t="s">
        <v>1293</v>
      </c>
      <c r="GA20" s="82" t="s">
        <v>1293</v>
      </c>
      <c r="GB20" s="82" t="s">
        <v>1293</v>
      </c>
      <c r="GC20" s="82" t="s">
        <v>1293</v>
      </c>
      <c r="GD20" s="82" t="s">
        <v>1293</v>
      </c>
      <c r="GE20" s="82" t="s">
        <v>1293</v>
      </c>
      <c r="GF20" s="82" t="s">
        <v>1293</v>
      </c>
      <c r="GG20" s="82" t="s">
        <v>1293</v>
      </c>
      <c r="GH20" s="82" t="s">
        <v>1293</v>
      </c>
      <c r="GI20" s="82" t="s">
        <v>1293</v>
      </c>
      <c r="GJ20" s="82" t="s">
        <v>1293</v>
      </c>
      <c r="GK20" s="82" t="s">
        <v>1293</v>
      </c>
      <c r="GL20" s="82" t="s">
        <v>1293</v>
      </c>
      <c r="GM20" s="82" t="s">
        <v>1293</v>
      </c>
      <c r="GN20" s="82" t="s">
        <v>1293</v>
      </c>
      <c r="GO20" s="82" t="s">
        <v>1293</v>
      </c>
      <c r="GP20" s="82" t="s">
        <v>1293</v>
      </c>
      <c r="GQ20" s="82" t="s">
        <v>1293</v>
      </c>
      <c r="GR20" s="82" t="s">
        <v>1293</v>
      </c>
      <c r="GS20" s="82" t="s">
        <v>1293</v>
      </c>
      <c r="GT20" s="82" t="s">
        <v>1293</v>
      </c>
      <c r="GU20" s="82" t="s">
        <v>1293</v>
      </c>
      <c r="GV20" s="82" t="s">
        <v>1293</v>
      </c>
      <c r="GW20" s="82" t="s">
        <v>1293</v>
      </c>
      <c r="GX20" s="82" t="s">
        <v>1293</v>
      </c>
      <c r="GY20" s="82" t="s">
        <v>1293</v>
      </c>
      <c r="GZ20" s="82" t="s">
        <v>1293</v>
      </c>
      <c r="HA20" s="82" t="s">
        <v>1293</v>
      </c>
      <c r="HB20" s="82" t="s">
        <v>1293</v>
      </c>
      <c r="HC20" s="82" t="s">
        <v>1293</v>
      </c>
      <c r="HD20" s="82" t="s">
        <v>1293</v>
      </c>
      <c r="HE20" s="82" t="s">
        <v>1293</v>
      </c>
      <c r="HF20" s="82" t="s">
        <v>1293</v>
      </c>
      <c r="HG20" s="82" t="s">
        <v>1293</v>
      </c>
      <c r="HH20" s="82" t="s">
        <v>1293</v>
      </c>
      <c r="HI20" s="82" t="s">
        <v>1293</v>
      </c>
      <c r="HJ20" s="82" t="s">
        <v>1293</v>
      </c>
      <c r="HK20" s="82" t="s">
        <v>1293</v>
      </c>
      <c r="HL20" s="82" t="s">
        <v>1293</v>
      </c>
      <c r="HM20" s="82" t="s">
        <v>1293</v>
      </c>
      <c r="HN20" s="82" t="s">
        <v>1293</v>
      </c>
      <c r="HO20" s="82" t="s">
        <v>1293</v>
      </c>
      <c r="HP20" s="82" t="s">
        <v>1293</v>
      </c>
      <c r="HQ20" s="82" t="s">
        <v>1293</v>
      </c>
      <c r="HR20" s="82" t="s">
        <v>1293</v>
      </c>
      <c r="HS20" s="82" t="s">
        <v>1293</v>
      </c>
      <c r="HT20" s="82" t="s">
        <v>1293</v>
      </c>
      <c r="HU20" s="82" t="s">
        <v>1293</v>
      </c>
      <c r="HV20" s="82" t="s">
        <v>1293</v>
      </c>
      <c r="HW20" s="82" t="s">
        <v>1293</v>
      </c>
      <c r="HX20" s="82" t="s">
        <v>1293</v>
      </c>
      <c r="HY20" s="82" t="s">
        <v>1293</v>
      </c>
      <c r="HZ20" s="82" t="s">
        <v>1293</v>
      </c>
      <c r="IA20" s="82" t="s">
        <v>1293</v>
      </c>
      <c r="IB20" s="82" t="s">
        <v>1293</v>
      </c>
      <c r="IC20" s="82" t="s">
        <v>1293</v>
      </c>
      <c r="ID20" s="82" t="s">
        <v>1293</v>
      </c>
      <c r="IE20" s="82" t="s">
        <v>1293</v>
      </c>
      <c r="IF20" s="82" t="s">
        <v>1293</v>
      </c>
      <c r="IG20" s="82" t="s">
        <v>1293</v>
      </c>
      <c r="IH20" s="82" t="s">
        <v>1293</v>
      </c>
      <c r="II20" s="82" t="s">
        <v>1293</v>
      </c>
      <c r="IJ20" s="82" t="s">
        <v>1293</v>
      </c>
      <c r="IK20" s="82" t="s">
        <v>1293</v>
      </c>
      <c r="IL20" s="82" t="s">
        <v>1293</v>
      </c>
      <c r="IM20" s="82" t="s">
        <v>1293</v>
      </c>
      <c r="IN20" s="82" t="s">
        <v>1293</v>
      </c>
      <c r="IO20" s="82" t="s">
        <v>1293</v>
      </c>
      <c r="IP20" s="82" t="s">
        <v>1293</v>
      </c>
      <c r="IQ20" s="82" t="s">
        <v>1293</v>
      </c>
      <c r="IR20" s="82" t="s">
        <v>1293</v>
      </c>
      <c r="IS20" s="82" t="s">
        <v>1293</v>
      </c>
      <c r="IT20" s="82" t="s">
        <v>1293</v>
      </c>
      <c r="IU20" s="82" t="s">
        <v>1293</v>
      </c>
      <c r="IV20" s="82" t="s">
        <v>1293</v>
      </c>
      <c r="IW20" s="82" t="s">
        <v>1293</v>
      </c>
      <c r="IX20" s="82" t="s">
        <v>1293</v>
      </c>
      <c r="IY20" s="82" t="s">
        <v>1293</v>
      </c>
      <c r="IZ20" s="82" t="s">
        <v>1293</v>
      </c>
      <c r="JA20" s="82" t="s">
        <v>1293</v>
      </c>
      <c r="JB20" s="82" t="s">
        <v>1293</v>
      </c>
      <c r="JC20" s="82" t="s">
        <v>1293</v>
      </c>
      <c r="JD20" s="82" t="s">
        <v>1293</v>
      </c>
      <c r="JE20" s="82" t="s">
        <v>1293</v>
      </c>
      <c r="JF20" s="82" t="s">
        <v>1293</v>
      </c>
      <c r="JG20" s="82" t="s">
        <v>1293</v>
      </c>
      <c r="JH20" s="82" t="s">
        <v>1293</v>
      </c>
      <c r="JI20" s="82" t="s">
        <v>1293</v>
      </c>
      <c r="JJ20" s="82" t="s">
        <v>1293</v>
      </c>
      <c r="JK20" s="82" t="s">
        <v>1293</v>
      </c>
      <c r="JL20" s="82" t="s">
        <v>1293</v>
      </c>
      <c r="JM20" s="82" t="s">
        <v>1293</v>
      </c>
      <c r="JN20" s="82" t="s">
        <v>1293</v>
      </c>
      <c r="JO20" s="82" t="s">
        <v>1293</v>
      </c>
      <c r="JP20" s="82" t="s">
        <v>1293</v>
      </c>
      <c r="JQ20" s="82" t="s">
        <v>1293</v>
      </c>
      <c r="JR20" s="82" t="s">
        <v>1293</v>
      </c>
      <c r="JS20" s="82" t="s">
        <v>1293</v>
      </c>
      <c r="JT20" s="82" t="s">
        <v>1293</v>
      </c>
      <c r="JU20" s="82" t="s">
        <v>1293</v>
      </c>
      <c r="JV20" s="82" t="s">
        <v>1293</v>
      </c>
      <c r="JW20" s="82" t="s">
        <v>1293</v>
      </c>
      <c r="JX20" s="82" t="s">
        <v>1293</v>
      </c>
      <c r="JY20" s="82" t="s">
        <v>1293</v>
      </c>
      <c r="JZ20" s="82" t="s">
        <v>1293</v>
      </c>
      <c r="KA20" s="82" t="s">
        <v>1293</v>
      </c>
      <c r="KB20" s="82" t="s">
        <v>1293</v>
      </c>
      <c r="KC20" s="82" t="s">
        <v>1293</v>
      </c>
      <c r="KD20" s="82" t="s">
        <v>1293</v>
      </c>
      <c r="KE20" s="82" t="s">
        <v>1293</v>
      </c>
      <c r="KF20" s="82" t="s">
        <v>1293</v>
      </c>
      <c r="KG20" s="82" t="s">
        <v>1293</v>
      </c>
      <c r="KH20" s="82" t="s">
        <v>1293</v>
      </c>
      <c r="KI20" s="82" t="s">
        <v>1293</v>
      </c>
      <c r="KJ20" s="82" t="s">
        <v>1293</v>
      </c>
      <c r="KK20" s="82" t="s">
        <v>1293</v>
      </c>
      <c r="KL20" s="82" t="s">
        <v>1293</v>
      </c>
      <c r="KM20" s="82" t="s">
        <v>1293</v>
      </c>
      <c r="KN20" s="82" t="s">
        <v>1293</v>
      </c>
      <c r="KO20" s="82" t="s">
        <v>1293</v>
      </c>
      <c r="KP20" s="82" t="s">
        <v>1293</v>
      </c>
      <c r="KQ20" s="82" t="s">
        <v>1293</v>
      </c>
      <c r="KR20" s="82" t="s">
        <v>1293</v>
      </c>
      <c r="KS20" s="82" t="s">
        <v>1293</v>
      </c>
      <c r="KT20" s="82" t="s">
        <v>1293</v>
      </c>
      <c r="KU20" s="82" t="s">
        <v>1293</v>
      </c>
      <c r="KV20" s="82" t="s">
        <v>1293</v>
      </c>
      <c r="KW20" s="82" t="s">
        <v>1293</v>
      </c>
      <c r="KX20" s="82" t="s">
        <v>1293</v>
      </c>
      <c r="KY20" s="82" t="s">
        <v>1293</v>
      </c>
      <c r="KZ20" s="82" t="s">
        <v>1293</v>
      </c>
      <c r="LA20" s="82" t="s">
        <v>1293</v>
      </c>
      <c r="LB20" s="82" t="s">
        <v>1293</v>
      </c>
      <c r="LC20" s="82" t="s">
        <v>1293</v>
      </c>
      <c r="LD20" s="82" t="s">
        <v>1293</v>
      </c>
      <c r="LE20" s="82" t="s">
        <v>1293</v>
      </c>
      <c r="LF20" s="82" t="s">
        <v>1293</v>
      </c>
      <c r="LG20" s="82" t="s">
        <v>1293</v>
      </c>
      <c r="LH20" s="82" t="s">
        <v>1293</v>
      </c>
      <c r="LI20" s="82" t="s">
        <v>1293</v>
      </c>
      <c r="LJ20" s="82" t="s">
        <v>1293</v>
      </c>
      <c r="LK20" s="82" t="s">
        <v>1293</v>
      </c>
      <c r="LL20" s="82" t="s">
        <v>1293</v>
      </c>
      <c r="LM20" s="82" t="s">
        <v>1293</v>
      </c>
      <c r="LN20" s="82" t="s">
        <v>1293</v>
      </c>
      <c r="LO20" s="82" t="s">
        <v>1293</v>
      </c>
      <c r="LP20" s="82" t="s">
        <v>1293</v>
      </c>
      <c r="LQ20" s="82" t="s">
        <v>1293</v>
      </c>
      <c r="LR20" s="82" t="s">
        <v>1293</v>
      </c>
      <c r="LS20" s="82" t="s">
        <v>1293</v>
      </c>
      <c r="LT20" s="82" t="s">
        <v>1293</v>
      </c>
      <c r="LU20" s="82" t="s">
        <v>1293</v>
      </c>
      <c r="LV20" s="82" t="s">
        <v>1293</v>
      </c>
      <c r="LW20" s="82" t="s">
        <v>1293</v>
      </c>
      <c r="LX20" s="82" t="s">
        <v>1293</v>
      </c>
      <c r="LY20" s="82" t="s">
        <v>1293</v>
      </c>
      <c r="LZ20" s="82" t="s">
        <v>1293</v>
      </c>
      <c r="MA20" s="82" t="s">
        <v>1293</v>
      </c>
      <c r="MB20" s="82" t="s">
        <v>1293</v>
      </c>
      <c r="MC20" s="82" t="s">
        <v>1293</v>
      </c>
      <c r="MD20" s="82" t="s">
        <v>1293</v>
      </c>
      <c r="ME20" s="82" t="s">
        <v>1293</v>
      </c>
      <c r="MF20" s="82" t="s">
        <v>1293</v>
      </c>
      <c r="MG20" s="82" t="s">
        <v>1293</v>
      </c>
      <c r="MH20" s="82" t="s">
        <v>1293</v>
      </c>
      <c r="MI20" s="82" t="s">
        <v>1293</v>
      </c>
      <c r="MJ20" s="82" t="s">
        <v>1293</v>
      </c>
      <c r="MK20" s="82" t="s">
        <v>1293</v>
      </c>
      <c r="ML20" s="82" t="s">
        <v>1293</v>
      </c>
      <c r="MM20" s="82" t="s">
        <v>1293</v>
      </c>
      <c r="MN20" s="82" t="s">
        <v>1293</v>
      </c>
      <c r="MO20" s="82" t="s">
        <v>1293</v>
      </c>
      <c r="MP20" s="82" t="s">
        <v>1293</v>
      </c>
      <c r="MQ20" s="82" t="s">
        <v>1293</v>
      </c>
      <c r="MR20" s="82" t="s">
        <v>1293</v>
      </c>
      <c r="MS20" s="82" t="s">
        <v>1293</v>
      </c>
      <c r="MT20" s="82" t="s">
        <v>1293</v>
      </c>
      <c r="MU20" s="82" t="s">
        <v>1293</v>
      </c>
      <c r="MV20" s="82" t="s">
        <v>1293</v>
      </c>
      <c r="MW20" s="82" t="s">
        <v>1293</v>
      </c>
      <c r="MX20" s="82" t="s">
        <v>1293</v>
      </c>
      <c r="MY20" s="82" t="s">
        <v>1293</v>
      </c>
      <c r="MZ20" s="82" t="s">
        <v>1293</v>
      </c>
      <c r="NA20" s="82" t="s">
        <v>1293</v>
      </c>
      <c r="NB20" s="82" t="s">
        <v>1293</v>
      </c>
      <c r="NC20" s="82" t="s">
        <v>1293</v>
      </c>
      <c r="ND20" s="82" t="s">
        <v>1293</v>
      </c>
      <c r="NE20" s="82" t="s">
        <v>1293</v>
      </c>
      <c r="NF20" s="82" t="s">
        <v>1293</v>
      </c>
      <c r="NG20" s="82" t="s">
        <v>1293</v>
      </c>
      <c r="NH20" s="82" t="s">
        <v>1293</v>
      </c>
      <c r="NI20" s="82" t="s">
        <v>1293</v>
      </c>
      <c r="NJ20" s="82" t="s">
        <v>1293</v>
      </c>
      <c r="NK20" s="82" t="s">
        <v>1293</v>
      </c>
      <c r="NL20" s="82" t="s">
        <v>1293</v>
      </c>
      <c r="NM20" s="82" t="s">
        <v>1293</v>
      </c>
      <c r="NN20" s="82" t="s">
        <v>1293</v>
      </c>
      <c r="NO20" s="82" t="s">
        <v>1293</v>
      </c>
      <c r="NP20" s="82" t="s">
        <v>1293</v>
      </c>
      <c r="NQ20" s="82" t="s">
        <v>1293</v>
      </c>
      <c r="NR20" s="82" t="s">
        <v>1293</v>
      </c>
      <c r="NS20" s="82" t="s">
        <v>1293</v>
      </c>
      <c r="NT20" s="82" t="s">
        <v>1293</v>
      </c>
      <c r="NU20" s="82" t="s">
        <v>1293</v>
      </c>
      <c r="NV20" s="82" t="s">
        <v>1293</v>
      </c>
      <c r="NW20" s="82" t="s">
        <v>1293</v>
      </c>
      <c r="NX20" s="82" t="s">
        <v>1293</v>
      </c>
      <c r="NY20" s="82" t="s">
        <v>1293</v>
      </c>
      <c r="NZ20" s="82" t="s">
        <v>1293</v>
      </c>
      <c r="OA20" s="82" t="s">
        <v>1293</v>
      </c>
      <c r="OB20" s="82" t="s">
        <v>1293</v>
      </c>
      <c r="OC20" s="82" t="s">
        <v>1293</v>
      </c>
      <c r="OD20" s="82" t="s">
        <v>1293</v>
      </c>
      <c r="OE20" s="82" t="s">
        <v>1293</v>
      </c>
      <c r="OF20" s="82" t="s">
        <v>1293</v>
      </c>
      <c r="OG20" s="82" t="s">
        <v>1293</v>
      </c>
      <c r="OH20" s="82" t="s">
        <v>1293</v>
      </c>
      <c r="OI20" s="82" t="s">
        <v>1293</v>
      </c>
      <c r="OJ20" s="82" t="s">
        <v>1293</v>
      </c>
      <c r="OK20" s="82" t="s">
        <v>1293</v>
      </c>
      <c r="OL20" s="82" t="s">
        <v>1293</v>
      </c>
      <c r="OM20" s="82" t="s">
        <v>1293</v>
      </c>
      <c r="ON20" s="82" t="s">
        <v>1293</v>
      </c>
      <c r="OO20" s="82" t="s">
        <v>1293</v>
      </c>
      <c r="OP20" s="82" t="s">
        <v>1293</v>
      </c>
      <c r="OQ20" s="82" t="s">
        <v>1293</v>
      </c>
      <c r="OR20" s="82" t="s">
        <v>1293</v>
      </c>
      <c r="OS20" s="82" t="s">
        <v>1293</v>
      </c>
      <c r="OT20" s="82" t="s">
        <v>1293</v>
      </c>
      <c r="OU20" s="82" t="s">
        <v>1293</v>
      </c>
      <c r="OV20" s="82" t="s">
        <v>1293</v>
      </c>
      <c r="OW20" s="82" t="s">
        <v>1293</v>
      </c>
      <c r="OX20" s="82" t="s">
        <v>1293</v>
      </c>
      <c r="OY20" s="82" t="s">
        <v>1293</v>
      </c>
      <c r="OZ20" s="82" t="s">
        <v>1293</v>
      </c>
      <c r="PA20" s="82" t="s">
        <v>1293</v>
      </c>
      <c r="PB20" s="82" t="s">
        <v>1293</v>
      </c>
      <c r="PC20" s="82" t="s">
        <v>1293</v>
      </c>
      <c r="PD20" s="82" t="s">
        <v>1293</v>
      </c>
      <c r="PE20" s="82" t="s">
        <v>1293</v>
      </c>
      <c r="PF20" s="82" t="s">
        <v>1293</v>
      </c>
      <c r="PG20" s="82" t="s">
        <v>1293</v>
      </c>
      <c r="PH20" s="82" t="s">
        <v>1293</v>
      </c>
      <c r="PI20" s="82" t="s">
        <v>1293</v>
      </c>
      <c r="PJ20" s="82" t="s">
        <v>1293</v>
      </c>
      <c r="PK20" s="82" t="s">
        <v>1293</v>
      </c>
      <c r="PL20" s="82" t="s">
        <v>1293</v>
      </c>
      <c r="PM20" s="82" t="s">
        <v>1293</v>
      </c>
      <c r="PN20" s="82" t="s">
        <v>1293</v>
      </c>
      <c r="PO20" s="82" t="s">
        <v>1293</v>
      </c>
      <c r="PP20" s="82" t="s">
        <v>1293</v>
      </c>
      <c r="PQ20" s="82" t="s">
        <v>1293</v>
      </c>
      <c r="PR20" s="82" t="s">
        <v>1293</v>
      </c>
      <c r="PS20" s="82" t="s">
        <v>1293</v>
      </c>
      <c r="PT20" s="82" t="s">
        <v>1293</v>
      </c>
      <c r="PU20" s="82" t="s">
        <v>1293</v>
      </c>
      <c r="PV20" s="82" t="s">
        <v>1293</v>
      </c>
      <c r="PW20" s="82" t="s">
        <v>1293</v>
      </c>
      <c r="PX20" s="82" t="s">
        <v>1293</v>
      </c>
      <c r="PY20" s="82" t="s">
        <v>1293</v>
      </c>
      <c r="PZ20" s="82" t="s">
        <v>1293</v>
      </c>
    </row>
    <row r="21" spans="1:442" x14ac:dyDescent="0.3">
      <c r="A21" s="87" t="s">
        <v>46</v>
      </c>
      <c r="B21" s="82" t="s">
        <v>1293</v>
      </c>
      <c r="C21" s="82" t="s">
        <v>1293</v>
      </c>
      <c r="D21" s="82" t="s">
        <v>1293</v>
      </c>
      <c r="E21" s="82" t="s">
        <v>1293</v>
      </c>
      <c r="F21" s="82" t="s">
        <v>1293</v>
      </c>
      <c r="G21" s="82" t="s">
        <v>1293</v>
      </c>
      <c r="H21" s="82" t="s">
        <v>1293</v>
      </c>
      <c r="I21" s="82" t="s">
        <v>1293</v>
      </c>
      <c r="J21" s="82" t="s">
        <v>1293</v>
      </c>
      <c r="K21" s="82" t="s">
        <v>1293</v>
      </c>
      <c r="L21" s="82" t="s">
        <v>1293</v>
      </c>
      <c r="M21" s="82" t="s">
        <v>1293</v>
      </c>
      <c r="N21" s="82" t="s">
        <v>1293</v>
      </c>
      <c r="O21" s="82" t="s">
        <v>1293</v>
      </c>
      <c r="P21" s="82" t="s">
        <v>1293</v>
      </c>
      <c r="Q21" s="82" t="s">
        <v>1293</v>
      </c>
      <c r="R21" s="82" t="s">
        <v>1293</v>
      </c>
      <c r="S21" s="82" t="s">
        <v>1293</v>
      </c>
      <c r="T21" s="82"/>
      <c r="U21" s="82" t="s">
        <v>1293</v>
      </c>
      <c r="V21" s="82" t="s">
        <v>1293</v>
      </c>
      <c r="W21" s="82" t="s">
        <v>1293</v>
      </c>
      <c r="X21" s="82" t="s">
        <v>1293</v>
      </c>
      <c r="Y21" s="82" t="s">
        <v>1293</v>
      </c>
      <c r="Z21" s="82" t="s">
        <v>1293</v>
      </c>
      <c r="AA21" s="82" t="s">
        <v>1293</v>
      </c>
      <c r="AB21" s="82" t="s">
        <v>1293</v>
      </c>
      <c r="AC21" s="82" t="s">
        <v>1293</v>
      </c>
      <c r="AD21" s="82" t="s">
        <v>1293</v>
      </c>
      <c r="AE21" s="82" t="s">
        <v>1293</v>
      </c>
      <c r="AF21" s="82" t="s">
        <v>1293</v>
      </c>
      <c r="AG21" s="82" t="s">
        <v>1293</v>
      </c>
      <c r="AH21" s="82" t="s">
        <v>1293</v>
      </c>
      <c r="AI21" s="82" t="s">
        <v>1293</v>
      </c>
      <c r="AJ21" s="82" t="s">
        <v>1293</v>
      </c>
      <c r="AK21" s="82" t="s">
        <v>1293</v>
      </c>
      <c r="AL21" s="82" t="s">
        <v>1293</v>
      </c>
      <c r="AM21" s="82" t="s">
        <v>1293</v>
      </c>
      <c r="AN21" s="82" t="s">
        <v>1293</v>
      </c>
      <c r="AO21" s="82" t="s">
        <v>1293</v>
      </c>
      <c r="AP21" s="82" t="s">
        <v>1293</v>
      </c>
      <c r="AQ21" s="82" t="s">
        <v>1293</v>
      </c>
      <c r="AR21" s="82" t="s">
        <v>1293</v>
      </c>
      <c r="AS21" s="82" t="s">
        <v>1293</v>
      </c>
      <c r="AT21" s="82" t="s">
        <v>1293</v>
      </c>
      <c r="AU21" s="82" t="s">
        <v>1293</v>
      </c>
      <c r="AV21" s="82" t="s">
        <v>1293</v>
      </c>
      <c r="AW21" s="82" t="s">
        <v>1293</v>
      </c>
      <c r="AX21" s="82" t="s">
        <v>1293</v>
      </c>
      <c r="AY21" s="82" t="s">
        <v>1293</v>
      </c>
      <c r="AZ21" s="82" t="s">
        <v>1293</v>
      </c>
      <c r="BA21" s="82" t="s">
        <v>1293</v>
      </c>
      <c r="BB21" s="82" t="s">
        <v>1293</v>
      </c>
      <c r="BC21" s="82" t="s">
        <v>1293</v>
      </c>
      <c r="BD21" s="82" t="s">
        <v>1293</v>
      </c>
      <c r="BE21" s="82" t="s">
        <v>1293</v>
      </c>
      <c r="BF21" s="82" t="s">
        <v>1293</v>
      </c>
      <c r="BG21" s="82" t="s">
        <v>1293</v>
      </c>
      <c r="BH21" s="82" t="s">
        <v>1293</v>
      </c>
      <c r="BI21" s="82" t="s">
        <v>1293</v>
      </c>
      <c r="BJ21" s="82" t="s">
        <v>1293</v>
      </c>
      <c r="BK21" s="82" t="s">
        <v>1293</v>
      </c>
      <c r="BL21" s="82" t="s">
        <v>1293</v>
      </c>
      <c r="BM21" s="82" t="s">
        <v>1293</v>
      </c>
      <c r="BN21" s="82" t="s">
        <v>1293</v>
      </c>
      <c r="BO21" s="82" t="s">
        <v>1293</v>
      </c>
      <c r="BP21" s="82" t="s">
        <v>1293</v>
      </c>
      <c r="BQ21" s="82" t="s">
        <v>1293</v>
      </c>
      <c r="BR21" s="82" t="s">
        <v>1293</v>
      </c>
      <c r="BS21" s="82" t="s">
        <v>1293</v>
      </c>
      <c r="BT21" s="82" t="s">
        <v>1293</v>
      </c>
      <c r="BU21" s="82" t="s">
        <v>1293</v>
      </c>
      <c r="BV21" s="82" t="s">
        <v>1293</v>
      </c>
      <c r="BW21" s="82" t="s">
        <v>1293</v>
      </c>
      <c r="BX21" s="82" t="s">
        <v>1293</v>
      </c>
      <c r="BY21" s="82" t="s">
        <v>1293</v>
      </c>
      <c r="BZ21" s="82" t="s">
        <v>1293</v>
      </c>
      <c r="CA21" s="82" t="s">
        <v>1293</v>
      </c>
      <c r="CB21" s="82" t="s">
        <v>1293</v>
      </c>
      <c r="CC21" s="82" t="s">
        <v>1293</v>
      </c>
      <c r="CD21" s="82" t="s">
        <v>1293</v>
      </c>
      <c r="CE21" s="82" t="s">
        <v>1293</v>
      </c>
      <c r="CF21" s="82" t="s">
        <v>1293</v>
      </c>
      <c r="CG21" s="82" t="s">
        <v>1293</v>
      </c>
      <c r="CH21" s="82" t="s">
        <v>1293</v>
      </c>
      <c r="CI21" s="82" t="s">
        <v>1293</v>
      </c>
      <c r="CJ21" s="82" t="s">
        <v>1293</v>
      </c>
      <c r="CK21" s="82" t="s">
        <v>1293</v>
      </c>
      <c r="CL21" s="82" t="s">
        <v>1293</v>
      </c>
      <c r="CM21" s="82" t="s">
        <v>1293</v>
      </c>
      <c r="CN21" s="82" t="s">
        <v>1293</v>
      </c>
      <c r="CO21" s="82" t="s">
        <v>1293</v>
      </c>
      <c r="CP21" s="82" t="s">
        <v>1293</v>
      </c>
      <c r="CQ21" s="82" t="s">
        <v>1293</v>
      </c>
      <c r="CR21" s="82" t="s">
        <v>1293</v>
      </c>
      <c r="CS21" s="82" t="s">
        <v>1293</v>
      </c>
      <c r="CT21" s="82" t="s">
        <v>1293</v>
      </c>
      <c r="CU21" s="82" t="s">
        <v>1293</v>
      </c>
      <c r="CV21" s="82" t="s">
        <v>1293</v>
      </c>
      <c r="CW21" s="82" t="s">
        <v>1293</v>
      </c>
      <c r="CX21" s="82" t="s">
        <v>1293</v>
      </c>
      <c r="CY21" s="82" t="s">
        <v>1293</v>
      </c>
      <c r="CZ21" s="82" t="s">
        <v>1293</v>
      </c>
      <c r="DA21" s="82" t="s">
        <v>1293</v>
      </c>
      <c r="DB21" s="82" t="s">
        <v>1293</v>
      </c>
      <c r="DC21" s="82" t="s">
        <v>1293</v>
      </c>
      <c r="DD21" s="82" t="s">
        <v>1293</v>
      </c>
      <c r="DE21" s="82" t="s">
        <v>1293</v>
      </c>
      <c r="DF21" s="82" t="s">
        <v>1293</v>
      </c>
      <c r="DG21" s="82" t="s">
        <v>1293</v>
      </c>
      <c r="DH21" s="82" t="s">
        <v>1293</v>
      </c>
      <c r="DI21" s="82" t="s">
        <v>1293</v>
      </c>
      <c r="DJ21" s="82" t="s">
        <v>1293</v>
      </c>
      <c r="DK21" s="82" t="s">
        <v>1293</v>
      </c>
      <c r="DL21" s="82" t="s">
        <v>1293</v>
      </c>
      <c r="DM21" s="82" t="s">
        <v>1293</v>
      </c>
      <c r="DN21" s="82" t="s">
        <v>1293</v>
      </c>
      <c r="DO21" s="82" t="s">
        <v>1293</v>
      </c>
      <c r="DP21" s="82" t="s">
        <v>1293</v>
      </c>
      <c r="DQ21" s="82" t="s">
        <v>1293</v>
      </c>
      <c r="DR21" s="82" t="s">
        <v>1293</v>
      </c>
      <c r="DS21" s="82" t="s">
        <v>1293</v>
      </c>
      <c r="DT21" s="82" t="s">
        <v>1293</v>
      </c>
      <c r="DU21" s="82" t="s">
        <v>1293</v>
      </c>
      <c r="DV21" s="82" t="s">
        <v>1293</v>
      </c>
      <c r="DW21" s="82" t="s">
        <v>1293</v>
      </c>
      <c r="DX21" s="82" t="s">
        <v>1293</v>
      </c>
      <c r="DY21" s="82" t="s">
        <v>1293</v>
      </c>
      <c r="DZ21" s="82" t="s">
        <v>1293</v>
      </c>
      <c r="EA21" s="82" t="s">
        <v>1293</v>
      </c>
      <c r="EB21" s="82" t="s">
        <v>1293</v>
      </c>
      <c r="EC21" s="82" t="s">
        <v>1293</v>
      </c>
      <c r="ED21" s="82" t="s">
        <v>1293</v>
      </c>
      <c r="EE21" s="82" t="s">
        <v>1293</v>
      </c>
      <c r="EF21" s="82" t="s">
        <v>1293</v>
      </c>
      <c r="EG21" s="82" t="s">
        <v>1293</v>
      </c>
      <c r="EH21" s="82" t="s">
        <v>1293</v>
      </c>
      <c r="EI21" s="82" t="s">
        <v>1293</v>
      </c>
      <c r="EJ21" s="82" t="s">
        <v>1293</v>
      </c>
      <c r="EK21" s="82" t="s">
        <v>1293</v>
      </c>
      <c r="EL21" s="82" t="s">
        <v>1293</v>
      </c>
      <c r="EM21" s="82" t="s">
        <v>1293</v>
      </c>
      <c r="EN21" s="82" t="s">
        <v>1293</v>
      </c>
      <c r="EO21" s="82" t="s">
        <v>1293</v>
      </c>
      <c r="EP21" s="82" t="s">
        <v>1293</v>
      </c>
      <c r="EQ21" s="82" t="s">
        <v>1293</v>
      </c>
      <c r="ER21" s="82" t="s">
        <v>1293</v>
      </c>
      <c r="ES21" s="82" t="s">
        <v>1293</v>
      </c>
      <c r="ET21" s="82" t="s">
        <v>1293</v>
      </c>
      <c r="EU21" s="82" t="s">
        <v>1293</v>
      </c>
      <c r="EV21" s="82" t="s">
        <v>1293</v>
      </c>
      <c r="EW21" s="82" t="s">
        <v>1293</v>
      </c>
      <c r="EX21" s="82" t="s">
        <v>1293</v>
      </c>
      <c r="EY21" s="82" t="s">
        <v>1293</v>
      </c>
      <c r="EZ21" s="82" t="s">
        <v>1293</v>
      </c>
      <c r="FA21" s="82" t="s">
        <v>1293</v>
      </c>
      <c r="FB21" s="82" t="s">
        <v>1293</v>
      </c>
      <c r="FC21" s="82" t="s">
        <v>1293</v>
      </c>
      <c r="FD21" s="82" t="s">
        <v>1293</v>
      </c>
      <c r="FE21" s="82" t="s">
        <v>1293</v>
      </c>
      <c r="FF21" s="82" t="s">
        <v>1293</v>
      </c>
      <c r="FG21" s="82" t="s">
        <v>1293</v>
      </c>
      <c r="FH21" s="82" t="s">
        <v>1293</v>
      </c>
      <c r="FI21" s="82" t="s">
        <v>1293</v>
      </c>
      <c r="FJ21" s="82" t="s">
        <v>1293</v>
      </c>
      <c r="FK21" s="82" t="s">
        <v>1293</v>
      </c>
      <c r="FL21" s="82" t="s">
        <v>1293</v>
      </c>
      <c r="FM21" s="82" t="s">
        <v>1293</v>
      </c>
      <c r="FN21" s="82" t="s">
        <v>1293</v>
      </c>
      <c r="FO21" s="82" t="s">
        <v>1293</v>
      </c>
      <c r="FP21" s="82" t="s">
        <v>1293</v>
      </c>
      <c r="FQ21" s="82" t="s">
        <v>1293</v>
      </c>
      <c r="FR21" s="82" t="s">
        <v>1293</v>
      </c>
      <c r="FS21" s="82" t="s">
        <v>1293</v>
      </c>
      <c r="FT21" s="82" t="s">
        <v>1293</v>
      </c>
      <c r="FU21" s="82" t="s">
        <v>1293</v>
      </c>
      <c r="FV21" s="82" t="s">
        <v>1293</v>
      </c>
      <c r="FW21" s="82" t="s">
        <v>1293</v>
      </c>
      <c r="FX21" s="82" t="s">
        <v>1293</v>
      </c>
      <c r="FY21" s="82" t="s">
        <v>1293</v>
      </c>
      <c r="FZ21" s="82" t="s">
        <v>1293</v>
      </c>
      <c r="GA21" s="82" t="s">
        <v>1293</v>
      </c>
      <c r="GB21" s="82" t="s">
        <v>1293</v>
      </c>
      <c r="GC21" s="82" t="s">
        <v>1293</v>
      </c>
      <c r="GD21" s="82" t="s">
        <v>1293</v>
      </c>
      <c r="GE21" s="82" t="s">
        <v>1293</v>
      </c>
      <c r="GF21" s="82" t="s">
        <v>1293</v>
      </c>
      <c r="GG21" s="82" t="s">
        <v>1293</v>
      </c>
      <c r="GH21" s="82" t="s">
        <v>1293</v>
      </c>
      <c r="GI21" s="82" t="s">
        <v>1293</v>
      </c>
      <c r="GJ21" s="82" t="s">
        <v>1293</v>
      </c>
      <c r="GK21" s="82" t="s">
        <v>1293</v>
      </c>
      <c r="GL21" s="82" t="s">
        <v>1293</v>
      </c>
      <c r="GM21" s="82" t="s">
        <v>1293</v>
      </c>
      <c r="GN21" s="82" t="s">
        <v>1293</v>
      </c>
      <c r="GO21" s="82" t="s">
        <v>1293</v>
      </c>
      <c r="GP21" s="82" t="s">
        <v>1293</v>
      </c>
      <c r="GQ21" s="82" t="s">
        <v>1293</v>
      </c>
      <c r="GR21" s="82" t="s">
        <v>1293</v>
      </c>
      <c r="GS21" s="82" t="s">
        <v>1293</v>
      </c>
      <c r="GT21" s="82" t="s">
        <v>1293</v>
      </c>
      <c r="GU21" s="82" t="s">
        <v>1293</v>
      </c>
      <c r="GV21" s="82" t="s">
        <v>1293</v>
      </c>
      <c r="GW21" s="82" t="s">
        <v>1293</v>
      </c>
      <c r="GX21" s="82" t="s">
        <v>1293</v>
      </c>
      <c r="GY21" s="82" t="s">
        <v>1293</v>
      </c>
      <c r="GZ21" s="82" t="s">
        <v>1293</v>
      </c>
      <c r="HA21" s="82" t="s">
        <v>1293</v>
      </c>
      <c r="HB21" s="82" t="s">
        <v>1293</v>
      </c>
      <c r="HC21" s="82" t="s">
        <v>1293</v>
      </c>
      <c r="HD21" s="82" t="s">
        <v>1293</v>
      </c>
      <c r="HE21" s="82" t="s">
        <v>1293</v>
      </c>
      <c r="HF21" s="82" t="s">
        <v>1293</v>
      </c>
      <c r="HG21" s="82" t="s">
        <v>1293</v>
      </c>
      <c r="HH21" s="82" t="s">
        <v>1293</v>
      </c>
      <c r="HI21" s="82" t="s">
        <v>1293</v>
      </c>
      <c r="HJ21" s="82" t="s">
        <v>1293</v>
      </c>
      <c r="HK21" s="82" t="s">
        <v>1293</v>
      </c>
      <c r="HL21" s="82" t="s">
        <v>1293</v>
      </c>
      <c r="HM21" s="82" t="s">
        <v>1293</v>
      </c>
      <c r="HN21" s="82" t="s">
        <v>1293</v>
      </c>
      <c r="HO21" s="82" t="s">
        <v>1293</v>
      </c>
      <c r="HP21" s="82" t="s">
        <v>1293</v>
      </c>
      <c r="HQ21" s="82" t="s">
        <v>1293</v>
      </c>
      <c r="HR21" s="82" t="s">
        <v>1293</v>
      </c>
      <c r="HS21" s="82" t="s">
        <v>1293</v>
      </c>
      <c r="HT21" s="82" t="s">
        <v>1293</v>
      </c>
      <c r="HU21" s="82" t="s">
        <v>1293</v>
      </c>
      <c r="HV21" s="82" t="s">
        <v>1293</v>
      </c>
      <c r="HW21" s="82" t="s">
        <v>1293</v>
      </c>
      <c r="HX21" s="82" t="s">
        <v>1293</v>
      </c>
      <c r="HY21" s="82" t="s">
        <v>1293</v>
      </c>
      <c r="HZ21" s="82" t="s">
        <v>1293</v>
      </c>
      <c r="IA21" s="82" t="s">
        <v>1293</v>
      </c>
      <c r="IB21" s="82" t="s">
        <v>1293</v>
      </c>
      <c r="IC21" s="82" t="s">
        <v>1293</v>
      </c>
      <c r="ID21" s="82" t="s">
        <v>1293</v>
      </c>
      <c r="IE21" s="82" t="s">
        <v>1293</v>
      </c>
      <c r="IF21" s="82" t="s">
        <v>1293</v>
      </c>
      <c r="IG21" s="82" t="s">
        <v>1293</v>
      </c>
      <c r="IH21" s="82" t="s">
        <v>1293</v>
      </c>
      <c r="II21" s="82" t="s">
        <v>1293</v>
      </c>
      <c r="IJ21" s="82" t="s">
        <v>1293</v>
      </c>
      <c r="IK21" s="82" t="s">
        <v>1293</v>
      </c>
      <c r="IL21" s="82" t="s">
        <v>1293</v>
      </c>
      <c r="IM21" s="82" t="s">
        <v>1293</v>
      </c>
      <c r="IN21" s="82" t="s">
        <v>1293</v>
      </c>
      <c r="IO21" s="82" t="s">
        <v>1293</v>
      </c>
      <c r="IP21" s="82" t="s">
        <v>1293</v>
      </c>
      <c r="IQ21" s="82" t="s">
        <v>1293</v>
      </c>
      <c r="IR21" s="82" t="s">
        <v>1293</v>
      </c>
      <c r="IS21" s="82" t="s">
        <v>1293</v>
      </c>
      <c r="IT21" s="82" t="s">
        <v>1293</v>
      </c>
      <c r="IU21" s="82" t="s">
        <v>1293</v>
      </c>
      <c r="IV21" s="82" t="s">
        <v>1293</v>
      </c>
      <c r="IW21" s="82" t="s">
        <v>1293</v>
      </c>
      <c r="IX21" s="82" t="s">
        <v>1293</v>
      </c>
      <c r="IY21" s="82" t="s">
        <v>1293</v>
      </c>
      <c r="IZ21" s="82" t="s">
        <v>1293</v>
      </c>
      <c r="JA21" s="82" t="s">
        <v>1293</v>
      </c>
      <c r="JB21" s="82" t="s">
        <v>1293</v>
      </c>
      <c r="JC21" s="82" t="s">
        <v>1293</v>
      </c>
      <c r="JD21" s="82" t="s">
        <v>1293</v>
      </c>
      <c r="JE21" s="82" t="s">
        <v>1293</v>
      </c>
      <c r="JF21" s="82" t="s">
        <v>1293</v>
      </c>
      <c r="JG21" s="82" t="s">
        <v>1293</v>
      </c>
      <c r="JH21" s="82" t="s">
        <v>1293</v>
      </c>
      <c r="JI21" s="82" t="s">
        <v>1293</v>
      </c>
      <c r="JJ21" s="82" t="s">
        <v>1293</v>
      </c>
      <c r="JK21" s="82" t="s">
        <v>1293</v>
      </c>
      <c r="JL21" s="82" t="s">
        <v>1293</v>
      </c>
      <c r="JM21" s="82" t="s">
        <v>1293</v>
      </c>
      <c r="JN21" s="82" t="s">
        <v>1293</v>
      </c>
      <c r="JO21" s="82" t="s">
        <v>1293</v>
      </c>
      <c r="JP21" s="82" t="s">
        <v>1293</v>
      </c>
      <c r="JQ21" s="82" t="s">
        <v>1293</v>
      </c>
      <c r="JR21" s="82" t="s">
        <v>1293</v>
      </c>
      <c r="JS21" s="82" t="s">
        <v>1293</v>
      </c>
      <c r="JT21" s="82" t="s">
        <v>1293</v>
      </c>
      <c r="JU21" s="82" t="s">
        <v>1293</v>
      </c>
      <c r="JV21" s="82" t="s">
        <v>1293</v>
      </c>
      <c r="JW21" s="82" t="s">
        <v>1293</v>
      </c>
      <c r="JX21" s="82" t="s">
        <v>1293</v>
      </c>
      <c r="JY21" s="82" t="s">
        <v>1293</v>
      </c>
      <c r="JZ21" s="82" t="s">
        <v>1293</v>
      </c>
      <c r="KA21" s="82" t="s">
        <v>1293</v>
      </c>
      <c r="KB21" s="82" t="s">
        <v>1293</v>
      </c>
      <c r="KC21" s="82" t="s">
        <v>1293</v>
      </c>
      <c r="KD21" s="82" t="s">
        <v>1293</v>
      </c>
      <c r="KE21" s="82" t="s">
        <v>1293</v>
      </c>
      <c r="KF21" s="82" t="s">
        <v>1293</v>
      </c>
      <c r="KG21" s="82" t="s">
        <v>1293</v>
      </c>
      <c r="KH21" s="82" t="s">
        <v>1293</v>
      </c>
      <c r="KI21" s="82" t="s">
        <v>1293</v>
      </c>
      <c r="KJ21" s="82" t="s">
        <v>1293</v>
      </c>
      <c r="KK21" s="82" t="s">
        <v>1293</v>
      </c>
      <c r="KL21" s="82" t="s">
        <v>1293</v>
      </c>
      <c r="KM21" s="82" t="s">
        <v>1293</v>
      </c>
      <c r="KN21" s="82" t="s">
        <v>1293</v>
      </c>
      <c r="KO21" s="82" t="s">
        <v>1293</v>
      </c>
      <c r="KP21" s="82" t="s">
        <v>1293</v>
      </c>
      <c r="KQ21" s="82" t="s">
        <v>1293</v>
      </c>
      <c r="KR21" s="82" t="s">
        <v>1293</v>
      </c>
      <c r="KS21" s="82" t="s">
        <v>1293</v>
      </c>
      <c r="KT21" s="82" t="s">
        <v>1293</v>
      </c>
      <c r="KU21" s="82" t="s">
        <v>1293</v>
      </c>
      <c r="KV21" s="82" t="s">
        <v>1293</v>
      </c>
      <c r="KW21" s="82" t="s">
        <v>1293</v>
      </c>
      <c r="KX21" s="82" t="s">
        <v>1293</v>
      </c>
      <c r="KY21" s="82" t="s">
        <v>1293</v>
      </c>
      <c r="KZ21" s="82" t="s">
        <v>1293</v>
      </c>
      <c r="LA21" s="82" t="s">
        <v>1293</v>
      </c>
      <c r="LB21" s="82" t="s">
        <v>1293</v>
      </c>
      <c r="LC21" s="82" t="s">
        <v>1293</v>
      </c>
      <c r="LD21" s="82" t="s">
        <v>1293</v>
      </c>
      <c r="LE21" s="82" t="s">
        <v>1293</v>
      </c>
      <c r="LF21" s="82" t="s">
        <v>1293</v>
      </c>
      <c r="LG21" s="82" t="s">
        <v>1293</v>
      </c>
      <c r="LH21" s="82" t="s">
        <v>1293</v>
      </c>
      <c r="LI21" s="82" t="s">
        <v>1293</v>
      </c>
      <c r="LJ21" s="82" t="s">
        <v>1293</v>
      </c>
      <c r="LK21" s="82" t="s">
        <v>1293</v>
      </c>
      <c r="LL21" s="82" t="s">
        <v>1293</v>
      </c>
      <c r="LM21" s="82" t="s">
        <v>1293</v>
      </c>
      <c r="LN21" s="82" t="s">
        <v>1293</v>
      </c>
      <c r="LO21" s="82" t="s">
        <v>1293</v>
      </c>
      <c r="LP21" s="82" t="s">
        <v>1293</v>
      </c>
      <c r="LQ21" s="82" t="s">
        <v>1293</v>
      </c>
      <c r="LR21" s="82" t="s">
        <v>1293</v>
      </c>
      <c r="LS21" s="82" t="s">
        <v>1293</v>
      </c>
      <c r="LT21" s="82" t="s">
        <v>1293</v>
      </c>
      <c r="LU21" s="82" t="s">
        <v>1293</v>
      </c>
      <c r="LV21" s="82" t="s">
        <v>1293</v>
      </c>
      <c r="LW21" s="82" t="s">
        <v>1293</v>
      </c>
      <c r="LX21" s="82" t="s">
        <v>1293</v>
      </c>
      <c r="LY21" s="82" t="s">
        <v>1293</v>
      </c>
      <c r="LZ21" s="82" t="s">
        <v>1293</v>
      </c>
      <c r="MA21" s="82" t="s">
        <v>1293</v>
      </c>
      <c r="MB21" s="82" t="s">
        <v>1293</v>
      </c>
      <c r="MC21" s="82" t="s">
        <v>1293</v>
      </c>
      <c r="MD21" s="82" t="s">
        <v>1293</v>
      </c>
      <c r="ME21" s="82" t="s">
        <v>1293</v>
      </c>
      <c r="MF21" s="82" t="s">
        <v>1293</v>
      </c>
      <c r="MG21" s="82" t="s">
        <v>1293</v>
      </c>
      <c r="MH21" s="82" t="s">
        <v>1293</v>
      </c>
      <c r="MI21" s="82" t="s">
        <v>1293</v>
      </c>
      <c r="MJ21" s="82" t="s">
        <v>1293</v>
      </c>
      <c r="MK21" s="82" t="s">
        <v>1293</v>
      </c>
      <c r="ML21" s="82" t="s">
        <v>1293</v>
      </c>
      <c r="MM21" s="82" t="s">
        <v>1293</v>
      </c>
      <c r="MN21" s="82" t="s">
        <v>1293</v>
      </c>
      <c r="MO21" s="82" t="s">
        <v>1293</v>
      </c>
      <c r="MP21" s="82" t="s">
        <v>1293</v>
      </c>
      <c r="MQ21" s="82" t="s">
        <v>1293</v>
      </c>
      <c r="MR21" s="82" t="s">
        <v>1293</v>
      </c>
      <c r="MS21" s="82" t="s">
        <v>1293</v>
      </c>
      <c r="MT21" s="82" t="s">
        <v>1293</v>
      </c>
      <c r="MU21" s="82" t="s">
        <v>1293</v>
      </c>
      <c r="MV21" s="82" t="s">
        <v>1293</v>
      </c>
      <c r="MW21" s="82" t="s">
        <v>1293</v>
      </c>
      <c r="MX21" s="82" t="s">
        <v>1293</v>
      </c>
      <c r="MY21" s="82" t="s">
        <v>1293</v>
      </c>
      <c r="MZ21" s="82" t="s">
        <v>1293</v>
      </c>
      <c r="NA21" s="82" t="s">
        <v>1293</v>
      </c>
      <c r="NB21" s="82" t="s">
        <v>1293</v>
      </c>
      <c r="NC21" s="82" t="s">
        <v>1293</v>
      </c>
      <c r="ND21" s="82" t="s">
        <v>1293</v>
      </c>
      <c r="NE21" s="82" t="s">
        <v>1293</v>
      </c>
      <c r="NF21" s="82" t="s">
        <v>1293</v>
      </c>
      <c r="NG21" s="82" t="s">
        <v>1293</v>
      </c>
      <c r="NH21" s="82" t="s">
        <v>1293</v>
      </c>
      <c r="NI21" s="82" t="s">
        <v>1293</v>
      </c>
      <c r="NJ21" s="82" t="s">
        <v>1293</v>
      </c>
      <c r="NK21" s="82" t="s">
        <v>1293</v>
      </c>
      <c r="NL21" s="82" t="s">
        <v>1293</v>
      </c>
      <c r="NM21" s="82" t="s">
        <v>1293</v>
      </c>
      <c r="NN21" s="82" t="s">
        <v>1293</v>
      </c>
      <c r="NO21" s="82" t="s">
        <v>1293</v>
      </c>
      <c r="NP21" s="82" t="s">
        <v>1293</v>
      </c>
      <c r="NQ21" s="82" t="s">
        <v>1293</v>
      </c>
      <c r="NR21" s="82" t="s">
        <v>1293</v>
      </c>
      <c r="NS21" s="82" t="s">
        <v>1293</v>
      </c>
      <c r="NT21" s="82" t="s">
        <v>1293</v>
      </c>
      <c r="NU21" s="82" t="s">
        <v>1293</v>
      </c>
      <c r="NV21" s="82" t="s">
        <v>1293</v>
      </c>
      <c r="NW21" s="82" t="s">
        <v>1293</v>
      </c>
      <c r="NX21" s="82" t="s">
        <v>1293</v>
      </c>
      <c r="NY21" s="82" t="s">
        <v>1293</v>
      </c>
      <c r="NZ21" s="82" t="s">
        <v>1293</v>
      </c>
      <c r="OA21" s="82" t="s">
        <v>1293</v>
      </c>
      <c r="OB21" s="82" t="s">
        <v>1293</v>
      </c>
      <c r="OC21" s="82" t="s">
        <v>1293</v>
      </c>
      <c r="OD21" s="82" t="s">
        <v>1293</v>
      </c>
      <c r="OE21" s="82" t="s">
        <v>1293</v>
      </c>
      <c r="OF21" s="82" t="s">
        <v>1293</v>
      </c>
      <c r="OG21" s="82" t="s">
        <v>1293</v>
      </c>
      <c r="OH21" s="82" t="s">
        <v>1293</v>
      </c>
      <c r="OI21" s="82" t="s">
        <v>1293</v>
      </c>
      <c r="OJ21" s="82" t="s">
        <v>1293</v>
      </c>
      <c r="OK21" s="82" t="s">
        <v>1293</v>
      </c>
      <c r="OL21" s="82" t="s">
        <v>1293</v>
      </c>
      <c r="OM21" s="82" t="s">
        <v>1293</v>
      </c>
      <c r="ON21" s="82" t="s">
        <v>1293</v>
      </c>
      <c r="OO21" s="82" t="s">
        <v>1293</v>
      </c>
      <c r="OP21" s="82" t="s">
        <v>1293</v>
      </c>
      <c r="OQ21" s="82" t="s">
        <v>1293</v>
      </c>
      <c r="OR21" s="82" t="s">
        <v>1293</v>
      </c>
      <c r="OS21" s="82" t="s">
        <v>1293</v>
      </c>
      <c r="OT21" s="82" t="s">
        <v>1293</v>
      </c>
      <c r="OU21" s="82" t="s">
        <v>1293</v>
      </c>
      <c r="OV21" s="82" t="s">
        <v>1293</v>
      </c>
      <c r="OW21" s="82" t="s">
        <v>1293</v>
      </c>
      <c r="OX21" s="82" t="s">
        <v>1293</v>
      </c>
      <c r="OY21" s="82" t="s">
        <v>1293</v>
      </c>
      <c r="OZ21" s="82" t="s">
        <v>1293</v>
      </c>
      <c r="PA21" s="82" t="s">
        <v>1293</v>
      </c>
      <c r="PB21" s="82" t="s">
        <v>1293</v>
      </c>
      <c r="PC21" s="82" t="s">
        <v>1293</v>
      </c>
      <c r="PD21" s="82" t="s">
        <v>1293</v>
      </c>
      <c r="PE21" s="82" t="s">
        <v>1293</v>
      </c>
      <c r="PF21" s="82" t="s">
        <v>1293</v>
      </c>
      <c r="PG21" s="82" t="s">
        <v>1293</v>
      </c>
      <c r="PH21" s="82" t="s">
        <v>1293</v>
      </c>
      <c r="PI21" s="82" t="s">
        <v>1293</v>
      </c>
      <c r="PJ21" s="82" t="s">
        <v>1293</v>
      </c>
      <c r="PK21" s="82" t="s">
        <v>1293</v>
      </c>
      <c r="PL21" s="82" t="s">
        <v>1293</v>
      </c>
      <c r="PM21" s="82" t="s">
        <v>1293</v>
      </c>
      <c r="PN21" s="82" t="s">
        <v>1293</v>
      </c>
      <c r="PO21" s="82" t="s">
        <v>1293</v>
      </c>
      <c r="PP21" s="82" t="s">
        <v>1293</v>
      </c>
      <c r="PQ21" s="82" t="s">
        <v>1293</v>
      </c>
      <c r="PR21" s="82" t="s">
        <v>1293</v>
      </c>
      <c r="PS21" s="82" t="s">
        <v>1293</v>
      </c>
      <c r="PT21" s="82" t="s">
        <v>1293</v>
      </c>
      <c r="PU21" s="82" t="s">
        <v>1293</v>
      </c>
      <c r="PV21" s="82" t="s">
        <v>1293</v>
      </c>
      <c r="PW21" s="82" t="s">
        <v>1293</v>
      </c>
      <c r="PX21" s="82" t="s">
        <v>1293</v>
      </c>
      <c r="PY21" s="82" t="s">
        <v>1293</v>
      </c>
      <c r="PZ21" s="82" t="s">
        <v>1293</v>
      </c>
    </row>
    <row r="22" spans="1:442" x14ac:dyDescent="0.3">
      <c r="A22" s="87" t="s">
        <v>47</v>
      </c>
      <c r="B22" s="82" t="s">
        <v>1292</v>
      </c>
      <c r="C22" s="82" t="s">
        <v>1292</v>
      </c>
      <c r="D22" s="82" t="s">
        <v>1292</v>
      </c>
      <c r="E22" s="82" t="s">
        <v>1292</v>
      </c>
      <c r="F22" s="82" t="s">
        <v>1292</v>
      </c>
      <c r="G22" s="82" t="s">
        <v>1292</v>
      </c>
      <c r="H22" s="82" t="s">
        <v>1292</v>
      </c>
      <c r="I22" s="82" t="s">
        <v>1292</v>
      </c>
      <c r="J22" s="82" t="s">
        <v>1292</v>
      </c>
      <c r="K22" s="82" t="s">
        <v>1292</v>
      </c>
      <c r="L22" s="82" t="s">
        <v>1292</v>
      </c>
      <c r="M22" s="82" t="s">
        <v>1292</v>
      </c>
      <c r="N22" s="82" t="s">
        <v>1292</v>
      </c>
      <c r="O22" s="82" t="s">
        <v>1292</v>
      </c>
      <c r="P22" s="82" t="s">
        <v>1292</v>
      </c>
      <c r="Q22" s="82" t="s">
        <v>1292</v>
      </c>
      <c r="R22" s="82" t="s">
        <v>1292</v>
      </c>
      <c r="S22" s="82" t="s">
        <v>1292</v>
      </c>
      <c r="T22" s="82" t="s">
        <v>1292</v>
      </c>
      <c r="U22" s="82"/>
      <c r="V22" s="82" t="s">
        <v>1292</v>
      </c>
      <c r="W22" s="82" t="s">
        <v>1292</v>
      </c>
      <c r="X22" s="82" t="s">
        <v>1293</v>
      </c>
      <c r="Y22" s="82" t="s">
        <v>1293</v>
      </c>
      <c r="Z22" s="82" t="s">
        <v>1292</v>
      </c>
      <c r="AA22" s="82" t="s">
        <v>1292</v>
      </c>
      <c r="AB22" s="82" t="s">
        <v>1292</v>
      </c>
      <c r="AC22" s="82" t="s">
        <v>1292</v>
      </c>
      <c r="AD22" s="82" t="s">
        <v>1292</v>
      </c>
      <c r="AE22" s="82" t="s">
        <v>1292</v>
      </c>
      <c r="AF22" s="82" t="s">
        <v>1292</v>
      </c>
      <c r="AG22" s="82" t="s">
        <v>1292</v>
      </c>
      <c r="AH22" s="82" t="s">
        <v>1292</v>
      </c>
      <c r="AI22" s="82" t="s">
        <v>1292</v>
      </c>
      <c r="AJ22" s="82" t="s">
        <v>1292</v>
      </c>
      <c r="AK22" s="82" t="s">
        <v>1292</v>
      </c>
      <c r="AL22" s="82" t="s">
        <v>1292</v>
      </c>
      <c r="AM22" s="82" t="s">
        <v>1292</v>
      </c>
      <c r="AN22" s="82" t="s">
        <v>1292</v>
      </c>
      <c r="AO22" s="82" t="s">
        <v>1292</v>
      </c>
      <c r="AP22" s="82" t="s">
        <v>1292</v>
      </c>
      <c r="AQ22" s="82" t="s">
        <v>1292</v>
      </c>
      <c r="AR22" s="82" t="s">
        <v>1292</v>
      </c>
      <c r="AS22" s="82" t="s">
        <v>1292</v>
      </c>
      <c r="AT22" s="82" t="s">
        <v>1292</v>
      </c>
      <c r="AU22" s="82" t="s">
        <v>1292</v>
      </c>
      <c r="AV22" s="82" t="s">
        <v>1292</v>
      </c>
      <c r="AW22" s="82" t="s">
        <v>1292</v>
      </c>
      <c r="AX22" s="82" t="s">
        <v>1292</v>
      </c>
      <c r="AY22" s="82" t="s">
        <v>1292</v>
      </c>
      <c r="AZ22" s="82" t="s">
        <v>1292</v>
      </c>
      <c r="BA22" s="82" t="s">
        <v>1292</v>
      </c>
      <c r="BB22" s="82" t="s">
        <v>1292</v>
      </c>
      <c r="BC22" s="82" t="s">
        <v>1292</v>
      </c>
      <c r="BD22" s="82" t="s">
        <v>1292</v>
      </c>
      <c r="BE22" s="82" t="s">
        <v>1292</v>
      </c>
      <c r="BF22" s="82" t="s">
        <v>1292</v>
      </c>
      <c r="BG22" s="82" t="s">
        <v>1292</v>
      </c>
      <c r="BH22" s="82" t="s">
        <v>1292</v>
      </c>
      <c r="BI22" s="82" t="s">
        <v>1292</v>
      </c>
      <c r="BJ22" s="82" t="s">
        <v>1292</v>
      </c>
      <c r="BK22" s="82" t="s">
        <v>1292</v>
      </c>
      <c r="BL22" s="82" t="s">
        <v>1292</v>
      </c>
      <c r="BM22" s="82" t="s">
        <v>1292</v>
      </c>
      <c r="BN22" s="82" t="s">
        <v>1292</v>
      </c>
      <c r="BO22" s="82" t="s">
        <v>1292</v>
      </c>
      <c r="BP22" s="82" t="s">
        <v>1292</v>
      </c>
      <c r="BQ22" s="82" t="s">
        <v>1292</v>
      </c>
      <c r="BR22" s="82" t="s">
        <v>1292</v>
      </c>
      <c r="BS22" s="82" t="s">
        <v>1292</v>
      </c>
      <c r="BT22" s="82" t="s">
        <v>1292</v>
      </c>
      <c r="BU22" s="82" t="s">
        <v>1292</v>
      </c>
      <c r="BV22" s="82" t="s">
        <v>1292</v>
      </c>
      <c r="BW22" s="82" t="s">
        <v>1292</v>
      </c>
      <c r="BX22" s="82" t="s">
        <v>1292</v>
      </c>
      <c r="BY22" s="82" t="s">
        <v>1292</v>
      </c>
      <c r="BZ22" s="82" t="s">
        <v>1292</v>
      </c>
      <c r="CA22" s="82" t="s">
        <v>1292</v>
      </c>
      <c r="CB22" s="82" t="s">
        <v>1292</v>
      </c>
      <c r="CC22" s="82" t="s">
        <v>1292</v>
      </c>
      <c r="CD22" s="82" t="s">
        <v>1292</v>
      </c>
      <c r="CE22" s="82" t="s">
        <v>1292</v>
      </c>
      <c r="CF22" s="82" t="s">
        <v>1292</v>
      </c>
      <c r="CG22" s="82" t="s">
        <v>1292</v>
      </c>
      <c r="CH22" s="82" t="s">
        <v>1292</v>
      </c>
      <c r="CI22" s="82" t="s">
        <v>1292</v>
      </c>
      <c r="CJ22" s="82" t="s">
        <v>1292</v>
      </c>
      <c r="CK22" s="82" t="s">
        <v>1292</v>
      </c>
      <c r="CL22" s="82" t="s">
        <v>1292</v>
      </c>
      <c r="CM22" s="82" t="s">
        <v>1292</v>
      </c>
      <c r="CN22" s="82" t="s">
        <v>1292</v>
      </c>
      <c r="CO22" s="82" t="s">
        <v>1292</v>
      </c>
      <c r="CP22" s="82" t="s">
        <v>1292</v>
      </c>
      <c r="CQ22" s="82" t="s">
        <v>1292</v>
      </c>
      <c r="CR22" s="82" t="s">
        <v>1292</v>
      </c>
      <c r="CS22" s="82" t="s">
        <v>1292</v>
      </c>
      <c r="CT22" s="82" t="s">
        <v>1292</v>
      </c>
      <c r="CU22" s="82" t="s">
        <v>1292</v>
      </c>
      <c r="CV22" s="82" t="s">
        <v>1292</v>
      </c>
      <c r="CW22" s="82" t="s">
        <v>1292</v>
      </c>
      <c r="CX22" s="82" t="s">
        <v>1292</v>
      </c>
      <c r="CY22" s="82" t="s">
        <v>1292</v>
      </c>
      <c r="CZ22" s="82" t="s">
        <v>1292</v>
      </c>
      <c r="DA22" s="82" t="s">
        <v>1292</v>
      </c>
      <c r="DB22" s="82" t="s">
        <v>1292</v>
      </c>
      <c r="DC22" s="82" t="s">
        <v>1292</v>
      </c>
      <c r="DD22" s="82" t="s">
        <v>1292</v>
      </c>
      <c r="DE22" s="82" t="s">
        <v>1292</v>
      </c>
      <c r="DF22" s="82" t="s">
        <v>1292</v>
      </c>
      <c r="DG22" s="82" t="s">
        <v>1292</v>
      </c>
      <c r="DH22" s="82" t="s">
        <v>1292</v>
      </c>
      <c r="DI22" s="82" t="s">
        <v>1292</v>
      </c>
      <c r="DJ22" s="82" t="s">
        <v>1292</v>
      </c>
      <c r="DK22" s="82" t="s">
        <v>1292</v>
      </c>
      <c r="DL22" s="82" t="s">
        <v>1292</v>
      </c>
      <c r="DM22" s="82" t="s">
        <v>1292</v>
      </c>
      <c r="DN22" s="82" t="s">
        <v>1292</v>
      </c>
      <c r="DO22" s="82" t="s">
        <v>1292</v>
      </c>
      <c r="DP22" s="82" t="s">
        <v>1292</v>
      </c>
      <c r="DQ22" s="82" t="s">
        <v>1292</v>
      </c>
      <c r="DR22" s="82" t="s">
        <v>1292</v>
      </c>
      <c r="DS22" s="82" t="s">
        <v>1292</v>
      </c>
      <c r="DT22" s="82" t="s">
        <v>1292</v>
      </c>
      <c r="DU22" s="82" t="s">
        <v>1292</v>
      </c>
      <c r="DV22" s="82" t="s">
        <v>1292</v>
      </c>
      <c r="DW22" s="82" t="s">
        <v>1292</v>
      </c>
      <c r="DX22" s="82" t="s">
        <v>1292</v>
      </c>
      <c r="DY22" s="82" t="s">
        <v>1292</v>
      </c>
      <c r="DZ22" s="82" t="s">
        <v>1292</v>
      </c>
      <c r="EA22" s="82" t="s">
        <v>1292</v>
      </c>
      <c r="EB22" s="82" t="s">
        <v>1292</v>
      </c>
      <c r="EC22" s="82" t="s">
        <v>1292</v>
      </c>
      <c r="ED22" s="82" t="s">
        <v>1292</v>
      </c>
      <c r="EE22" s="82" t="s">
        <v>1292</v>
      </c>
      <c r="EF22" s="82" t="s">
        <v>1292</v>
      </c>
      <c r="EG22" s="82" t="s">
        <v>1292</v>
      </c>
      <c r="EH22" s="82" t="s">
        <v>1292</v>
      </c>
      <c r="EI22" s="82" t="s">
        <v>1292</v>
      </c>
      <c r="EJ22" s="82" t="s">
        <v>1292</v>
      </c>
      <c r="EK22" s="82" t="s">
        <v>1292</v>
      </c>
      <c r="EL22" s="82" t="s">
        <v>1292</v>
      </c>
      <c r="EM22" s="82" t="s">
        <v>1292</v>
      </c>
      <c r="EN22" s="82" t="s">
        <v>1292</v>
      </c>
      <c r="EO22" s="82" t="s">
        <v>1292</v>
      </c>
      <c r="EP22" s="82" t="s">
        <v>1292</v>
      </c>
      <c r="EQ22" s="82" t="s">
        <v>1292</v>
      </c>
      <c r="ER22" s="82" t="s">
        <v>1292</v>
      </c>
      <c r="ES22" s="82" t="s">
        <v>1292</v>
      </c>
      <c r="ET22" s="82" t="s">
        <v>1292</v>
      </c>
      <c r="EU22" s="82" t="s">
        <v>1292</v>
      </c>
      <c r="EV22" s="82" t="s">
        <v>1292</v>
      </c>
      <c r="EW22" s="82" t="s">
        <v>1292</v>
      </c>
      <c r="EX22" s="82" t="s">
        <v>1292</v>
      </c>
      <c r="EY22" s="82" t="s">
        <v>1292</v>
      </c>
      <c r="EZ22" s="82" t="s">
        <v>1292</v>
      </c>
      <c r="FA22" s="82" t="s">
        <v>1292</v>
      </c>
      <c r="FB22" s="82" t="s">
        <v>1292</v>
      </c>
      <c r="FC22" s="82" t="s">
        <v>1292</v>
      </c>
      <c r="FD22" s="82" t="s">
        <v>1292</v>
      </c>
      <c r="FE22" s="82" t="s">
        <v>1292</v>
      </c>
      <c r="FF22" s="82" t="s">
        <v>1292</v>
      </c>
      <c r="FG22" s="82" t="s">
        <v>1292</v>
      </c>
      <c r="FH22" s="82" t="s">
        <v>1292</v>
      </c>
      <c r="FI22" s="82" t="s">
        <v>1292</v>
      </c>
      <c r="FJ22" s="82" t="s">
        <v>1292</v>
      </c>
      <c r="FK22" s="82" t="s">
        <v>1292</v>
      </c>
      <c r="FL22" s="82" t="s">
        <v>1292</v>
      </c>
      <c r="FM22" s="82" t="s">
        <v>1292</v>
      </c>
      <c r="FN22" s="82" t="s">
        <v>1292</v>
      </c>
      <c r="FO22" s="82" t="s">
        <v>1292</v>
      </c>
      <c r="FP22" s="82" t="s">
        <v>1292</v>
      </c>
      <c r="FQ22" s="82" t="s">
        <v>1292</v>
      </c>
      <c r="FR22" s="82" t="s">
        <v>1292</v>
      </c>
      <c r="FS22" s="82" t="s">
        <v>1292</v>
      </c>
      <c r="FT22" s="82" t="s">
        <v>1292</v>
      </c>
      <c r="FU22" s="82" t="s">
        <v>1292</v>
      </c>
      <c r="FV22" s="82" t="s">
        <v>1292</v>
      </c>
      <c r="FW22" s="82" t="s">
        <v>1292</v>
      </c>
      <c r="FX22" s="82" t="s">
        <v>1292</v>
      </c>
      <c r="FY22" s="82" t="s">
        <v>1292</v>
      </c>
      <c r="FZ22" s="82" t="s">
        <v>1292</v>
      </c>
      <c r="GA22" s="82" t="s">
        <v>1292</v>
      </c>
      <c r="GB22" s="82" t="s">
        <v>1292</v>
      </c>
      <c r="GC22" s="82" t="s">
        <v>1292</v>
      </c>
      <c r="GD22" s="82" t="s">
        <v>1292</v>
      </c>
      <c r="GE22" s="82" t="s">
        <v>1292</v>
      </c>
      <c r="GF22" s="82" t="s">
        <v>1292</v>
      </c>
      <c r="GG22" s="82" t="s">
        <v>1292</v>
      </c>
      <c r="GH22" s="82" t="s">
        <v>1292</v>
      </c>
      <c r="GI22" s="82" t="s">
        <v>1292</v>
      </c>
      <c r="GJ22" s="82" t="s">
        <v>1292</v>
      </c>
      <c r="GK22" s="82" t="s">
        <v>1292</v>
      </c>
      <c r="GL22" s="82" t="s">
        <v>1292</v>
      </c>
      <c r="GM22" s="82" t="s">
        <v>1292</v>
      </c>
      <c r="GN22" s="82" t="s">
        <v>1292</v>
      </c>
      <c r="GO22" s="82" t="s">
        <v>1292</v>
      </c>
      <c r="GP22" s="82" t="s">
        <v>1292</v>
      </c>
      <c r="GQ22" s="82" t="s">
        <v>1292</v>
      </c>
      <c r="GR22" s="82" t="s">
        <v>1292</v>
      </c>
      <c r="GS22" s="82" t="s">
        <v>1292</v>
      </c>
      <c r="GT22" s="82" t="s">
        <v>1292</v>
      </c>
      <c r="GU22" s="82" t="s">
        <v>1292</v>
      </c>
      <c r="GV22" s="82" t="s">
        <v>1292</v>
      </c>
      <c r="GW22" s="82" t="s">
        <v>1292</v>
      </c>
      <c r="GX22" s="82" t="s">
        <v>1292</v>
      </c>
      <c r="GY22" s="82" t="s">
        <v>1292</v>
      </c>
      <c r="GZ22" s="82" t="s">
        <v>1292</v>
      </c>
      <c r="HA22" s="82" t="s">
        <v>1292</v>
      </c>
      <c r="HB22" s="82" t="s">
        <v>1292</v>
      </c>
      <c r="HC22" s="82" t="s">
        <v>1292</v>
      </c>
      <c r="HD22" s="82" t="s">
        <v>1292</v>
      </c>
      <c r="HE22" s="82" t="s">
        <v>1292</v>
      </c>
      <c r="HF22" s="82" t="s">
        <v>1292</v>
      </c>
      <c r="HG22" s="82" t="s">
        <v>1292</v>
      </c>
      <c r="HH22" s="82" t="s">
        <v>1292</v>
      </c>
      <c r="HI22" s="82" t="s">
        <v>1292</v>
      </c>
      <c r="HJ22" s="82" t="s">
        <v>1292</v>
      </c>
      <c r="HK22" s="82" t="s">
        <v>1292</v>
      </c>
      <c r="HL22" s="82" t="s">
        <v>1292</v>
      </c>
      <c r="HM22" s="82" t="s">
        <v>1292</v>
      </c>
      <c r="HN22" s="82" t="s">
        <v>1292</v>
      </c>
      <c r="HO22" s="82" t="s">
        <v>1292</v>
      </c>
      <c r="HP22" s="82" t="s">
        <v>1292</v>
      </c>
      <c r="HQ22" s="82" t="s">
        <v>1292</v>
      </c>
      <c r="HR22" s="82" t="s">
        <v>1292</v>
      </c>
      <c r="HS22" s="82" t="s">
        <v>1292</v>
      </c>
      <c r="HT22" s="82" t="s">
        <v>1292</v>
      </c>
      <c r="HU22" s="82" t="s">
        <v>1292</v>
      </c>
      <c r="HV22" s="82" t="s">
        <v>1292</v>
      </c>
      <c r="HW22" s="82" t="s">
        <v>1292</v>
      </c>
      <c r="HX22" s="82" t="s">
        <v>1292</v>
      </c>
      <c r="HY22" s="82" t="s">
        <v>1292</v>
      </c>
      <c r="HZ22" s="82" t="s">
        <v>1292</v>
      </c>
      <c r="IA22" s="82" t="s">
        <v>1292</v>
      </c>
      <c r="IB22" s="82" t="s">
        <v>1292</v>
      </c>
      <c r="IC22" s="82" t="s">
        <v>1292</v>
      </c>
      <c r="ID22" s="82" t="s">
        <v>1292</v>
      </c>
      <c r="IE22" s="82" t="s">
        <v>1292</v>
      </c>
      <c r="IF22" s="82" t="s">
        <v>1292</v>
      </c>
      <c r="IG22" s="82" t="s">
        <v>1292</v>
      </c>
      <c r="IH22" s="82" t="s">
        <v>1292</v>
      </c>
      <c r="II22" s="82" t="s">
        <v>1292</v>
      </c>
      <c r="IJ22" s="82" t="s">
        <v>1292</v>
      </c>
      <c r="IK22" s="82" t="s">
        <v>1292</v>
      </c>
      <c r="IL22" s="82" t="s">
        <v>1292</v>
      </c>
      <c r="IM22" s="82" t="s">
        <v>1292</v>
      </c>
      <c r="IN22" s="82" t="s">
        <v>1292</v>
      </c>
      <c r="IO22" s="82" t="s">
        <v>1292</v>
      </c>
      <c r="IP22" s="82" t="s">
        <v>1292</v>
      </c>
      <c r="IQ22" s="82" t="s">
        <v>1292</v>
      </c>
      <c r="IR22" s="82" t="s">
        <v>1292</v>
      </c>
      <c r="IS22" s="82" t="s">
        <v>1292</v>
      </c>
      <c r="IT22" s="82" t="s">
        <v>1292</v>
      </c>
      <c r="IU22" s="82" t="s">
        <v>1292</v>
      </c>
      <c r="IV22" s="82" t="s">
        <v>1292</v>
      </c>
      <c r="IW22" s="82" t="s">
        <v>1292</v>
      </c>
      <c r="IX22" s="82" t="s">
        <v>1292</v>
      </c>
      <c r="IY22" s="82" t="s">
        <v>1292</v>
      </c>
      <c r="IZ22" s="82" t="s">
        <v>1292</v>
      </c>
      <c r="JA22" s="82" t="s">
        <v>1292</v>
      </c>
      <c r="JB22" s="82" t="s">
        <v>1292</v>
      </c>
      <c r="JC22" s="82" t="s">
        <v>1292</v>
      </c>
      <c r="JD22" s="82" t="s">
        <v>1292</v>
      </c>
      <c r="JE22" s="82" t="s">
        <v>1292</v>
      </c>
      <c r="JF22" s="82" t="s">
        <v>1292</v>
      </c>
      <c r="JG22" s="82" t="s">
        <v>1292</v>
      </c>
      <c r="JH22" s="82" t="s">
        <v>1292</v>
      </c>
      <c r="JI22" s="82" t="s">
        <v>1292</v>
      </c>
      <c r="JJ22" s="82" t="s">
        <v>1292</v>
      </c>
      <c r="JK22" s="82" t="s">
        <v>1292</v>
      </c>
      <c r="JL22" s="82" t="s">
        <v>1292</v>
      </c>
      <c r="JM22" s="82" t="s">
        <v>1292</v>
      </c>
      <c r="JN22" s="82" t="s">
        <v>1292</v>
      </c>
      <c r="JO22" s="82" t="s">
        <v>1292</v>
      </c>
      <c r="JP22" s="82" t="s">
        <v>1292</v>
      </c>
      <c r="JQ22" s="82" t="s">
        <v>1292</v>
      </c>
      <c r="JR22" s="82" t="s">
        <v>1292</v>
      </c>
      <c r="JS22" s="82" t="s">
        <v>1292</v>
      </c>
      <c r="JT22" s="82" t="s">
        <v>1292</v>
      </c>
      <c r="JU22" s="82" t="s">
        <v>1292</v>
      </c>
      <c r="JV22" s="82" t="s">
        <v>1292</v>
      </c>
      <c r="JW22" s="82" t="s">
        <v>1292</v>
      </c>
      <c r="JX22" s="82" t="s">
        <v>1292</v>
      </c>
      <c r="JY22" s="82" t="s">
        <v>1292</v>
      </c>
      <c r="JZ22" s="82" t="s">
        <v>1292</v>
      </c>
      <c r="KA22" s="82" t="s">
        <v>1292</v>
      </c>
      <c r="KB22" s="82" t="s">
        <v>1292</v>
      </c>
      <c r="KC22" s="82" t="s">
        <v>1292</v>
      </c>
      <c r="KD22" s="82" t="s">
        <v>1292</v>
      </c>
      <c r="KE22" s="82" t="s">
        <v>1292</v>
      </c>
      <c r="KF22" s="82" t="s">
        <v>1292</v>
      </c>
      <c r="KG22" s="82" t="s">
        <v>1292</v>
      </c>
      <c r="KH22" s="82" t="s">
        <v>1292</v>
      </c>
      <c r="KI22" s="82" t="s">
        <v>1292</v>
      </c>
      <c r="KJ22" s="82" t="s">
        <v>1292</v>
      </c>
      <c r="KK22" s="82" t="s">
        <v>1292</v>
      </c>
      <c r="KL22" s="82" t="s">
        <v>1292</v>
      </c>
      <c r="KM22" s="82" t="s">
        <v>1292</v>
      </c>
      <c r="KN22" s="82" t="s">
        <v>1292</v>
      </c>
      <c r="KO22" s="82" t="s">
        <v>1292</v>
      </c>
      <c r="KP22" s="82" t="s">
        <v>1292</v>
      </c>
      <c r="KQ22" s="82" t="s">
        <v>1292</v>
      </c>
      <c r="KR22" s="82" t="s">
        <v>1292</v>
      </c>
      <c r="KS22" s="82" t="s">
        <v>1292</v>
      </c>
      <c r="KT22" s="82" t="s">
        <v>1292</v>
      </c>
      <c r="KU22" s="82" t="s">
        <v>1292</v>
      </c>
      <c r="KV22" s="82" t="s">
        <v>1292</v>
      </c>
      <c r="KW22" s="82" t="s">
        <v>1292</v>
      </c>
      <c r="KX22" s="82" t="s">
        <v>1292</v>
      </c>
      <c r="KY22" s="82" t="s">
        <v>1292</v>
      </c>
      <c r="KZ22" s="82" t="s">
        <v>1292</v>
      </c>
      <c r="LA22" s="82" t="s">
        <v>1292</v>
      </c>
      <c r="LB22" s="82" t="s">
        <v>1292</v>
      </c>
      <c r="LC22" s="82" t="s">
        <v>1292</v>
      </c>
      <c r="LD22" s="82" t="s">
        <v>1292</v>
      </c>
      <c r="LE22" s="82" t="s">
        <v>1292</v>
      </c>
      <c r="LF22" s="82" t="s">
        <v>1292</v>
      </c>
      <c r="LG22" s="82" t="s">
        <v>1292</v>
      </c>
      <c r="LH22" s="82" t="s">
        <v>1292</v>
      </c>
      <c r="LI22" s="82" t="s">
        <v>1292</v>
      </c>
      <c r="LJ22" s="82" t="s">
        <v>1292</v>
      </c>
      <c r="LK22" s="82" t="s">
        <v>1292</v>
      </c>
      <c r="LL22" s="82" t="s">
        <v>1292</v>
      </c>
      <c r="LM22" s="82" t="s">
        <v>1292</v>
      </c>
      <c r="LN22" s="82" t="s">
        <v>1292</v>
      </c>
      <c r="LO22" s="82" t="s">
        <v>1292</v>
      </c>
      <c r="LP22" s="82" t="s">
        <v>1292</v>
      </c>
      <c r="LQ22" s="82" t="s">
        <v>1292</v>
      </c>
      <c r="LR22" s="82" t="s">
        <v>1292</v>
      </c>
      <c r="LS22" s="82" t="s">
        <v>1292</v>
      </c>
      <c r="LT22" s="82" t="s">
        <v>1292</v>
      </c>
      <c r="LU22" s="82" t="s">
        <v>1292</v>
      </c>
      <c r="LV22" s="82" t="s">
        <v>1292</v>
      </c>
      <c r="LW22" s="82" t="s">
        <v>1292</v>
      </c>
      <c r="LX22" s="82" t="s">
        <v>1292</v>
      </c>
      <c r="LY22" s="82" t="s">
        <v>1292</v>
      </c>
      <c r="LZ22" s="82" t="s">
        <v>1292</v>
      </c>
      <c r="MA22" s="82" t="s">
        <v>1292</v>
      </c>
      <c r="MB22" s="82" t="s">
        <v>1292</v>
      </c>
      <c r="MC22" s="82" t="s">
        <v>1292</v>
      </c>
      <c r="MD22" s="82" t="s">
        <v>1292</v>
      </c>
      <c r="ME22" s="82" t="s">
        <v>1292</v>
      </c>
      <c r="MF22" s="82" t="s">
        <v>1292</v>
      </c>
      <c r="MG22" s="82" t="s">
        <v>1292</v>
      </c>
      <c r="MH22" s="82" t="s">
        <v>1292</v>
      </c>
      <c r="MI22" s="82" t="s">
        <v>1292</v>
      </c>
      <c r="MJ22" s="82" t="s">
        <v>1292</v>
      </c>
      <c r="MK22" s="82" t="s">
        <v>1292</v>
      </c>
      <c r="ML22" s="82" t="s">
        <v>1292</v>
      </c>
      <c r="MM22" s="82" t="s">
        <v>1292</v>
      </c>
      <c r="MN22" s="82" t="s">
        <v>1292</v>
      </c>
      <c r="MO22" s="82" t="s">
        <v>1292</v>
      </c>
      <c r="MP22" s="82" t="s">
        <v>1292</v>
      </c>
      <c r="MQ22" s="82" t="s">
        <v>1292</v>
      </c>
      <c r="MR22" s="82" t="s">
        <v>1292</v>
      </c>
      <c r="MS22" s="82" t="s">
        <v>1292</v>
      </c>
      <c r="MT22" s="82" t="s">
        <v>1292</v>
      </c>
      <c r="MU22" s="82" t="s">
        <v>1292</v>
      </c>
      <c r="MV22" s="82" t="s">
        <v>1292</v>
      </c>
      <c r="MW22" s="82" t="s">
        <v>1292</v>
      </c>
      <c r="MX22" s="82" t="s">
        <v>1292</v>
      </c>
      <c r="MY22" s="82" t="s">
        <v>1292</v>
      </c>
      <c r="MZ22" s="82" t="s">
        <v>1292</v>
      </c>
      <c r="NA22" s="82" t="s">
        <v>1292</v>
      </c>
      <c r="NB22" s="82" t="s">
        <v>1292</v>
      </c>
      <c r="NC22" s="82" t="s">
        <v>1292</v>
      </c>
      <c r="ND22" s="82" t="s">
        <v>1292</v>
      </c>
      <c r="NE22" s="82" t="s">
        <v>1292</v>
      </c>
      <c r="NF22" s="82" t="s">
        <v>1292</v>
      </c>
      <c r="NG22" s="82" t="s">
        <v>1292</v>
      </c>
      <c r="NH22" s="82" t="s">
        <v>1292</v>
      </c>
      <c r="NI22" s="82" t="s">
        <v>1292</v>
      </c>
      <c r="NJ22" s="82" t="s">
        <v>1292</v>
      </c>
      <c r="NK22" s="82" t="s">
        <v>1292</v>
      </c>
      <c r="NL22" s="82" t="s">
        <v>1292</v>
      </c>
      <c r="NM22" s="82" t="s">
        <v>1292</v>
      </c>
      <c r="NN22" s="82" t="s">
        <v>1292</v>
      </c>
      <c r="NO22" s="82" t="s">
        <v>1292</v>
      </c>
      <c r="NP22" s="82" t="s">
        <v>1292</v>
      </c>
      <c r="NQ22" s="82" t="s">
        <v>1292</v>
      </c>
      <c r="NR22" s="82" t="s">
        <v>1292</v>
      </c>
      <c r="NS22" s="82" t="s">
        <v>1292</v>
      </c>
      <c r="NT22" s="82" t="s">
        <v>1292</v>
      </c>
      <c r="NU22" s="82" t="s">
        <v>1292</v>
      </c>
      <c r="NV22" s="82" t="s">
        <v>1292</v>
      </c>
      <c r="NW22" s="82" t="s">
        <v>1292</v>
      </c>
      <c r="NX22" s="82" t="s">
        <v>1292</v>
      </c>
      <c r="NY22" s="82" t="s">
        <v>1292</v>
      </c>
      <c r="NZ22" s="82" t="s">
        <v>1292</v>
      </c>
      <c r="OA22" s="82" t="s">
        <v>1292</v>
      </c>
      <c r="OB22" s="82" t="s">
        <v>1292</v>
      </c>
      <c r="OC22" s="82" t="s">
        <v>1292</v>
      </c>
      <c r="OD22" s="82" t="s">
        <v>1292</v>
      </c>
      <c r="OE22" s="82" t="s">
        <v>1292</v>
      </c>
      <c r="OF22" s="82" t="s">
        <v>1292</v>
      </c>
      <c r="OG22" s="82" t="s">
        <v>1292</v>
      </c>
      <c r="OH22" s="82" t="s">
        <v>1292</v>
      </c>
      <c r="OI22" s="82" t="s">
        <v>1292</v>
      </c>
      <c r="OJ22" s="82" t="s">
        <v>1292</v>
      </c>
      <c r="OK22" s="82" t="s">
        <v>1292</v>
      </c>
      <c r="OL22" s="82" t="s">
        <v>1292</v>
      </c>
      <c r="OM22" s="82" t="s">
        <v>1292</v>
      </c>
      <c r="ON22" s="82" t="s">
        <v>1292</v>
      </c>
      <c r="OO22" s="82" t="s">
        <v>1292</v>
      </c>
      <c r="OP22" s="82" t="s">
        <v>1292</v>
      </c>
      <c r="OQ22" s="82" t="s">
        <v>1292</v>
      </c>
      <c r="OR22" s="82" t="s">
        <v>1292</v>
      </c>
      <c r="OS22" s="82" t="s">
        <v>1292</v>
      </c>
      <c r="OT22" s="82" t="s">
        <v>1292</v>
      </c>
      <c r="OU22" s="82" t="s">
        <v>1292</v>
      </c>
      <c r="OV22" s="82" t="s">
        <v>1292</v>
      </c>
      <c r="OW22" s="82" t="s">
        <v>1292</v>
      </c>
      <c r="OX22" s="82" t="s">
        <v>1292</v>
      </c>
      <c r="OY22" s="82" t="s">
        <v>1292</v>
      </c>
      <c r="OZ22" s="82" t="s">
        <v>1292</v>
      </c>
      <c r="PA22" s="82" t="s">
        <v>1292</v>
      </c>
      <c r="PB22" s="82" t="s">
        <v>1292</v>
      </c>
      <c r="PC22" s="82" t="s">
        <v>1292</v>
      </c>
      <c r="PD22" s="82" t="s">
        <v>1292</v>
      </c>
      <c r="PE22" s="82" t="s">
        <v>1292</v>
      </c>
      <c r="PF22" s="82" t="s">
        <v>1292</v>
      </c>
      <c r="PG22" s="82" t="s">
        <v>1292</v>
      </c>
      <c r="PH22" s="82" t="s">
        <v>1292</v>
      </c>
      <c r="PI22" s="82" t="s">
        <v>1292</v>
      </c>
      <c r="PJ22" s="82" t="s">
        <v>1292</v>
      </c>
      <c r="PK22" s="82" t="s">
        <v>1292</v>
      </c>
      <c r="PL22" s="82" t="s">
        <v>1292</v>
      </c>
      <c r="PM22" s="82" t="s">
        <v>1292</v>
      </c>
      <c r="PN22" s="82" t="s">
        <v>1292</v>
      </c>
      <c r="PO22" s="82" t="s">
        <v>1292</v>
      </c>
      <c r="PP22" s="82" t="s">
        <v>1292</v>
      </c>
      <c r="PQ22" s="82" t="s">
        <v>1292</v>
      </c>
      <c r="PR22" s="82" t="s">
        <v>1292</v>
      </c>
      <c r="PS22" s="82" t="s">
        <v>1292</v>
      </c>
      <c r="PT22" s="82" t="s">
        <v>1292</v>
      </c>
      <c r="PU22" s="82" t="s">
        <v>1292</v>
      </c>
      <c r="PV22" s="82" t="s">
        <v>1292</v>
      </c>
      <c r="PW22" s="82" t="s">
        <v>1292</v>
      </c>
      <c r="PX22" s="82" t="s">
        <v>1292</v>
      </c>
      <c r="PY22" s="82" t="s">
        <v>1292</v>
      </c>
      <c r="PZ22" s="82" t="s">
        <v>1292</v>
      </c>
    </row>
    <row r="23" spans="1:442" x14ac:dyDescent="0.3">
      <c r="A23" s="87" t="s">
        <v>48</v>
      </c>
      <c r="B23" s="82" t="s">
        <v>1292</v>
      </c>
      <c r="C23" s="82" t="s">
        <v>1292</v>
      </c>
      <c r="D23" s="82" t="s">
        <v>1292</v>
      </c>
      <c r="E23" s="82" t="s">
        <v>1292</v>
      </c>
      <c r="F23" s="82" t="s">
        <v>1292</v>
      </c>
      <c r="G23" s="82" t="s">
        <v>1292</v>
      </c>
      <c r="H23" s="82" t="s">
        <v>1292</v>
      </c>
      <c r="I23" s="82" t="s">
        <v>1292</v>
      </c>
      <c r="J23" s="82" t="s">
        <v>1292</v>
      </c>
      <c r="K23" s="82" t="s">
        <v>1292</v>
      </c>
      <c r="L23" s="82" t="s">
        <v>1292</v>
      </c>
      <c r="M23" s="82" t="s">
        <v>1292</v>
      </c>
      <c r="N23" s="82" t="s">
        <v>1292</v>
      </c>
      <c r="O23" s="82" t="s">
        <v>1292</v>
      </c>
      <c r="P23" s="82" t="s">
        <v>1292</v>
      </c>
      <c r="Q23" s="82" t="s">
        <v>1292</v>
      </c>
      <c r="R23" s="82" t="s">
        <v>1292</v>
      </c>
      <c r="S23" s="82" t="s">
        <v>1292</v>
      </c>
      <c r="T23" s="82" t="s">
        <v>1292</v>
      </c>
      <c r="U23" s="82" t="s">
        <v>1292</v>
      </c>
      <c r="V23" s="82"/>
      <c r="W23" s="82" t="s">
        <v>1292</v>
      </c>
      <c r="X23" s="82" t="s">
        <v>1292</v>
      </c>
      <c r="Y23" s="82" t="s">
        <v>1292</v>
      </c>
      <c r="Z23" s="82" t="s">
        <v>1293</v>
      </c>
      <c r="AA23" s="82" t="s">
        <v>1293</v>
      </c>
      <c r="AB23" s="82" t="s">
        <v>1293</v>
      </c>
      <c r="AC23" s="82" t="s">
        <v>1293</v>
      </c>
      <c r="AD23" s="82" t="s">
        <v>1292</v>
      </c>
      <c r="AE23" s="82" t="s">
        <v>1292</v>
      </c>
      <c r="AF23" s="82" t="s">
        <v>1292</v>
      </c>
      <c r="AG23" s="82" t="s">
        <v>1292</v>
      </c>
      <c r="AH23" s="82" t="s">
        <v>1292</v>
      </c>
      <c r="AI23" s="82" t="s">
        <v>1292</v>
      </c>
      <c r="AJ23" s="82" t="s">
        <v>1292</v>
      </c>
      <c r="AK23" s="82" t="s">
        <v>1292</v>
      </c>
      <c r="AL23" s="82" t="s">
        <v>1292</v>
      </c>
      <c r="AM23" s="82" t="s">
        <v>1292</v>
      </c>
      <c r="AN23" s="82" t="s">
        <v>1292</v>
      </c>
      <c r="AO23" s="82" t="s">
        <v>1292</v>
      </c>
      <c r="AP23" s="82" t="s">
        <v>1292</v>
      </c>
      <c r="AQ23" s="82" t="s">
        <v>1292</v>
      </c>
      <c r="AR23" s="82" t="s">
        <v>1292</v>
      </c>
      <c r="AS23" s="82" t="s">
        <v>1292</v>
      </c>
      <c r="AT23" s="82" t="s">
        <v>1292</v>
      </c>
      <c r="AU23" s="82" t="s">
        <v>1292</v>
      </c>
      <c r="AV23" s="82" t="s">
        <v>1292</v>
      </c>
      <c r="AW23" s="82" t="s">
        <v>1292</v>
      </c>
      <c r="AX23" s="82" t="s">
        <v>1293</v>
      </c>
      <c r="AY23" s="82" t="s">
        <v>1292</v>
      </c>
      <c r="AZ23" s="82" t="s">
        <v>1292</v>
      </c>
      <c r="BA23" s="82" t="s">
        <v>1292</v>
      </c>
      <c r="BB23" s="82" t="s">
        <v>1292</v>
      </c>
      <c r="BC23" s="82" t="s">
        <v>1292</v>
      </c>
      <c r="BD23" s="82" t="s">
        <v>1292</v>
      </c>
      <c r="BE23" s="82" t="s">
        <v>1292</v>
      </c>
      <c r="BF23" s="82" t="s">
        <v>1292</v>
      </c>
      <c r="BG23" s="82" t="s">
        <v>1292</v>
      </c>
      <c r="BH23" s="82" t="s">
        <v>1292</v>
      </c>
      <c r="BI23" s="82" t="s">
        <v>1292</v>
      </c>
      <c r="BJ23" s="82" t="s">
        <v>1292</v>
      </c>
      <c r="BK23" s="82" t="s">
        <v>1292</v>
      </c>
      <c r="BL23" s="82" t="s">
        <v>1292</v>
      </c>
      <c r="BM23" s="82" t="s">
        <v>1292</v>
      </c>
      <c r="BN23" s="82" t="s">
        <v>1292</v>
      </c>
      <c r="BO23" s="82" t="s">
        <v>1292</v>
      </c>
      <c r="BP23" s="82" t="s">
        <v>1292</v>
      </c>
      <c r="BQ23" s="82" t="s">
        <v>1292</v>
      </c>
      <c r="BR23" s="82" t="s">
        <v>1292</v>
      </c>
      <c r="BS23" s="82" t="s">
        <v>1292</v>
      </c>
      <c r="BT23" s="82" t="s">
        <v>1292</v>
      </c>
      <c r="BU23" s="82" t="s">
        <v>1292</v>
      </c>
      <c r="BV23" s="82" t="s">
        <v>1292</v>
      </c>
      <c r="BW23" s="82" t="s">
        <v>1292</v>
      </c>
      <c r="BX23" s="82" t="s">
        <v>1292</v>
      </c>
      <c r="BY23" s="82" t="s">
        <v>1292</v>
      </c>
      <c r="BZ23" s="82" t="s">
        <v>1292</v>
      </c>
      <c r="CA23" s="82" t="s">
        <v>1292</v>
      </c>
      <c r="CB23" s="82" t="s">
        <v>1292</v>
      </c>
      <c r="CC23" s="82" t="s">
        <v>1292</v>
      </c>
      <c r="CD23" s="82" t="s">
        <v>1292</v>
      </c>
      <c r="CE23" s="82" t="s">
        <v>1292</v>
      </c>
      <c r="CF23" s="82" t="s">
        <v>1292</v>
      </c>
      <c r="CG23" s="82" t="s">
        <v>1292</v>
      </c>
      <c r="CH23" s="82" t="s">
        <v>1292</v>
      </c>
      <c r="CI23" s="82" t="s">
        <v>1292</v>
      </c>
      <c r="CJ23" s="82" t="s">
        <v>1292</v>
      </c>
      <c r="CK23" s="82" t="s">
        <v>1292</v>
      </c>
      <c r="CL23" s="82" t="s">
        <v>1292</v>
      </c>
      <c r="CM23" s="82" t="s">
        <v>1292</v>
      </c>
      <c r="CN23" s="82" t="s">
        <v>1292</v>
      </c>
      <c r="CO23" s="82" t="s">
        <v>1292</v>
      </c>
      <c r="CP23" s="82" t="s">
        <v>1292</v>
      </c>
      <c r="CQ23" s="82" t="s">
        <v>1292</v>
      </c>
      <c r="CR23" s="82" t="s">
        <v>1292</v>
      </c>
      <c r="CS23" s="82" t="s">
        <v>1292</v>
      </c>
      <c r="CT23" s="82" t="s">
        <v>1292</v>
      </c>
      <c r="CU23" s="82" t="s">
        <v>1292</v>
      </c>
      <c r="CV23" s="82" t="s">
        <v>1292</v>
      </c>
      <c r="CW23" s="82" t="s">
        <v>1292</v>
      </c>
      <c r="CX23" s="82" t="s">
        <v>1292</v>
      </c>
      <c r="CY23" s="82" t="s">
        <v>1292</v>
      </c>
      <c r="CZ23" s="82" t="s">
        <v>1292</v>
      </c>
      <c r="DA23" s="82" t="s">
        <v>1292</v>
      </c>
      <c r="DB23" s="82" t="s">
        <v>1292</v>
      </c>
      <c r="DC23" s="82" t="s">
        <v>1292</v>
      </c>
      <c r="DD23" s="82" t="s">
        <v>1292</v>
      </c>
      <c r="DE23" s="82" t="s">
        <v>1292</v>
      </c>
      <c r="DF23" s="82" t="s">
        <v>1292</v>
      </c>
      <c r="DG23" s="82" t="s">
        <v>1292</v>
      </c>
      <c r="DH23" s="82" t="s">
        <v>1292</v>
      </c>
      <c r="DI23" s="82" t="s">
        <v>1292</v>
      </c>
      <c r="DJ23" s="82" t="s">
        <v>1292</v>
      </c>
      <c r="DK23" s="82" t="s">
        <v>1292</v>
      </c>
      <c r="DL23" s="82" t="s">
        <v>1292</v>
      </c>
      <c r="DM23" s="82" t="s">
        <v>1292</v>
      </c>
      <c r="DN23" s="82" t="s">
        <v>1292</v>
      </c>
      <c r="DO23" s="82" t="s">
        <v>1292</v>
      </c>
      <c r="DP23" s="82" t="s">
        <v>1292</v>
      </c>
      <c r="DQ23" s="82" t="s">
        <v>1292</v>
      </c>
      <c r="DR23" s="82" t="s">
        <v>1292</v>
      </c>
      <c r="DS23" s="82" t="s">
        <v>1292</v>
      </c>
      <c r="DT23" s="82" t="s">
        <v>1292</v>
      </c>
      <c r="DU23" s="82" t="s">
        <v>1292</v>
      </c>
      <c r="DV23" s="82" t="s">
        <v>1292</v>
      </c>
      <c r="DW23" s="82" t="s">
        <v>1292</v>
      </c>
      <c r="DX23" s="82" t="s">
        <v>1292</v>
      </c>
      <c r="DY23" s="82" t="s">
        <v>1292</v>
      </c>
      <c r="DZ23" s="82" t="s">
        <v>1292</v>
      </c>
      <c r="EA23" s="82" t="s">
        <v>1292</v>
      </c>
      <c r="EB23" s="82" t="s">
        <v>1292</v>
      </c>
      <c r="EC23" s="82" t="s">
        <v>1292</v>
      </c>
      <c r="ED23" s="82" t="s">
        <v>1292</v>
      </c>
      <c r="EE23" s="82" t="s">
        <v>1292</v>
      </c>
      <c r="EF23" s="82" t="s">
        <v>1292</v>
      </c>
      <c r="EG23" s="82" t="s">
        <v>1292</v>
      </c>
      <c r="EH23" s="82" t="s">
        <v>1292</v>
      </c>
      <c r="EI23" s="82" t="s">
        <v>1292</v>
      </c>
      <c r="EJ23" s="82" t="s">
        <v>1292</v>
      </c>
      <c r="EK23" s="82" t="s">
        <v>1292</v>
      </c>
      <c r="EL23" s="82" t="s">
        <v>1292</v>
      </c>
      <c r="EM23" s="82" t="s">
        <v>1292</v>
      </c>
      <c r="EN23" s="82" t="s">
        <v>1292</v>
      </c>
      <c r="EO23" s="82" t="s">
        <v>1292</v>
      </c>
      <c r="EP23" s="82" t="s">
        <v>1292</v>
      </c>
      <c r="EQ23" s="82" t="s">
        <v>1292</v>
      </c>
      <c r="ER23" s="82" t="s">
        <v>1292</v>
      </c>
      <c r="ES23" s="82" t="s">
        <v>1292</v>
      </c>
      <c r="ET23" s="82" t="s">
        <v>1292</v>
      </c>
      <c r="EU23" s="82" t="s">
        <v>1292</v>
      </c>
      <c r="EV23" s="82" t="s">
        <v>1292</v>
      </c>
      <c r="EW23" s="82" t="s">
        <v>1292</v>
      </c>
      <c r="EX23" s="82" t="s">
        <v>1292</v>
      </c>
      <c r="EY23" s="82" t="s">
        <v>1292</v>
      </c>
      <c r="EZ23" s="82" t="s">
        <v>1292</v>
      </c>
      <c r="FA23" s="82" t="s">
        <v>1292</v>
      </c>
      <c r="FB23" s="82" t="s">
        <v>1292</v>
      </c>
      <c r="FC23" s="82" t="s">
        <v>1292</v>
      </c>
      <c r="FD23" s="82" t="s">
        <v>1292</v>
      </c>
      <c r="FE23" s="82" t="s">
        <v>1292</v>
      </c>
      <c r="FF23" s="82" t="s">
        <v>1292</v>
      </c>
      <c r="FG23" s="82" t="s">
        <v>1292</v>
      </c>
      <c r="FH23" s="82" t="s">
        <v>1292</v>
      </c>
      <c r="FI23" s="82" t="s">
        <v>1292</v>
      </c>
      <c r="FJ23" s="82" t="s">
        <v>1292</v>
      </c>
      <c r="FK23" s="82" t="s">
        <v>1292</v>
      </c>
      <c r="FL23" s="82" t="s">
        <v>1292</v>
      </c>
      <c r="FM23" s="82" t="s">
        <v>1292</v>
      </c>
      <c r="FN23" s="82" t="s">
        <v>1292</v>
      </c>
      <c r="FO23" s="82" t="s">
        <v>1292</v>
      </c>
      <c r="FP23" s="82" t="s">
        <v>1292</v>
      </c>
      <c r="FQ23" s="82" t="s">
        <v>1292</v>
      </c>
      <c r="FR23" s="82" t="s">
        <v>1292</v>
      </c>
      <c r="FS23" s="82" t="s">
        <v>1292</v>
      </c>
      <c r="FT23" s="82" t="s">
        <v>1292</v>
      </c>
      <c r="FU23" s="82" t="s">
        <v>1292</v>
      </c>
      <c r="FV23" s="82" t="s">
        <v>1292</v>
      </c>
      <c r="FW23" s="82" t="s">
        <v>1292</v>
      </c>
      <c r="FX23" s="82" t="s">
        <v>1292</v>
      </c>
      <c r="FY23" s="82" t="s">
        <v>1292</v>
      </c>
      <c r="FZ23" s="82" t="s">
        <v>1292</v>
      </c>
      <c r="GA23" s="82" t="s">
        <v>1292</v>
      </c>
      <c r="GB23" s="82" t="s">
        <v>1292</v>
      </c>
      <c r="GC23" s="82" t="s">
        <v>1292</v>
      </c>
      <c r="GD23" s="82" t="s">
        <v>1292</v>
      </c>
      <c r="GE23" s="82" t="s">
        <v>1292</v>
      </c>
      <c r="GF23" s="82" t="s">
        <v>1292</v>
      </c>
      <c r="GG23" s="82" t="s">
        <v>1292</v>
      </c>
      <c r="GH23" s="82" t="s">
        <v>1292</v>
      </c>
      <c r="GI23" s="82" t="s">
        <v>1292</v>
      </c>
      <c r="GJ23" s="82" t="s">
        <v>1292</v>
      </c>
      <c r="GK23" s="82" t="s">
        <v>1292</v>
      </c>
      <c r="GL23" s="82" t="s">
        <v>1292</v>
      </c>
      <c r="GM23" s="82" t="s">
        <v>1292</v>
      </c>
      <c r="GN23" s="82" t="s">
        <v>1292</v>
      </c>
      <c r="GO23" s="82" t="s">
        <v>1292</v>
      </c>
      <c r="GP23" s="82" t="s">
        <v>1292</v>
      </c>
      <c r="GQ23" s="82" t="s">
        <v>1292</v>
      </c>
      <c r="GR23" s="82" t="s">
        <v>1292</v>
      </c>
      <c r="GS23" s="82" t="s">
        <v>1292</v>
      </c>
      <c r="GT23" s="82" t="s">
        <v>1292</v>
      </c>
      <c r="GU23" s="82" t="s">
        <v>1292</v>
      </c>
      <c r="GV23" s="82" t="s">
        <v>1292</v>
      </c>
      <c r="GW23" s="82" t="s">
        <v>1292</v>
      </c>
      <c r="GX23" s="82" t="s">
        <v>1292</v>
      </c>
      <c r="GY23" s="82" t="s">
        <v>1292</v>
      </c>
      <c r="GZ23" s="82" t="s">
        <v>1292</v>
      </c>
      <c r="HA23" s="82" t="s">
        <v>1292</v>
      </c>
      <c r="HB23" s="82" t="s">
        <v>1292</v>
      </c>
      <c r="HC23" s="82" t="s">
        <v>1292</v>
      </c>
      <c r="HD23" s="82" t="s">
        <v>1292</v>
      </c>
      <c r="HE23" s="82" t="s">
        <v>1292</v>
      </c>
      <c r="HF23" s="82" t="s">
        <v>1292</v>
      </c>
      <c r="HG23" s="82" t="s">
        <v>1292</v>
      </c>
      <c r="HH23" s="82" t="s">
        <v>1292</v>
      </c>
      <c r="HI23" s="82" t="s">
        <v>1292</v>
      </c>
      <c r="HJ23" s="82" t="s">
        <v>1292</v>
      </c>
      <c r="HK23" s="82" t="s">
        <v>1292</v>
      </c>
      <c r="HL23" s="82" t="s">
        <v>1292</v>
      </c>
      <c r="HM23" s="82" t="s">
        <v>1292</v>
      </c>
      <c r="HN23" s="82" t="s">
        <v>1292</v>
      </c>
      <c r="HO23" s="82" t="s">
        <v>1292</v>
      </c>
      <c r="HP23" s="82" t="s">
        <v>1292</v>
      </c>
      <c r="HQ23" s="82" t="s">
        <v>1292</v>
      </c>
      <c r="HR23" s="82" t="s">
        <v>1292</v>
      </c>
      <c r="HS23" s="82" t="s">
        <v>1292</v>
      </c>
      <c r="HT23" s="82" t="s">
        <v>1292</v>
      </c>
      <c r="HU23" s="82" t="s">
        <v>1292</v>
      </c>
      <c r="HV23" s="82" t="s">
        <v>1292</v>
      </c>
      <c r="HW23" s="82" t="s">
        <v>1292</v>
      </c>
      <c r="HX23" s="82" t="s">
        <v>1292</v>
      </c>
      <c r="HY23" s="82" t="s">
        <v>1292</v>
      </c>
      <c r="HZ23" s="82" t="s">
        <v>1292</v>
      </c>
      <c r="IA23" s="82" t="s">
        <v>1292</v>
      </c>
      <c r="IB23" s="82" t="s">
        <v>1292</v>
      </c>
      <c r="IC23" s="82" t="s">
        <v>1292</v>
      </c>
      <c r="ID23" s="82" t="s">
        <v>1292</v>
      </c>
      <c r="IE23" s="82" t="s">
        <v>1292</v>
      </c>
      <c r="IF23" s="82" t="s">
        <v>1292</v>
      </c>
      <c r="IG23" s="82" t="s">
        <v>1292</v>
      </c>
      <c r="IH23" s="82" t="s">
        <v>1292</v>
      </c>
      <c r="II23" s="82" t="s">
        <v>1292</v>
      </c>
      <c r="IJ23" s="82" t="s">
        <v>1292</v>
      </c>
      <c r="IK23" s="82" t="s">
        <v>1292</v>
      </c>
      <c r="IL23" s="82" t="s">
        <v>1292</v>
      </c>
      <c r="IM23" s="82" t="s">
        <v>1292</v>
      </c>
      <c r="IN23" s="82" t="s">
        <v>1292</v>
      </c>
      <c r="IO23" s="82" t="s">
        <v>1292</v>
      </c>
      <c r="IP23" s="82" t="s">
        <v>1292</v>
      </c>
      <c r="IQ23" s="82" t="s">
        <v>1292</v>
      </c>
      <c r="IR23" s="82" t="s">
        <v>1292</v>
      </c>
      <c r="IS23" s="82" t="s">
        <v>1292</v>
      </c>
      <c r="IT23" s="82" t="s">
        <v>1292</v>
      </c>
      <c r="IU23" s="82" t="s">
        <v>1292</v>
      </c>
      <c r="IV23" s="82" t="s">
        <v>1292</v>
      </c>
      <c r="IW23" s="82" t="s">
        <v>1292</v>
      </c>
      <c r="IX23" s="82" t="s">
        <v>1292</v>
      </c>
      <c r="IY23" s="82" t="s">
        <v>1292</v>
      </c>
      <c r="IZ23" s="82" t="s">
        <v>1292</v>
      </c>
      <c r="JA23" s="82" t="s">
        <v>1292</v>
      </c>
      <c r="JB23" s="82" t="s">
        <v>1292</v>
      </c>
      <c r="JC23" s="82" t="s">
        <v>1292</v>
      </c>
      <c r="JD23" s="82" t="s">
        <v>1292</v>
      </c>
      <c r="JE23" s="82" t="s">
        <v>1292</v>
      </c>
      <c r="JF23" s="82" t="s">
        <v>1292</v>
      </c>
      <c r="JG23" s="82" t="s">
        <v>1292</v>
      </c>
      <c r="JH23" s="82" t="s">
        <v>1292</v>
      </c>
      <c r="JI23" s="82" t="s">
        <v>1292</v>
      </c>
      <c r="JJ23" s="82" t="s">
        <v>1292</v>
      </c>
      <c r="JK23" s="82" t="s">
        <v>1292</v>
      </c>
      <c r="JL23" s="82" t="s">
        <v>1292</v>
      </c>
      <c r="JM23" s="82" t="s">
        <v>1292</v>
      </c>
      <c r="JN23" s="82" t="s">
        <v>1292</v>
      </c>
      <c r="JO23" s="82" t="s">
        <v>1292</v>
      </c>
      <c r="JP23" s="82" t="s">
        <v>1292</v>
      </c>
      <c r="JQ23" s="82" t="s">
        <v>1292</v>
      </c>
      <c r="JR23" s="82" t="s">
        <v>1292</v>
      </c>
      <c r="JS23" s="82" t="s">
        <v>1292</v>
      </c>
      <c r="JT23" s="82" t="s">
        <v>1292</v>
      </c>
      <c r="JU23" s="82" t="s">
        <v>1292</v>
      </c>
      <c r="JV23" s="82" t="s">
        <v>1292</v>
      </c>
      <c r="JW23" s="82" t="s">
        <v>1292</v>
      </c>
      <c r="JX23" s="82" t="s">
        <v>1292</v>
      </c>
      <c r="JY23" s="82" t="s">
        <v>1292</v>
      </c>
      <c r="JZ23" s="82" t="s">
        <v>1292</v>
      </c>
      <c r="KA23" s="82" t="s">
        <v>1292</v>
      </c>
      <c r="KB23" s="82" t="s">
        <v>1292</v>
      </c>
      <c r="KC23" s="82" t="s">
        <v>1292</v>
      </c>
      <c r="KD23" s="82" t="s">
        <v>1292</v>
      </c>
      <c r="KE23" s="82" t="s">
        <v>1292</v>
      </c>
      <c r="KF23" s="82" t="s">
        <v>1292</v>
      </c>
      <c r="KG23" s="82" t="s">
        <v>1292</v>
      </c>
      <c r="KH23" s="82" t="s">
        <v>1292</v>
      </c>
      <c r="KI23" s="82" t="s">
        <v>1292</v>
      </c>
      <c r="KJ23" s="82" t="s">
        <v>1292</v>
      </c>
      <c r="KK23" s="82" t="s">
        <v>1292</v>
      </c>
      <c r="KL23" s="82" t="s">
        <v>1292</v>
      </c>
      <c r="KM23" s="82" t="s">
        <v>1292</v>
      </c>
      <c r="KN23" s="82" t="s">
        <v>1292</v>
      </c>
      <c r="KO23" s="82" t="s">
        <v>1292</v>
      </c>
      <c r="KP23" s="82" t="s">
        <v>1292</v>
      </c>
      <c r="KQ23" s="82" t="s">
        <v>1292</v>
      </c>
      <c r="KR23" s="82" t="s">
        <v>1292</v>
      </c>
      <c r="KS23" s="82" t="s">
        <v>1292</v>
      </c>
      <c r="KT23" s="82" t="s">
        <v>1292</v>
      </c>
      <c r="KU23" s="82" t="s">
        <v>1292</v>
      </c>
      <c r="KV23" s="82" t="s">
        <v>1292</v>
      </c>
      <c r="KW23" s="82" t="s">
        <v>1292</v>
      </c>
      <c r="KX23" s="82" t="s">
        <v>1292</v>
      </c>
      <c r="KY23" s="82" t="s">
        <v>1292</v>
      </c>
      <c r="KZ23" s="82" t="s">
        <v>1292</v>
      </c>
      <c r="LA23" s="82" t="s">
        <v>1292</v>
      </c>
      <c r="LB23" s="82" t="s">
        <v>1292</v>
      </c>
      <c r="LC23" s="82" t="s">
        <v>1292</v>
      </c>
      <c r="LD23" s="82" t="s">
        <v>1292</v>
      </c>
      <c r="LE23" s="82" t="s">
        <v>1292</v>
      </c>
      <c r="LF23" s="82" t="s">
        <v>1292</v>
      </c>
      <c r="LG23" s="82" t="s">
        <v>1292</v>
      </c>
      <c r="LH23" s="82" t="s">
        <v>1292</v>
      </c>
      <c r="LI23" s="82" t="s">
        <v>1292</v>
      </c>
      <c r="LJ23" s="82" t="s">
        <v>1292</v>
      </c>
      <c r="LK23" s="82" t="s">
        <v>1292</v>
      </c>
      <c r="LL23" s="82" t="s">
        <v>1292</v>
      </c>
      <c r="LM23" s="82" t="s">
        <v>1292</v>
      </c>
      <c r="LN23" s="82" t="s">
        <v>1292</v>
      </c>
      <c r="LO23" s="82" t="s">
        <v>1292</v>
      </c>
      <c r="LP23" s="82" t="s">
        <v>1292</v>
      </c>
      <c r="LQ23" s="82" t="s">
        <v>1292</v>
      </c>
      <c r="LR23" s="82" t="s">
        <v>1292</v>
      </c>
      <c r="LS23" s="82" t="s">
        <v>1292</v>
      </c>
      <c r="LT23" s="82" t="s">
        <v>1292</v>
      </c>
      <c r="LU23" s="82" t="s">
        <v>1292</v>
      </c>
      <c r="LV23" s="82" t="s">
        <v>1292</v>
      </c>
      <c r="LW23" s="82" t="s">
        <v>1292</v>
      </c>
      <c r="LX23" s="82" t="s">
        <v>1292</v>
      </c>
      <c r="LY23" s="82" t="s">
        <v>1292</v>
      </c>
      <c r="LZ23" s="82" t="s">
        <v>1292</v>
      </c>
      <c r="MA23" s="82" t="s">
        <v>1292</v>
      </c>
      <c r="MB23" s="82" t="s">
        <v>1292</v>
      </c>
      <c r="MC23" s="82" t="s">
        <v>1292</v>
      </c>
      <c r="MD23" s="82" t="s">
        <v>1292</v>
      </c>
      <c r="ME23" s="82" t="s">
        <v>1292</v>
      </c>
      <c r="MF23" s="82" t="s">
        <v>1292</v>
      </c>
      <c r="MG23" s="82" t="s">
        <v>1292</v>
      </c>
      <c r="MH23" s="82" t="s">
        <v>1292</v>
      </c>
      <c r="MI23" s="82" t="s">
        <v>1292</v>
      </c>
      <c r="MJ23" s="82" t="s">
        <v>1292</v>
      </c>
      <c r="MK23" s="82" t="s">
        <v>1292</v>
      </c>
      <c r="ML23" s="82" t="s">
        <v>1292</v>
      </c>
      <c r="MM23" s="82" t="s">
        <v>1292</v>
      </c>
      <c r="MN23" s="82" t="s">
        <v>1292</v>
      </c>
      <c r="MO23" s="82" t="s">
        <v>1292</v>
      </c>
      <c r="MP23" s="82" t="s">
        <v>1292</v>
      </c>
      <c r="MQ23" s="82" t="s">
        <v>1292</v>
      </c>
      <c r="MR23" s="82" t="s">
        <v>1292</v>
      </c>
      <c r="MS23" s="82" t="s">
        <v>1292</v>
      </c>
      <c r="MT23" s="82" t="s">
        <v>1292</v>
      </c>
      <c r="MU23" s="82" t="s">
        <v>1292</v>
      </c>
      <c r="MV23" s="82" t="s">
        <v>1292</v>
      </c>
      <c r="MW23" s="82" t="s">
        <v>1292</v>
      </c>
      <c r="MX23" s="82" t="s">
        <v>1292</v>
      </c>
      <c r="MY23" s="82" t="s">
        <v>1292</v>
      </c>
      <c r="MZ23" s="82" t="s">
        <v>1292</v>
      </c>
      <c r="NA23" s="82" t="s">
        <v>1292</v>
      </c>
      <c r="NB23" s="82" t="s">
        <v>1292</v>
      </c>
      <c r="NC23" s="82" t="s">
        <v>1292</v>
      </c>
      <c r="ND23" s="82" t="s">
        <v>1292</v>
      </c>
      <c r="NE23" s="82" t="s">
        <v>1292</v>
      </c>
      <c r="NF23" s="82" t="s">
        <v>1292</v>
      </c>
      <c r="NG23" s="82" t="s">
        <v>1292</v>
      </c>
      <c r="NH23" s="82" t="s">
        <v>1292</v>
      </c>
      <c r="NI23" s="82" t="s">
        <v>1292</v>
      </c>
      <c r="NJ23" s="82" t="s">
        <v>1292</v>
      </c>
      <c r="NK23" s="82" t="s">
        <v>1292</v>
      </c>
      <c r="NL23" s="82" t="s">
        <v>1292</v>
      </c>
      <c r="NM23" s="82" t="s">
        <v>1292</v>
      </c>
      <c r="NN23" s="82" t="s">
        <v>1292</v>
      </c>
      <c r="NO23" s="82" t="s">
        <v>1292</v>
      </c>
      <c r="NP23" s="82" t="s">
        <v>1292</v>
      </c>
      <c r="NQ23" s="82" t="s">
        <v>1292</v>
      </c>
      <c r="NR23" s="82" t="s">
        <v>1292</v>
      </c>
      <c r="NS23" s="82" t="s">
        <v>1292</v>
      </c>
      <c r="NT23" s="82" t="s">
        <v>1292</v>
      </c>
      <c r="NU23" s="82" t="s">
        <v>1292</v>
      </c>
      <c r="NV23" s="82" t="s">
        <v>1292</v>
      </c>
      <c r="NW23" s="82" t="s">
        <v>1292</v>
      </c>
      <c r="NX23" s="82" t="s">
        <v>1292</v>
      </c>
      <c r="NY23" s="82" t="s">
        <v>1292</v>
      </c>
      <c r="NZ23" s="82" t="s">
        <v>1292</v>
      </c>
      <c r="OA23" s="82" t="s">
        <v>1292</v>
      </c>
      <c r="OB23" s="82" t="s">
        <v>1292</v>
      </c>
      <c r="OC23" s="82" t="s">
        <v>1292</v>
      </c>
      <c r="OD23" s="82" t="s">
        <v>1292</v>
      </c>
      <c r="OE23" s="82" t="s">
        <v>1292</v>
      </c>
      <c r="OF23" s="82" t="s">
        <v>1292</v>
      </c>
      <c r="OG23" s="82" t="s">
        <v>1292</v>
      </c>
      <c r="OH23" s="82" t="s">
        <v>1293</v>
      </c>
      <c r="OI23" s="82" t="s">
        <v>1292</v>
      </c>
      <c r="OJ23" s="82" t="s">
        <v>1292</v>
      </c>
      <c r="OK23" s="82" t="s">
        <v>1292</v>
      </c>
      <c r="OL23" s="82" t="s">
        <v>1292</v>
      </c>
      <c r="OM23" s="82" t="s">
        <v>1292</v>
      </c>
      <c r="ON23" s="82" t="s">
        <v>1292</v>
      </c>
      <c r="OO23" s="82" t="s">
        <v>1292</v>
      </c>
      <c r="OP23" s="82" t="s">
        <v>1292</v>
      </c>
      <c r="OQ23" s="82" t="s">
        <v>1292</v>
      </c>
      <c r="OR23" s="82" t="s">
        <v>1292</v>
      </c>
      <c r="OS23" s="82" t="s">
        <v>1292</v>
      </c>
      <c r="OT23" s="82" t="s">
        <v>1292</v>
      </c>
      <c r="OU23" s="82" t="s">
        <v>1292</v>
      </c>
      <c r="OV23" s="82" t="s">
        <v>1292</v>
      </c>
      <c r="OW23" s="82" t="s">
        <v>1292</v>
      </c>
      <c r="OX23" s="82" t="s">
        <v>1292</v>
      </c>
      <c r="OY23" s="82" t="s">
        <v>1292</v>
      </c>
      <c r="OZ23" s="82" t="s">
        <v>1292</v>
      </c>
      <c r="PA23" s="82" t="s">
        <v>1292</v>
      </c>
      <c r="PB23" s="82" t="s">
        <v>1292</v>
      </c>
      <c r="PC23" s="82" t="s">
        <v>1292</v>
      </c>
      <c r="PD23" s="82" t="s">
        <v>1292</v>
      </c>
      <c r="PE23" s="82" t="s">
        <v>1292</v>
      </c>
      <c r="PF23" s="82" t="s">
        <v>1292</v>
      </c>
      <c r="PG23" s="82" t="s">
        <v>1292</v>
      </c>
      <c r="PH23" s="82" t="s">
        <v>1292</v>
      </c>
      <c r="PI23" s="82" t="s">
        <v>1292</v>
      </c>
      <c r="PJ23" s="82" t="s">
        <v>1292</v>
      </c>
      <c r="PK23" s="82" t="s">
        <v>1292</v>
      </c>
      <c r="PL23" s="82" t="s">
        <v>1292</v>
      </c>
      <c r="PM23" s="82" t="s">
        <v>1292</v>
      </c>
      <c r="PN23" s="82" t="s">
        <v>1292</v>
      </c>
      <c r="PO23" s="82" t="s">
        <v>1292</v>
      </c>
      <c r="PP23" s="82" t="s">
        <v>1292</v>
      </c>
      <c r="PQ23" s="82" t="s">
        <v>1292</v>
      </c>
      <c r="PR23" s="82" t="s">
        <v>1292</v>
      </c>
      <c r="PS23" s="82" t="s">
        <v>1292</v>
      </c>
      <c r="PT23" s="82" t="s">
        <v>1292</v>
      </c>
      <c r="PU23" s="82" t="s">
        <v>1292</v>
      </c>
      <c r="PV23" s="82" t="s">
        <v>1292</v>
      </c>
      <c r="PW23" s="82" t="s">
        <v>1292</v>
      </c>
      <c r="PX23" s="82" t="s">
        <v>1292</v>
      </c>
      <c r="PY23" s="82" t="s">
        <v>1292</v>
      </c>
      <c r="PZ23" s="82" t="s">
        <v>1292</v>
      </c>
    </row>
    <row r="24" spans="1:442" x14ac:dyDescent="0.3">
      <c r="A24" s="87" t="s">
        <v>49</v>
      </c>
      <c r="B24" s="82" t="s">
        <v>1292</v>
      </c>
      <c r="C24" s="82" t="s">
        <v>1292</v>
      </c>
      <c r="D24" s="82" t="s">
        <v>1292</v>
      </c>
      <c r="E24" s="82" t="s">
        <v>1292</v>
      </c>
      <c r="F24" s="82" t="s">
        <v>1292</v>
      </c>
      <c r="G24" s="82" t="s">
        <v>1292</v>
      </c>
      <c r="H24" s="82" t="s">
        <v>1292</v>
      </c>
      <c r="I24" s="82" t="s">
        <v>1292</v>
      </c>
      <c r="J24" s="82" t="s">
        <v>1292</v>
      </c>
      <c r="K24" s="82" t="s">
        <v>1292</v>
      </c>
      <c r="L24" s="82" t="s">
        <v>1292</v>
      </c>
      <c r="M24" s="82" t="s">
        <v>1292</v>
      </c>
      <c r="N24" s="82" t="s">
        <v>1292</v>
      </c>
      <c r="O24" s="82" t="s">
        <v>1292</v>
      </c>
      <c r="P24" s="82" t="s">
        <v>1292</v>
      </c>
      <c r="Q24" s="82" t="s">
        <v>1292</v>
      </c>
      <c r="R24" s="82" t="s">
        <v>1292</v>
      </c>
      <c r="S24" s="82" t="s">
        <v>1292</v>
      </c>
      <c r="T24" s="82" t="s">
        <v>1292</v>
      </c>
      <c r="U24" s="82" t="s">
        <v>1292</v>
      </c>
      <c r="V24" s="82" t="s">
        <v>1292</v>
      </c>
      <c r="W24" s="82"/>
      <c r="X24" s="82" t="s">
        <v>1292</v>
      </c>
      <c r="Y24" s="82" t="s">
        <v>1292</v>
      </c>
      <c r="Z24" s="82" t="s">
        <v>1292</v>
      </c>
      <c r="AA24" s="82" t="s">
        <v>1292</v>
      </c>
      <c r="AB24" s="82" t="s">
        <v>1292</v>
      </c>
      <c r="AC24" s="82" t="s">
        <v>1292</v>
      </c>
      <c r="AD24" s="82" t="s">
        <v>1292</v>
      </c>
      <c r="AE24" s="82" t="s">
        <v>1292</v>
      </c>
      <c r="AF24" s="82" t="s">
        <v>1292</v>
      </c>
      <c r="AG24" s="82" t="s">
        <v>1292</v>
      </c>
      <c r="AH24" s="82" t="s">
        <v>1292</v>
      </c>
      <c r="AI24" s="82" t="s">
        <v>1292</v>
      </c>
      <c r="AJ24" s="82" t="s">
        <v>1292</v>
      </c>
      <c r="AK24" s="82" t="s">
        <v>1292</v>
      </c>
      <c r="AL24" s="82" t="s">
        <v>1292</v>
      </c>
      <c r="AM24" s="82" t="s">
        <v>1292</v>
      </c>
      <c r="AN24" s="82" t="s">
        <v>1292</v>
      </c>
      <c r="AO24" s="82" t="s">
        <v>1292</v>
      </c>
      <c r="AP24" s="82" t="s">
        <v>1292</v>
      </c>
      <c r="AQ24" s="82" t="s">
        <v>1292</v>
      </c>
      <c r="AR24" s="82" t="s">
        <v>1292</v>
      </c>
      <c r="AS24" s="82" t="s">
        <v>1292</v>
      </c>
      <c r="AT24" s="82" t="s">
        <v>1292</v>
      </c>
      <c r="AU24" s="82" t="s">
        <v>1292</v>
      </c>
      <c r="AV24" s="82" t="s">
        <v>1292</v>
      </c>
      <c r="AW24" s="82" t="s">
        <v>1292</v>
      </c>
      <c r="AX24" s="82" t="s">
        <v>1292</v>
      </c>
      <c r="AY24" s="82" t="s">
        <v>1292</v>
      </c>
      <c r="AZ24" s="82" t="s">
        <v>1292</v>
      </c>
      <c r="BA24" s="82" t="s">
        <v>1292</v>
      </c>
      <c r="BB24" s="82" t="s">
        <v>1292</v>
      </c>
      <c r="BC24" s="82" t="s">
        <v>1292</v>
      </c>
      <c r="BD24" s="82" t="s">
        <v>1292</v>
      </c>
      <c r="BE24" s="82" t="s">
        <v>1292</v>
      </c>
      <c r="BF24" s="82" t="s">
        <v>1292</v>
      </c>
      <c r="BG24" s="82" t="s">
        <v>1292</v>
      </c>
      <c r="BH24" s="82" t="s">
        <v>1292</v>
      </c>
      <c r="BI24" s="82" t="s">
        <v>1292</v>
      </c>
      <c r="BJ24" s="82" t="s">
        <v>1292</v>
      </c>
      <c r="BK24" s="82" t="s">
        <v>1292</v>
      </c>
      <c r="BL24" s="82" t="s">
        <v>1292</v>
      </c>
      <c r="BM24" s="82" t="s">
        <v>1292</v>
      </c>
      <c r="BN24" s="82" t="s">
        <v>1292</v>
      </c>
      <c r="BO24" s="82" t="s">
        <v>1292</v>
      </c>
      <c r="BP24" s="82" t="s">
        <v>1292</v>
      </c>
      <c r="BQ24" s="82" t="s">
        <v>1292</v>
      </c>
      <c r="BR24" s="82" t="s">
        <v>1292</v>
      </c>
      <c r="BS24" s="82" t="s">
        <v>1292</v>
      </c>
      <c r="BT24" s="82" t="s">
        <v>1292</v>
      </c>
      <c r="BU24" s="82" t="s">
        <v>1292</v>
      </c>
      <c r="BV24" s="82" t="s">
        <v>1292</v>
      </c>
      <c r="BW24" s="82" t="s">
        <v>1292</v>
      </c>
      <c r="BX24" s="82" t="s">
        <v>1292</v>
      </c>
      <c r="BY24" s="82" t="s">
        <v>1292</v>
      </c>
      <c r="BZ24" s="82" t="s">
        <v>1292</v>
      </c>
      <c r="CA24" s="82" t="s">
        <v>1292</v>
      </c>
      <c r="CB24" s="82" t="s">
        <v>1292</v>
      </c>
      <c r="CC24" s="82" t="s">
        <v>1292</v>
      </c>
      <c r="CD24" s="82" t="s">
        <v>1292</v>
      </c>
      <c r="CE24" s="82" t="s">
        <v>1292</v>
      </c>
      <c r="CF24" s="82" t="s">
        <v>1292</v>
      </c>
      <c r="CG24" s="82" t="s">
        <v>1292</v>
      </c>
      <c r="CH24" s="82" t="s">
        <v>1292</v>
      </c>
      <c r="CI24" s="82" t="s">
        <v>1292</v>
      </c>
      <c r="CJ24" s="82" t="s">
        <v>1292</v>
      </c>
      <c r="CK24" s="82" t="s">
        <v>1292</v>
      </c>
      <c r="CL24" s="82" t="s">
        <v>1292</v>
      </c>
      <c r="CM24" s="82" t="s">
        <v>1292</v>
      </c>
      <c r="CN24" s="82" t="s">
        <v>1292</v>
      </c>
      <c r="CO24" s="82" t="s">
        <v>1292</v>
      </c>
      <c r="CP24" s="82" t="s">
        <v>1292</v>
      </c>
      <c r="CQ24" s="82" t="s">
        <v>1292</v>
      </c>
      <c r="CR24" s="82" t="s">
        <v>1292</v>
      </c>
      <c r="CS24" s="82" t="s">
        <v>1292</v>
      </c>
      <c r="CT24" s="82" t="s">
        <v>1292</v>
      </c>
      <c r="CU24" s="82" t="s">
        <v>1292</v>
      </c>
      <c r="CV24" s="82" t="s">
        <v>1292</v>
      </c>
      <c r="CW24" s="82" t="s">
        <v>1292</v>
      </c>
      <c r="CX24" s="82" t="s">
        <v>1292</v>
      </c>
      <c r="CY24" s="82" t="s">
        <v>1292</v>
      </c>
      <c r="CZ24" s="82" t="s">
        <v>1292</v>
      </c>
      <c r="DA24" s="82" t="s">
        <v>1292</v>
      </c>
      <c r="DB24" s="82" t="s">
        <v>1292</v>
      </c>
      <c r="DC24" s="82" t="s">
        <v>1292</v>
      </c>
      <c r="DD24" s="82" t="s">
        <v>1292</v>
      </c>
      <c r="DE24" s="82" t="s">
        <v>1292</v>
      </c>
      <c r="DF24" s="82" t="s">
        <v>1292</v>
      </c>
      <c r="DG24" s="82" t="s">
        <v>1292</v>
      </c>
      <c r="DH24" s="82" t="s">
        <v>1292</v>
      </c>
      <c r="DI24" s="82" t="s">
        <v>1292</v>
      </c>
      <c r="DJ24" s="82" t="s">
        <v>1292</v>
      </c>
      <c r="DK24" s="82" t="s">
        <v>1292</v>
      </c>
      <c r="DL24" s="82" t="s">
        <v>1292</v>
      </c>
      <c r="DM24" s="82" t="s">
        <v>1292</v>
      </c>
      <c r="DN24" s="82" t="s">
        <v>1292</v>
      </c>
      <c r="DO24" s="82" t="s">
        <v>1292</v>
      </c>
      <c r="DP24" s="82" t="s">
        <v>1292</v>
      </c>
      <c r="DQ24" s="82" t="s">
        <v>1292</v>
      </c>
      <c r="DR24" s="82" t="s">
        <v>1292</v>
      </c>
      <c r="DS24" s="82" t="s">
        <v>1292</v>
      </c>
      <c r="DT24" s="82" t="s">
        <v>1292</v>
      </c>
      <c r="DU24" s="82" t="s">
        <v>1292</v>
      </c>
      <c r="DV24" s="82" t="s">
        <v>1292</v>
      </c>
      <c r="DW24" s="82" t="s">
        <v>1292</v>
      </c>
      <c r="DX24" s="82" t="s">
        <v>1292</v>
      </c>
      <c r="DY24" s="82" t="s">
        <v>1292</v>
      </c>
      <c r="DZ24" s="82" t="s">
        <v>1292</v>
      </c>
      <c r="EA24" s="82" t="s">
        <v>1292</v>
      </c>
      <c r="EB24" s="82" t="s">
        <v>1292</v>
      </c>
      <c r="EC24" s="82" t="s">
        <v>1292</v>
      </c>
      <c r="ED24" s="82" t="s">
        <v>1292</v>
      </c>
      <c r="EE24" s="82" t="s">
        <v>1292</v>
      </c>
      <c r="EF24" s="82" t="s">
        <v>1292</v>
      </c>
      <c r="EG24" s="82" t="s">
        <v>1292</v>
      </c>
      <c r="EH24" s="82" t="s">
        <v>1292</v>
      </c>
      <c r="EI24" s="82" t="s">
        <v>1292</v>
      </c>
      <c r="EJ24" s="82" t="s">
        <v>1292</v>
      </c>
      <c r="EK24" s="82" t="s">
        <v>1292</v>
      </c>
      <c r="EL24" s="82" t="s">
        <v>1292</v>
      </c>
      <c r="EM24" s="82" t="s">
        <v>1292</v>
      </c>
      <c r="EN24" s="82" t="s">
        <v>1292</v>
      </c>
      <c r="EO24" s="82" t="s">
        <v>1292</v>
      </c>
      <c r="EP24" s="82" t="s">
        <v>1292</v>
      </c>
      <c r="EQ24" s="82" t="s">
        <v>1292</v>
      </c>
      <c r="ER24" s="82" t="s">
        <v>1292</v>
      </c>
      <c r="ES24" s="82" t="s">
        <v>1292</v>
      </c>
      <c r="ET24" s="82" t="s">
        <v>1292</v>
      </c>
      <c r="EU24" s="82" t="s">
        <v>1292</v>
      </c>
      <c r="EV24" s="82" t="s">
        <v>1292</v>
      </c>
      <c r="EW24" s="82" t="s">
        <v>1292</v>
      </c>
      <c r="EX24" s="82" t="s">
        <v>1292</v>
      </c>
      <c r="EY24" s="82" t="s">
        <v>1292</v>
      </c>
      <c r="EZ24" s="82" t="s">
        <v>1292</v>
      </c>
      <c r="FA24" s="82" t="s">
        <v>1292</v>
      </c>
      <c r="FB24" s="82" t="s">
        <v>1292</v>
      </c>
      <c r="FC24" s="82" t="s">
        <v>1292</v>
      </c>
      <c r="FD24" s="82" t="s">
        <v>1292</v>
      </c>
      <c r="FE24" s="82" t="s">
        <v>1292</v>
      </c>
      <c r="FF24" s="82" t="s">
        <v>1292</v>
      </c>
      <c r="FG24" s="82" t="s">
        <v>1292</v>
      </c>
      <c r="FH24" s="82" t="s">
        <v>1292</v>
      </c>
      <c r="FI24" s="82" t="s">
        <v>1292</v>
      </c>
      <c r="FJ24" s="82" t="s">
        <v>1292</v>
      </c>
      <c r="FK24" s="82" t="s">
        <v>1292</v>
      </c>
      <c r="FL24" s="82" t="s">
        <v>1292</v>
      </c>
      <c r="FM24" s="82" t="s">
        <v>1292</v>
      </c>
      <c r="FN24" s="82" t="s">
        <v>1292</v>
      </c>
      <c r="FO24" s="82" t="s">
        <v>1292</v>
      </c>
      <c r="FP24" s="82" t="s">
        <v>1292</v>
      </c>
      <c r="FQ24" s="82" t="s">
        <v>1292</v>
      </c>
      <c r="FR24" s="82" t="s">
        <v>1292</v>
      </c>
      <c r="FS24" s="82" t="s">
        <v>1292</v>
      </c>
      <c r="FT24" s="82" t="s">
        <v>1292</v>
      </c>
      <c r="FU24" s="82" t="s">
        <v>1292</v>
      </c>
      <c r="FV24" s="82" t="s">
        <v>1292</v>
      </c>
      <c r="FW24" s="82" t="s">
        <v>1292</v>
      </c>
      <c r="FX24" s="82" t="s">
        <v>1292</v>
      </c>
      <c r="FY24" s="82" t="s">
        <v>1292</v>
      </c>
      <c r="FZ24" s="82" t="s">
        <v>1292</v>
      </c>
      <c r="GA24" s="82" t="s">
        <v>1292</v>
      </c>
      <c r="GB24" s="82" t="s">
        <v>1292</v>
      </c>
      <c r="GC24" s="82" t="s">
        <v>1292</v>
      </c>
      <c r="GD24" s="82" t="s">
        <v>1292</v>
      </c>
      <c r="GE24" s="82" t="s">
        <v>1292</v>
      </c>
      <c r="GF24" s="82" t="s">
        <v>1292</v>
      </c>
      <c r="GG24" s="82" t="s">
        <v>1292</v>
      </c>
      <c r="GH24" s="82" t="s">
        <v>1292</v>
      </c>
      <c r="GI24" s="82" t="s">
        <v>1292</v>
      </c>
      <c r="GJ24" s="82" t="s">
        <v>1292</v>
      </c>
      <c r="GK24" s="82" t="s">
        <v>1292</v>
      </c>
      <c r="GL24" s="82" t="s">
        <v>1292</v>
      </c>
      <c r="GM24" s="82" t="s">
        <v>1292</v>
      </c>
      <c r="GN24" s="82" t="s">
        <v>1292</v>
      </c>
      <c r="GO24" s="82" t="s">
        <v>1292</v>
      </c>
      <c r="GP24" s="82" t="s">
        <v>1292</v>
      </c>
      <c r="GQ24" s="82" t="s">
        <v>1292</v>
      </c>
      <c r="GR24" s="82" t="s">
        <v>1292</v>
      </c>
      <c r="GS24" s="82" t="s">
        <v>1292</v>
      </c>
      <c r="GT24" s="82" t="s">
        <v>1292</v>
      </c>
      <c r="GU24" s="82" t="s">
        <v>1292</v>
      </c>
      <c r="GV24" s="82" t="s">
        <v>1292</v>
      </c>
      <c r="GW24" s="82" t="s">
        <v>1292</v>
      </c>
      <c r="GX24" s="82" t="s">
        <v>1292</v>
      </c>
      <c r="GY24" s="82" t="s">
        <v>1292</v>
      </c>
      <c r="GZ24" s="82" t="s">
        <v>1292</v>
      </c>
      <c r="HA24" s="82" t="s">
        <v>1292</v>
      </c>
      <c r="HB24" s="82" t="s">
        <v>1292</v>
      </c>
      <c r="HC24" s="82" t="s">
        <v>1292</v>
      </c>
      <c r="HD24" s="82" t="s">
        <v>1292</v>
      </c>
      <c r="HE24" s="82" t="s">
        <v>1292</v>
      </c>
      <c r="HF24" s="82" t="s">
        <v>1292</v>
      </c>
      <c r="HG24" s="82" t="s">
        <v>1292</v>
      </c>
      <c r="HH24" s="82" t="s">
        <v>1292</v>
      </c>
      <c r="HI24" s="82" t="s">
        <v>1292</v>
      </c>
      <c r="HJ24" s="82" t="s">
        <v>1292</v>
      </c>
      <c r="HK24" s="82" t="s">
        <v>1292</v>
      </c>
      <c r="HL24" s="82" t="s">
        <v>1292</v>
      </c>
      <c r="HM24" s="82" t="s">
        <v>1292</v>
      </c>
      <c r="HN24" s="82" t="s">
        <v>1292</v>
      </c>
      <c r="HO24" s="82" t="s">
        <v>1292</v>
      </c>
      <c r="HP24" s="82" t="s">
        <v>1292</v>
      </c>
      <c r="HQ24" s="82" t="s">
        <v>1292</v>
      </c>
      <c r="HR24" s="82" t="s">
        <v>1292</v>
      </c>
      <c r="HS24" s="82" t="s">
        <v>1292</v>
      </c>
      <c r="HT24" s="82" t="s">
        <v>1292</v>
      </c>
      <c r="HU24" s="82" t="s">
        <v>1292</v>
      </c>
      <c r="HV24" s="82" t="s">
        <v>1292</v>
      </c>
      <c r="HW24" s="82" t="s">
        <v>1292</v>
      </c>
      <c r="HX24" s="82" t="s">
        <v>1292</v>
      </c>
      <c r="HY24" s="82" t="s">
        <v>1292</v>
      </c>
      <c r="HZ24" s="82" t="s">
        <v>1292</v>
      </c>
      <c r="IA24" s="82" t="s">
        <v>1292</v>
      </c>
      <c r="IB24" s="82" t="s">
        <v>1292</v>
      </c>
      <c r="IC24" s="82" t="s">
        <v>1292</v>
      </c>
      <c r="ID24" s="82" t="s">
        <v>1292</v>
      </c>
      <c r="IE24" s="82" t="s">
        <v>1292</v>
      </c>
      <c r="IF24" s="82" t="s">
        <v>1292</v>
      </c>
      <c r="IG24" s="82" t="s">
        <v>1292</v>
      </c>
      <c r="IH24" s="82" t="s">
        <v>1292</v>
      </c>
      <c r="II24" s="82" t="s">
        <v>1292</v>
      </c>
      <c r="IJ24" s="82" t="s">
        <v>1292</v>
      </c>
      <c r="IK24" s="82" t="s">
        <v>1292</v>
      </c>
      <c r="IL24" s="82" t="s">
        <v>1292</v>
      </c>
      <c r="IM24" s="82" t="s">
        <v>1292</v>
      </c>
      <c r="IN24" s="82" t="s">
        <v>1292</v>
      </c>
      <c r="IO24" s="82" t="s">
        <v>1292</v>
      </c>
      <c r="IP24" s="82" t="s">
        <v>1292</v>
      </c>
      <c r="IQ24" s="82" t="s">
        <v>1292</v>
      </c>
      <c r="IR24" s="82" t="s">
        <v>1292</v>
      </c>
      <c r="IS24" s="82" t="s">
        <v>1292</v>
      </c>
      <c r="IT24" s="82" t="s">
        <v>1292</v>
      </c>
      <c r="IU24" s="82" t="s">
        <v>1292</v>
      </c>
      <c r="IV24" s="82" t="s">
        <v>1292</v>
      </c>
      <c r="IW24" s="82" t="s">
        <v>1292</v>
      </c>
      <c r="IX24" s="82" t="s">
        <v>1292</v>
      </c>
      <c r="IY24" s="82" t="s">
        <v>1292</v>
      </c>
      <c r="IZ24" s="82" t="s">
        <v>1292</v>
      </c>
      <c r="JA24" s="82" t="s">
        <v>1292</v>
      </c>
      <c r="JB24" s="82" t="s">
        <v>1292</v>
      </c>
      <c r="JC24" s="82" t="s">
        <v>1292</v>
      </c>
      <c r="JD24" s="82" t="s">
        <v>1292</v>
      </c>
      <c r="JE24" s="82" t="s">
        <v>1292</v>
      </c>
      <c r="JF24" s="82" t="s">
        <v>1292</v>
      </c>
      <c r="JG24" s="82" t="s">
        <v>1292</v>
      </c>
      <c r="JH24" s="82" t="s">
        <v>1292</v>
      </c>
      <c r="JI24" s="82" t="s">
        <v>1292</v>
      </c>
      <c r="JJ24" s="82" t="s">
        <v>1292</v>
      </c>
      <c r="JK24" s="82" t="s">
        <v>1292</v>
      </c>
      <c r="JL24" s="82" t="s">
        <v>1292</v>
      </c>
      <c r="JM24" s="82" t="s">
        <v>1292</v>
      </c>
      <c r="JN24" s="82" t="s">
        <v>1292</v>
      </c>
      <c r="JO24" s="82" t="s">
        <v>1292</v>
      </c>
      <c r="JP24" s="82" t="s">
        <v>1292</v>
      </c>
      <c r="JQ24" s="82" t="s">
        <v>1292</v>
      </c>
      <c r="JR24" s="82" t="s">
        <v>1292</v>
      </c>
      <c r="JS24" s="82" t="s">
        <v>1292</v>
      </c>
      <c r="JT24" s="82" t="s">
        <v>1292</v>
      </c>
      <c r="JU24" s="82" t="s">
        <v>1292</v>
      </c>
      <c r="JV24" s="82" t="s">
        <v>1292</v>
      </c>
      <c r="JW24" s="82" t="s">
        <v>1292</v>
      </c>
      <c r="JX24" s="82" t="s">
        <v>1292</v>
      </c>
      <c r="JY24" s="82" t="s">
        <v>1292</v>
      </c>
      <c r="JZ24" s="82" t="s">
        <v>1292</v>
      </c>
      <c r="KA24" s="82" t="s">
        <v>1292</v>
      </c>
      <c r="KB24" s="82" t="s">
        <v>1292</v>
      </c>
      <c r="KC24" s="82" t="s">
        <v>1292</v>
      </c>
      <c r="KD24" s="82" t="s">
        <v>1292</v>
      </c>
      <c r="KE24" s="82" t="s">
        <v>1292</v>
      </c>
      <c r="KF24" s="82" t="s">
        <v>1292</v>
      </c>
      <c r="KG24" s="82" t="s">
        <v>1292</v>
      </c>
      <c r="KH24" s="82" t="s">
        <v>1292</v>
      </c>
      <c r="KI24" s="82" t="s">
        <v>1292</v>
      </c>
      <c r="KJ24" s="82" t="s">
        <v>1292</v>
      </c>
      <c r="KK24" s="82" t="s">
        <v>1292</v>
      </c>
      <c r="KL24" s="82" t="s">
        <v>1292</v>
      </c>
      <c r="KM24" s="82" t="s">
        <v>1292</v>
      </c>
      <c r="KN24" s="82" t="s">
        <v>1292</v>
      </c>
      <c r="KO24" s="82" t="s">
        <v>1292</v>
      </c>
      <c r="KP24" s="82" t="s">
        <v>1292</v>
      </c>
      <c r="KQ24" s="82" t="s">
        <v>1292</v>
      </c>
      <c r="KR24" s="82" t="s">
        <v>1292</v>
      </c>
      <c r="KS24" s="82" t="s">
        <v>1292</v>
      </c>
      <c r="KT24" s="82" t="s">
        <v>1292</v>
      </c>
      <c r="KU24" s="82" t="s">
        <v>1292</v>
      </c>
      <c r="KV24" s="82" t="s">
        <v>1292</v>
      </c>
      <c r="KW24" s="82" t="s">
        <v>1292</v>
      </c>
      <c r="KX24" s="82" t="s">
        <v>1292</v>
      </c>
      <c r="KY24" s="82" t="s">
        <v>1292</v>
      </c>
      <c r="KZ24" s="82" t="s">
        <v>1292</v>
      </c>
      <c r="LA24" s="82" t="s">
        <v>1292</v>
      </c>
      <c r="LB24" s="82" t="s">
        <v>1292</v>
      </c>
      <c r="LC24" s="82" t="s">
        <v>1292</v>
      </c>
      <c r="LD24" s="82" t="s">
        <v>1292</v>
      </c>
      <c r="LE24" s="82" t="s">
        <v>1292</v>
      </c>
      <c r="LF24" s="82" t="s">
        <v>1292</v>
      </c>
      <c r="LG24" s="82" t="s">
        <v>1292</v>
      </c>
      <c r="LH24" s="82" t="s">
        <v>1292</v>
      </c>
      <c r="LI24" s="82" t="s">
        <v>1292</v>
      </c>
      <c r="LJ24" s="82" t="s">
        <v>1292</v>
      </c>
      <c r="LK24" s="82" t="s">
        <v>1292</v>
      </c>
      <c r="LL24" s="82" t="s">
        <v>1292</v>
      </c>
      <c r="LM24" s="82" t="s">
        <v>1292</v>
      </c>
      <c r="LN24" s="82" t="s">
        <v>1292</v>
      </c>
      <c r="LO24" s="82" t="s">
        <v>1292</v>
      </c>
      <c r="LP24" s="82" t="s">
        <v>1292</v>
      </c>
      <c r="LQ24" s="82" t="s">
        <v>1292</v>
      </c>
      <c r="LR24" s="82" t="s">
        <v>1292</v>
      </c>
      <c r="LS24" s="82" t="s">
        <v>1292</v>
      </c>
      <c r="LT24" s="82" t="s">
        <v>1292</v>
      </c>
      <c r="LU24" s="82" t="s">
        <v>1292</v>
      </c>
      <c r="LV24" s="82" t="s">
        <v>1292</v>
      </c>
      <c r="LW24" s="82" t="s">
        <v>1292</v>
      </c>
      <c r="LX24" s="82" t="s">
        <v>1292</v>
      </c>
      <c r="LY24" s="82" t="s">
        <v>1292</v>
      </c>
      <c r="LZ24" s="82" t="s">
        <v>1292</v>
      </c>
      <c r="MA24" s="82" t="s">
        <v>1292</v>
      </c>
      <c r="MB24" s="82" t="s">
        <v>1292</v>
      </c>
      <c r="MC24" s="82" t="s">
        <v>1292</v>
      </c>
      <c r="MD24" s="82" t="s">
        <v>1292</v>
      </c>
      <c r="ME24" s="82" t="s">
        <v>1292</v>
      </c>
      <c r="MF24" s="82" t="s">
        <v>1292</v>
      </c>
      <c r="MG24" s="82" t="s">
        <v>1292</v>
      </c>
      <c r="MH24" s="82" t="s">
        <v>1292</v>
      </c>
      <c r="MI24" s="82" t="s">
        <v>1292</v>
      </c>
      <c r="MJ24" s="82" t="s">
        <v>1292</v>
      </c>
      <c r="MK24" s="82" t="s">
        <v>1292</v>
      </c>
      <c r="ML24" s="82" t="s">
        <v>1292</v>
      </c>
      <c r="MM24" s="82" t="s">
        <v>1292</v>
      </c>
      <c r="MN24" s="82" t="s">
        <v>1292</v>
      </c>
      <c r="MO24" s="82" t="s">
        <v>1292</v>
      </c>
      <c r="MP24" s="82" t="s">
        <v>1292</v>
      </c>
      <c r="MQ24" s="82" t="s">
        <v>1292</v>
      </c>
      <c r="MR24" s="82" t="s">
        <v>1292</v>
      </c>
      <c r="MS24" s="82" t="s">
        <v>1292</v>
      </c>
      <c r="MT24" s="82" t="s">
        <v>1292</v>
      </c>
      <c r="MU24" s="82" t="s">
        <v>1292</v>
      </c>
      <c r="MV24" s="82" t="s">
        <v>1292</v>
      </c>
      <c r="MW24" s="82" t="s">
        <v>1292</v>
      </c>
      <c r="MX24" s="82" t="s">
        <v>1292</v>
      </c>
      <c r="MY24" s="82" t="s">
        <v>1292</v>
      </c>
      <c r="MZ24" s="82" t="s">
        <v>1292</v>
      </c>
      <c r="NA24" s="82" t="s">
        <v>1292</v>
      </c>
      <c r="NB24" s="82" t="s">
        <v>1292</v>
      </c>
      <c r="NC24" s="82" t="s">
        <v>1292</v>
      </c>
      <c r="ND24" s="82" t="s">
        <v>1292</v>
      </c>
      <c r="NE24" s="82" t="s">
        <v>1292</v>
      </c>
      <c r="NF24" s="82" t="s">
        <v>1292</v>
      </c>
      <c r="NG24" s="82" t="s">
        <v>1292</v>
      </c>
      <c r="NH24" s="82" t="s">
        <v>1292</v>
      </c>
      <c r="NI24" s="82" t="s">
        <v>1292</v>
      </c>
      <c r="NJ24" s="82" t="s">
        <v>1292</v>
      </c>
      <c r="NK24" s="82" t="s">
        <v>1292</v>
      </c>
      <c r="NL24" s="82" t="s">
        <v>1292</v>
      </c>
      <c r="NM24" s="82" t="s">
        <v>1292</v>
      </c>
      <c r="NN24" s="82" t="s">
        <v>1292</v>
      </c>
      <c r="NO24" s="82" t="s">
        <v>1292</v>
      </c>
      <c r="NP24" s="82" t="s">
        <v>1292</v>
      </c>
      <c r="NQ24" s="82" t="s">
        <v>1292</v>
      </c>
      <c r="NR24" s="82" t="s">
        <v>1292</v>
      </c>
      <c r="NS24" s="82" t="s">
        <v>1292</v>
      </c>
      <c r="NT24" s="82" t="s">
        <v>1292</v>
      </c>
      <c r="NU24" s="82" t="s">
        <v>1292</v>
      </c>
      <c r="NV24" s="82" t="s">
        <v>1292</v>
      </c>
      <c r="NW24" s="82" t="s">
        <v>1292</v>
      </c>
      <c r="NX24" s="82" t="s">
        <v>1292</v>
      </c>
      <c r="NY24" s="82" t="s">
        <v>1292</v>
      </c>
      <c r="NZ24" s="82" t="s">
        <v>1292</v>
      </c>
      <c r="OA24" s="82" t="s">
        <v>1292</v>
      </c>
      <c r="OB24" s="82" t="s">
        <v>1292</v>
      </c>
      <c r="OC24" s="82" t="s">
        <v>1292</v>
      </c>
      <c r="OD24" s="82" t="s">
        <v>1292</v>
      </c>
      <c r="OE24" s="82" t="s">
        <v>1292</v>
      </c>
      <c r="OF24" s="82" t="s">
        <v>1292</v>
      </c>
      <c r="OG24" s="82" t="s">
        <v>1292</v>
      </c>
      <c r="OH24" s="82" t="s">
        <v>1292</v>
      </c>
      <c r="OI24" s="82" t="s">
        <v>1292</v>
      </c>
      <c r="OJ24" s="82" t="s">
        <v>1292</v>
      </c>
      <c r="OK24" s="82" t="s">
        <v>1292</v>
      </c>
      <c r="OL24" s="82" t="s">
        <v>1292</v>
      </c>
      <c r="OM24" s="82" t="s">
        <v>1292</v>
      </c>
      <c r="ON24" s="82" t="s">
        <v>1292</v>
      </c>
      <c r="OO24" s="82" t="s">
        <v>1292</v>
      </c>
      <c r="OP24" s="82" t="s">
        <v>1292</v>
      </c>
      <c r="OQ24" s="82" t="s">
        <v>1292</v>
      </c>
      <c r="OR24" s="82" t="s">
        <v>1292</v>
      </c>
      <c r="OS24" s="82" t="s">
        <v>1292</v>
      </c>
      <c r="OT24" s="82" t="s">
        <v>1292</v>
      </c>
      <c r="OU24" s="82" t="s">
        <v>1292</v>
      </c>
      <c r="OV24" s="82" t="s">
        <v>1292</v>
      </c>
      <c r="OW24" s="82" t="s">
        <v>1292</v>
      </c>
      <c r="OX24" s="82" t="s">
        <v>1292</v>
      </c>
      <c r="OY24" s="82" t="s">
        <v>1292</v>
      </c>
      <c r="OZ24" s="82" t="s">
        <v>1292</v>
      </c>
      <c r="PA24" s="82" t="s">
        <v>1292</v>
      </c>
      <c r="PB24" s="82" t="s">
        <v>1292</v>
      </c>
      <c r="PC24" s="82" t="s">
        <v>1292</v>
      </c>
      <c r="PD24" s="82" t="s">
        <v>1292</v>
      </c>
      <c r="PE24" s="82" t="s">
        <v>1292</v>
      </c>
      <c r="PF24" s="82" t="s">
        <v>1292</v>
      </c>
      <c r="PG24" s="82" t="s">
        <v>1292</v>
      </c>
      <c r="PH24" s="82" t="s">
        <v>1292</v>
      </c>
      <c r="PI24" s="82" t="s">
        <v>1292</v>
      </c>
      <c r="PJ24" s="82" t="s">
        <v>1292</v>
      </c>
      <c r="PK24" s="82" t="s">
        <v>1292</v>
      </c>
      <c r="PL24" s="82" t="s">
        <v>1292</v>
      </c>
      <c r="PM24" s="82" t="s">
        <v>1292</v>
      </c>
      <c r="PN24" s="82" t="s">
        <v>1292</v>
      </c>
      <c r="PO24" s="82" t="s">
        <v>1292</v>
      </c>
      <c r="PP24" s="82" t="s">
        <v>1292</v>
      </c>
      <c r="PQ24" s="82" t="s">
        <v>1292</v>
      </c>
      <c r="PR24" s="82" t="s">
        <v>1292</v>
      </c>
      <c r="PS24" s="82" t="s">
        <v>1292</v>
      </c>
      <c r="PT24" s="82" t="s">
        <v>1292</v>
      </c>
      <c r="PU24" s="82" t="s">
        <v>1292</v>
      </c>
      <c r="PV24" s="82" t="s">
        <v>1292</v>
      </c>
      <c r="PW24" s="82" t="s">
        <v>1292</v>
      </c>
      <c r="PX24" s="82" t="s">
        <v>1292</v>
      </c>
      <c r="PY24" s="82" t="s">
        <v>1292</v>
      </c>
      <c r="PZ24" s="82" t="s">
        <v>1292</v>
      </c>
    </row>
    <row r="25" spans="1:442" x14ac:dyDescent="0.3">
      <c r="A25" s="87" t="s">
        <v>50</v>
      </c>
      <c r="B25" s="82" t="s">
        <v>1292</v>
      </c>
      <c r="C25" s="82" t="s">
        <v>1292</v>
      </c>
      <c r="D25" s="82" t="s">
        <v>1292</v>
      </c>
      <c r="E25" s="82" t="s">
        <v>1292</v>
      </c>
      <c r="F25" s="82" t="s">
        <v>1292</v>
      </c>
      <c r="G25" s="82" t="s">
        <v>1292</v>
      </c>
      <c r="H25" s="82" t="s">
        <v>1292</v>
      </c>
      <c r="I25" s="82" t="s">
        <v>1292</v>
      </c>
      <c r="J25" s="82" t="s">
        <v>1292</v>
      </c>
      <c r="K25" s="82" t="s">
        <v>1292</v>
      </c>
      <c r="L25" s="82" t="s">
        <v>1292</v>
      </c>
      <c r="M25" s="82" t="s">
        <v>1292</v>
      </c>
      <c r="N25" s="82" t="s">
        <v>1292</v>
      </c>
      <c r="O25" s="82" t="s">
        <v>1292</v>
      </c>
      <c r="P25" s="82" t="s">
        <v>1292</v>
      </c>
      <c r="Q25" s="82" t="s">
        <v>1292</v>
      </c>
      <c r="R25" s="82" t="s">
        <v>1292</v>
      </c>
      <c r="S25" s="82" t="s">
        <v>1292</v>
      </c>
      <c r="T25" s="82" t="s">
        <v>1292</v>
      </c>
      <c r="U25" s="82" t="s">
        <v>1292</v>
      </c>
      <c r="V25" s="82" t="s">
        <v>1292</v>
      </c>
      <c r="W25" s="82" t="s">
        <v>1292</v>
      </c>
      <c r="X25" s="82"/>
      <c r="Y25" s="82" t="s">
        <v>1293</v>
      </c>
      <c r="Z25" s="82" t="s">
        <v>1292</v>
      </c>
      <c r="AA25" s="82" t="s">
        <v>1292</v>
      </c>
      <c r="AB25" s="82" t="s">
        <v>1292</v>
      </c>
      <c r="AC25" s="82" t="s">
        <v>1292</v>
      </c>
      <c r="AD25" s="82" t="s">
        <v>1292</v>
      </c>
      <c r="AE25" s="82" t="s">
        <v>1292</v>
      </c>
      <c r="AF25" s="82" t="s">
        <v>1292</v>
      </c>
      <c r="AG25" s="82" t="s">
        <v>1292</v>
      </c>
      <c r="AH25" s="82" t="s">
        <v>1292</v>
      </c>
      <c r="AI25" s="82" t="s">
        <v>1292</v>
      </c>
      <c r="AJ25" s="82" t="s">
        <v>1292</v>
      </c>
      <c r="AK25" s="82" t="s">
        <v>1292</v>
      </c>
      <c r="AL25" s="82" t="s">
        <v>1292</v>
      </c>
      <c r="AM25" s="82" t="s">
        <v>1292</v>
      </c>
      <c r="AN25" s="82" t="s">
        <v>1292</v>
      </c>
      <c r="AO25" s="82" t="s">
        <v>1292</v>
      </c>
      <c r="AP25" s="82" t="s">
        <v>1292</v>
      </c>
      <c r="AQ25" s="82" t="s">
        <v>1292</v>
      </c>
      <c r="AR25" s="82" t="s">
        <v>1292</v>
      </c>
      <c r="AS25" s="82" t="s">
        <v>1292</v>
      </c>
      <c r="AT25" s="82" t="s">
        <v>1292</v>
      </c>
      <c r="AU25" s="82" t="s">
        <v>1292</v>
      </c>
      <c r="AV25" s="82" t="s">
        <v>1292</v>
      </c>
      <c r="AW25" s="82" t="s">
        <v>1292</v>
      </c>
      <c r="AX25" s="82" t="s">
        <v>1292</v>
      </c>
      <c r="AY25" s="82" t="s">
        <v>1292</v>
      </c>
      <c r="AZ25" s="82" t="s">
        <v>1292</v>
      </c>
      <c r="BA25" s="82" t="s">
        <v>1292</v>
      </c>
      <c r="BB25" s="82" t="s">
        <v>1292</v>
      </c>
      <c r="BC25" s="82" t="s">
        <v>1292</v>
      </c>
      <c r="BD25" s="82" t="s">
        <v>1292</v>
      </c>
      <c r="BE25" s="82" t="s">
        <v>1292</v>
      </c>
      <c r="BF25" s="82" t="s">
        <v>1292</v>
      </c>
      <c r="BG25" s="82" t="s">
        <v>1292</v>
      </c>
      <c r="BH25" s="82" t="s">
        <v>1292</v>
      </c>
      <c r="BI25" s="82" t="s">
        <v>1292</v>
      </c>
      <c r="BJ25" s="82" t="s">
        <v>1292</v>
      </c>
      <c r="BK25" s="82" t="s">
        <v>1292</v>
      </c>
      <c r="BL25" s="82" t="s">
        <v>1292</v>
      </c>
      <c r="BM25" s="82" t="s">
        <v>1292</v>
      </c>
      <c r="BN25" s="82" t="s">
        <v>1292</v>
      </c>
      <c r="BO25" s="82" t="s">
        <v>1292</v>
      </c>
      <c r="BP25" s="82" t="s">
        <v>1292</v>
      </c>
      <c r="BQ25" s="82" t="s">
        <v>1292</v>
      </c>
      <c r="BR25" s="82" t="s">
        <v>1292</v>
      </c>
      <c r="BS25" s="82" t="s">
        <v>1292</v>
      </c>
      <c r="BT25" s="82" t="s">
        <v>1292</v>
      </c>
      <c r="BU25" s="82" t="s">
        <v>1292</v>
      </c>
      <c r="BV25" s="82" t="s">
        <v>1292</v>
      </c>
      <c r="BW25" s="82" t="s">
        <v>1292</v>
      </c>
      <c r="BX25" s="82" t="s">
        <v>1292</v>
      </c>
      <c r="BY25" s="82" t="s">
        <v>1292</v>
      </c>
      <c r="BZ25" s="82" t="s">
        <v>1292</v>
      </c>
      <c r="CA25" s="82" t="s">
        <v>1292</v>
      </c>
      <c r="CB25" s="82" t="s">
        <v>1292</v>
      </c>
      <c r="CC25" s="82" t="s">
        <v>1292</v>
      </c>
      <c r="CD25" s="82" t="s">
        <v>1292</v>
      </c>
      <c r="CE25" s="82" t="s">
        <v>1292</v>
      </c>
      <c r="CF25" s="82" t="s">
        <v>1292</v>
      </c>
      <c r="CG25" s="82" t="s">
        <v>1292</v>
      </c>
      <c r="CH25" s="82" t="s">
        <v>1292</v>
      </c>
      <c r="CI25" s="82" t="s">
        <v>1292</v>
      </c>
      <c r="CJ25" s="82" t="s">
        <v>1292</v>
      </c>
      <c r="CK25" s="82" t="s">
        <v>1292</v>
      </c>
      <c r="CL25" s="82" t="s">
        <v>1292</v>
      </c>
      <c r="CM25" s="82" t="s">
        <v>1292</v>
      </c>
      <c r="CN25" s="82" t="s">
        <v>1292</v>
      </c>
      <c r="CO25" s="82" t="s">
        <v>1292</v>
      </c>
      <c r="CP25" s="82" t="s">
        <v>1292</v>
      </c>
      <c r="CQ25" s="82" t="s">
        <v>1292</v>
      </c>
      <c r="CR25" s="82" t="s">
        <v>1292</v>
      </c>
      <c r="CS25" s="82" t="s">
        <v>1292</v>
      </c>
      <c r="CT25" s="82" t="s">
        <v>1292</v>
      </c>
      <c r="CU25" s="82" t="s">
        <v>1292</v>
      </c>
      <c r="CV25" s="82" t="s">
        <v>1292</v>
      </c>
      <c r="CW25" s="82" t="s">
        <v>1292</v>
      </c>
      <c r="CX25" s="82" t="s">
        <v>1292</v>
      </c>
      <c r="CY25" s="82" t="s">
        <v>1292</v>
      </c>
      <c r="CZ25" s="82" t="s">
        <v>1292</v>
      </c>
      <c r="DA25" s="82" t="s">
        <v>1292</v>
      </c>
      <c r="DB25" s="82" t="s">
        <v>1292</v>
      </c>
      <c r="DC25" s="82" t="s">
        <v>1292</v>
      </c>
      <c r="DD25" s="82" t="s">
        <v>1292</v>
      </c>
      <c r="DE25" s="82" t="s">
        <v>1292</v>
      </c>
      <c r="DF25" s="82" t="s">
        <v>1292</v>
      </c>
      <c r="DG25" s="82" t="s">
        <v>1292</v>
      </c>
      <c r="DH25" s="82" t="s">
        <v>1292</v>
      </c>
      <c r="DI25" s="82" t="s">
        <v>1292</v>
      </c>
      <c r="DJ25" s="82" t="s">
        <v>1292</v>
      </c>
      <c r="DK25" s="82" t="s">
        <v>1292</v>
      </c>
      <c r="DL25" s="82" t="s">
        <v>1292</v>
      </c>
      <c r="DM25" s="82" t="s">
        <v>1292</v>
      </c>
      <c r="DN25" s="82" t="s">
        <v>1292</v>
      </c>
      <c r="DO25" s="82" t="s">
        <v>1292</v>
      </c>
      <c r="DP25" s="82" t="s">
        <v>1292</v>
      </c>
      <c r="DQ25" s="82" t="s">
        <v>1292</v>
      </c>
      <c r="DR25" s="82" t="s">
        <v>1292</v>
      </c>
      <c r="DS25" s="82" t="s">
        <v>1292</v>
      </c>
      <c r="DT25" s="82" t="s">
        <v>1292</v>
      </c>
      <c r="DU25" s="82" t="s">
        <v>1292</v>
      </c>
      <c r="DV25" s="82" t="s">
        <v>1292</v>
      </c>
      <c r="DW25" s="82" t="s">
        <v>1292</v>
      </c>
      <c r="DX25" s="82" t="s">
        <v>1292</v>
      </c>
      <c r="DY25" s="82" t="s">
        <v>1292</v>
      </c>
      <c r="DZ25" s="82" t="s">
        <v>1292</v>
      </c>
      <c r="EA25" s="82" t="s">
        <v>1292</v>
      </c>
      <c r="EB25" s="82" t="s">
        <v>1292</v>
      </c>
      <c r="EC25" s="82" t="s">
        <v>1292</v>
      </c>
      <c r="ED25" s="82" t="s">
        <v>1292</v>
      </c>
      <c r="EE25" s="82" t="s">
        <v>1292</v>
      </c>
      <c r="EF25" s="82" t="s">
        <v>1292</v>
      </c>
      <c r="EG25" s="82" t="s">
        <v>1292</v>
      </c>
      <c r="EH25" s="82" t="s">
        <v>1292</v>
      </c>
      <c r="EI25" s="82" t="s">
        <v>1292</v>
      </c>
      <c r="EJ25" s="82" t="s">
        <v>1292</v>
      </c>
      <c r="EK25" s="82" t="s">
        <v>1292</v>
      </c>
      <c r="EL25" s="82" t="s">
        <v>1292</v>
      </c>
      <c r="EM25" s="82" t="s">
        <v>1292</v>
      </c>
      <c r="EN25" s="82" t="s">
        <v>1292</v>
      </c>
      <c r="EO25" s="82" t="s">
        <v>1292</v>
      </c>
      <c r="EP25" s="82" t="s">
        <v>1292</v>
      </c>
      <c r="EQ25" s="82" t="s">
        <v>1292</v>
      </c>
      <c r="ER25" s="82" t="s">
        <v>1292</v>
      </c>
      <c r="ES25" s="82" t="s">
        <v>1292</v>
      </c>
      <c r="ET25" s="82" t="s">
        <v>1292</v>
      </c>
      <c r="EU25" s="82" t="s">
        <v>1292</v>
      </c>
      <c r="EV25" s="82" t="s">
        <v>1292</v>
      </c>
      <c r="EW25" s="82" t="s">
        <v>1292</v>
      </c>
      <c r="EX25" s="82" t="s">
        <v>1292</v>
      </c>
      <c r="EY25" s="82" t="s">
        <v>1292</v>
      </c>
      <c r="EZ25" s="82" t="s">
        <v>1292</v>
      </c>
      <c r="FA25" s="82" t="s">
        <v>1292</v>
      </c>
      <c r="FB25" s="82" t="s">
        <v>1292</v>
      </c>
      <c r="FC25" s="82" t="s">
        <v>1292</v>
      </c>
      <c r="FD25" s="82" t="s">
        <v>1292</v>
      </c>
      <c r="FE25" s="82" t="s">
        <v>1292</v>
      </c>
      <c r="FF25" s="82" t="s">
        <v>1292</v>
      </c>
      <c r="FG25" s="82" t="s">
        <v>1292</v>
      </c>
      <c r="FH25" s="82" t="s">
        <v>1292</v>
      </c>
      <c r="FI25" s="82" t="s">
        <v>1292</v>
      </c>
      <c r="FJ25" s="82" t="s">
        <v>1292</v>
      </c>
      <c r="FK25" s="82" t="s">
        <v>1292</v>
      </c>
      <c r="FL25" s="82" t="s">
        <v>1292</v>
      </c>
      <c r="FM25" s="82" t="s">
        <v>1292</v>
      </c>
      <c r="FN25" s="82" t="s">
        <v>1292</v>
      </c>
      <c r="FO25" s="82" t="s">
        <v>1292</v>
      </c>
      <c r="FP25" s="82" t="s">
        <v>1292</v>
      </c>
      <c r="FQ25" s="82" t="s">
        <v>1292</v>
      </c>
      <c r="FR25" s="82" t="s">
        <v>1292</v>
      </c>
      <c r="FS25" s="82" t="s">
        <v>1292</v>
      </c>
      <c r="FT25" s="82" t="s">
        <v>1292</v>
      </c>
      <c r="FU25" s="82" t="s">
        <v>1292</v>
      </c>
      <c r="FV25" s="82" t="s">
        <v>1292</v>
      </c>
      <c r="FW25" s="82" t="s">
        <v>1292</v>
      </c>
      <c r="FX25" s="82" t="s">
        <v>1292</v>
      </c>
      <c r="FY25" s="82" t="s">
        <v>1292</v>
      </c>
      <c r="FZ25" s="82" t="s">
        <v>1292</v>
      </c>
      <c r="GA25" s="82" t="s">
        <v>1292</v>
      </c>
      <c r="GB25" s="82" t="s">
        <v>1292</v>
      </c>
      <c r="GC25" s="82" t="s">
        <v>1292</v>
      </c>
      <c r="GD25" s="82" t="s">
        <v>1292</v>
      </c>
      <c r="GE25" s="82" t="s">
        <v>1292</v>
      </c>
      <c r="GF25" s="82" t="s">
        <v>1292</v>
      </c>
      <c r="GG25" s="82" t="s">
        <v>1292</v>
      </c>
      <c r="GH25" s="82" t="s">
        <v>1292</v>
      </c>
      <c r="GI25" s="82" t="s">
        <v>1292</v>
      </c>
      <c r="GJ25" s="82" t="s">
        <v>1292</v>
      </c>
      <c r="GK25" s="82" t="s">
        <v>1292</v>
      </c>
      <c r="GL25" s="82" t="s">
        <v>1292</v>
      </c>
      <c r="GM25" s="82" t="s">
        <v>1292</v>
      </c>
      <c r="GN25" s="82" t="s">
        <v>1292</v>
      </c>
      <c r="GO25" s="82" t="s">
        <v>1292</v>
      </c>
      <c r="GP25" s="82" t="s">
        <v>1292</v>
      </c>
      <c r="GQ25" s="82" t="s">
        <v>1292</v>
      </c>
      <c r="GR25" s="82" t="s">
        <v>1292</v>
      </c>
      <c r="GS25" s="82" t="s">
        <v>1292</v>
      </c>
      <c r="GT25" s="82" t="s">
        <v>1292</v>
      </c>
      <c r="GU25" s="82" t="s">
        <v>1292</v>
      </c>
      <c r="GV25" s="82" t="s">
        <v>1292</v>
      </c>
      <c r="GW25" s="82" t="s">
        <v>1292</v>
      </c>
      <c r="GX25" s="82" t="s">
        <v>1292</v>
      </c>
      <c r="GY25" s="82" t="s">
        <v>1292</v>
      </c>
      <c r="GZ25" s="82" t="s">
        <v>1292</v>
      </c>
      <c r="HA25" s="82" t="s">
        <v>1292</v>
      </c>
      <c r="HB25" s="82" t="s">
        <v>1292</v>
      </c>
      <c r="HC25" s="82" t="s">
        <v>1292</v>
      </c>
      <c r="HD25" s="82" t="s">
        <v>1292</v>
      </c>
      <c r="HE25" s="82" t="s">
        <v>1292</v>
      </c>
      <c r="HF25" s="82" t="s">
        <v>1292</v>
      </c>
      <c r="HG25" s="82" t="s">
        <v>1292</v>
      </c>
      <c r="HH25" s="82" t="s">
        <v>1292</v>
      </c>
      <c r="HI25" s="82" t="s">
        <v>1292</v>
      </c>
      <c r="HJ25" s="82" t="s">
        <v>1292</v>
      </c>
      <c r="HK25" s="82" t="s">
        <v>1292</v>
      </c>
      <c r="HL25" s="82" t="s">
        <v>1292</v>
      </c>
      <c r="HM25" s="82" t="s">
        <v>1292</v>
      </c>
      <c r="HN25" s="82" t="s">
        <v>1292</v>
      </c>
      <c r="HO25" s="82" t="s">
        <v>1292</v>
      </c>
      <c r="HP25" s="82" t="s">
        <v>1292</v>
      </c>
      <c r="HQ25" s="82" t="s">
        <v>1292</v>
      </c>
      <c r="HR25" s="82" t="s">
        <v>1292</v>
      </c>
      <c r="HS25" s="82" t="s">
        <v>1292</v>
      </c>
      <c r="HT25" s="82" t="s">
        <v>1292</v>
      </c>
      <c r="HU25" s="82" t="s">
        <v>1292</v>
      </c>
      <c r="HV25" s="82" t="s">
        <v>1292</v>
      </c>
      <c r="HW25" s="82" t="s">
        <v>1292</v>
      </c>
      <c r="HX25" s="82" t="s">
        <v>1292</v>
      </c>
      <c r="HY25" s="82" t="s">
        <v>1292</v>
      </c>
      <c r="HZ25" s="82" t="s">
        <v>1292</v>
      </c>
      <c r="IA25" s="82" t="s">
        <v>1292</v>
      </c>
      <c r="IB25" s="82" t="s">
        <v>1292</v>
      </c>
      <c r="IC25" s="82" t="s">
        <v>1292</v>
      </c>
      <c r="ID25" s="82" t="s">
        <v>1292</v>
      </c>
      <c r="IE25" s="82" t="s">
        <v>1292</v>
      </c>
      <c r="IF25" s="82" t="s">
        <v>1292</v>
      </c>
      <c r="IG25" s="82" t="s">
        <v>1292</v>
      </c>
      <c r="IH25" s="82" t="s">
        <v>1292</v>
      </c>
      <c r="II25" s="82" t="s">
        <v>1292</v>
      </c>
      <c r="IJ25" s="82" t="s">
        <v>1292</v>
      </c>
      <c r="IK25" s="82" t="s">
        <v>1292</v>
      </c>
      <c r="IL25" s="82" t="s">
        <v>1292</v>
      </c>
      <c r="IM25" s="82" t="s">
        <v>1292</v>
      </c>
      <c r="IN25" s="82" t="s">
        <v>1292</v>
      </c>
      <c r="IO25" s="82" t="s">
        <v>1292</v>
      </c>
      <c r="IP25" s="82" t="s">
        <v>1292</v>
      </c>
      <c r="IQ25" s="82" t="s">
        <v>1292</v>
      </c>
      <c r="IR25" s="82" t="s">
        <v>1292</v>
      </c>
      <c r="IS25" s="82" t="s">
        <v>1292</v>
      </c>
      <c r="IT25" s="82" t="s">
        <v>1292</v>
      </c>
      <c r="IU25" s="82" t="s">
        <v>1292</v>
      </c>
      <c r="IV25" s="82" t="s">
        <v>1292</v>
      </c>
      <c r="IW25" s="82" t="s">
        <v>1292</v>
      </c>
      <c r="IX25" s="82" t="s">
        <v>1292</v>
      </c>
      <c r="IY25" s="82" t="s">
        <v>1292</v>
      </c>
      <c r="IZ25" s="82" t="s">
        <v>1292</v>
      </c>
      <c r="JA25" s="82" t="s">
        <v>1292</v>
      </c>
      <c r="JB25" s="82" t="s">
        <v>1292</v>
      </c>
      <c r="JC25" s="82" t="s">
        <v>1292</v>
      </c>
      <c r="JD25" s="82" t="s">
        <v>1292</v>
      </c>
      <c r="JE25" s="82" t="s">
        <v>1292</v>
      </c>
      <c r="JF25" s="82" t="s">
        <v>1292</v>
      </c>
      <c r="JG25" s="82" t="s">
        <v>1292</v>
      </c>
      <c r="JH25" s="82" t="s">
        <v>1292</v>
      </c>
      <c r="JI25" s="82" t="s">
        <v>1292</v>
      </c>
      <c r="JJ25" s="82" t="s">
        <v>1292</v>
      </c>
      <c r="JK25" s="82" t="s">
        <v>1292</v>
      </c>
      <c r="JL25" s="82" t="s">
        <v>1292</v>
      </c>
      <c r="JM25" s="82" t="s">
        <v>1292</v>
      </c>
      <c r="JN25" s="82" t="s">
        <v>1292</v>
      </c>
      <c r="JO25" s="82" t="s">
        <v>1292</v>
      </c>
      <c r="JP25" s="82" t="s">
        <v>1292</v>
      </c>
      <c r="JQ25" s="82" t="s">
        <v>1292</v>
      </c>
      <c r="JR25" s="82" t="s">
        <v>1292</v>
      </c>
      <c r="JS25" s="82" t="s">
        <v>1292</v>
      </c>
      <c r="JT25" s="82" t="s">
        <v>1292</v>
      </c>
      <c r="JU25" s="82" t="s">
        <v>1292</v>
      </c>
      <c r="JV25" s="82" t="s">
        <v>1292</v>
      </c>
      <c r="JW25" s="82" t="s">
        <v>1292</v>
      </c>
      <c r="JX25" s="82" t="s">
        <v>1292</v>
      </c>
      <c r="JY25" s="82" t="s">
        <v>1292</v>
      </c>
      <c r="JZ25" s="82" t="s">
        <v>1292</v>
      </c>
      <c r="KA25" s="82" t="s">
        <v>1292</v>
      </c>
      <c r="KB25" s="82" t="s">
        <v>1292</v>
      </c>
      <c r="KC25" s="82" t="s">
        <v>1292</v>
      </c>
      <c r="KD25" s="82" t="s">
        <v>1292</v>
      </c>
      <c r="KE25" s="82" t="s">
        <v>1292</v>
      </c>
      <c r="KF25" s="82" t="s">
        <v>1292</v>
      </c>
      <c r="KG25" s="82" t="s">
        <v>1292</v>
      </c>
      <c r="KH25" s="82" t="s">
        <v>1292</v>
      </c>
      <c r="KI25" s="82" t="s">
        <v>1292</v>
      </c>
      <c r="KJ25" s="82" t="s">
        <v>1292</v>
      </c>
      <c r="KK25" s="82" t="s">
        <v>1292</v>
      </c>
      <c r="KL25" s="82" t="s">
        <v>1292</v>
      </c>
      <c r="KM25" s="82" t="s">
        <v>1292</v>
      </c>
      <c r="KN25" s="82" t="s">
        <v>1292</v>
      </c>
      <c r="KO25" s="82" t="s">
        <v>1292</v>
      </c>
      <c r="KP25" s="82" t="s">
        <v>1292</v>
      </c>
      <c r="KQ25" s="82" t="s">
        <v>1292</v>
      </c>
      <c r="KR25" s="82" t="s">
        <v>1292</v>
      </c>
      <c r="KS25" s="82" t="s">
        <v>1292</v>
      </c>
      <c r="KT25" s="82" t="s">
        <v>1292</v>
      </c>
      <c r="KU25" s="82" t="s">
        <v>1292</v>
      </c>
      <c r="KV25" s="82" t="s">
        <v>1292</v>
      </c>
      <c r="KW25" s="82" t="s">
        <v>1292</v>
      </c>
      <c r="KX25" s="82" t="s">
        <v>1292</v>
      </c>
      <c r="KY25" s="82" t="s">
        <v>1292</v>
      </c>
      <c r="KZ25" s="82" t="s">
        <v>1292</v>
      </c>
      <c r="LA25" s="82" t="s">
        <v>1292</v>
      </c>
      <c r="LB25" s="82" t="s">
        <v>1292</v>
      </c>
      <c r="LC25" s="82" t="s">
        <v>1292</v>
      </c>
      <c r="LD25" s="82" t="s">
        <v>1292</v>
      </c>
      <c r="LE25" s="82" t="s">
        <v>1292</v>
      </c>
      <c r="LF25" s="82" t="s">
        <v>1292</v>
      </c>
      <c r="LG25" s="82" t="s">
        <v>1292</v>
      </c>
      <c r="LH25" s="82" t="s">
        <v>1292</v>
      </c>
      <c r="LI25" s="82" t="s">
        <v>1292</v>
      </c>
      <c r="LJ25" s="82" t="s">
        <v>1292</v>
      </c>
      <c r="LK25" s="82" t="s">
        <v>1292</v>
      </c>
      <c r="LL25" s="82" t="s">
        <v>1292</v>
      </c>
      <c r="LM25" s="82" t="s">
        <v>1292</v>
      </c>
      <c r="LN25" s="82" t="s">
        <v>1292</v>
      </c>
      <c r="LO25" s="82" t="s">
        <v>1292</v>
      </c>
      <c r="LP25" s="82" t="s">
        <v>1292</v>
      </c>
      <c r="LQ25" s="82" t="s">
        <v>1292</v>
      </c>
      <c r="LR25" s="82" t="s">
        <v>1292</v>
      </c>
      <c r="LS25" s="82" t="s">
        <v>1292</v>
      </c>
      <c r="LT25" s="82" t="s">
        <v>1292</v>
      </c>
      <c r="LU25" s="82" t="s">
        <v>1292</v>
      </c>
      <c r="LV25" s="82" t="s">
        <v>1292</v>
      </c>
      <c r="LW25" s="82" t="s">
        <v>1292</v>
      </c>
      <c r="LX25" s="82" t="s">
        <v>1292</v>
      </c>
      <c r="LY25" s="82" t="s">
        <v>1292</v>
      </c>
      <c r="LZ25" s="82" t="s">
        <v>1292</v>
      </c>
      <c r="MA25" s="82" t="s">
        <v>1292</v>
      </c>
      <c r="MB25" s="82" t="s">
        <v>1292</v>
      </c>
      <c r="MC25" s="82" t="s">
        <v>1292</v>
      </c>
      <c r="MD25" s="82" t="s">
        <v>1292</v>
      </c>
      <c r="ME25" s="82" t="s">
        <v>1292</v>
      </c>
      <c r="MF25" s="82" t="s">
        <v>1292</v>
      </c>
      <c r="MG25" s="82" t="s">
        <v>1292</v>
      </c>
      <c r="MH25" s="82" t="s">
        <v>1292</v>
      </c>
      <c r="MI25" s="82" t="s">
        <v>1292</v>
      </c>
      <c r="MJ25" s="82" t="s">
        <v>1292</v>
      </c>
      <c r="MK25" s="82" t="s">
        <v>1292</v>
      </c>
      <c r="ML25" s="82" t="s">
        <v>1292</v>
      </c>
      <c r="MM25" s="82" t="s">
        <v>1292</v>
      </c>
      <c r="MN25" s="82" t="s">
        <v>1292</v>
      </c>
      <c r="MO25" s="82" t="s">
        <v>1292</v>
      </c>
      <c r="MP25" s="82" t="s">
        <v>1292</v>
      </c>
      <c r="MQ25" s="82" t="s">
        <v>1292</v>
      </c>
      <c r="MR25" s="82" t="s">
        <v>1292</v>
      </c>
      <c r="MS25" s="82" t="s">
        <v>1292</v>
      </c>
      <c r="MT25" s="82" t="s">
        <v>1292</v>
      </c>
      <c r="MU25" s="82" t="s">
        <v>1292</v>
      </c>
      <c r="MV25" s="82" t="s">
        <v>1292</v>
      </c>
      <c r="MW25" s="82" t="s">
        <v>1292</v>
      </c>
      <c r="MX25" s="82" t="s">
        <v>1292</v>
      </c>
      <c r="MY25" s="82" t="s">
        <v>1292</v>
      </c>
      <c r="MZ25" s="82" t="s">
        <v>1292</v>
      </c>
      <c r="NA25" s="82" t="s">
        <v>1292</v>
      </c>
      <c r="NB25" s="82" t="s">
        <v>1292</v>
      </c>
      <c r="NC25" s="82" t="s">
        <v>1292</v>
      </c>
      <c r="ND25" s="82" t="s">
        <v>1292</v>
      </c>
      <c r="NE25" s="82" t="s">
        <v>1292</v>
      </c>
      <c r="NF25" s="82" t="s">
        <v>1292</v>
      </c>
      <c r="NG25" s="82" t="s">
        <v>1292</v>
      </c>
      <c r="NH25" s="82" t="s">
        <v>1292</v>
      </c>
      <c r="NI25" s="82" t="s">
        <v>1292</v>
      </c>
      <c r="NJ25" s="82" t="s">
        <v>1292</v>
      </c>
      <c r="NK25" s="82" t="s">
        <v>1292</v>
      </c>
      <c r="NL25" s="82" t="s">
        <v>1292</v>
      </c>
      <c r="NM25" s="82" t="s">
        <v>1292</v>
      </c>
      <c r="NN25" s="82" t="s">
        <v>1292</v>
      </c>
      <c r="NO25" s="82" t="s">
        <v>1292</v>
      </c>
      <c r="NP25" s="82" t="s">
        <v>1292</v>
      </c>
      <c r="NQ25" s="82" t="s">
        <v>1292</v>
      </c>
      <c r="NR25" s="82" t="s">
        <v>1292</v>
      </c>
      <c r="NS25" s="82" t="s">
        <v>1292</v>
      </c>
      <c r="NT25" s="82" t="s">
        <v>1292</v>
      </c>
      <c r="NU25" s="82" t="s">
        <v>1292</v>
      </c>
      <c r="NV25" s="82" t="s">
        <v>1292</v>
      </c>
      <c r="NW25" s="82" t="s">
        <v>1292</v>
      </c>
      <c r="NX25" s="82" t="s">
        <v>1292</v>
      </c>
      <c r="NY25" s="82" t="s">
        <v>1292</v>
      </c>
      <c r="NZ25" s="82" t="s">
        <v>1292</v>
      </c>
      <c r="OA25" s="82" t="s">
        <v>1292</v>
      </c>
      <c r="OB25" s="82" t="s">
        <v>1292</v>
      </c>
      <c r="OC25" s="82" t="s">
        <v>1292</v>
      </c>
      <c r="OD25" s="82" t="s">
        <v>1292</v>
      </c>
      <c r="OE25" s="82" t="s">
        <v>1292</v>
      </c>
      <c r="OF25" s="82" t="s">
        <v>1292</v>
      </c>
      <c r="OG25" s="82" t="s">
        <v>1292</v>
      </c>
      <c r="OH25" s="82" t="s">
        <v>1292</v>
      </c>
      <c r="OI25" s="82" t="s">
        <v>1292</v>
      </c>
      <c r="OJ25" s="82" t="s">
        <v>1292</v>
      </c>
      <c r="OK25" s="82" t="s">
        <v>1292</v>
      </c>
      <c r="OL25" s="82" t="s">
        <v>1292</v>
      </c>
      <c r="OM25" s="82" t="s">
        <v>1292</v>
      </c>
      <c r="ON25" s="82" t="s">
        <v>1292</v>
      </c>
      <c r="OO25" s="82" t="s">
        <v>1292</v>
      </c>
      <c r="OP25" s="82" t="s">
        <v>1292</v>
      </c>
      <c r="OQ25" s="82" t="s">
        <v>1292</v>
      </c>
      <c r="OR25" s="82" t="s">
        <v>1292</v>
      </c>
      <c r="OS25" s="82" t="s">
        <v>1292</v>
      </c>
      <c r="OT25" s="82" t="s">
        <v>1292</v>
      </c>
      <c r="OU25" s="82" t="s">
        <v>1292</v>
      </c>
      <c r="OV25" s="82" t="s">
        <v>1292</v>
      </c>
      <c r="OW25" s="82" t="s">
        <v>1292</v>
      </c>
      <c r="OX25" s="82" t="s">
        <v>1292</v>
      </c>
      <c r="OY25" s="82" t="s">
        <v>1292</v>
      </c>
      <c r="OZ25" s="82" t="s">
        <v>1292</v>
      </c>
      <c r="PA25" s="82" t="s">
        <v>1292</v>
      </c>
      <c r="PB25" s="82" t="s">
        <v>1292</v>
      </c>
      <c r="PC25" s="82" t="s">
        <v>1292</v>
      </c>
      <c r="PD25" s="82" t="s">
        <v>1292</v>
      </c>
      <c r="PE25" s="82" t="s">
        <v>1292</v>
      </c>
      <c r="PF25" s="82" t="s">
        <v>1292</v>
      </c>
      <c r="PG25" s="82" t="s">
        <v>1292</v>
      </c>
      <c r="PH25" s="82" t="s">
        <v>1292</v>
      </c>
      <c r="PI25" s="82" t="s">
        <v>1292</v>
      </c>
      <c r="PJ25" s="82" t="s">
        <v>1292</v>
      </c>
      <c r="PK25" s="82" t="s">
        <v>1292</v>
      </c>
      <c r="PL25" s="82" t="s">
        <v>1292</v>
      </c>
      <c r="PM25" s="82" t="s">
        <v>1292</v>
      </c>
      <c r="PN25" s="82" t="s">
        <v>1292</v>
      </c>
      <c r="PO25" s="82" t="s">
        <v>1292</v>
      </c>
      <c r="PP25" s="82" t="s">
        <v>1292</v>
      </c>
      <c r="PQ25" s="82" t="s">
        <v>1292</v>
      </c>
      <c r="PR25" s="82" t="s">
        <v>1292</v>
      </c>
      <c r="PS25" s="82" t="s">
        <v>1292</v>
      </c>
      <c r="PT25" s="82" t="s">
        <v>1292</v>
      </c>
      <c r="PU25" s="82" t="s">
        <v>1292</v>
      </c>
      <c r="PV25" s="82" t="s">
        <v>1292</v>
      </c>
      <c r="PW25" s="82" t="s">
        <v>1292</v>
      </c>
      <c r="PX25" s="82" t="s">
        <v>1292</v>
      </c>
      <c r="PY25" s="82" t="s">
        <v>1292</v>
      </c>
      <c r="PZ25" s="82" t="s">
        <v>1292</v>
      </c>
    </row>
    <row r="26" spans="1:442" x14ac:dyDescent="0.3">
      <c r="A26" s="87" t="s">
        <v>51</v>
      </c>
      <c r="B26" s="82" t="s">
        <v>1292</v>
      </c>
      <c r="C26" s="82" t="s">
        <v>1292</v>
      </c>
      <c r="D26" s="82" t="s">
        <v>1292</v>
      </c>
      <c r="E26" s="82" t="s">
        <v>1292</v>
      </c>
      <c r="F26" s="82" t="s">
        <v>1292</v>
      </c>
      <c r="G26" s="82" t="s">
        <v>1292</v>
      </c>
      <c r="H26" s="82" t="s">
        <v>1292</v>
      </c>
      <c r="I26" s="82" t="s">
        <v>1292</v>
      </c>
      <c r="J26" s="82" t="s">
        <v>1292</v>
      </c>
      <c r="K26" s="82" t="s">
        <v>1292</v>
      </c>
      <c r="L26" s="82" t="s">
        <v>1292</v>
      </c>
      <c r="M26" s="82" t="s">
        <v>1292</v>
      </c>
      <c r="N26" s="82" t="s">
        <v>1292</v>
      </c>
      <c r="O26" s="82" t="s">
        <v>1292</v>
      </c>
      <c r="P26" s="82" t="s">
        <v>1292</v>
      </c>
      <c r="Q26" s="82" t="s">
        <v>1292</v>
      </c>
      <c r="R26" s="82" t="s">
        <v>1292</v>
      </c>
      <c r="S26" s="82" t="s">
        <v>1292</v>
      </c>
      <c r="T26" s="82" t="s">
        <v>1292</v>
      </c>
      <c r="U26" s="82" t="s">
        <v>1292</v>
      </c>
      <c r="V26" s="82" t="s">
        <v>1292</v>
      </c>
      <c r="W26" s="82" t="s">
        <v>1292</v>
      </c>
      <c r="X26" s="82" t="s">
        <v>1292</v>
      </c>
      <c r="Y26" s="82"/>
      <c r="Z26" s="82" t="s">
        <v>1292</v>
      </c>
      <c r="AA26" s="82" t="s">
        <v>1292</v>
      </c>
      <c r="AB26" s="82" t="s">
        <v>1292</v>
      </c>
      <c r="AC26" s="82" t="s">
        <v>1292</v>
      </c>
      <c r="AD26" s="82" t="s">
        <v>1292</v>
      </c>
      <c r="AE26" s="82" t="s">
        <v>1292</v>
      </c>
      <c r="AF26" s="82" t="s">
        <v>1292</v>
      </c>
      <c r="AG26" s="82" t="s">
        <v>1292</v>
      </c>
      <c r="AH26" s="82" t="s">
        <v>1292</v>
      </c>
      <c r="AI26" s="82" t="s">
        <v>1292</v>
      </c>
      <c r="AJ26" s="82" t="s">
        <v>1292</v>
      </c>
      <c r="AK26" s="82" t="s">
        <v>1292</v>
      </c>
      <c r="AL26" s="82" t="s">
        <v>1292</v>
      </c>
      <c r="AM26" s="82" t="s">
        <v>1292</v>
      </c>
      <c r="AN26" s="82" t="s">
        <v>1292</v>
      </c>
      <c r="AO26" s="82" t="s">
        <v>1292</v>
      </c>
      <c r="AP26" s="82" t="s">
        <v>1292</v>
      </c>
      <c r="AQ26" s="82" t="s">
        <v>1292</v>
      </c>
      <c r="AR26" s="82" t="s">
        <v>1292</v>
      </c>
      <c r="AS26" s="82" t="s">
        <v>1292</v>
      </c>
      <c r="AT26" s="82" t="s">
        <v>1292</v>
      </c>
      <c r="AU26" s="82" t="s">
        <v>1292</v>
      </c>
      <c r="AV26" s="82" t="s">
        <v>1292</v>
      </c>
      <c r="AW26" s="82" t="s">
        <v>1292</v>
      </c>
      <c r="AX26" s="82" t="s">
        <v>1292</v>
      </c>
      <c r="AY26" s="82" t="s">
        <v>1292</v>
      </c>
      <c r="AZ26" s="82" t="s">
        <v>1292</v>
      </c>
      <c r="BA26" s="82" t="s">
        <v>1292</v>
      </c>
      <c r="BB26" s="82" t="s">
        <v>1292</v>
      </c>
      <c r="BC26" s="82" t="s">
        <v>1292</v>
      </c>
      <c r="BD26" s="82" t="s">
        <v>1292</v>
      </c>
      <c r="BE26" s="82" t="s">
        <v>1292</v>
      </c>
      <c r="BF26" s="82" t="s">
        <v>1292</v>
      </c>
      <c r="BG26" s="82" t="s">
        <v>1292</v>
      </c>
      <c r="BH26" s="82" t="s">
        <v>1292</v>
      </c>
      <c r="BI26" s="82" t="s">
        <v>1292</v>
      </c>
      <c r="BJ26" s="82" t="s">
        <v>1292</v>
      </c>
      <c r="BK26" s="82" t="s">
        <v>1292</v>
      </c>
      <c r="BL26" s="82" t="s">
        <v>1292</v>
      </c>
      <c r="BM26" s="82" t="s">
        <v>1292</v>
      </c>
      <c r="BN26" s="82" t="s">
        <v>1292</v>
      </c>
      <c r="BO26" s="82" t="s">
        <v>1292</v>
      </c>
      <c r="BP26" s="82" t="s">
        <v>1292</v>
      </c>
      <c r="BQ26" s="82" t="s">
        <v>1292</v>
      </c>
      <c r="BR26" s="82" t="s">
        <v>1292</v>
      </c>
      <c r="BS26" s="82" t="s">
        <v>1292</v>
      </c>
      <c r="BT26" s="82" t="s">
        <v>1292</v>
      </c>
      <c r="BU26" s="82" t="s">
        <v>1292</v>
      </c>
      <c r="BV26" s="82" t="s">
        <v>1292</v>
      </c>
      <c r="BW26" s="82" t="s">
        <v>1292</v>
      </c>
      <c r="BX26" s="82" t="s">
        <v>1292</v>
      </c>
      <c r="BY26" s="82" t="s">
        <v>1292</v>
      </c>
      <c r="BZ26" s="82" t="s">
        <v>1292</v>
      </c>
      <c r="CA26" s="82" t="s">
        <v>1292</v>
      </c>
      <c r="CB26" s="82" t="s">
        <v>1292</v>
      </c>
      <c r="CC26" s="82" t="s">
        <v>1292</v>
      </c>
      <c r="CD26" s="82" t="s">
        <v>1292</v>
      </c>
      <c r="CE26" s="82" t="s">
        <v>1292</v>
      </c>
      <c r="CF26" s="82" t="s">
        <v>1292</v>
      </c>
      <c r="CG26" s="82" t="s">
        <v>1292</v>
      </c>
      <c r="CH26" s="82" t="s">
        <v>1292</v>
      </c>
      <c r="CI26" s="82" t="s">
        <v>1292</v>
      </c>
      <c r="CJ26" s="82" t="s">
        <v>1292</v>
      </c>
      <c r="CK26" s="82" t="s">
        <v>1292</v>
      </c>
      <c r="CL26" s="82" t="s">
        <v>1292</v>
      </c>
      <c r="CM26" s="82" t="s">
        <v>1292</v>
      </c>
      <c r="CN26" s="82" t="s">
        <v>1292</v>
      </c>
      <c r="CO26" s="82" t="s">
        <v>1292</v>
      </c>
      <c r="CP26" s="82" t="s">
        <v>1292</v>
      </c>
      <c r="CQ26" s="82" t="s">
        <v>1292</v>
      </c>
      <c r="CR26" s="82" t="s">
        <v>1292</v>
      </c>
      <c r="CS26" s="82" t="s">
        <v>1292</v>
      </c>
      <c r="CT26" s="82" t="s">
        <v>1292</v>
      </c>
      <c r="CU26" s="82" t="s">
        <v>1292</v>
      </c>
      <c r="CV26" s="82" t="s">
        <v>1292</v>
      </c>
      <c r="CW26" s="82" t="s">
        <v>1292</v>
      </c>
      <c r="CX26" s="82" t="s">
        <v>1292</v>
      </c>
      <c r="CY26" s="82" t="s">
        <v>1292</v>
      </c>
      <c r="CZ26" s="82" t="s">
        <v>1292</v>
      </c>
      <c r="DA26" s="82" t="s">
        <v>1292</v>
      </c>
      <c r="DB26" s="82" t="s">
        <v>1292</v>
      </c>
      <c r="DC26" s="82" t="s">
        <v>1292</v>
      </c>
      <c r="DD26" s="82" t="s">
        <v>1292</v>
      </c>
      <c r="DE26" s="82" t="s">
        <v>1292</v>
      </c>
      <c r="DF26" s="82" t="s">
        <v>1292</v>
      </c>
      <c r="DG26" s="82" t="s">
        <v>1292</v>
      </c>
      <c r="DH26" s="82" t="s">
        <v>1292</v>
      </c>
      <c r="DI26" s="82" t="s">
        <v>1292</v>
      </c>
      <c r="DJ26" s="82" t="s">
        <v>1292</v>
      </c>
      <c r="DK26" s="82" t="s">
        <v>1292</v>
      </c>
      <c r="DL26" s="82" t="s">
        <v>1292</v>
      </c>
      <c r="DM26" s="82" t="s">
        <v>1292</v>
      </c>
      <c r="DN26" s="82" t="s">
        <v>1292</v>
      </c>
      <c r="DO26" s="82" t="s">
        <v>1292</v>
      </c>
      <c r="DP26" s="82" t="s">
        <v>1292</v>
      </c>
      <c r="DQ26" s="82" t="s">
        <v>1292</v>
      </c>
      <c r="DR26" s="82" t="s">
        <v>1292</v>
      </c>
      <c r="DS26" s="82" t="s">
        <v>1292</v>
      </c>
      <c r="DT26" s="82" t="s">
        <v>1292</v>
      </c>
      <c r="DU26" s="82" t="s">
        <v>1292</v>
      </c>
      <c r="DV26" s="82" t="s">
        <v>1292</v>
      </c>
      <c r="DW26" s="82" t="s">
        <v>1292</v>
      </c>
      <c r="DX26" s="82" t="s">
        <v>1292</v>
      </c>
      <c r="DY26" s="82" t="s">
        <v>1292</v>
      </c>
      <c r="DZ26" s="82" t="s">
        <v>1292</v>
      </c>
      <c r="EA26" s="82" t="s">
        <v>1292</v>
      </c>
      <c r="EB26" s="82" t="s">
        <v>1292</v>
      </c>
      <c r="EC26" s="82" t="s">
        <v>1292</v>
      </c>
      <c r="ED26" s="82" t="s">
        <v>1292</v>
      </c>
      <c r="EE26" s="82" t="s">
        <v>1292</v>
      </c>
      <c r="EF26" s="82" t="s">
        <v>1292</v>
      </c>
      <c r="EG26" s="82" t="s">
        <v>1292</v>
      </c>
      <c r="EH26" s="82" t="s">
        <v>1292</v>
      </c>
      <c r="EI26" s="82" t="s">
        <v>1292</v>
      </c>
      <c r="EJ26" s="82" t="s">
        <v>1292</v>
      </c>
      <c r="EK26" s="82" t="s">
        <v>1292</v>
      </c>
      <c r="EL26" s="82" t="s">
        <v>1292</v>
      </c>
      <c r="EM26" s="82" t="s">
        <v>1292</v>
      </c>
      <c r="EN26" s="82" t="s">
        <v>1292</v>
      </c>
      <c r="EO26" s="82" t="s">
        <v>1292</v>
      </c>
      <c r="EP26" s="82" t="s">
        <v>1292</v>
      </c>
      <c r="EQ26" s="82" t="s">
        <v>1292</v>
      </c>
      <c r="ER26" s="82" t="s">
        <v>1292</v>
      </c>
      <c r="ES26" s="82" t="s">
        <v>1292</v>
      </c>
      <c r="ET26" s="82" t="s">
        <v>1292</v>
      </c>
      <c r="EU26" s="82" t="s">
        <v>1292</v>
      </c>
      <c r="EV26" s="82" t="s">
        <v>1292</v>
      </c>
      <c r="EW26" s="82" t="s">
        <v>1292</v>
      </c>
      <c r="EX26" s="82" t="s">
        <v>1292</v>
      </c>
      <c r="EY26" s="82" t="s">
        <v>1292</v>
      </c>
      <c r="EZ26" s="82" t="s">
        <v>1292</v>
      </c>
      <c r="FA26" s="82" t="s">
        <v>1292</v>
      </c>
      <c r="FB26" s="82" t="s">
        <v>1292</v>
      </c>
      <c r="FC26" s="82" t="s">
        <v>1292</v>
      </c>
      <c r="FD26" s="82" t="s">
        <v>1292</v>
      </c>
      <c r="FE26" s="82" t="s">
        <v>1292</v>
      </c>
      <c r="FF26" s="82" t="s">
        <v>1292</v>
      </c>
      <c r="FG26" s="82" t="s">
        <v>1292</v>
      </c>
      <c r="FH26" s="82" t="s">
        <v>1292</v>
      </c>
      <c r="FI26" s="82" t="s">
        <v>1292</v>
      </c>
      <c r="FJ26" s="82" t="s">
        <v>1292</v>
      </c>
      <c r="FK26" s="82" t="s">
        <v>1292</v>
      </c>
      <c r="FL26" s="82" t="s">
        <v>1292</v>
      </c>
      <c r="FM26" s="82" t="s">
        <v>1292</v>
      </c>
      <c r="FN26" s="82" t="s">
        <v>1292</v>
      </c>
      <c r="FO26" s="82" t="s">
        <v>1292</v>
      </c>
      <c r="FP26" s="82" t="s">
        <v>1292</v>
      </c>
      <c r="FQ26" s="82" t="s">
        <v>1292</v>
      </c>
      <c r="FR26" s="82" t="s">
        <v>1292</v>
      </c>
      <c r="FS26" s="82" t="s">
        <v>1292</v>
      </c>
      <c r="FT26" s="82" t="s">
        <v>1292</v>
      </c>
      <c r="FU26" s="82" t="s">
        <v>1292</v>
      </c>
      <c r="FV26" s="82" t="s">
        <v>1292</v>
      </c>
      <c r="FW26" s="82" t="s">
        <v>1292</v>
      </c>
      <c r="FX26" s="82" t="s">
        <v>1292</v>
      </c>
      <c r="FY26" s="82" t="s">
        <v>1292</v>
      </c>
      <c r="FZ26" s="82" t="s">
        <v>1292</v>
      </c>
      <c r="GA26" s="82" t="s">
        <v>1292</v>
      </c>
      <c r="GB26" s="82" t="s">
        <v>1292</v>
      </c>
      <c r="GC26" s="82" t="s">
        <v>1292</v>
      </c>
      <c r="GD26" s="82" t="s">
        <v>1292</v>
      </c>
      <c r="GE26" s="82" t="s">
        <v>1292</v>
      </c>
      <c r="GF26" s="82" t="s">
        <v>1292</v>
      </c>
      <c r="GG26" s="82" t="s">
        <v>1292</v>
      </c>
      <c r="GH26" s="82" t="s">
        <v>1292</v>
      </c>
      <c r="GI26" s="82" t="s">
        <v>1292</v>
      </c>
      <c r="GJ26" s="82" t="s">
        <v>1292</v>
      </c>
      <c r="GK26" s="82" t="s">
        <v>1292</v>
      </c>
      <c r="GL26" s="82" t="s">
        <v>1292</v>
      </c>
      <c r="GM26" s="82" t="s">
        <v>1292</v>
      </c>
      <c r="GN26" s="82" t="s">
        <v>1292</v>
      </c>
      <c r="GO26" s="82" t="s">
        <v>1292</v>
      </c>
      <c r="GP26" s="82" t="s">
        <v>1292</v>
      </c>
      <c r="GQ26" s="82" t="s">
        <v>1292</v>
      </c>
      <c r="GR26" s="82" t="s">
        <v>1292</v>
      </c>
      <c r="GS26" s="82" t="s">
        <v>1292</v>
      </c>
      <c r="GT26" s="82" t="s">
        <v>1292</v>
      </c>
      <c r="GU26" s="82" t="s">
        <v>1292</v>
      </c>
      <c r="GV26" s="82" t="s">
        <v>1292</v>
      </c>
      <c r="GW26" s="82" t="s">
        <v>1292</v>
      </c>
      <c r="GX26" s="82" t="s">
        <v>1292</v>
      </c>
      <c r="GY26" s="82" t="s">
        <v>1292</v>
      </c>
      <c r="GZ26" s="82" t="s">
        <v>1292</v>
      </c>
      <c r="HA26" s="82" t="s">
        <v>1292</v>
      </c>
      <c r="HB26" s="82" t="s">
        <v>1292</v>
      </c>
      <c r="HC26" s="82" t="s">
        <v>1292</v>
      </c>
      <c r="HD26" s="82" t="s">
        <v>1292</v>
      </c>
      <c r="HE26" s="82" t="s">
        <v>1292</v>
      </c>
      <c r="HF26" s="82" t="s">
        <v>1292</v>
      </c>
      <c r="HG26" s="82" t="s">
        <v>1292</v>
      </c>
      <c r="HH26" s="82" t="s">
        <v>1292</v>
      </c>
      <c r="HI26" s="82" t="s">
        <v>1292</v>
      </c>
      <c r="HJ26" s="82" t="s">
        <v>1292</v>
      </c>
      <c r="HK26" s="82" t="s">
        <v>1292</v>
      </c>
      <c r="HL26" s="82" t="s">
        <v>1292</v>
      </c>
      <c r="HM26" s="82" t="s">
        <v>1292</v>
      </c>
      <c r="HN26" s="82" t="s">
        <v>1292</v>
      </c>
      <c r="HO26" s="82" t="s">
        <v>1292</v>
      </c>
      <c r="HP26" s="82" t="s">
        <v>1292</v>
      </c>
      <c r="HQ26" s="82" t="s">
        <v>1292</v>
      </c>
      <c r="HR26" s="82" t="s">
        <v>1292</v>
      </c>
      <c r="HS26" s="82" t="s">
        <v>1292</v>
      </c>
      <c r="HT26" s="82" t="s">
        <v>1292</v>
      </c>
      <c r="HU26" s="82" t="s">
        <v>1292</v>
      </c>
      <c r="HV26" s="82" t="s">
        <v>1292</v>
      </c>
      <c r="HW26" s="82" t="s">
        <v>1292</v>
      </c>
      <c r="HX26" s="82" t="s">
        <v>1292</v>
      </c>
      <c r="HY26" s="82" t="s">
        <v>1292</v>
      </c>
      <c r="HZ26" s="82" t="s">
        <v>1292</v>
      </c>
      <c r="IA26" s="82" t="s">
        <v>1292</v>
      </c>
      <c r="IB26" s="82" t="s">
        <v>1292</v>
      </c>
      <c r="IC26" s="82" t="s">
        <v>1292</v>
      </c>
      <c r="ID26" s="82" t="s">
        <v>1292</v>
      </c>
      <c r="IE26" s="82" t="s">
        <v>1292</v>
      </c>
      <c r="IF26" s="82" t="s">
        <v>1292</v>
      </c>
      <c r="IG26" s="82" t="s">
        <v>1292</v>
      </c>
      <c r="IH26" s="82" t="s">
        <v>1292</v>
      </c>
      <c r="II26" s="82" t="s">
        <v>1292</v>
      </c>
      <c r="IJ26" s="82" t="s">
        <v>1292</v>
      </c>
      <c r="IK26" s="82" t="s">
        <v>1292</v>
      </c>
      <c r="IL26" s="82" t="s">
        <v>1292</v>
      </c>
      <c r="IM26" s="82" t="s">
        <v>1292</v>
      </c>
      <c r="IN26" s="82" t="s">
        <v>1292</v>
      </c>
      <c r="IO26" s="82" t="s">
        <v>1292</v>
      </c>
      <c r="IP26" s="82" t="s">
        <v>1292</v>
      </c>
      <c r="IQ26" s="82" t="s">
        <v>1292</v>
      </c>
      <c r="IR26" s="82" t="s">
        <v>1292</v>
      </c>
      <c r="IS26" s="82" t="s">
        <v>1292</v>
      </c>
      <c r="IT26" s="82" t="s">
        <v>1292</v>
      </c>
      <c r="IU26" s="82" t="s">
        <v>1292</v>
      </c>
      <c r="IV26" s="82" t="s">
        <v>1292</v>
      </c>
      <c r="IW26" s="82" t="s">
        <v>1292</v>
      </c>
      <c r="IX26" s="82" t="s">
        <v>1292</v>
      </c>
      <c r="IY26" s="82" t="s">
        <v>1292</v>
      </c>
      <c r="IZ26" s="82" t="s">
        <v>1292</v>
      </c>
      <c r="JA26" s="82" t="s">
        <v>1292</v>
      </c>
      <c r="JB26" s="82" t="s">
        <v>1292</v>
      </c>
      <c r="JC26" s="82" t="s">
        <v>1292</v>
      </c>
      <c r="JD26" s="82" t="s">
        <v>1292</v>
      </c>
      <c r="JE26" s="82" t="s">
        <v>1292</v>
      </c>
      <c r="JF26" s="82" t="s">
        <v>1292</v>
      </c>
      <c r="JG26" s="82" t="s">
        <v>1292</v>
      </c>
      <c r="JH26" s="82" t="s">
        <v>1292</v>
      </c>
      <c r="JI26" s="82" t="s">
        <v>1292</v>
      </c>
      <c r="JJ26" s="82" t="s">
        <v>1292</v>
      </c>
      <c r="JK26" s="82" t="s">
        <v>1292</v>
      </c>
      <c r="JL26" s="82" t="s">
        <v>1292</v>
      </c>
      <c r="JM26" s="82" t="s">
        <v>1292</v>
      </c>
      <c r="JN26" s="82" t="s">
        <v>1292</v>
      </c>
      <c r="JO26" s="82" t="s">
        <v>1292</v>
      </c>
      <c r="JP26" s="82" t="s">
        <v>1292</v>
      </c>
      <c r="JQ26" s="82" t="s">
        <v>1292</v>
      </c>
      <c r="JR26" s="82" t="s">
        <v>1292</v>
      </c>
      <c r="JS26" s="82" t="s">
        <v>1292</v>
      </c>
      <c r="JT26" s="82" t="s">
        <v>1292</v>
      </c>
      <c r="JU26" s="82" t="s">
        <v>1292</v>
      </c>
      <c r="JV26" s="82" t="s">
        <v>1292</v>
      </c>
      <c r="JW26" s="82" t="s">
        <v>1292</v>
      </c>
      <c r="JX26" s="82" t="s">
        <v>1292</v>
      </c>
      <c r="JY26" s="82" t="s">
        <v>1292</v>
      </c>
      <c r="JZ26" s="82" t="s">
        <v>1292</v>
      </c>
      <c r="KA26" s="82" t="s">
        <v>1292</v>
      </c>
      <c r="KB26" s="82" t="s">
        <v>1292</v>
      </c>
      <c r="KC26" s="82" t="s">
        <v>1292</v>
      </c>
      <c r="KD26" s="82" t="s">
        <v>1292</v>
      </c>
      <c r="KE26" s="82" t="s">
        <v>1292</v>
      </c>
      <c r="KF26" s="82" t="s">
        <v>1292</v>
      </c>
      <c r="KG26" s="82" t="s">
        <v>1292</v>
      </c>
      <c r="KH26" s="82" t="s">
        <v>1292</v>
      </c>
      <c r="KI26" s="82" t="s">
        <v>1292</v>
      </c>
      <c r="KJ26" s="82" t="s">
        <v>1292</v>
      </c>
      <c r="KK26" s="82" t="s">
        <v>1292</v>
      </c>
      <c r="KL26" s="82" t="s">
        <v>1292</v>
      </c>
      <c r="KM26" s="82" t="s">
        <v>1292</v>
      </c>
      <c r="KN26" s="82" t="s">
        <v>1292</v>
      </c>
      <c r="KO26" s="82" t="s">
        <v>1292</v>
      </c>
      <c r="KP26" s="82" t="s">
        <v>1292</v>
      </c>
      <c r="KQ26" s="82" t="s">
        <v>1292</v>
      </c>
      <c r="KR26" s="82" t="s">
        <v>1292</v>
      </c>
      <c r="KS26" s="82" t="s">
        <v>1292</v>
      </c>
      <c r="KT26" s="82" t="s">
        <v>1292</v>
      </c>
      <c r="KU26" s="82" t="s">
        <v>1292</v>
      </c>
      <c r="KV26" s="82" t="s">
        <v>1292</v>
      </c>
      <c r="KW26" s="82" t="s">
        <v>1292</v>
      </c>
      <c r="KX26" s="82" t="s">
        <v>1292</v>
      </c>
      <c r="KY26" s="82" t="s">
        <v>1292</v>
      </c>
      <c r="KZ26" s="82" t="s">
        <v>1292</v>
      </c>
      <c r="LA26" s="82" t="s">
        <v>1292</v>
      </c>
      <c r="LB26" s="82" t="s">
        <v>1292</v>
      </c>
      <c r="LC26" s="82" t="s">
        <v>1292</v>
      </c>
      <c r="LD26" s="82" t="s">
        <v>1292</v>
      </c>
      <c r="LE26" s="82" t="s">
        <v>1292</v>
      </c>
      <c r="LF26" s="82" t="s">
        <v>1292</v>
      </c>
      <c r="LG26" s="82" t="s">
        <v>1292</v>
      </c>
      <c r="LH26" s="82" t="s">
        <v>1292</v>
      </c>
      <c r="LI26" s="82" t="s">
        <v>1292</v>
      </c>
      <c r="LJ26" s="82" t="s">
        <v>1292</v>
      </c>
      <c r="LK26" s="82" t="s">
        <v>1292</v>
      </c>
      <c r="LL26" s="82" t="s">
        <v>1292</v>
      </c>
      <c r="LM26" s="82" t="s">
        <v>1292</v>
      </c>
      <c r="LN26" s="82" t="s">
        <v>1292</v>
      </c>
      <c r="LO26" s="82" t="s">
        <v>1292</v>
      </c>
      <c r="LP26" s="82" t="s">
        <v>1292</v>
      </c>
      <c r="LQ26" s="82" t="s">
        <v>1292</v>
      </c>
      <c r="LR26" s="82" t="s">
        <v>1292</v>
      </c>
      <c r="LS26" s="82" t="s">
        <v>1292</v>
      </c>
      <c r="LT26" s="82" t="s">
        <v>1292</v>
      </c>
      <c r="LU26" s="82" t="s">
        <v>1292</v>
      </c>
      <c r="LV26" s="82" t="s">
        <v>1292</v>
      </c>
      <c r="LW26" s="82" t="s">
        <v>1292</v>
      </c>
      <c r="LX26" s="82" t="s">
        <v>1292</v>
      </c>
      <c r="LY26" s="82" t="s">
        <v>1292</v>
      </c>
      <c r="LZ26" s="82" t="s">
        <v>1292</v>
      </c>
      <c r="MA26" s="82" t="s">
        <v>1292</v>
      </c>
      <c r="MB26" s="82" t="s">
        <v>1292</v>
      </c>
      <c r="MC26" s="82" t="s">
        <v>1292</v>
      </c>
      <c r="MD26" s="82" t="s">
        <v>1292</v>
      </c>
      <c r="ME26" s="82" t="s">
        <v>1292</v>
      </c>
      <c r="MF26" s="82" t="s">
        <v>1292</v>
      </c>
      <c r="MG26" s="82" t="s">
        <v>1292</v>
      </c>
      <c r="MH26" s="82" t="s">
        <v>1292</v>
      </c>
      <c r="MI26" s="82" t="s">
        <v>1292</v>
      </c>
      <c r="MJ26" s="82" t="s">
        <v>1292</v>
      </c>
      <c r="MK26" s="82" t="s">
        <v>1292</v>
      </c>
      <c r="ML26" s="82" t="s">
        <v>1292</v>
      </c>
      <c r="MM26" s="82" t="s">
        <v>1292</v>
      </c>
      <c r="MN26" s="82" t="s">
        <v>1292</v>
      </c>
      <c r="MO26" s="82" t="s">
        <v>1292</v>
      </c>
      <c r="MP26" s="82" t="s">
        <v>1292</v>
      </c>
      <c r="MQ26" s="82" t="s">
        <v>1292</v>
      </c>
      <c r="MR26" s="82" t="s">
        <v>1292</v>
      </c>
      <c r="MS26" s="82" t="s">
        <v>1292</v>
      </c>
      <c r="MT26" s="82" t="s">
        <v>1292</v>
      </c>
      <c r="MU26" s="82" t="s">
        <v>1292</v>
      </c>
      <c r="MV26" s="82" t="s">
        <v>1292</v>
      </c>
      <c r="MW26" s="82" t="s">
        <v>1292</v>
      </c>
      <c r="MX26" s="82" t="s">
        <v>1292</v>
      </c>
      <c r="MY26" s="82" t="s">
        <v>1292</v>
      </c>
      <c r="MZ26" s="82" t="s">
        <v>1292</v>
      </c>
      <c r="NA26" s="82" t="s">
        <v>1292</v>
      </c>
      <c r="NB26" s="82" t="s">
        <v>1292</v>
      </c>
      <c r="NC26" s="82" t="s">
        <v>1292</v>
      </c>
      <c r="ND26" s="82" t="s">
        <v>1292</v>
      </c>
      <c r="NE26" s="82" t="s">
        <v>1292</v>
      </c>
      <c r="NF26" s="82" t="s">
        <v>1292</v>
      </c>
      <c r="NG26" s="82" t="s">
        <v>1292</v>
      </c>
      <c r="NH26" s="82" t="s">
        <v>1292</v>
      </c>
      <c r="NI26" s="82" t="s">
        <v>1292</v>
      </c>
      <c r="NJ26" s="82" t="s">
        <v>1292</v>
      </c>
      <c r="NK26" s="82" t="s">
        <v>1292</v>
      </c>
      <c r="NL26" s="82" t="s">
        <v>1292</v>
      </c>
      <c r="NM26" s="82" t="s">
        <v>1292</v>
      </c>
      <c r="NN26" s="82" t="s">
        <v>1292</v>
      </c>
      <c r="NO26" s="82" t="s">
        <v>1292</v>
      </c>
      <c r="NP26" s="82" t="s">
        <v>1292</v>
      </c>
      <c r="NQ26" s="82" t="s">
        <v>1292</v>
      </c>
      <c r="NR26" s="82" t="s">
        <v>1292</v>
      </c>
      <c r="NS26" s="82" t="s">
        <v>1292</v>
      </c>
      <c r="NT26" s="82" t="s">
        <v>1292</v>
      </c>
      <c r="NU26" s="82" t="s">
        <v>1292</v>
      </c>
      <c r="NV26" s="82" t="s">
        <v>1292</v>
      </c>
      <c r="NW26" s="82" t="s">
        <v>1292</v>
      </c>
      <c r="NX26" s="82" t="s">
        <v>1292</v>
      </c>
      <c r="NY26" s="82" t="s">
        <v>1292</v>
      </c>
      <c r="NZ26" s="82" t="s">
        <v>1292</v>
      </c>
      <c r="OA26" s="82" t="s">
        <v>1292</v>
      </c>
      <c r="OB26" s="82" t="s">
        <v>1292</v>
      </c>
      <c r="OC26" s="82" t="s">
        <v>1292</v>
      </c>
      <c r="OD26" s="82" t="s">
        <v>1292</v>
      </c>
      <c r="OE26" s="82" t="s">
        <v>1292</v>
      </c>
      <c r="OF26" s="82" t="s">
        <v>1292</v>
      </c>
      <c r="OG26" s="82" t="s">
        <v>1292</v>
      </c>
      <c r="OH26" s="82" t="s">
        <v>1292</v>
      </c>
      <c r="OI26" s="82" t="s">
        <v>1292</v>
      </c>
      <c r="OJ26" s="82" t="s">
        <v>1292</v>
      </c>
      <c r="OK26" s="82" t="s">
        <v>1292</v>
      </c>
      <c r="OL26" s="82" t="s">
        <v>1292</v>
      </c>
      <c r="OM26" s="82" t="s">
        <v>1292</v>
      </c>
      <c r="ON26" s="82" t="s">
        <v>1292</v>
      </c>
      <c r="OO26" s="82" t="s">
        <v>1292</v>
      </c>
      <c r="OP26" s="82" t="s">
        <v>1292</v>
      </c>
      <c r="OQ26" s="82" t="s">
        <v>1292</v>
      </c>
      <c r="OR26" s="82" t="s">
        <v>1292</v>
      </c>
      <c r="OS26" s="82" t="s">
        <v>1292</v>
      </c>
      <c r="OT26" s="82" t="s">
        <v>1292</v>
      </c>
      <c r="OU26" s="82" t="s">
        <v>1292</v>
      </c>
      <c r="OV26" s="82" t="s">
        <v>1292</v>
      </c>
      <c r="OW26" s="82" t="s">
        <v>1292</v>
      </c>
      <c r="OX26" s="82" t="s">
        <v>1292</v>
      </c>
      <c r="OY26" s="82" t="s">
        <v>1292</v>
      </c>
      <c r="OZ26" s="82" t="s">
        <v>1292</v>
      </c>
      <c r="PA26" s="82" t="s">
        <v>1292</v>
      </c>
      <c r="PB26" s="82" t="s">
        <v>1292</v>
      </c>
      <c r="PC26" s="82" t="s">
        <v>1292</v>
      </c>
      <c r="PD26" s="82" t="s">
        <v>1292</v>
      </c>
      <c r="PE26" s="82" t="s">
        <v>1292</v>
      </c>
      <c r="PF26" s="82" t="s">
        <v>1292</v>
      </c>
      <c r="PG26" s="82" t="s">
        <v>1292</v>
      </c>
      <c r="PH26" s="82" t="s">
        <v>1292</v>
      </c>
      <c r="PI26" s="82" t="s">
        <v>1292</v>
      </c>
      <c r="PJ26" s="82" t="s">
        <v>1292</v>
      </c>
      <c r="PK26" s="82" t="s">
        <v>1292</v>
      </c>
      <c r="PL26" s="82" t="s">
        <v>1292</v>
      </c>
      <c r="PM26" s="82" t="s">
        <v>1292</v>
      </c>
      <c r="PN26" s="82" t="s">
        <v>1292</v>
      </c>
      <c r="PO26" s="82" t="s">
        <v>1292</v>
      </c>
      <c r="PP26" s="82" t="s">
        <v>1292</v>
      </c>
      <c r="PQ26" s="82" t="s">
        <v>1292</v>
      </c>
      <c r="PR26" s="82" t="s">
        <v>1292</v>
      </c>
      <c r="PS26" s="82" t="s">
        <v>1292</v>
      </c>
      <c r="PT26" s="82" t="s">
        <v>1292</v>
      </c>
      <c r="PU26" s="82" t="s">
        <v>1292</v>
      </c>
      <c r="PV26" s="82" t="s">
        <v>1292</v>
      </c>
      <c r="PW26" s="82" t="s">
        <v>1292</v>
      </c>
      <c r="PX26" s="82" t="s">
        <v>1292</v>
      </c>
      <c r="PY26" s="82" t="s">
        <v>1292</v>
      </c>
      <c r="PZ26" s="82" t="s">
        <v>1292</v>
      </c>
    </row>
    <row r="27" spans="1:442" x14ac:dyDescent="0.3">
      <c r="A27" s="87" t="s">
        <v>52</v>
      </c>
      <c r="B27" s="82" t="s">
        <v>1292</v>
      </c>
      <c r="C27" s="82" t="s">
        <v>1292</v>
      </c>
      <c r="D27" s="82" t="s">
        <v>1292</v>
      </c>
      <c r="E27" s="82" t="s">
        <v>1292</v>
      </c>
      <c r="F27" s="82" t="s">
        <v>1292</v>
      </c>
      <c r="G27" s="82" t="s">
        <v>1292</v>
      </c>
      <c r="H27" s="82" t="s">
        <v>1292</v>
      </c>
      <c r="I27" s="82" t="s">
        <v>1292</v>
      </c>
      <c r="J27" s="82" t="s">
        <v>1292</v>
      </c>
      <c r="K27" s="82" t="s">
        <v>1292</v>
      </c>
      <c r="L27" s="82" t="s">
        <v>1292</v>
      </c>
      <c r="M27" s="82" t="s">
        <v>1292</v>
      </c>
      <c r="N27" s="82" t="s">
        <v>1292</v>
      </c>
      <c r="O27" s="82" t="s">
        <v>1292</v>
      </c>
      <c r="P27" s="82" t="s">
        <v>1292</v>
      </c>
      <c r="Q27" s="82" t="s">
        <v>1292</v>
      </c>
      <c r="R27" s="82" t="s">
        <v>1292</v>
      </c>
      <c r="S27" s="82" t="s">
        <v>1292</v>
      </c>
      <c r="T27" s="82" t="s">
        <v>1292</v>
      </c>
      <c r="U27" s="82" t="s">
        <v>1292</v>
      </c>
      <c r="V27" s="82" t="s">
        <v>1292</v>
      </c>
      <c r="W27" s="82" t="s">
        <v>1292</v>
      </c>
      <c r="X27" s="82" t="s">
        <v>1292</v>
      </c>
      <c r="Y27" s="82" t="s">
        <v>1292</v>
      </c>
      <c r="Z27" s="82"/>
      <c r="AA27" s="82" t="s">
        <v>1293</v>
      </c>
      <c r="AB27" s="82" t="s">
        <v>1293</v>
      </c>
      <c r="AC27" s="82" t="s">
        <v>1293</v>
      </c>
      <c r="AD27" s="82" t="s">
        <v>1292</v>
      </c>
      <c r="AE27" s="82" t="s">
        <v>1292</v>
      </c>
      <c r="AF27" s="82" t="s">
        <v>1292</v>
      </c>
      <c r="AG27" s="82" t="s">
        <v>1292</v>
      </c>
      <c r="AH27" s="82" t="s">
        <v>1292</v>
      </c>
      <c r="AI27" s="82" t="s">
        <v>1292</v>
      </c>
      <c r="AJ27" s="82" t="s">
        <v>1292</v>
      </c>
      <c r="AK27" s="82" t="s">
        <v>1292</v>
      </c>
      <c r="AL27" s="82" t="s">
        <v>1292</v>
      </c>
      <c r="AM27" s="82" t="s">
        <v>1292</v>
      </c>
      <c r="AN27" s="82" t="s">
        <v>1292</v>
      </c>
      <c r="AO27" s="82" t="s">
        <v>1292</v>
      </c>
      <c r="AP27" s="82" t="s">
        <v>1292</v>
      </c>
      <c r="AQ27" s="82" t="s">
        <v>1292</v>
      </c>
      <c r="AR27" s="82" t="s">
        <v>1292</v>
      </c>
      <c r="AS27" s="82" t="s">
        <v>1292</v>
      </c>
      <c r="AT27" s="82" t="s">
        <v>1292</v>
      </c>
      <c r="AU27" s="82" t="s">
        <v>1292</v>
      </c>
      <c r="AV27" s="82" t="s">
        <v>1292</v>
      </c>
      <c r="AW27" s="82" t="s">
        <v>1292</v>
      </c>
      <c r="AX27" s="82" t="s">
        <v>1293</v>
      </c>
      <c r="AY27" s="82" t="s">
        <v>1292</v>
      </c>
      <c r="AZ27" s="82" t="s">
        <v>1292</v>
      </c>
      <c r="BA27" s="82" t="s">
        <v>1292</v>
      </c>
      <c r="BB27" s="82" t="s">
        <v>1292</v>
      </c>
      <c r="BC27" s="82" t="s">
        <v>1292</v>
      </c>
      <c r="BD27" s="82" t="s">
        <v>1292</v>
      </c>
      <c r="BE27" s="82" t="s">
        <v>1292</v>
      </c>
      <c r="BF27" s="82" t="s">
        <v>1292</v>
      </c>
      <c r="BG27" s="82" t="s">
        <v>1292</v>
      </c>
      <c r="BH27" s="82" t="s">
        <v>1292</v>
      </c>
      <c r="BI27" s="82" t="s">
        <v>1292</v>
      </c>
      <c r="BJ27" s="82" t="s">
        <v>1292</v>
      </c>
      <c r="BK27" s="82" t="s">
        <v>1292</v>
      </c>
      <c r="BL27" s="82" t="s">
        <v>1292</v>
      </c>
      <c r="BM27" s="82" t="s">
        <v>1292</v>
      </c>
      <c r="BN27" s="82" t="s">
        <v>1292</v>
      </c>
      <c r="BO27" s="82" t="s">
        <v>1292</v>
      </c>
      <c r="BP27" s="82" t="s">
        <v>1292</v>
      </c>
      <c r="BQ27" s="82" t="s">
        <v>1292</v>
      </c>
      <c r="BR27" s="82" t="s">
        <v>1292</v>
      </c>
      <c r="BS27" s="82" t="s">
        <v>1292</v>
      </c>
      <c r="BT27" s="82" t="s">
        <v>1292</v>
      </c>
      <c r="BU27" s="82" t="s">
        <v>1292</v>
      </c>
      <c r="BV27" s="82" t="s">
        <v>1292</v>
      </c>
      <c r="BW27" s="82" t="s">
        <v>1292</v>
      </c>
      <c r="BX27" s="82" t="s">
        <v>1292</v>
      </c>
      <c r="BY27" s="82" t="s">
        <v>1292</v>
      </c>
      <c r="BZ27" s="82" t="s">
        <v>1292</v>
      </c>
      <c r="CA27" s="82" t="s">
        <v>1292</v>
      </c>
      <c r="CB27" s="82" t="s">
        <v>1292</v>
      </c>
      <c r="CC27" s="82" t="s">
        <v>1292</v>
      </c>
      <c r="CD27" s="82" t="s">
        <v>1292</v>
      </c>
      <c r="CE27" s="82" t="s">
        <v>1292</v>
      </c>
      <c r="CF27" s="82" t="s">
        <v>1292</v>
      </c>
      <c r="CG27" s="82" t="s">
        <v>1292</v>
      </c>
      <c r="CH27" s="82" t="s">
        <v>1292</v>
      </c>
      <c r="CI27" s="82" t="s">
        <v>1292</v>
      </c>
      <c r="CJ27" s="82" t="s">
        <v>1292</v>
      </c>
      <c r="CK27" s="82" t="s">
        <v>1292</v>
      </c>
      <c r="CL27" s="82" t="s">
        <v>1292</v>
      </c>
      <c r="CM27" s="82" t="s">
        <v>1292</v>
      </c>
      <c r="CN27" s="82" t="s">
        <v>1292</v>
      </c>
      <c r="CO27" s="82" t="s">
        <v>1292</v>
      </c>
      <c r="CP27" s="82" t="s">
        <v>1292</v>
      </c>
      <c r="CQ27" s="82" t="s">
        <v>1292</v>
      </c>
      <c r="CR27" s="82" t="s">
        <v>1292</v>
      </c>
      <c r="CS27" s="82" t="s">
        <v>1292</v>
      </c>
      <c r="CT27" s="82" t="s">
        <v>1292</v>
      </c>
      <c r="CU27" s="82" t="s">
        <v>1292</v>
      </c>
      <c r="CV27" s="82" t="s">
        <v>1292</v>
      </c>
      <c r="CW27" s="82" t="s">
        <v>1292</v>
      </c>
      <c r="CX27" s="82" t="s">
        <v>1292</v>
      </c>
      <c r="CY27" s="82" t="s">
        <v>1292</v>
      </c>
      <c r="CZ27" s="82" t="s">
        <v>1292</v>
      </c>
      <c r="DA27" s="82" t="s">
        <v>1292</v>
      </c>
      <c r="DB27" s="82" t="s">
        <v>1292</v>
      </c>
      <c r="DC27" s="82" t="s">
        <v>1292</v>
      </c>
      <c r="DD27" s="82" t="s">
        <v>1292</v>
      </c>
      <c r="DE27" s="82" t="s">
        <v>1292</v>
      </c>
      <c r="DF27" s="82" t="s">
        <v>1292</v>
      </c>
      <c r="DG27" s="82" t="s">
        <v>1292</v>
      </c>
      <c r="DH27" s="82" t="s">
        <v>1292</v>
      </c>
      <c r="DI27" s="82" t="s">
        <v>1292</v>
      </c>
      <c r="DJ27" s="82" t="s">
        <v>1292</v>
      </c>
      <c r="DK27" s="82" t="s">
        <v>1292</v>
      </c>
      <c r="DL27" s="82" t="s">
        <v>1292</v>
      </c>
      <c r="DM27" s="82" t="s">
        <v>1292</v>
      </c>
      <c r="DN27" s="82" t="s">
        <v>1292</v>
      </c>
      <c r="DO27" s="82" t="s">
        <v>1292</v>
      </c>
      <c r="DP27" s="82" t="s">
        <v>1292</v>
      </c>
      <c r="DQ27" s="82" t="s">
        <v>1292</v>
      </c>
      <c r="DR27" s="82" t="s">
        <v>1292</v>
      </c>
      <c r="DS27" s="82" t="s">
        <v>1292</v>
      </c>
      <c r="DT27" s="82" t="s">
        <v>1292</v>
      </c>
      <c r="DU27" s="82" t="s">
        <v>1292</v>
      </c>
      <c r="DV27" s="82" t="s">
        <v>1292</v>
      </c>
      <c r="DW27" s="82" t="s">
        <v>1292</v>
      </c>
      <c r="DX27" s="82" t="s">
        <v>1292</v>
      </c>
      <c r="DY27" s="82" t="s">
        <v>1292</v>
      </c>
      <c r="DZ27" s="82" t="s">
        <v>1292</v>
      </c>
      <c r="EA27" s="82" t="s">
        <v>1292</v>
      </c>
      <c r="EB27" s="82" t="s">
        <v>1292</v>
      </c>
      <c r="EC27" s="82" t="s">
        <v>1292</v>
      </c>
      <c r="ED27" s="82" t="s">
        <v>1292</v>
      </c>
      <c r="EE27" s="82" t="s">
        <v>1292</v>
      </c>
      <c r="EF27" s="82" t="s">
        <v>1292</v>
      </c>
      <c r="EG27" s="82" t="s">
        <v>1292</v>
      </c>
      <c r="EH27" s="82" t="s">
        <v>1292</v>
      </c>
      <c r="EI27" s="82" t="s">
        <v>1292</v>
      </c>
      <c r="EJ27" s="82" t="s">
        <v>1292</v>
      </c>
      <c r="EK27" s="82" t="s">
        <v>1292</v>
      </c>
      <c r="EL27" s="82" t="s">
        <v>1292</v>
      </c>
      <c r="EM27" s="82" t="s">
        <v>1292</v>
      </c>
      <c r="EN27" s="82" t="s">
        <v>1292</v>
      </c>
      <c r="EO27" s="82" t="s">
        <v>1292</v>
      </c>
      <c r="EP27" s="82" t="s">
        <v>1292</v>
      </c>
      <c r="EQ27" s="82" t="s">
        <v>1292</v>
      </c>
      <c r="ER27" s="82" t="s">
        <v>1292</v>
      </c>
      <c r="ES27" s="82" t="s">
        <v>1292</v>
      </c>
      <c r="ET27" s="82" t="s">
        <v>1292</v>
      </c>
      <c r="EU27" s="82" t="s">
        <v>1292</v>
      </c>
      <c r="EV27" s="82" t="s">
        <v>1292</v>
      </c>
      <c r="EW27" s="82" t="s">
        <v>1292</v>
      </c>
      <c r="EX27" s="82" t="s">
        <v>1292</v>
      </c>
      <c r="EY27" s="82" t="s">
        <v>1292</v>
      </c>
      <c r="EZ27" s="82" t="s">
        <v>1292</v>
      </c>
      <c r="FA27" s="82" t="s">
        <v>1292</v>
      </c>
      <c r="FB27" s="82" t="s">
        <v>1292</v>
      </c>
      <c r="FC27" s="82" t="s">
        <v>1292</v>
      </c>
      <c r="FD27" s="82" t="s">
        <v>1292</v>
      </c>
      <c r="FE27" s="82" t="s">
        <v>1292</v>
      </c>
      <c r="FF27" s="82" t="s">
        <v>1292</v>
      </c>
      <c r="FG27" s="82" t="s">
        <v>1292</v>
      </c>
      <c r="FH27" s="82" t="s">
        <v>1292</v>
      </c>
      <c r="FI27" s="82" t="s">
        <v>1292</v>
      </c>
      <c r="FJ27" s="82" t="s">
        <v>1292</v>
      </c>
      <c r="FK27" s="82" t="s">
        <v>1292</v>
      </c>
      <c r="FL27" s="82" t="s">
        <v>1292</v>
      </c>
      <c r="FM27" s="82" t="s">
        <v>1292</v>
      </c>
      <c r="FN27" s="82" t="s">
        <v>1292</v>
      </c>
      <c r="FO27" s="82" t="s">
        <v>1292</v>
      </c>
      <c r="FP27" s="82" t="s">
        <v>1292</v>
      </c>
      <c r="FQ27" s="82" t="s">
        <v>1292</v>
      </c>
      <c r="FR27" s="82" t="s">
        <v>1292</v>
      </c>
      <c r="FS27" s="82" t="s">
        <v>1292</v>
      </c>
      <c r="FT27" s="82" t="s">
        <v>1292</v>
      </c>
      <c r="FU27" s="82" t="s">
        <v>1292</v>
      </c>
      <c r="FV27" s="82" t="s">
        <v>1292</v>
      </c>
      <c r="FW27" s="82" t="s">
        <v>1292</v>
      </c>
      <c r="FX27" s="82" t="s">
        <v>1292</v>
      </c>
      <c r="FY27" s="82" t="s">
        <v>1292</v>
      </c>
      <c r="FZ27" s="82" t="s">
        <v>1292</v>
      </c>
      <c r="GA27" s="82" t="s">
        <v>1292</v>
      </c>
      <c r="GB27" s="82" t="s">
        <v>1292</v>
      </c>
      <c r="GC27" s="82" t="s">
        <v>1292</v>
      </c>
      <c r="GD27" s="82" t="s">
        <v>1292</v>
      </c>
      <c r="GE27" s="82" t="s">
        <v>1292</v>
      </c>
      <c r="GF27" s="82" t="s">
        <v>1292</v>
      </c>
      <c r="GG27" s="82" t="s">
        <v>1292</v>
      </c>
      <c r="GH27" s="82" t="s">
        <v>1292</v>
      </c>
      <c r="GI27" s="82" t="s">
        <v>1292</v>
      </c>
      <c r="GJ27" s="82" t="s">
        <v>1292</v>
      </c>
      <c r="GK27" s="82" t="s">
        <v>1292</v>
      </c>
      <c r="GL27" s="82" t="s">
        <v>1292</v>
      </c>
      <c r="GM27" s="82" t="s">
        <v>1292</v>
      </c>
      <c r="GN27" s="82" t="s">
        <v>1292</v>
      </c>
      <c r="GO27" s="82" t="s">
        <v>1292</v>
      </c>
      <c r="GP27" s="82" t="s">
        <v>1292</v>
      </c>
      <c r="GQ27" s="82" t="s">
        <v>1292</v>
      </c>
      <c r="GR27" s="82" t="s">
        <v>1292</v>
      </c>
      <c r="GS27" s="82" t="s">
        <v>1292</v>
      </c>
      <c r="GT27" s="82" t="s">
        <v>1292</v>
      </c>
      <c r="GU27" s="82" t="s">
        <v>1292</v>
      </c>
      <c r="GV27" s="82" t="s">
        <v>1292</v>
      </c>
      <c r="GW27" s="82" t="s">
        <v>1292</v>
      </c>
      <c r="GX27" s="82" t="s">
        <v>1292</v>
      </c>
      <c r="GY27" s="82" t="s">
        <v>1292</v>
      </c>
      <c r="GZ27" s="82" t="s">
        <v>1292</v>
      </c>
      <c r="HA27" s="82" t="s">
        <v>1292</v>
      </c>
      <c r="HB27" s="82" t="s">
        <v>1292</v>
      </c>
      <c r="HC27" s="82" t="s">
        <v>1292</v>
      </c>
      <c r="HD27" s="82" t="s">
        <v>1292</v>
      </c>
      <c r="HE27" s="82" t="s">
        <v>1292</v>
      </c>
      <c r="HF27" s="82" t="s">
        <v>1292</v>
      </c>
      <c r="HG27" s="82" t="s">
        <v>1292</v>
      </c>
      <c r="HH27" s="82" t="s">
        <v>1292</v>
      </c>
      <c r="HI27" s="82" t="s">
        <v>1292</v>
      </c>
      <c r="HJ27" s="82" t="s">
        <v>1292</v>
      </c>
      <c r="HK27" s="82" t="s">
        <v>1292</v>
      </c>
      <c r="HL27" s="82" t="s">
        <v>1292</v>
      </c>
      <c r="HM27" s="82" t="s">
        <v>1292</v>
      </c>
      <c r="HN27" s="82" t="s">
        <v>1292</v>
      </c>
      <c r="HO27" s="82" t="s">
        <v>1292</v>
      </c>
      <c r="HP27" s="82" t="s">
        <v>1292</v>
      </c>
      <c r="HQ27" s="82" t="s">
        <v>1292</v>
      </c>
      <c r="HR27" s="82" t="s">
        <v>1292</v>
      </c>
      <c r="HS27" s="82" t="s">
        <v>1292</v>
      </c>
      <c r="HT27" s="82" t="s">
        <v>1292</v>
      </c>
      <c r="HU27" s="82" t="s">
        <v>1292</v>
      </c>
      <c r="HV27" s="82" t="s">
        <v>1292</v>
      </c>
      <c r="HW27" s="82" t="s">
        <v>1292</v>
      </c>
      <c r="HX27" s="82" t="s">
        <v>1292</v>
      </c>
      <c r="HY27" s="82" t="s">
        <v>1292</v>
      </c>
      <c r="HZ27" s="82" t="s">
        <v>1292</v>
      </c>
      <c r="IA27" s="82" t="s">
        <v>1292</v>
      </c>
      <c r="IB27" s="82" t="s">
        <v>1292</v>
      </c>
      <c r="IC27" s="82" t="s">
        <v>1292</v>
      </c>
      <c r="ID27" s="82" t="s">
        <v>1292</v>
      </c>
      <c r="IE27" s="82" t="s">
        <v>1292</v>
      </c>
      <c r="IF27" s="82" t="s">
        <v>1292</v>
      </c>
      <c r="IG27" s="82" t="s">
        <v>1292</v>
      </c>
      <c r="IH27" s="82" t="s">
        <v>1292</v>
      </c>
      <c r="II27" s="82" t="s">
        <v>1292</v>
      </c>
      <c r="IJ27" s="82" t="s">
        <v>1292</v>
      </c>
      <c r="IK27" s="82" t="s">
        <v>1292</v>
      </c>
      <c r="IL27" s="82" t="s">
        <v>1292</v>
      </c>
      <c r="IM27" s="82" t="s">
        <v>1292</v>
      </c>
      <c r="IN27" s="82" t="s">
        <v>1292</v>
      </c>
      <c r="IO27" s="82" t="s">
        <v>1292</v>
      </c>
      <c r="IP27" s="82" t="s">
        <v>1292</v>
      </c>
      <c r="IQ27" s="82" t="s">
        <v>1292</v>
      </c>
      <c r="IR27" s="82" t="s">
        <v>1292</v>
      </c>
      <c r="IS27" s="82" t="s">
        <v>1292</v>
      </c>
      <c r="IT27" s="82" t="s">
        <v>1292</v>
      </c>
      <c r="IU27" s="82" t="s">
        <v>1292</v>
      </c>
      <c r="IV27" s="82" t="s">
        <v>1292</v>
      </c>
      <c r="IW27" s="82" t="s">
        <v>1292</v>
      </c>
      <c r="IX27" s="82" t="s">
        <v>1292</v>
      </c>
      <c r="IY27" s="82" t="s">
        <v>1292</v>
      </c>
      <c r="IZ27" s="82" t="s">
        <v>1292</v>
      </c>
      <c r="JA27" s="82" t="s">
        <v>1292</v>
      </c>
      <c r="JB27" s="82" t="s">
        <v>1292</v>
      </c>
      <c r="JC27" s="82" t="s">
        <v>1292</v>
      </c>
      <c r="JD27" s="82" t="s">
        <v>1292</v>
      </c>
      <c r="JE27" s="82" t="s">
        <v>1292</v>
      </c>
      <c r="JF27" s="82" t="s">
        <v>1292</v>
      </c>
      <c r="JG27" s="82" t="s">
        <v>1292</v>
      </c>
      <c r="JH27" s="82" t="s">
        <v>1292</v>
      </c>
      <c r="JI27" s="82" t="s">
        <v>1292</v>
      </c>
      <c r="JJ27" s="82" t="s">
        <v>1292</v>
      </c>
      <c r="JK27" s="82" t="s">
        <v>1292</v>
      </c>
      <c r="JL27" s="82" t="s">
        <v>1292</v>
      </c>
      <c r="JM27" s="82" t="s">
        <v>1292</v>
      </c>
      <c r="JN27" s="82" t="s">
        <v>1292</v>
      </c>
      <c r="JO27" s="82" t="s">
        <v>1292</v>
      </c>
      <c r="JP27" s="82" t="s">
        <v>1292</v>
      </c>
      <c r="JQ27" s="82" t="s">
        <v>1292</v>
      </c>
      <c r="JR27" s="82" t="s">
        <v>1292</v>
      </c>
      <c r="JS27" s="82" t="s">
        <v>1292</v>
      </c>
      <c r="JT27" s="82" t="s">
        <v>1292</v>
      </c>
      <c r="JU27" s="82" t="s">
        <v>1292</v>
      </c>
      <c r="JV27" s="82" t="s">
        <v>1292</v>
      </c>
      <c r="JW27" s="82" t="s">
        <v>1292</v>
      </c>
      <c r="JX27" s="82" t="s">
        <v>1292</v>
      </c>
      <c r="JY27" s="82" t="s">
        <v>1292</v>
      </c>
      <c r="JZ27" s="82" t="s">
        <v>1292</v>
      </c>
      <c r="KA27" s="82" t="s">
        <v>1292</v>
      </c>
      <c r="KB27" s="82" t="s">
        <v>1292</v>
      </c>
      <c r="KC27" s="82" t="s">
        <v>1292</v>
      </c>
      <c r="KD27" s="82" t="s">
        <v>1292</v>
      </c>
      <c r="KE27" s="82" t="s">
        <v>1292</v>
      </c>
      <c r="KF27" s="82" t="s">
        <v>1292</v>
      </c>
      <c r="KG27" s="82" t="s">
        <v>1292</v>
      </c>
      <c r="KH27" s="82" t="s">
        <v>1292</v>
      </c>
      <c r="KI27" s="82" t="s">
        <v>1292</v>
      </c>
      <c r="KJ27" s="82" t="s">
        <v>1292</v>
      </c>
      <c r="KK27" s="82" t="s">
        <v>1292</v>
      </c>
      <c r="KL27" s="82" t="s">
        <v>1292</v>
      </c>
      <c r="KM27" s="82" t="s">
        <v>1292</v>
      </c>
      <c r="KN27" s="82" t="s">
        <v>1292</v>
      </c>
      <c r="KO27" s="82" t="s">
        <v>1292</v>
      </c>
      <c r="KP27" s="82" t="s">
        <v>1292</v>
      </c>
      <c r="KQ27" s="82" t="s">
        <v>1292</v>
      </c>
      <c r="KR27" s="82" t="s">
        <v>1292</v>
      </c>
      <c r="KS27" s="82" t="s">
        <v>1292</v>
      </c>
      <c r="KT27" s="82" t="s">
        <v>1292</v>
      </c>
      <c r="KU27" s="82" t="s">
        <v>1292</v>
      </c>
      <c r="KV27" s="82" t="s">
        <v>1292</v>
      </c>
      <c r="KW27" s="82" t="s">
        <v>1292</v>
      </c>
      <c r="KX27" s="82" t="s">
        <v>1292</v>
      </c>
      <c r="KY27" s="82" t="s">
        <v>1292</v>
      </c>
      <c r="KZ27" s="82" t="s">
        <v>1292</v>
      </c>
      <c r="LA27" s="82" t="s">
        <v>1292</v>
      </c>
      <c r="LB27" s="82" t="s">
        <v>1292</v>
      </c>
      <c r="LC27" s="82" t="s">
        <v>1292</v>
      </c>
      <c r="LD27" s="82" t="s">
        <v>1292</v>
      </c>
      <c r="LE27" s="82" t="s">
        <v>1292</v>
      </c>
      <c r="LF27" s="82" t="s">
        <v>1292</v>
      </c>
      <c r="LG27" s="82" t="s">
        <v>1292</v>
      </c>
      <c r="LH27" s="82" t="s">
        <v>1292</v>
      </c>
      <c r="LI27" s="82" t="s">
        <v>1292</v>
      </c>
      <c r="LJ27" s="82" t="s">
        <v>1292</v>
      </c>
      <c r="LK27" s="82" t="s">
        <v>1292</v>
      </c>
      <c r="LL27" s="82" t="s">
        <v>1292</v>
      </c>
      <c r="LM27" s="82" t="s">
        <v>1292</v>
      </c>
      <c r="LN27" s="82" t="s">
        <v>1292</v>
      </c>
      <c r="LO27" s="82" t="s">
        <v>1292</v>
      </c>
      <c r="LP27" s="82" t="s">
        <v>1292</v>
      </c>
      <c r="LQ27" s="82" t="s">
        <v>1292</v>
      </c>
      <c r="LR27" s="82" t="s">
        <v>1292</v>
      </c>
      <c r="LS27" s="82" t="s">
        <v>1292</v>
      </c>
      <c r="LT27" s="82" t="s">
        <v>1292</v>
      </c>
      <c r="LU27" s="82" t="s">
        <v>1292</v>
      </c>
      <c r="LV27" s="82" t="s">
        <v>1292</v>
      </c>
      <c r="LW27" s="82" t="s">
        <v>1292</v>
      </c>
      <c r="LX27" s="82" t="s">
        <v>1292</v>
      </c>
      <c r="LY27" s="82" t="s">
        <v>1292</v>
      </c>
      <c r="LZ27" s="82" t="s">
        <v>1292</v>
      </c>
      <c r="MA27" s="82" t="s">
        <v>1292</v>
      </c>
      <c r="MB27" s="82" t="s">
        <v>1292</v>
      </c>
      <c r="MC27" s="82" t="s">
        <v>1292</v>
      </c>
      <c r="MD27" s="82" t="s">
        <v>1292</v>
      </c>
      <c r="ME27" s="82" t="s">
        <v>1292</v>
      </c>
      <c r="MF27" s="82" t="s">
        <v>1292</v>
      </c>
      <c r="MG27" s="82" t="s">
        <v>1292</v>
      </c>
      <c r="MH27" s="82" t="s">
        <v>1292</v>
      </c>
      <c r="MI27" s="82" t="s">
        <v>1292</v>
      </c>
      <c r="MJ27" s="82" t="s">
        <v>1292</v>
      </c>
      <c r="MK27" s="82" t="s">
        <v>1292</v>
      </c>
      <c r="ML27" s="82" t="s">
        <v>1292</v>
      </c>
      <c r="MM27" s="82" t="s">
        <v>1292</v>
      </c>
      <c r="MN27" s="82" t="s">
        <v>1292</v>
      </c>
      <c r="MO27" s="82" t="s">
        <v>1292</v>
      </c>
      <c r="MP27" s="82" t="s">
        <v>1292</v>
      </c>
      <c r="MQ27" s="82" t="s">
        <v>1292</v>
      </c>
      <c r="MR27" s="82" t="s">
        <v>1292</v>
      </c>
      <c r="MS27" s="82" t="s">
        <v>1292</v>
      </c>
      <c r="MT27" s="82" t="s">
        <v>1292</v>
      </c>
      <c r="MU27" s="82" t="s">
        <v>1292</v>
      </c>
      <c r="MV27" s="82" t="s">
        <v>1292</v>
      </c>
      <c r="MW27" s="82" t="s">
        <v>1292</v>
      </c>
      <c r="MX27" s="82" t="s">
        <v>1292</v>
      </c>
      <c r="MY27" s="82" t="s">
        <v>1292</v>
      </c>
      <c r="MZ27" s="82" t="s">
        <v>1292</v>
      </c>
      <c r="NA27" s="82" t="s">
        <v>1292</v>
      </c>
      <c r="NB27" s="82" t="s">
        <v>1292</v>
      </c>
      <c r="NC27" s="82" t="s">
        <v>1292</v>
      </c>
      <c r="ND27" s="82" t="s">
        <v>1292</v>
      </c>
      <c r="NE27" s="82" t="s">
        <v>1292</v>
      </c>
      <c r="NF27" s="82" t="s">
        <v>1292</v>
      </c>
      <c r="NG27" s="82" t="s">
        <v>1292</v>
      </c>
      <c r="NH27" s="82" t="s">
        <v>1292</v>
      </c>
      <c r="NI27" s="82" t="s">
        <v>1292</v>
      </c>
      <c r="NJ27" s="82" t="s">
        <v>1292</v>
      </c>
      <c r="NK27" s="82" t="s">
        <v>1292</v>
      </c>
      <c r="NL27" s="82" t="s">
        <v>1292</v>
      </c>
      <c r="NM27" s="82" t="s">
        <v>1292</v>
      </c>
      <c r="NN27" s="82" t="s">
        <v>1292</v>
      </c>
      <c r="NO27" s="82" t="s">
        <v>1292</v>
      </c>
      <c r="NP27" s="82" t="s">
        <v>1292</v>
      </c>
      <c r="NQ27" s="82" t="s">
        <v>1292</v>
      </c>
      <c r="NR27" s="82" t="s">
        <v>1292</v>
      </c>
      <c r="NS27" s="82" t="s">
        <v>1292</v>
      </c>
      <c r="NT27" s="82" t="s">
        <v>1292</v>
      </c>
      <c r="NU27" s="82" t="s">
        <v>1292</v>
      </c>
      <c r="NV27" s="82" t="s">
        <v>1292</v>
      </c>
      <c r="NW27" s="82" t="s">
        <v>1292</v>
      </c>
      <c r="NX27" s="82" t="s">
        <v>1292</v>
      </c>
      <c r="NY27" s="82" t="s">
        <v>1292</v>
      </c>
      <c r="NZ27" s="82" t="s">
        <v>1292</v>
      </c>
      <c r="OA27" s="82" t="s">
        <v>1292</v>
      </c>
      <c r="OB27" s="82" t="s">
        <v>1292</v>
      </c>
      <c r="OC27" s="82" t="s">
        <v>1292</v>
      </c>
      <c r="OD27" s="82" t="s">
        <v>1292</v>
      </c>
      <c r="OE27" s="82" t="s">
        <v>1292</v>
      </c>
      <c r="OF27" s="82" t="s">
        <v>1292</v>
      </c>
      <c r="OG27" s="82" t="s">
        <v>1292</v>
      </c>
      <c r="OH27" s="82" t="s">
        <v>1293</v>
      </c>
      <c r="OI27" s="82" t="s">
        <v>1292</v>
      </c>
      <c r="OJ27" s="82" t="s">
        <v>1292</v>
      </c>
      <c r="OK27" s="82" t="s">
        <v>1292</v>
      </c>
      <c r="OL27" s="82" t="s">
        <v>1292</v>
      </c>
      <c r="OM27" s="82" t="s">
        <v>1292</v>
      </c>
      <c r="ON27" s="82" t="s">
        <v>1292</v>
      </c>
      <c r="OO27" s="82" t="s">
        <v>1292</v>
      </c>
      <c r="OP27" s="82" t="s">
        <v>1292</v>
      </c>
      <c r="OQ27" s="82" t="s">
        <v>1292</v>
      </c>
      <c r="OR27" s="82" t="s">
        <v>1292</v>
      </c>
      <c r="OS27" s="82" t="s">
        <v>1292</v>
      </c>
      <c r="OT27" s="82" t="s">
        <v>1292</v>
      </c>
      <c r="OU27" s="82" t="s">
        <v>1292</v>
      </c>
      <c r="OV27" s="82" t="s">
        <v>1292</v>
      </c>
      <c r="OW27" s="82" t="s">
        <v>1292</v>
      </c>
      <c r="OX27" s="82" t="s">
        <v>1292</v>
      </c>
      <c r="OY27" s="82" t="s">
        <v>1292</v>
      </c>
      <c r="OZ27" s="82" t="s">
        <v>1292</v>
      </c>
      <c r="PA27" s="82" t="s">
        <v>1292</v>
      </c>
      <c r="PB27" s="82" t="s">
        <v>1292</v>
      </c>
      <c r="PC27" s="82" t="s">
        <v>1292</v>
      </c>
      <c r="PD27" s="82" t="s">
        <v>1292</v>
      </c>
      <c r="PE27" s="82" t="s">
        <v>1292</v>
      </c>
      <c r="PF27" s="82" t="s">
        <v>1292</v>
      </c>
      <c r="PG27" s="82" t="s">
        <v>1292</v>
      </c>
      <c r="PH27" s="82" t="s">
        <v>1292</v>
      </c>
      <c r="PI27" s="82" t="s">
        <v>1292</v>
      </c>
      <c r="PJ27" s="82" t="s">
        <v>1292</v>
      </c>
      <c r="PK27" s="82" t="s">
        <v>1292</v>
      </c>
      <c r="PL27" s="82" t="s">
        <v>1292</v>
      </c>
      <c r="PM27" s="82" t="s">
        <v>1292</v>
      </c>
      <c r="PN27" s="82" t="s">
        <v>1292</v>
      </c>
      <c r="PO27" s="82" t="s">
        <v>1292</v>
      </c>
      <c r="PP27" s="82" t="s">
        <v>1292</v>
      </c>
      <c r="PQ27" s="82" t="s">
        <v>1292</v>
      </c>
      <c r="PR27" s="82" t="s">
        <v>1292</v>
      </c>
      <c r="PS27" s="82" t="s">
        <v>1292</v>
      </c>
      <c r="PT27" s="82" t="s">
        <v>1292</v>
      </c>
      <c r="PU27" s="82" t="s">
        <v>1292</v>
      </c>
      <c r="PV27" s="82" t="s">
        <v>1292</v>
      </c>
      <c r="PW27" s="82" t="s">
        <v>1292</v>
      </c>
      <c r="PX27" s="82" t="s">
        <v>1292</v>
      </c>
      <c r="PY27" s="82" t="s">
        <v>1292</v>
      </c>
      <c r="PZ27" s="82" t="s">
        <v>1292</v>
      </c>
    </row>
    <row r="28" spans="1:442" x14ac:dyDescent="0.3">
      <c r="A28" s="87" t="s">
        <v>53</v>
      </c>
      <c r="B28" s="82" t="s">
        <v>1292</v>
      </c>
      <c r="C28" s="82" t="s">
        <v>1292</v>
      </c>
      <c r="D28" s="82" t="s">
        <v>1292</v>
      </c>
      <c r="E28" s="82" t="s">
        <v>1292</v>
      </c>
      <c r="F28" s="82" t="s">
        <v>1292</v>
      </c>
      <c r="G28" s="82" t="s">
        <v>1292</v>
      </c>
      <c r="H28" s="82" t="s">
        <v>1292</v>
      </c>
      <c r="I28" s="82" t="s">
        <v>1292</v>
      </c>
      <c r="J28" s="82" t="s">
        <v>1292</v>
      </c>
      <c r="K28" s="82" t="s">
        <v>1292</v>
      </c>
      <c r="L28" s="82" t="s">
        <v>1292</v>
      </c>
      <c r="M28" s="82" t="s">
        <v>1292</v>
      </c>
      <c r="N28" s="82" t="s">
        <v>1292</v>
      </c>
      <c r="O28" s="82" t="s">
        <v>1292</v>
      </c>
      <c r="P28" s="82" t="s">
        <v>1292</v>
      </c>
      <c r="Q28" s="82" t="s">
        <v>1292</v>
      </c>
      <c r="R28" s="82" t="s">
        <v>1292</v>
      </c>
      <c r="S28" s="82" t="s">
        <v>1292</v>
      </c>
      <c r="T28" s="82" t="s">
        <v>1292</v>
      </c>
      <c r="U28" s="82" t="s">
        <v>1292</v>
      </c>
      <c r="V28" s="82" t="s">
        <v>1292</v>
      </c>
      <c r="W28" s="82" t="s">
        <v>1292</v>
      </c>
      <c r="X28" s="82" t="s">
        <v>1292</v>
      </c>
      <c r="Y28" s="82" t="s">
        <v>1292</v>
      </c>
      <c r="Z28" s="82" t="s">
        <v>1293</v>
      </c>
      <c r="AA28" s="82"/>
      <c r="AB28" s="82" t="s">
        <v>1293</v>
      </c>
      <c r="AC28" s="82" t="s">
        <v>1293</v>
      </c>
      <c r="AD28" s="82" t="s">
        <v>1292</v>
      </c>
      <c r="AE28" s="82" t="s">
        <v>1292</v>
      </c>
      <c r="AF28" s="82" t="s">
        <v>1292</v>
      </c>
      <c r="AG28" s="82" t="s">
        <v>1292</v>
      </c>
      <c r="AH28" s="82" t="s">
        <v>1292</v>
      </c>
      <c r="AI28" s="82" t="s">
        <v>1292</v>
      </c>
      <c r="AJ28" s="82" t="s">
        <v>1292</v>
      </c>
      <c r="AK28" s="82" t="s">
        <v>1292</v>
      </c>
      <c r="AL28" s="82" t="s">
        <v>1292</v>
      </c>
      <c r="AM28" s="82" t="s">
        <v>1292</v>
      </c>
      <c r="AN28" s="82" t="s">
        <v>1292</v>
      </c>
      <c r="AO28" s="82" t="s">
        <v>1292</v>
      </c>
      <c r="AP28" s="82" t="s">
        <v>1292</v>
      </c>
      <c r="AQ28" s="82" t="s">
        <v>1292</v>
      </c>
      <c r="AR28" s="82" t="s">
        <v>1292</v>
      </c>
      <c r="AS28" s="82" t="s">
        <v>1292</v>
      </c>
      <c r="AT28" s="82" t="s">
        <v>1292</v>
      </c>
      <c r="AU28" s="82" t="s">
        <v>1292</v>
      </c>
      <c r="AV28" s="82" t="s">
        <v>1292</v>
      </c>
      <c r="AW28" s="82" t="s">
        <v>1292</v>
      </c>
      <c r="AX28" s="82" t="s">
        <v>1293</v>
      </c>
      <c r="AY28" s="82" t="s">
        <v>1292</v>
      </c>
      <c r="AZ28" s="82" t="s">
        <v>1292</v>
      </c>
      <c r="BA28" s="82" t="s">
        <v>1292</v>
      </c>
      <c r="BB28" s="82" t="s">
        <v>1292</v>
      </c>
      <c r="BC28" s="82" t="s">
        <v>1292</v>
      </c>
      <c r="BD28" s="82" t="s">
        <v>1292</v>
      </c>
      <c r="BE28" s="82" t="s">
        <v>1292</v>
      </c>
      <c r="BF28" s="82" t="s">
        <v>1292</v>
      </c>
      <c r="BG28" s="82" t="s">
        <v>1292</v>
      </c>
      <c r="BH28" s="82" t="s">
        <v>1292</v>
      </c>
      <c r="BI28" s="82" t="s">
        <v>1292</v>
      </c>
      <c r="BJ28" s="82" t="s">
        <v>1292</v>
      </c>
      <c r="BK28" s="82" t="s">
        <v>1292</v>
      </c>
      <c r="BL28" s="82" t="s">
        <v>1292</v>
      </c>
      <c r="BM28" s="82" t="s">
        <v>1292</v>
      </c>
      <c r="BN28" s="82" t="s">
        <v>1292</v>
      </c>
      <c r="BO28" s="82" t="s">
        <v>1292</v>
      </c>
      <c r="BP28" s="82" t="s">
        <v>1292</v>
      </c>
      <c r="BQ28" s="82" t="s">
        <v>1292</v>
      </c>
      <c r="BR28" s="82" t="s">
        <v>1292</v>
      </c>
      <c r="BS28" s="82" t="s">
        <v>1292</v>
      </c>
      <c r="BT28" s="82" t="s">
        <v>1292</v>
      </c>
      <c r="BU28" s="82" t="s">
        <v>1292</v>
      </c>
      <c r="BV28" s="82" t="s">
        <v>1292</v>
      </c>
      <c r="BW28" s="82" t="s">
        <v>1292</v>
      </c>
      <c r="BX28" s="82" t="s">
        <v>1292</v>
      </c>
      <c r="BY28" s="82" t="s">
        <v>1292</v>
      </c>
      <c r="BZ28" s="82" t="s">
        <v>1292</v>
      </c>
      <c r="CA28" s="82" t="s">
        <v>1292</v>
      </c>
      <c r="CB28" s="82" t="s">
        <v>1292</v>
      </c>
      <c r="CC28" s="82" t="s">
        <v>1292</v>
      </c>
      <c r="CD28" s="82" t="s">
        <v>1292</v>
      </c>
      <c r="CE28" s="82" t="s">
        <v>1292</v>
      </c>
      <c r="CF28" s="82" t="s">
        <v>1292</v>
      </c>
      <c r="CG28" s="82" t="s">
        <v>1292</v>
      </c>
      <c r="CH28" s="82" t="s">
        <v>1292</v>
      </c>
      <c r="CI28" s="82" t="s">
        <v>1292</v>
      </c>
      <c r="CJ28" s="82" t="s">
        <v>1292</v>
      </c>
      <c r="CK28" s="82" t="s">
        <v>1292</v>
      </c>
      <c r="CL28" s="82" t="s">
        <v>1292</v>
      </c>
      <c r="CM28" s="82" t="s">
        <v>1292</v>
      </c>
      <c r="CN28" s="82" t="s">
        <v>1292</v>
      </c>
      <c r="CO28" s="82" t="s">
        <v>1292</v>
      </c>
      <c r="CP28" s="82" t="s">
        <v>1292</v>
      </c>
      <c r="CQ28" s="82" t="s">
        <v>1292</v>
      </c>
      <c r="CR28" s="82" t="s">
        <v>1292</v>
      </c>
      <c r="CS28" s="82" t="s">
        <v>1292</v>
      </c>
      <c r="CT28" s="82" t="s">
        <v>1292</v>
      </c>
      <c r="CU28" s="82" t="s">
        <v>1292</v>
      </c>
      <c r="CV28" s="82" t="s">
        <v>1292</v>
      </c>
      <c r="CW28" s="82" t="s">
        <v>1292</v>
      </c>
      <c r="CX28" s="82" t="s">
        <v>1292</v>
      </c>
      <c r="CY28" s="82" t="s">
        <v>1292</v>
      </c>
      <c r="CZ28" s="82" t="s">
        <v>1292</v>
      </c>
      <c r="DA28" s="82" t="s">
        <v>1292</v>
      </c>
      <c r="DB28" s="82" t="s">
        <v>1292</v>
      </c>
      <c r="DC28" s="82" t="s">
        <v>1292</v>
      </c>
      <c r="DD28" s="82" t="s">
        <v>1292</v>
      </c>
      <c r="DE28" s="82" t="s">
        <v>1292</v>
      </c>
      <c r="DF28" s="82" t="s">
        <v>1292</v>
      </c>
      <c r="DG28" s="82" t="s">
        <v>1292</v>
      </c>
      <c r="DH28" s="82" t="s">
        <v>1292</v>
      </c>
      <c r="DI28" s="82" t="s">
        <v>1292</v>
      </c>
      <c r="DJ28" s="82" t="s">
        <v>1292</v>
      </c>
      <c r="DK28" s="82" t="s">
        <v>1292</v>
      </c>
      <c r="DL28" s="82" t="s">
        <v>1292</v>
      </c>
      <c r="DM28" s="82" t="s">
        <v>1292</v>
      </c>
      <c r="DN28" s="82" t="s">
        <v>1292</v>
      </c>
      <c r="DO28" s="82" t="s">
        <v>1292</v>
      </c>
      <c r="DP28" s="82" t="s">
        <v>1292</v>
      </c>
      <c r="DQ28" s="82" t="s">
        <v>1292</v>
      </c>
      <c r="DR28" s="82" t="s">
        <v>1292</v>
      </c>
      <c r="DS28" s="82" t="s">
        <v>1292</v>
      </c>
      <c r="DT28" s="82" t="s">
        <v>1292</v>
      </c>
      <c r="DU28" s="82" t="s">
        <v>1292</v>
      </c>
      <c r="DV28" s="82" t="s">
        <v>1292</v>
      </c>
      <c r="DW28" s="82" t="s">
        <v>1292</v>
      </c>
      <c r="DX28" s="82" t="s">
        <v>1292</v>
      </c>
      <c r="DY28" s="82" t="s">
        <v>1292</v>
      </c>
      <c r="DZ28" s="82" t="s">
        <v>1292</v>
      </c>
      <c r="EA28" s="82" t="s">
        <v>1292</v>
      </c>
      <c r="EB28" s="82" t="s">
        <v>1292</v>
      </c>
      <c r="EC28" s="82" t="s">
        <v>1292</v>
      </c>
      <c r="ED28" s="82" t="s">
        <v>1292</v>
      </c>
      <c r="EE28" s="82" t="s">
        <v>1292</v>
      </c>
      <c r="EF28" s="82" t="s">
        <v>1292</v>
      </c>
      <c r="EG28" s="82" t="s">
        <v>1292</v>
      </c>
      <c r="EH28" s="82" t="s">
        <v>1292</v>
      </c>
      <c r="EI28" s="82" t="s">
        <v>1292</v>
      </c>
      <c r="EJ28" s="82" t="s">
        <v>1292</v>
      </c>
      <c r="EK28" s="82" t="s">
        <v>1292</v>
      </c>
      <c r="EL28" s="82" t="s">
        <v>1292</v>
      </c>
      <c r="EM28" s="82" t="s">
        <v>1292</v>
      </c>
      <c r="EN28" s="82" t="s">
        <v>1292</v>
      </c>
      <c r="EO28" s="82" t="s">
        <v>1292</v>
      </c>
      <c r="EP28" s="82" t="s">
        <v>1292</v>
      </c>
      <c r="EQ28" s="82" t="s">
        <v>1292</v>
      </c>
      <c r="ER28" s="82" t="s">
        <v>1292</v>
      </c>
      <c r="ES28" s="82" t="s">
        <v>1292</v>
      </c>
      <c r="ET28" s="82" t="s">
        <v>1292</v>
      </c>
      <c r="EU28" s="82" t="s">
        <v>1292</v>
      </c>
      <c r="EV28" s="82" t="s">
        <v>1292</v>
      </c>
      <c r="EW28" s="82" t="s">
        <v>1292</v>
      </c>
      <c r="EX28" s="82" t="s">
        <v>1292</v>
      </c>
      <c r="EY28" s="82" t="s">
        <v>1292</v>
      </c>
      <c r="EZ28" s="82" t="s">
        <v>1292</v>
      </c>
      <c r="FA28" s="82" t="s">
        <v>1292</v>
      </c>
      <c r="FB28" s="82" t="s">
        <v>1292</v>
      </c>
      <c r="FC28" s="82" t="s">
        <v>1292</v>
      </c>
      <c r="FD28" s="82" t="s">
        <v>1292</v>
      </c>
      <c r="FE28" s="82" t="s">
        <v>1292</v>
      </c>
      <c r="FF28" s="82" t="s">
        <v>1292</v>
      </c>
      <c r="FG28" s="82" t="s">
        <v>1292</v>
      </c>
      <c r="FH28" s="82" t="s">
        <v>1292</v>
      </c>
      <c r="FI28" s="82" t="s">
        <v>1292</v>
      </c>
      <c r="FJ28" s="82" t="s">
        <v>1292</v>
      </c>
      <c r="FK28" s="82" t="s">
        <v>1292</v>
      </c>
      <c r="FL28" s="82" t="s">
        <v>1292</v>
      </c>
      <c r="FM28" s="82" t="s">
        <v>1292</v>
      </c>
      <c r="FN28" s="82" t="s">
        <v>1292</v>
      </c>
      <c r="FO28" s="82" t="s">
        <v>1292</v>
      </c>
      <c r="FP28" s="82" t="s">
        <v>1292</v>
      </c>
      <c r="FQ28" s="82" t="s">
        <v>1292</v>
      </c>
      <c r="FR28" s="82" t="s">
        <v>1292</v>
      </c>
      <c r="FS28" s="82" t="s">
        <v>1292</v>
      </c>
      <c r="FT28" s="82" t="s">
        <v>1292</v>
      </c>
      <c r="FU28" s="82" t="s">
        <v>1292</v>
      </c>
      <c r="FV28" s="82" t="s">
        <v>1292</v>
      </c>
      <c r="FW28" s="82" t="s">
        <v>1292</v>
      </c>
      <c r="FX28" s="82" t="s">
        <v>1292</v>
      </c>
      <c r="FY28" s="82" t="s">
        <v>1292</v>
      </c>
      <c r="FZ28" s="82" t="s">
        <v>1292</v>
      </c>
      <c r="GA28" s="82" t="s">
        <v>1292</v>
      </c>
      <c r="GB28" s="82" t="s">
        <v>1292</v>
      </c>
      <c r="GC28" s="82" t="s">
        <v>1292</v>
      </c>
      <c r="GD28" s="82" t="s">
        <v>1292</v>
      </c>
      <c r="GE28" s="82" t="s">
        <v>1292</v>
      </c>
      <c r="GF28" s="82" t="s">
        <v>1292</v>
      </c>
      <c r="GG28" s="82" t="s">
        <v>1292</v>
      </c>
      <c r="GH28" s="82" t="s">
        <v>1292</v>
      </c>
      <c r="GI28" s="82" t="s">
        <v>1292</v>
      </c>
      <c r="GJ28" s="82" t="s">
        <v>1292</v>
      </c>
      <c r="GK28" s="82" t="s">
        <v>1292</v>
      </c>
      <c r="GL28" s="82" t="s">
        <v>1292</v>
      </c>
      <c r="GM28" s="82" t="s">
        <v>1292</v>
      </c>
      <c r="GN28" s="82" t="s">
        <v>1292</v>
      </c>
      <c r="GO28" s="82" t="s">
        <v>1292</v>
      </c>
      <c r="GP28" s="82" t="s">
        <v>1292</v>
      </c>
      <c r="GQ28" s="82" t="s">
        <v>1292</v>
      </c>
      <c r="GR28" s="82" t="s">
        <v>1292</v>
      </c>
      <c r="GS28" s="82" t="s">
        <v>1292</v>
      </c>
      <c r="GT28" s="82" t="s">
        <v>1292</v>
      </c>
      <c r="GU28" s="82" t="s">
        <v>1292</v>
      </c>
      <c r="GV28" s="82" t="s">
        <v>1292</v>
      </c>
      <c r="GW28" s="82" t="s">
        <v>1292</v>
      </c>
      <c r="GX28" s="82" t="s">
        <v>1292</v>
      </c>
      <c r="GY28" s="82" t="s">
        <v>1292</v>
      </c>
      <c r="GZ28" s="82" t="s">
        <v>1292</v>
      </c>
      <c r="HA28" s="82" t="s">
        <v>1292</v>
      </c>
      <c r="HB28" s="82" t="s">
        <v>1292</v>
      </c>
      <c r="HC28" s="82" t="s">
        <v>1292</v>
      </c>
      <c r="HD28" s="82" t="s">
        <v>1292</v>
      </c>
      <c r="HE28" s="82" t="s">
        <v>1292</v>
      </c>
      <c r="HF28" s="82" t="s">
        <v>1292</v>
      </c>
      <c r="HG28" s="82" t="s">
        <v>1292</v>
      </c>
      <c r="HH28" s="82" t="s">
        <v>1292</v>
      </c>
      <c r="HI28" s="82" t="s">
        <v>1292</v>
      </c>
      <c r="HJ28" s="82" t="s">
        <v>1292</v>
      </c>
      <c r="HK28" s="82" t="s">
        <v>1292</v>
      </c>
      <c r="HL28" s="82" t="s">
        <v>1292</v>
      </c>
      <c r="HM28" s="82" t="s">
        <v>1292</v>
      </c>
      <c r="HN28" s="82" t="s">
        <v>1292</v>
      </c>
      <c r="HO28" s="82" t="s">
        <v>1292</v>
      </c>
      <c r="HP28" s="82" t="s">
        <v>1292</v>
      </c>
      <c r="HQ28" s="82" t="s">
        <v>1292</v>
      </c>
      <c r="HR28" s="82" t="s">
        <v>1292</v>
      </c>
      <c r="HS28" s="82" t="s">
        <v>1292</v>
      </c>
      <c r="HT28" s="82" t="s">
        <v>1292</v>
      </c>
      <c r="HU28" s="82" t="s">
        <v>1292</v>
      </c>
      <c r="HV28" s="82" t="s">
        <v>1292</v>
      </c>
      <c r="HW28" s="82" t="s">
        <v>1292</v>
      </c>
      <c r="HX28" s="82" t="s">
        <v>1292</v>
      </c>
      <c r="HY28" s="82" t="s">
        <v>1292</v>
      </c>
      <c r="HZ28" s="82" t="s">
        <v>1292</v>
      </c>
      <c r="IA28" s="82" t="s">
        <v>1292</v>
      </c>
      <c r="IB28" s="82" t="s">
        <v>1292</v>
      </c>
      <c r="IC28" s="82" t="s">
        <v>1292</v>
      </c>
      <c r="ID28" s="82" t="s">
        <v>1292</v>
      </c>
      <c r="IE28" s="82" t="s">
        <v>1292</v>
      </c>
      <c r="IF28" s="82" t="s">
        <v>1292</v>
      </c>
      <c r="IG28" s="82" t="s">
        <v>1292</v>
      </c>
      <c r="IH28" s="82" t="s">
        <v>1292</v>
      </c>
      <c r="II28" s="82" t="s">
        <v>1292</v>
      </c>
      <c r="IJ28" s="82" t="s">
        <v>1292</v>
      </c>
      <c r="IK28" s="82" t="s">
        <v>1292</v>
      </c>
      <c r="IL28" s="82" t="s">
        <v>1292</v>
      </c>
      <c r="IM28" s="82" t="s">
        <v>1292</v>
      </c>
      <c r="IN28" s="82" t="s">
        <v>1292</v>
      </c>
      <c r="IO28" s="82" t="s">
        <v>1292</v>
      </c>
      <c r="IP28" s="82" t="s">
        <v>1292</v>
      </c>
      <c r="IQ28" s="82" t="s">
        <v>1292</v>
      </c>
      <c r="IR28" s="82" t="s">
        <v>1292</v>
      </c>
      <c r="IS28" s="82" t="s">
        <v>1292</v>
      </c>
      <c r="IT28" s="82" t="s">
        <v>1292</v>
      </c>
      <c r="IU28" s="82" t="s">
        <v>1292</v>
      </c>
      <c r="IV28" s="82" t="s">
        <v>1292</v>
      </c>
      <c r="IW28" s="82" t="s">
        <v>1292</v>
      </c>
      <c r="IX28" s="82" t="s">
        <v>1292</v>
      </c>
      <c r="IY28" s="82" t="s">
        <v>1292</v>
      </c>
      <c r="IZ28" s="82" t="s">
        <v>1292</v>
      </c>
      <c r="JA28" s="82" t="s">
        <v>1292</v>
      </c>
      <c r="JB28" s="82" t="s">
        <v>1292</v>
      </c>
      <c r="JC28" s="82" t="s">
        <v>1292</v>
      </c>
      <c r="JD28" s="82" t="s">
        <v>1292</v>
      </c>
      <c r="JE28" s="82" t="s">
        <v>1292</v>
      </c>
      <c r="JF28" s="82" t="s">
        <v>1292</v>
      </c>
      <c r="JG28" s="82" t="s">
        <v>1292</v>
      </c>
      <c r="JH28" s="82" t="s">
        <v>1292</v>
      </c>
      <c r="JI28" s="82" t="s">
        <v>1292</v>
      </c>
      <c r="JJ28" s="82" t="s">
        <v>1292</v>
      </c>
      <c r="JK28" s="82" t="s">
        <v>1292</v>
      </c>
      <c r="JL28" s="82" t="s">
        <v>1292</v>
      </c>
      <c r="JM28" s="82" t="s">
        <v>1292</v>
      </c>
      <c r="JN28" s="82" t="s">
        <v>1292</v>
      </c>
      <c r="JO28" s="82" t="s">
        <v>1292</v>
      </c>
      <c r="JP28" s="82" t="s">
        <v>1292</v>
      </c>
      <c r="JQ28" s="82" t="s">
        <v>1292</v>
      </c>
      <c r="JR28" s="82" t="s">
        <v>1292</v>
      </c>
      <c r="JS28" s="82" t="s">
        <v>1292</v>
      </c>
      <c r="JT28" s="82" t="s">
        <v>1292</v>
      </c>
      <c r="JU28" s="82" t="s">
        <v>1292</v>
      </c>
      <c r="JV28" s="82" t="s">
        <v>1292</v>
      </c>
      <c r="JW28" s="82" t="s">
        <v>1292</v>
      </c>
      <c r="JX28" s="82" t="s">
        <v>1292</v>
      </c>
      <c r="JY28" s="82" t="s">
        <v>1292</v>
      </c>
      <c r="JZ28" s="82" t="s">
        <v>1292</v>
      </c>
      <c r="KA28" s="82" t="s">
        <v>1292</v>
      </c>
      <c r="KB28" s="82" t="s">
        <v>1292</v>
      </c>
      <c r="KC28" s="82" t="s">
        <v>1292</v>
      </c>
      <c r="KD28" s="82" t="s">
        <v>1292</v>
      </c>
      <c r="KE28" s="82" t="s">
        <v>1292</v>
      </c>
      <c r="KF28" s="82" t="s">
        <v>1292</v>
      </c>
      <c r="KG28" s="82" t="s">
        <v>1292</v>
      </c>
      <c r="KH28" s="82" t="s">
        <v>1292</v>
      </c>
      <c r="KI28" s="82" t="s">
        <v>1292</v>
      </c>
      <c r="KJ28" s="82" t="s">
        <v>1292</v>
      </c>
      <c r="KK28" s="82" t="s">
        <v>1292</v>
      </c>
      <c r="KL28" s="82" t="s">
        <v>1292</v>
      </c>
      <c r="KM28" s="82" t="s">
        <v>1292</v>
      </c>
      <c r="KN28" s="82" t="s">
        <v>1292</v>
      </c>
      <c r="KO28" s="82" t="s">
        <v>1292</v>
      </c>
      <c r="KP28" s="82" t="s">
        <v>1292</v>
      </c>
      <c r="KQ28" s="82" t="s">
        <v>1292</v>
      </c>
      <c r="KR28" s="82" t="s">
        <v>1292</v>
      </c>
      <c r="KS28" s="82" t="s">
        <v>1292</v>
      </c>
      <c r="KT28" s="82" t="s">
        <v>1292</v>
      </c>
      <c r="KU28" s="82" t="s">
        <v>1292</v>
      </c>
      <c r="KV28" s="82" t="s">
        <v>1292</v>
      </c>
      <c r="KW28" s="82" t="s">
        <v>1292</v>
      </c>
      <c r="KX28" s="82" t="s">
        <v>1292</v>
      </c>
      <c r="KY28" s="82" t="s">
        <v>1292</v>
      </c>
      <c r="KZ28" s="82" t="s">
        <v>1292</v>
      </c>
      <c r="LA28" s="82" t="s">
        <v>1292</v>
      </c>
      <c r="LB28" s="82" t="s">
        <v>1292</v>
      </c>
      <c r="LC28" s="82" t="s">
        <v>1292</v>
      </c>
      <c r="LD28" s="82" t="s">
        <v>1292</v>
      </c>
      <c r="LE28" s="82" t="s">
        <v>1292</v>
      </c>
      <c r="LF28" s="82" t="s">
        <v>1292</v>
      </c>
      <c r="LG28" s="82" t="s">
        <v>1292</v>
      </c>
      <c r="LH28" s="82" t="s">
        <v>1292</v>
      </c>
      <c r="LI28" s="82" t="s">
        <v>1292</v>
      </c>
      <c r="LJ28" s="82" t="s">
        <v>1292</v>
      </c>
      <c r="LK28" s="82" t="s">
        <v>1292</v>
      </c>
      <c r="LL28" s="82" t="s">
        <v>1292</v>
      </c>
      <c r="LM28" s="82" t="s">
        <v>1292</v>
      </c>
      <c r="LN28" s="82" t="s">
        <v>1292</v>
      </c>
      <c r="LO28" s="82" t="s">
        <v>1292</v>
      </c>
      <c r="LP28" s="82" t="s">
        <v>1292</v>
      </c>
      <c r="LQ28" s="82" t="s">
        <v>1292</v>
      </c>
      <c r="LR28" s="82" t="s">
        <v>1292</v>
      </c>
      <c r="LS28" s="82" t="s">
        <v>1292</v>
      </c>
      <c r="LT28" s="82" t="s">
        <v>1292</v>
      </c>
      <c r="LU28" s="82" t="s">
        <v>1292</v>
      </c>
      <c r="LV28" s="82" t="s">
        <v>1292</v>
      </c>
      <c r="LW28" s="82" t="s">
        <v>1292</v>
      </c>
      <c r="LX28" s="82" t="s">
        <v>1292</v>
      </c>
      <c r="LY28" s="82" t="s">
        <v>1292</v>
      </c>
      <c r="LZ28" s="82" t="s">
        <v>1292</v>
      </c>
      <c r="MA28" s="82" t="s">
        <v>1292</v>
      </c>
      <c r="MB28" s="82" t="s">
        <v>1292</v>
      </c>
      <c r="MC28" s="82" t="s">
        <v>1292</v>
      </c>
      <c r="MD28" s="82" t="s">
        <v>1292</v>
      </c>
      <c r="ME28" s="82" t="s">
        <v>1292</v>
      </c>
      <c r="MF28" s="82" t="s">
        <v>1292</v>
      </c>
      <c r="MG28" s="82" t="s">
        <v>1292</v>
      </c>
      <c r="MH28" s="82" t="s">
        <v>1292</v>
      </c>
      <c r="MI28" s="82" t="s">
        <v>1292</v>
      </c>
      <c r="MJ28" s="82" t="s">
        <v>1292</v>
      </c>
      <c r="MK28" s="82" t="s">
        <v>1292</v>
      </c>
      <c r="ML28" s="82" t="s">
        <v>1292</v>
      </c>
      <c r="MM28" s="82" t="s">
        <v>1292</v>
      </c>
      <c r="MN28" s="82" t="s">
        <v>1292</v>
      </c>
      <c r="MO28" s="82" t="s">
        <v>1292</v>
      </c>
      <c r="MP28" s="82" t="s">
        <v>1292</v>
      </c>
      <c r="MQ28" s="82" t="s">
        <v>1292</v>
      </c>
      <c r="MR28" s="82" t="s">
        <v>1292</v>
      </c>
      <c r="MS28" s="82" t="s">
        <v>1292</v>
      </c>
      <c r="MT28" s="82" t="s">
        <v>1292</v>
      </c>
      <c r="MU28" s="82" t="s">
        <v>1292</v>
      </c>
      <c r="MV28" s="82" t="s">
        <v>1292</v>
      </c>
      <c r="MW28" s="82" t="s">
        <v>1292</v>
      </c>
      <c r="MX28" s="82" t="s">
        <v>1292</v>
      </c>
      <c r="MY28" s="82" t="s">
        <v>1292</v>
      </c>
      <c r="MZ28" s="82" t="s">
        <v>1292</v>
      </c>
      <c r="NA28" s="82" t="s">
        <v>1292</v>
      </c>
      <c r="NB28" s="82" t="s">
        <v>1292</v>
      </c>
      <c r="NC28" s="82" t="s">
        <v>1292</v>
      </c>
      <c r="ND28" s="82" t="s">
        <v>1292</v>
      </c>
      <c r="NE28" s="82" t="s">
        <v>1292</v>
      </c>
      <c r="NF28" s="82" t="s">
        <v>1292</v>
      </c>
      <c r="NG28" s="82" t="s">
        <v>1292</v>
      </c>
      <c r="NH28" s="82" t="s">
        <v>1292</v>
      </c>
      <c r="NI28" s="82" t="s">
        <v>1292</v>
      </c>
      <c r="NJ28" s="82" t="s">
        <v>1292</v>
      </c>
      <c r="NK28" s="82" t="s">
        <v>1292</v>
      </c>
      <c r="NL28" s="82" t="s">
        <v>1292</v>
      </c>
      <c r="NM28" s="82" t="s">
        <v>1292</v>
      </c>
      <c r="NN28" s="82" t="s">
        <v>1292</v>
      </c>
      <c r="NO28" s="82" t="s">
        <v>1292</v>
      </c>
      <c r="NP28" s="82" t="s">
        <v>1292</v>
      </c>
      <c r="NQ28" s="82" t="s">
        <v>1292</v>
      </c>
      <c r="NR28" s="82" t="s">
        <v>1292</v>
      </c>
      <c r="NS28" s="82" t="s">
        <v>1292</v>
      </c>
      <c r="NT28" s="82" t="s">
        <v>1292</v>
      </c>
      <c r="NU28" s="82" t="s">
        <v>1292</v>
      </c>
      <c r="NV28" s="82" t="s">
        <v>1292</v>
      </c>
      <c r="NW28" s="82" t="s">
        <v>1292</v>
      </c>
      <c r="NX28" s="82" t="s">
        <v>1292</v>
      </c>
      <c r="NY28" s="82" t="s">
        <v>1292</v>
      </c>
      <c r="NZ28" s="82" t="s">
        <v>1292</v>
      </c>
      <c r="OA28" s="82" t="s">
        <v>1292</v>
      </c>
      <c r="OB28" s="82" t="s">
        <v>1292</v>
      </c>
      <c r="OC28" s="82" t="s">
        <v>1292</v>
      </c>
      <c r="OD28" s="82" t="s">
        <v>1292</v>
      </c>
      <c r="OE28" s="82" t="s">
        <v>1292</v>
      </c>
      <c r="OF28" s="82" t="s">
        <v>1292</v>
      </c>
      <c r="OG28" s="82" t="s">
        <v>1292</v>
      </c>
      <c r="OH28" s="82" t="s">
        <v>1293</v>
      </c>
      <c r="OI28" s="82" t="s">
        <v>1292</v>
      </c>
      <c r="OJ28" s="82" t="s">
        <v>1292</v>
      </c>
      <c r="OK28" s="82" t="s">
        <v>1292</v>
      </c>
      <c r="OL28" s="82" t="s">
        <v>1292</v>
      </c>
      <c r="OM28" s="82" t="s">
        <v>1292</v>
      </c>
      <c r="ON28" s="82" t="s">
        <v>1292</v>
      </c>
      <c r="OO28" s="82" t="s">
        <v>1292</v>
      </c>
      <c r="OP28" s="82" t="s">
        <v>1292</v>
      </c>
      <c r="OQ28" s="82" t="s">
        <v>1292</v>
      </c>
      <c r="OR28" s="82" t="s">
        <v>1292</v>
      </c>
      <c r="OS28" s="82" t="s">
        <v>1292</v>
      </c>
      <c r="OT28" s="82" t="s">
        <v>1292</v>
      </c>
      <c r="OU28" s="82" t="s">
        <v>1292</v>
      </c>
      <c r="OV28" s="82" t="s">
        <v>1292</v>
      </c>
      <c r="OW28" s="82" t="s">
        <v>1292</v>
      </c>
      <c r="OX28" s="82" t="s">
        <v>1292</v>
      </c>
      <c r="OY28" s="82" t="s">
        <v>1292</v>
      </c>
      <c r="OZ28" s="82" t="s">
        <v>1292</v>
      </c>
      <c r="PA28" s="82" t="s">
        <v>1292</v>
      </c>
      <c r="PB28" s="82" t="s">
        <v>1292</v>
      </c>
      <c r="PC28" s="82" t="s">
        <v>1292</v>
      </c>
      <c r="PD28" s="82" t="s">
        <v>1292</v>
      </c>
      <c r="PE28" s="82" t="s">
        <v>1292</v>
      </c>
      <c r="PF28" s="82" t="s">
        <v>1292</v>
      </c>
      <c r="PG28" s="82" t="s">
        <v>1292</v>
      </c>
      <c r="PH28" s="82" t="s">
        <v>1292</v>
      </c>
      <c r="PI28" s="82" t="s">
        <v>1292</v>
      </c>
      <c r="PJ28" s="82" t="s">
        <v>1292</v>
      </c>
      <c r="PK28" s="82" t="s">
        <v>1292</v>
      </c>
      <c r="PL28" s="82" t="s">
        <v>1292</v>
      </c>
      <c r="PM28" s="82" t="s">
        <v>1292</v>
      </c>
      <c r="PN28" s="82" t="s">
        <v>1292</v>
      </c>
      <c r="PO28" s="82" t="s">
        <v>1292</v>
      </c>
      <c r="PP28" s="82" t="s">
        <v>1292</v>
      </c>
      <c r="PQ28" s="82" t="s">
        <v>1292</v>
      </c>
      <c r="PR28" s="82" t="s">
        <v>1292</v>
      </c>
      <c r="PS28" s="82" t="s">
        <v>1292</v>
      </c>
      <c r="PT28" s="82" t="s">
        <v>1292</v>
      </c>
      <c r="PU28" s="82" t="s">
        <v>1292</v>
      </c>
      <c r="PV28" s="82" t="s">
        <v>1292</v>
      </c>
      <c r="PW28" s="82" t="s">
        <v>1292</v>
      </c>
      <c r="PX28" s="82" t="s">
        <v>1292</v>
      </c>
      <c r="PY28" s="82" t="s">
        <v>1292</v>
      </c>
      <c r="PZ28" s="82" t="s">
        <v>1292</v>
      </c>
    </row>
    <row r="29" spans="1:442" x14ac:dyDescent="0.3">
      <c r="A29" s="87" t="s">
        <v>54</v>
      </c>
      <c r="B29" s="82" t="s">
        <v>1292</v>
      </c>
      <c r="C29" s="82" t="s">
        <v>1292</v>
      </c>
      <c r="D29" s="82" t="s">
        <v>1292</v>
      </c>
      <c r="E29" s="82" t="s">
        <v>1292</v>
      </c>
      <c r="F29" s="82" t="s">
        <v>1292</v>
      </c>
      <c r="G29" s="82" t="s">
        <v>1292</v>
      </c>
      <c r="H29" s="82" t="s">
        <v>1292</v>
      </c>
      <c r="I29" s="82" t="s">
        <v>1292</v>
      </c>
      <c r="J29" s="82" t="s">
        <v>1292</v>
      </c>
      <c r="K29" s="82" t="s">
        <v>1292</v>
      </c>
      <c r="L29" s="82" t="s">
        <v>1292</v>
      </c>
      <c r="M29" s="82" t="s">
        <v>1292</v>
      </c>
      <c r="N29" s="82" t="s">
        <v>1292</v>
      </c>
      <c r="O29" s="82" t="s">
        <v>1292</v>
      </c>
      <c r="P29" s="82" t="s">
        <v>1292</v>
      </c>
      <c r="Q29" s="82" t="s">
        <v>1292</v>
      </c>
      <c r="R29" s="82" t="s">
        <v>1292</v>
      </c>
      <c r="S29" s="82" t="s">
        <v>1292</v>
      </c>
      <c r="T29" s="82" t="s">
        <v>1292</v>
      </c>
      <c r="U29" s="82" t="s">
        <v>1292</v>
      </c>
      <c r="V29" s="82" t="s">
        <v>1292</v>
      </c>
      <c r="W29" s="82" t="s">
        <v>1292</v>
      </c>
      <c r="X29" s="82" t="s">
        <v>1292</v>
      </c>
      <c r="Y29" s="82" t="s">
        <v>1292</v>
      </c>
      <c r="Z29" s="82" t="s">
        <v>1292</v>
      </c>
      <c r="AA29" s="82" t="s">
        <v>1292</v>
      </c>
      <c r="AB29" s="82"/>
      <c r="AC29" s="82" t="s">
        <v>1292</v>
      </c>
      <c r="AD29" s="82" t="s">
        <v>1292</v>
      </c>
      <c r="AE29" s="82" t="s">
        <v>1292</v>
      </c>
      <c r="AF29" s="82" t="s">
        <v>1292</v>
      </c>
      <c r="AG29" s="82" t="s">
        <v>1292</v>
      </c>
      <c r="AH29" s="82" t="s">
        <v>1292</v>
      </c>
      <c r="AI29" s="82" t="s">
        <v>1292</v>
      </c>
      <c r="AJ29" s="82" t="s">
        <v>1292</v>
      </c>
      <c r="AK29" s="82" t="s">
        <v>1292</v>
      </c>
      <c r="AL29" s="82" t="s">
        <v>1292</v>
      </c>
      <c r="AM29" s="82" t="s">
        <v>1292</v>
      </c>
      <c r="AN29" s="82" t="s">
        <v>1292</v>
      </c>
      <c r="AO29" s="82" t="s">
        <v>1292</v>
      </c>
      <c r="AP29" s="82" t="s">
        <v>1292</v>
      </c>
      <c r="AQ29" s="82" t="s">
        <v>1292</v>
      </c>
      <c r="AR29" s="82" t="s">
        <v>1292</v>
      </c>
      <c r="AS29" s="82" t="s">
        <v>1292</v>
      </c>
      <c r="AT29" s="82" t="s">
        <v>1292</v>
      </c>
      <c r="AU29" s="82" t="s">
        <v>1292</v>
      </c>
      <c r="AV29" s="82" t="s">
        <v>1292</v>
      </c>
      <c r="AW29" s="82" t="s">
        <v>1292</v>
      </c>
      <c r="AX29" s="82" t="s">
        <v>1292</v>
      </c>
      <c r="AY29" s="82" t="s">
        <v>1292</v>
      </c>
      <c r="AZ29" s="82" t="s">
        <v>1292</v>
      </c>
      <c r="BA29" s="82" t="s">
        <v>1292</v>
      </c>
      <c r="BB29" s="82" t="s">
        <v>1292</v>
      </c>
      <c r="BC29" s="82" t="s">
        <v>1292</v>
      </c>
      <c r="BD29" s="82" t="s">
        <v>1292</v>
      </c>
      <c r="BE29" s="82" t="s">
        <v>1292</v>
      </c>
      <c r="BF29" s="82" t="s">
        <v>1292</v>
      </c>
      <c r="BG29" s="82" t="s">
        <v>1292</v>
      </c>
      <c r="BH29" s="82" t="s">
        <v>1292</v>
      </c>
      <c r="BI29" s="82" t="s">
        <v>1292</v>
      </c>
      <c r="BJ29" s="82" t="s">
        <v>1292</v>
      </c>
      <c r="BK29" s="82" t="s">
        <v>1292</v>
      </c>
      <c r="BL29" s="82" t="s">
        <v>1292</v>
      </c>
      <c r="BM29" s="82" t="s">
        <v>1292</v>
      </c>
      <c r="BN29" s="82" t="s">
        <v>1292</v>
      </c>
      <c r="BO29" s="82" t="s">
        <v>1292</v>
      </c>
      <c r="BP29" s="82" t="s">
        <v>1292</v>
      </c>
      <c r="BQ29" s="82" t="s">
        <v>1292</v>
      </c>
      <c r="BR29" s="82" t="s">
        <v>1292</v>
      </c>
      <c r="BS29" s="82" t="s">
        <v>1292</v>
      </c>
      <c r="BT29" s="82" t="s">
        <v>1292</v>
      </c>
      <c r="BU29" s="82" t="s">
        <v>1292</v>
      </c>
      <c r="BV29" s="82" t="s">
        <v>1292</v>
      </c>
      <c r="BW29" s="82" t="s">
        <v>1292</v>
      </c>
      <c r="BX29" s="82" t="s">
        <v>1292</v>
      </c>
      <c r="BY29" s="82" t="s">
        <v>1292</v>
      </c>
      <c r="BZ29" s="82" t="s">
        <v>1292</v>
      </c>
      <c r="CA29" s="82" t="s">
        <v>1292</v>
      </c>
      <c r="CB29" s="82" t="s">
        <v>1292</v>
      </c>
      <c r="CC29" s="82" t="s">
        <v>1292</v>
      </c>
      <c r="CD29" s="82" t="s">
        <v>1292</v>
      </c>
      <c r="CE29" s="82" t="s">
        <v>1292</v>
      </c>
      <c r="CF29" s="82" t="s">
        <v>1292</v>
      </c>
      <c r="CG29" s="82" t="s">
        <v>1292</v>
      </c>
      <c r="CH29" s="82" t="s">
        <v>1292</v>
      </c>
      <c r="CI29" s="82" t="s">
        <v>1292</v>
      </c>
      <c r="CJ29" s="82" t="s">
        <v>1292</v>
      </c>
      <c r="CK29" s="82" t="s">
        <v>1292</v>
      </c>
      <c r="CL29" s="82" t="s">
        <v>1292</v>
      </c>
      <c r="CM29" s="82" t="s">
        <v>1292</v>
      </c>
      <c r="CN29" s="82" t="s">
        <v>1292</v>
      </c>
      <c r="CO29" s="82" t="s">
        <v>1292</v>
      </c>
      <c r="CP29" s="82" t="s">
        <v>1292</v>
      </c>
      <c r="CQ29" s="82" t="s">
        <v>1292</v>
      </c>
      <c r="CR29" s="82" t="s">
        <v>1292</v>
      </c>
      <c r="CS29" s="82" t="s">
        <v>1292</v>
      </c>
      <c r="CT29" s="82" t="s">
        <v>1292</v>
      </c>
      <c r="CU29" s="82" t="s">
        <v>1292</v>
      </c>
      <c r="CV29" s="82" t="s">
        <v>1292</v>
      </c>
      <c r="CW29" s="82" t="s">
        <v>1292</v>
      </c>
      <c r="CX29" s="82" t="s">
        <v>1292</v>
      </c>
      <c r="CY29" s="82" t="s">
        <v>1292</v>
      </c>
      <c r="CZ29" s="82" t="s">
        <v>1292</v>
      </c>
      <c r="DA29" s="82" t="s">
        <v>1292</v>
      </c>
      <c r="DB29" s="82" t="s">
        <v>1292</v>
      </c>
      <c r="DC29" s="82" t="s">
        <v>1292</v>
      </c>
      <c r="DD29" s="82" t="s">
        <v>1292</v>
      </c>
      <c r="DE29" s="82" t="s">
        <v>1292</v>
      </c>
      <c r="DF29" s="82" t="s">
        <v>1292</v>
      </c>
      <c r="DG29" s="82" t="s">
        <v>1292</v>
      </c>
      <c r="DH29" s="82" t="s">
        <v>1292</v>
      </c>
      <c r="DI29" s="82" t="s">
        <v>1292</v>
      </c>
      <c r="DJ29" s="82" t="s">
        <v>1292</v>
      </c>
      <c r="DK29" s="82" t="s">
        <v>1292</v>
      </c>
      <c r="DL29" s="82" t="s">
        <v>1292</v>
      </c>
      <c r="DM29" s="82" t="s">
        <v>1292</v>
      </c>
      <c r="DN29" s="82" t="s">
        <v>1292</v>
      </c>
      <c r="DO29" s="82" t="s">
        <v>1292</v>
      </c>
      <c r="DP29" s="82" t="s">
        <v>1292</v>
      </c>
      <c r="DQ29" s="82" t="s">
        <v>1292</v>
      </c>
      <c r="DR29" s="82" t="s">
        <v>1292</v>
      </c>
      <c r="DS29" s="82" t="s">
        <v>1292</v>
      </c>
      <c r="DT29" s="82" t="s">
        <v>1292</v>
      </c>
      <c r="DU29" s="82" t="s">
        <v>1292</v>
      </c>
      <c r="DV29" s="82" t="s">
        <v>1292</v>
      </c>
      <c r="DW29" s="82" t="s">
        <v>1292</v>
      </c>
      <c r="DX29" s="82" t="s">
        <v>1292</v>
      </c>
      <c r="DY29" s="82" t="s">
        <v>1292</v>
      </c>
      <c r="DZ29" s="82" t="s">
        <v>1292</v>
      </c>
      <c r="EA29" s="82" t="s">
        <v>1292</v>
      </c>
      <c r="EB29" s="82" t="s">
        <v>1292</v>
      </c>
      <c r="EC29" s="82" t="s">
        <v>1292</v>
      </c>
      <c r="ED29" s="82" t="s">
        <v>1292</v>
      </c>
      <c r="EE29" s="82" t="s">
        <v>1292</v>
      </c>
      <c r="EF29" s="82" t="s">
        <v>1292</v>
      </c>
      <c r="EG29" s="82" t="s">
        <v>1292</v>
      </c>
      <c r="EH29" s="82" t="s">
        <v>1292</v>
      </c>
      <c r="EI29" s="82" t="s">
        <v>1292</v>
      </c>
      <c r="EJ29" s="82" t="s">
        <v>1292</v>
      </c>
      <c r="EK29" s="82" t="s">
        <v>1292</v>
      </c>
      <c r="EL29" s="82" t="s">
        <v>1292</v>
      </c>
      <c r="EM29" s="82" t="s">
        <v>1292</v>
      </c>
      <c r="EN29" s="82" t="s">
        <v>1292</v>
      </c>
      <c r="EO29" s="82" t="s">
        <v>1292</v>
      </c>
      <c r="EP29" s="82" t="s">
        <v>1292</v>
      </c>
      <c r="EQ29" s="82" t="s">
        <v>1292</v>
      </c>
      <c r="ER29" s="82" t="s">
        <v>1292</v>
      </c>
      <c r="ES29" s="82" t="s">
        <v>1292</v>
      </c>
      <c r="ET29" s="82" t="s">
        <v>1292</v>
      </c>
      <c r="EU29" s="82" t="s">
        <v>1292</v>
      </c>
      <c r="EV29" s="82" t="s">
        <v>1292</v>
      </c>
      <c r="EW29" s="82" t="s">
        <v>1292</v>
      </c>
      <c r="EX29" s="82" t="s">
        <v>1292</v>
      </c>
      <c r="EY29" s="82" t="s">
        <v>1292</v>
      </c>
      <c r="EZ29" s="82" t="s">
        <v>1292</v>
      </c>
      <c r="FA29" s="82" t="s">
        <v>1292</v>
      </c>
      <c r="FB29" s="82" t="s">
        <v>1292</v>
      </c>
      <c r="FC29" s="82" t="s">
        <v>1292</v>
      </c>
      <c r="FD29" s="82" t="s">
        <v>1292</v>
      </c>
      <c r="FE29" s="82" t="s">
        <v>1292</v>
      </c>
      <c r="FF29" s="82" t="s">
        <v>1292</v>
      </c>
      <c r="FG29" s="82" t="s">
        <v>1292</v>
      </c>
      <c r="FH29" s="82" t="s">
        <v>1292</v>
      </c>
      <c r="FI29" s="82" t="s">
        <v>1292</v>
      </c>
      <c r="FJ29" s="82" t="s">
        <v>1292</v>
      </c>
      <c r="FK29" s="82" t="s">
        <v>1292</v>
      </c>
      <c r="FL29" s="82" t="s">
        <v>1292</v>
      </c>
      <c r="FM29" s="82" t="s">
        <v>1292</v>
      </c>
      <c r="FN29" s="82" t="s">
        <v>1292</v>
      </c>
      <c r="FO29" s="82" t="s">
        <v>1292</v>
      </c>
      <c r="FP29" s="82" t="s">
        <v>1292</v>
      </c>
      <c r="FQ29" s="82" t="s">
        <v>1292</v>
      </c>
      <c r="FR29" s="82" t="s">
        <v>1292</v>
      </c>
      <c r="FS29" s="82" t="s">
        <v>1292</v>
      </c>
      <c r="FT29" s="82" t="s">
        <v>1292</v>
      </c>
      <c r="FU29" s="82" t="s">
        <v>1292</v>
      </c>
      <c r="FV29" s="82" t="s">
        <v>1292</v>
      </c>
      <c r="FW29" s="82" t="s">
        <v>1292</v>
      </c>
      <c r="FX29" s="82" t="s">
        <v>1292</v>
      </c>
      <c r="FY29" s="82" t="s">
        <v>1292</v>
      </c>
      <c r="FZ29" s="82" t="s">
        <v>1292</v>
      </c>
      <c r="GA29" s="82" t="s">
        <v>1292</v>
      </c>
      <c r="GB29" s="82" t="s">
        <v>1292</v>
      </c>
      <c r="GC29" s="82" t="s">
        <v>1292</v>
      </c>
      <c r="GD29" s="82" t="s">
        <v>1292</v>
      </c>
      <c r="GE29" s="82" t="s">
        <v>1292</v>
      </c>
      <c r="GF29" s="82" t="s">
        <v>1292</v>
      </c>
      <c r="GG29" s="82" t="s">
        <v>1292</v>
      </c>
      <c r="GH29" s="82" t="s">
        <v>1292</v>
      </c>
      <c r="GI29" s="82" t="s">
        <v>1292</v>
      </c>
      <c r="GJ29" s="82" t="s">
        <v>1292</v>
      </c>
      <c r="GK29" s="82" t="s">
        <v>1292</v>
      </c>
      <c r="GL29" s="82" t="s">
        <v>1292</v>
      </c>
      <c r="GM29" s="82" t="s">
        <v>1292</v>
      </c>
      <c r="GN29" s="82" t="s">
        <v>1292</v>
      </c>
      <c r="GO29" s="82" t="s">
        <v>1292</v>
      </c>
      <c r="GP29" s="82" t="s">
        <v>1292</v>
      </c>
      <c r="GQ29" s="82" t="s">
        <v>1292</v>
      </c>
      <c r="GR29" s="82" t="s">
        <v>1292</v>
      </c>
      <c r="GS29" s="82" t="s">
        <v>1292</v>
      </c>
      <c r="GT29" s="82" t="s">
        <v>1292</v>
      </c>
      <c r="GU29" s="82" t="s">
        <v>1292</v>
      </c>
      <c r="GV29" s="82" t="s">
        <v>1292</v>
      </c>
      <c r="GW29" s="82" t="s">
        <v>1292</v>
      </c>
      <c r="GX29" s="82" t="s">
        <v>1292</v>
      </c>
      <c r="GY29" s="82" t="s">
        <v>1292</v>
      </c>
      <c r="GZ29" s="82" t="s">
        <v>1292</v>
      </c>
      <c r="HA29" s="82" t="s">
        <v>1292</v>
      </c>
      <c r="HB29" s="82" t="s">
        <v>1292</v>
      </c>
      <c r="HC29" s="82" t="s">
        <v>1292</v>
      </c>
      <c r="HD29" s="82" t="s">
        <v>1292</v>
      </c>
      <c r="HE29" s="82" t="s">
        <v>1292</v>
      </c>
      <c r="HF29" s="82" t="s">
        <v>1292</v>
      </c>
      <c r="HG29" s="82" t="s">
        <v>1292</v>
      </c>
      <c r="HH29" s="82" t="s">
        <v>1292</v>
      </c>
      <c r="HI29" s="82" t="s">
        <v>1292</v>
      </c>
      <c r="HJ29" s="82" t="s">
        <v>1292</v>
      </c>
      <c r="HK29" s="82" t="s">
        <v>1292</v>
      </c>
      <c r="HL29" s="82" t="s">
        <v>1292</v>
      </c>
      <c r="HM29" s="82" t="s">
        <v>1292</v>
      </c>
      <c r="HN29" s="82" t="s">
        <v>1292</v>
      </c>
      <c r="HO29" s="82" t="s">
        <v>1292</v>
      </c>
      <c r="HP29" s="82" t="s">
        <v>1292</v>
      </c>
      <c r="HQ29" s="82" t="s">
        <v>1292</v>
      </c>
      <c r="HR29" s="82" t="s">
        <v>1292</v>
      </c>
      <c r="HS29" s="82" t="s">
        <v>1292</v>
      </c>
      <c r="HT29" s="82" t="s">
        <v>1292</v>
      </c>
      <c r="HU29" s="82" t="s">
        <v>1292</v>
      </c>
      <c r="HV29" s="82" t="s">
        <v>1292</v>
      </c>
      <c r="HW29" s="82" t="s">
        <v>1292</v>
      </c>
      <c r="HX29" s="82" t="s">
        <v>1292</v>
      </c>
      <c r="HY29" s="82" t="s">
        <v>1292</v>
      </c>
      <c r="HZ29" s="82" t="s">
        <v>1292</v>
      </c>
      <c r="IA29" s="82" t="s">
        <v>1292</v>
      </c>
      <c r="IB29" s="82" t="s">
        <v>1292</v>
      </c>
      <c r="IC29" s="82" t="s">
        <v>1292</v>
      </c>
      <c r="ID29" s="82" t="s">
        <v>1292</v>
      </c>
      <c r="IE29" s="82" t="s">
        <v>1292</v>
      </c>
      <c r="IF29" s="82" t="s">
        <v>1292</v>
      </c>
      <c r="IG29" s="82" t="s">
        <v>1292</v>
      </c>
      <c r="IH29" s="82" t="s">
        <v>1292</v>
      </c>
      <c r="II29" s="82" t="s">
        <v>1292</v>
      </c>
      <c r="IJ29" s="82" t="s">
        <v>1292</v>
      </c>
      <c r="IK29" s="82" t="s">
        <v>1292</v>
      </c>
      <c r="IL29" s="82" t="s">
        <v>1292</v>
      </c>
      <c r="IM29" s="82" t="s">
        <v>1292</v>
      </c>
      <c r="IN29" s="82" t="s">
        <v>1292</v>
      </c>
      <c r="IO29" s="82" t="s">
        <v>1292</v>
      </c>
      <c r="IP29" s="82" t="s">
        <v>1292</v>
      </c>
      <c r="IQ29" s="82" t="s">
        <v>1292</v>
      </c>
      <c r="IR29" s="82" t="s">
        <v>1292</v>
      </c>
      <c r="IS29" s="82" t="s">
        <v>1292</v>
      </c>
      <c r="IT29" s="82" t="s">
        <v>1292</v>
      </c>
      <c r="IU29" s="82" t="s">
        <v>1292</v>
      </c>
      <c r="IV29" s="82" t="s">
        <v>1292</v>
      </c>
      <c r="IW29" s="82" t="s">
        <v>1292</v>
      </c>
      <c r="IX29" s="82" t="s">
        <v>1292</v>
      </c>
      <c r="IY29" s="82" t="s">
        <v>1292</v>
      </c>
      <c r="IZ29" s="82" t="s">
        <v>1292</v>
      </c>
      <c r="JA29" s="82" t="s">
        <v>1292</v>
      </c>
      <c r="JB29" s="82" t="s">
        <v>1292</v>
      </c>
      <c r="JC29" s="82" t="s">
        <v>1292</v>
      </c>
      <c r="JD29" s="82" t="s">
        <v>1292</v>
      </c>
      <c r="JE29" s="82" t="s">
        <v>1292</v>
      </c>
      <c r="JF29" s="82" t="s">
        <v>1292</v>
      </c>
      <c r="JG29" s="82" t="s">
        <v>1292</v>
      </c>
      <c r="JH29" s="82" t="s">
        <v>1292</v>
      </c>
      <c r="JI29" s="82" t="s">
        <v>1292</v>
      </c>
      <c r="JJ29" s="82" t="s">
        <v>1292</v>
      </c>
      <c r="JK29" s="82" t="s">
        <v>1292</v>
      </c>
      <c r="JL29" s="82" t="s">
        <v>1292</v>
      </c>
      <c r="JM29" s="82" t="s">
        <v>1292</v>
      </c>
      <c r="JN29" s="82" t="s">
        <v>1292</v>
      </c>
      <c r="JO29" s="82" t="s">
        <v>1292</v>
      </c>
      <c r="JP29" s="82" t="s">
        <v>1292</v>
      </c>
      <c r="JQ29" s="82" t="s">
        <v>1292</v>
      </c>
      <c r="JR29" s="82" t="s">
        <v>1292</v>
      </c>
      <c r="JS29" s="82" t="s">
        <v>1292</v>
      </c>
      <c r="JT29" s="82" t="s">
        <v>1292</v>
      </c>
      <c r="JU29" s="82" t="s">
        <v>1292</v>
      </c>
      <c r="JV29" s="82" t="s">
        <v>1292</v>
      </c>
      <c r="JW29" s="82" t="s">
        <v>1292</v>
      </c>
      <c r="JX29" s="82" t="s">
        <v>1292</v>
      </c>
      <c r="JY29" s="82" t="s">
        <v>1292</v>
      </c>
      <c r="JZ29" s="82" t="s">
        <v>1292</v>
      </c>
      <c r="KA29" s="82" t="s">
        <v>1292</v>
      </c>
      <c r="KB29" s="82" t="s">
        <v>1292</v>
      </c>
      <c r="KC29" s="82" t="s">
        <v>1292</v>
      </c>
      <c r="KD29" s="82" t="s">
        <v>1292</v>
      </c>
      <c r="KE29" s="82" t="s">
        <v>1292</v>
      </c>
      <c r="KF29" s="82" t="s">
        <v>1292</v>
      </c>
      <c r="KG29" s="82" t="s">
        <v>1292</v>
      </c>
      <c r="KH29" s="82" t="s">
        <v>1292</v>
      </c>
      <c r="KI29" s="82" t="s">
        <v>1292</v>
      </c>
      <c r="KJ29" s="82" t="s">
        <v>1292</v>
      </c>
      <c r="KK29" s="82" t="s">
        <v>1292</v>
      </c>
      <c r="KL29" s="82" t="s">
        <v>1292</v>
      </c>
      <c r="KM29" s="82" t="s">
        <v>1292</v>
      </c>
      <c r="KN29" s="82" t="s">
        <v>1292</v>
      </c>
      <c r="KO29" s="82" t="s">
        <v>1292</v>
      </c>
      <c r="KP29" s="82" t="s">
        <v>1292</v>
      </c>
      <c r="KQ29" s="82" t="s">
        <v>1292</v>
      </c>
      <c r="KR29" s="82" t="s">
        <v>1292</v>
      </c>
      <c r="KS29" s="82" t="s">
        <v>1292</v>
      </c>
      <c r="KT29" s="82" t="s">
        <v>1292</v>
      </c>
      <c r="KU29" s="82" t="s">
        <v>1292</v>
      </c>
      <c r="KV29" s="82" t="s">
        <v>1292</v>
      </c>
      <c r="KW29" s="82" t="s">
        <v>1292</v>
      </c>
      <c r="KX29" s="82" t="s">
        <v>1292</v>
      </c>
      <c r="KY29" s="82" t="s">
        <v>1292</v>
      </c>
      <c r="KZ29" s="82" t="s">
        <v>1292</v>
      </c>
      <c r="LA29" s="82" t="s">
        <v>1292</v>
      </c>
      <c r="LB29" s="82" t="s">
        <v>1292</v>
      </c>
      <c r="LC29" s="82" t="s">
        <v>1292</v>
      </c>
      <c r="LD29" s="82" t="s">
        <v>1292</v>
      </c>
      <c r="LE29" s="82" t="s">
        <v>1292</v>
      </c>
      <c r="LF29" s="82" t="s">
        <v>1292</v>
      </c>
      <c r="LG29" s="82" t="s">
        <v>1292</v>
      </c>
      <c r="LH29" s="82" t="s">
        <v>1292</v>
      </c>
      <c r="LI29" s="82" t="s">
        <v>1292</v>
      </c>
      <c r="LJ29" s="82" t="s">
        <v>1292</v>
      </c>
      <c r="LK29" s="82" t="s">
        <v>1292</v>
      </c>
      <c r="LL29" s="82" t="s">
        <v>1292</v>
      </c>
      <c r="LM29" s="82" t="s">
        <v>1292</v>
      </c>
      <c r="LN29" s="82" t="s">
        <v>1292</v>
      </c>
      <c r="LO29" s="82" t="s">
        <v>1292</v>
      </c>
      <c r="LP29" s="82" t="s">
        <v>1292</v>
      </c>
      <c r="LQ29" s="82" t="s">
        <v>1292</v>
      </c>
      <c r="LR29" s="82" t="s">
        <v>1292</v>
      </c>
      <c r="LS29" s="82" t="s">
        <v>1292</v>
      </c>
      <c r="LT29" s="82" t="s">
        <v>1292</v>
      </c>
      <c r="LU29" s="82" t="s">
        <v>1292</v>
      </c>
      <c r="LV29" s="82" t="s">
        <v>1292</v>
      </c>
      <c r="LW29" s="82" t="s">
        <v>1292</v>
      </c>
      <c r="LX29" s="82" t="s">
        <v>1292</v>
      </c>
      <c r="LY29" s="82" t="s">
        <v>1292</v>
      </c>
      <c r="LZ29" s="82" t="s">
        <v>1292</v>
      </c>
      <c r="MA29" s="82" t="s">
        <v>1292</v>
      </c>
      <c r="MB29" s="82" t="s">
        <v>1292</v>
      </c>
      <c r="MC29" s="82" t="s">
        <v>1292</v>
      </c>
      <c r="MD29" s="82" t="s">
        <v>1292</v>
      </c>
      <c r="ME29" s="82" t="s">
        <v>1292</v>
      </c>
      <c r="MF29" s="82" t="s">
        <v>1292</v>
      </c>
      <c r="MG29" s="82" t="s">
        <v>1292</v>
      </c>
      <c r="MH29" s="82" t="s">
        <v>1292</v>
      </c>
      <c r="MI29" s="82" t="s">
        <v>1292</v>
      </c>
      <c r="MJ29" s="82" t="s">
        <v>1292</v>
      </c>
      <c r="MK29" s="82" t="s">
        <v>1292</v>
      </c>
      <c r="ML29" s="82" t="s">
        <v>1292</v>
      </c>
      <c r="MM29" s="82" t="s">
        <v>1292</v>
      </c>
      <c r="MN29" s="82" t="s">
        <v>1292</v>
      </c>
      <c r="MO29" s="82" t="s">
        <v>1292</v>
      </c>
      <c r="MP29" s="82" t="s">
        <v>1292</v>
      </c>
      <c r="MQ29" s="82" t="s">
        <v>1292</v>
      </c>
      <c r="MR29" s="82" t="s">
        <v>1292</v>
      </c>
      <c r="MS29" s="82" t="s">
        <v>1292</v>
      </c>
      <c r="MT29" s="82" t="s">
        <v>1292</v>
      </c>
      <c r="MU29" s="82" t="s">
        <v>1292</v>
      </c>
      <c r="MV29" s="82" t="s">
        <v>1292</v>
      </c>
      <c r="MW29" s="82" t="s">
        <v>1292</v>
      </c>
      <c r="MX29" s="82" t="s">
        <v>1292</v>
      </c>
      <c r="MY29" s="82" t="s">
        <v>1292</v>
      </c>
      <c r="MZ29" s="82" t="s">
        <v>1292</v>
      </c>
      <c r="NA29" s="82" t="s">
        <v>1292</v>
      </c>
      <c r="NB29" s="82" t="s">
        <v>1292</v>
      </c>
      <c r="NC29" s="82" t="s">
        <v>1292</v>
      </c>
      <c r="ND29" s="82" t="s">
        <v>1292</v>
      </c>
      <c r="NE29" s="82" t="s">
        <v>1292</v>
      </c>
      <c r="NF29" s="82" t="s">
        <v>1292</v>
      </c>
      <c r="NG29" s="82" t="s">
        <v>1292</v>
      </c>
      <c r="NH29" s="82" t="s">
        <v>1292</v>
      </c>
      <c r="NI29" s="82" t="s">
        <v>1292</v>
      </c>
      <c r="NJ29" s="82" t="s">
        <v>1292</v>
      </c>
      <c r="NK29" s="82" t="s">
        <v>1292</v>
      </c>
      <c r="NL29" s="82" t="s">
        <v>1292</v>
      </c>
      <c r="NM29" s="82" t="s">
        <v>1292</v>
      </c>
      <c r="NN29" s="82" t="s">
        <v>1292</v>
      </c>
      <c r="NO29" s="82" t="s">
        <v>1292</v>
      </c>
      <c r="NP29" s="82" t="s">
        <v>1292</v>
      </c>
      <c r="NQ29" s="82" t="s">
        <v>1292</v>
      </c>
      <c r="NR29" s="82" t="s">
        <v>1292</v>
      </c>
      <c r="NS29" s="82" t="s">
        <v>1292</v>
      </c>
      <c r="NT29" s="82" t="s">
        <v>1292</v>
      </c>
      <c r="NU29" s="82" t="s">
        <v>1292</v>
      </c>
      <c r="NV29" s="82" t="s">
        <v>1292</v>
      </c>
      <c r="NW29" s="82" t="s">
        <v>1292</v>
      </c>
      <c r="NX29" s="82" t="s">
        <v>1292</v>
      </c>
      <c r="NY29" s="82" t="s">
        <v>1292</v>
      </c>
      <c r="NZ29" s="82" t="s">
        <v>1292</v>
      </c>
      <c r="OA29" s="82" t="s">
        <v>1292</v>
      </c>
      <c r="OB29" s="82" t="s">
        <v>1292</v>
      </c>
      <c r="OC29" s="82" t="s">
        <v>1292</v>
      </c>
      <c r="OD29" s="82" t="s">
        <v>1292</v>
      </c>
      <c r="OE29" s="82" t="s">
        <v>1292</v>
      </c>
      <c r="OF29" s="82" t="s">
        <v>1292</v>
      </c>
      <c r="OG29" s="82" t="s">
        <v>1292</v>
      </c>
      <c r="OH29" s="82" t="s">
        <v>1292</v>
      </c>
      <c r="OI29" s="82" t="s">
        <v>1292</v>
      </c>
      <c r="OJ29" s="82" t="s">
        <v>1292</v>
      </c>
      <c r="OK29" s="82" t="s">
        <v>1292</v>
      </c>
      <c r="OL29" s="82" t="s">
        <v>1292</v>
      </c>
      <c r="OM29" s="82" t="s">
        <v>1292</v>
      </c>
      <c r="ON29" s="82" t="s">
        <v>1292</v>
      </c>
      <c r="OO29" s="82" t="s">
        <v>1292</v>
      </c>
      <c r="OP29" s="82" t="s">
        <v>1292</v>
      </c>
      <c r="OQ29" s="82" t="s">
        <v>1292</v>
      </c>
      <c r="OR29" s="82" t="s">
        <v>1292</v>
      </c>
      <c r="OS29" s="82" t="s">
        <v>1292</v>
      </c>
      <c r="OT29" s="82" t="s">
        <v>1292</v>
      </c>
      <c r="OU29" s="82" t="s">
        <v>1292</v>
      </c>
      <c r="OV29" s="82" t="s">
        <v>1292</v>
      </c>
      <c r="OW29" s="82" t="s">
        <v>1292</v>
      </c>
      <c r="OX29" s="82" t="s">
        <v>1292</v>
      </c>
      <c r="OY29" s="82" t="s">
        <v>1292</v>
      </c>
      <c r="OZ29" s="82" t="s">
        <v>1292</v>
      </c>
      <c r="PA29" s="82" t="s">
        <v>1292</v>
      </c>
      <c r="PB29" s="82" t="s">
        <v>1292</v>
      </c>
      <c r="PC29" s="82" t="s">
        <v>1292</v>
      </c>
      <c r="PD29" s="82" t="s">
        <v>1292</v>
      </c>
      <c r="PE29" s="82" t="s">
        <v>1292</v>
      </c>
      <c r="PF29" s="82" t="s">
        <v>1292</v>
      </c>
      <c r="PG29" s="82" t="s">
        <v>1292</v>
      </c>
      <c r="PH29" s="82" t="s">
        <v>1292</v>
      </c>
      <c r="PI29" s="82" t="s">
        <v>1292</v>
      </c>
      <c r="PJ29" s="82" t="s">
        <v>1292</v>
      </c>
      <c r="PK29" s="82" t="s">
        <v>1292</v>
      </c>
      <c r="PL29" s="82" t="s">
        <v>1292</v>
      </c>
      <c r="PM29" s="82" t="s">
        <v>1292</v>
      </c>
      <c r="PN29" s="82" t="s">
        <v>1292</v>
      </c>
      <c r="PO29" s="82" t="s">
        <v>1292</v>
      </c>
      <c r="PP29" s="82" t="s">
        <v>1292</v>
      </c>
      <c r="PQ29" s="82" t="s">
        <v>1292</v>
      </c>
      <c r="PR29" s="82" t="s">
        <v>1292</v>
      </c>
      <c r="PS29" s="82" t="s">
        <v>1292</v>
      </c>
      <c r="PT29" s="82" t="s">
        <v>1292</v>
      </c>
      <c r="PU29" s="82" t="s">
        <v>1292</v>
      </c>
      <c r="PV29" s="82" t="s">
        <v>1292</v>
      </c>
      <c r="PW29" s="82" t="s">
        <v>1292</v>
      </c>
      <c r="PX29" s="82" t="s">
        <v>1292</v>
      </c>
      <c r="PY29" s="82" t="s">
        <v>1292</v>
      </c>
      <c r="PZ29" s="82" t="s">
        <v>1292</v>
      </c>
    </row>
    <row r="30" spans="1:442" x14ac:dyDescent="0.3">
      <c r="A30" s="87" t="s">
        <v>55</v>
      </c>
      <c r="B30" s="82" t="s">
        <v>1292</v>
      </c>
      <c r="C30" s="82" t="s">
        <v>1292</v>
      </c>
      <c r="D30" s="82" t="s">
        <v>1292</v>
      </c>
      <c r="E30" s="82" t="s">
        <v>1292</v>
      </c>
      <c r="F30" s="82" t="s">
        <v>1292</v>
      </c>
      <c r="G30" s="82" t="s">
        <v>1292</v>
      </c>
      <c r="H30" s="82" t="s">
        <v>1292</v>
      </c>
      <c r="I30" s="82" t="s">
        <v>1292</v>
      </c>
      <c r="J30" s="82" t="s">
        <v>1292</v>
      </c>
      <c r="K30" s="82" t="s">
        <v>1292</v>
      </c>
      <c r="L30" s="82" t="s">
        <v>1292</v>
      </c>
      <c r="M30" s="82" t="s">
        <v>1292</v>
      </c>
      <c r="N30" s="82" t="s">
        <v>1292</v>
      </c>
      <c r="O30" s="82" t="s">
        <v>1292</v>
      </c>
      <c r="P30" s="82" t="s">
        <v>1292</v>
      </c>
      <c r="Q30" s="82" t="s">
        <v>1292</v>
      </c>
      <c r="R30" s="82" t="s">
        <v>1292</v>
      </c>
      <c r="S30" s="82" t="s">
        <v>1292</v>
      </c>
      <c r="T30" s="82" t="s">
        <v>1292</v>
      </c>
      <c r="U30" s="82" t="s">
        <v>1292</v>
      </c>
      <c r="V30" s="82" t="s">
        <v>1292</v>
      </c>
      <c r="W30" s="82" t="s">
        <v>1292</v>
      </c>
      <c r="X30" s="82" t="s">
        <v>1292</v>
      </c>
      <c r="Y30" s="82" t="s">
        <v>1292</v>
      </c>
      <c r="Z30" s="82" t="s">
        <v>1292</v>
      </c>
      <c r="AA30" s="82" t="s">
        <v>1292</v>
      </c>
      <c r="AB30" s="82" t="s">
        <v>1292</v>
      </c>
      <c r="AC30" s="82"/>
      <c r="AD30" s="82" t="s">
        <v>1292</v>
      </c>
      <c r="AE30" s="82" t="s">
        <v>1292</v>
      </c>
      <c r="AF30" s="82" t="s">
        <v>1292</v>
      </c>
      <c r="AG30" s="82" t="s">
        <v>1292</v>
      </c>
      <c r="AH30" s="82" t="s">
        <v>1292</v>
      </c>
      <c r="AI30" s="82" t="s">
        <v>1292</v>
      </c>
      <c r="AJ30" s="82" t="s">
        <v>1292</v>
      </c>
      <c r="AK30" s="82" t="s">
        <v>1292</v>
      </c>
      <c r="AL30" s="82" t="s">
        <v>1292</v>
      </c>
      <c r="AM30" s="82" t="s">
        <v>1292</v>
      </c>
      <c r="AN30" s="82" t="s">
        <v>1292</v>
      </c>
      <c r="AO30" s="82" t="s">
        <v>1292</v>
      </c>
      <c r="AP30" s="82" t="s">
        <v>1292</v>
      </c>
      <c r="AQ30" s="82" t="s">
        <v>1292</v>
      </c>
      <c r="AR30" s="82" t="s">
        <v>1292</v>
      </c>
      <c r="AS30" s="82" t="s">
        <v>1292</v>
      </c>
      <c r="AT30" s="82" t="s">
        <v>1292</v>
      </c>
      <c r="AU30" s="82" t="s">
        <v>1292</v>
      </c>
      <c r="AV30" s="82" t="s">
        <v>1292</v>
      </c>
      <c r="AW30" s="82" t="s">
        <v>1292</v>
      </c>
      <c r="AX30" s="82" t="s">
        <v>1292</v>
      </c>
      <c r="AY30" s="82" t="s">
        <v>1292</v>
      </c>
      <c r="AZ30" s="82" t="s">
        <v>1292</v>
      </c>
      <c r="BA30" s="82" t="s">
        <v>1292</v>
      </c>
      <c r="BB30" s="82" t="s">
        <v>1292</v>
      </c>
      <c r="BC30" s="82" t="s">
        <v>1292</v>
      </c>
      <c r="BD30" s="82" t="s">
        <v>1292</v>
      </c>
      <c r="BE30" s="82" t="s">
        <v>1292</v>
      </c>
      <c r="BF30" s="82" t="s">
        <v>1292</v>
      </c>
      <c r="BG30" s="82" t="s">
        <v>1292</v>
      </c>
      <c r="BH30" s="82" t="s">
        <v>1292</v>
      </c>
      <c r="BI30" s="82" t="s">
        <v>1292</v>
      </c>
      <c r="BJ30" s="82" t="s">
        <v>1292</v>
      </c>
      <c r="BK30" s="82" t="s">
        <v>1292</v>
      </c>
      <c r="BL30" s="82" t="s">
        <v>1292</v>
      </c>
      <c r="BM30" s="82" t="s">
        <v>1292</v>
      </c>
      <c r="BN30" s="82" t="s">
        <v>1292</v>
      </c>
      <c r="BO30" s="82" t="s">
        <v>1292</v>
      </c>
      <c r="BP30" s="82" t="s">
        <v>1292</v>
      </c>
      <c r="BQ30" s="82" t="s">
        <v>1292</v>
      </c>
      <c r="BR30" s="82" t="s">
        <v>1292</v>
      </c>
      <c r="BS30" s="82" t="s">
        <v>1292</v>
      </c>
      <c r="BT30" s="82" t="s">
        <v>1292</v>
      </c>
      <c r="BU30" s="82" t="s">
        <v>1292</v>
      </c>
      <c r="BV30" s="82" t="s">
        <v>1292</v>
      </c>
      <c r="BW30" s="82" t="s">
        <v>1292</v>
      </c>
      <c r="BX30" s="82" t="s">
        <v>1292</v>
      </c>
      <c r="BY30" s="82" t="s">
        <v>1292</v>
      </c>
      <c r="BZ30" s="82" t="s">
        <v>1292</v>
      </c>
      <c r="CA30" s="82" t="s">
        <v>1292</v>
      </c>
      <c r="CB30" s="82" t="s">
        <v>1292</v>
      </c>
      <c r="CC30" s="82" t="s">
        <v>1292</v>
      </c>
      <c r="CD30" s="82" t="s">
        <v>1292</v>
      </c>
      <c r="CE30" s="82" t="s">
        <v>1292</v>
      </c>
      <c r="CF30" s="82" t="s">
        <v>1292</v>
      </c>
      <c r="CG30" s="82" t="s">
        <v>1292</v>
      </c>
      <c r="CH30" s="82" t="s">
        <v>1292</v>
      </c>
      <c r="CI30" s="82" t="s">
        <v>1292</v>
      </c>
      <c r="CJ30" s="82" t="s">
        <v>1292</v>
      </c>
      <c r="CK30" s="82" t="s">
        <v>1292</v>
      </c>
      <c r="CL30" s="82" t="s">
        <v>1292</v>
      </c>
      <c r="CM30" s="82" t="s">
        <v>1292</v>
      </c>
      <c r="CN30" s="82" t="s">
        <v>1292</v>
      </c>
      <c r="CO30" s="82" t="s">
        <v>1292</v>
      </c>
      <c r="CP30" s="82" t="s">
        <v>1292</v>
      </c>
      <c r="CQ30" s="82" t="s">
        <v>1292</v>
      </c>
      <c r="CR30" s="82" t="s">
        <v>1292</v>
      </c>
      <c r="CS30" s="82" t="s">
        <v>1292</v>
      </c>
      <c r="CT30" s="82" t="s">
        <v>1292</v>
      </c>
      <c r="CU30" s="82" t="s">
        <v>1292</v>
      </c>
      <c r="CV30" s="82" t="s">
        <v>1292</v>
      </c>
      <c r="CW30" s="82" t="s">
        <v>1292</v>
      </c>
      <c r="CX30" s="82" t="s">
        <v>1292</v>
      </c>
      <c r="CY30" s="82" t="s">
        <v>1292</v>
      </c>
      <c r="CZ30" s="82" t="s">
        <v>1292</v>
      </c>
      <c r="DA30" s="82" t="s">
        <v>1292</v>
      </c>
      <c r="DB30" s="82" t="s">
        <v>1292</v>
      </c>
      <c r="DC30" s="82" t="s">
        <v>1292</v>
      </c>
      <c r="DD30" s="82" t="s">
        <v>1292</v>
      </c>
      <c r="DE30" s="82" t="s">
        <v>1292</v>
      </c>
      <c r="DF30" s="82" t="s">
        <v>1292</v>
      </c>
      <c r="DG30" s="82" t="s">
        <v>1292</v>
      </c>
      <c r="DH30" s="82" t="s">
        <v>1292</v>
      </c>
      <c r="DI30" s="82" t="s">
        <v>1292</v>
      </c>
      <c r="DJ30" s="82" t="s">
        <v>1292</v>
      </c>
      <c r="DK30" s="82" t="s">
        <v>1292</v>
      </c>
      <c r="DL30" s="82" t="s">
        <v>1292</v>
      </c>
      <c r="DM30" s="82" t="s">
        <v>1292</v>
      </c>
      <c r="DN30" s="82" t="s">
        <v>1292</v>
      </c>
      <c r="DO30" s="82" t="s">
        <v>1292</v>
      </c>
      <c r="DP30" s="82" t="s">
        <v>1292</v>
      </c>
      <c r="DQ30" s="82" t="s">
        <v>1292</v>
      </c>
      <c r="DR30" s="82" t="s">
        <v>1292</v>
      </c>
      <c r="DS30" s="82" t="s">
        <v>1292</v>
      </c>
      <c r="DT30" s="82" t="s">
        <v>1292</v>
      </c>
      <c r="DU30" s="82" t="s">
        <v>1292</v>
      </c>
      <c r="DV30" s="82" t="s">
        <v>1292</v>
      </c>
      <c r="DW30" s="82" t="s">
        <v>1292</v>
      </c>
      <c r="DX30" s="82" t="s">
        <v>1292</v>
      </c>
      <c r="DY30" s="82" t="s">
        <v>1292</v>
      </c>
      <c r="DZ30" s="82" t="s">
        <v>1292</v>
      </c>
      <c r="EA30" s="82" t="s">
        <v>1292</v>
      </c>
      <c r="EB30" s="82" t="s">
        <v>1292</v>
      </c>
      <c r="EC30" s="82" t="s">
        <v>1292</v>
      </c>
      <c r="ED30" s="82" t="s">
        <v>1292</v>
      </c>
      <c r="EE30" s="82" t="s">
        <v>1292</v>
      </c>
      <c r="EF30" s="82" t="s">
        <v>1292</v>
      </c>
      <c r="EG30" s="82" t="s">
        <v>1292</v>
      </c>
      <c r="EH30" s="82" t="s">
        <v>1292</v>
      </c>
      <c r="EI30" s="82" t="s">
        <v>1292</v>
      </c>
      <c r="EJ30" s="82" t="s">
        <v>1292</v>
      </c>
      <c r="EK30" s="82" t="s">
        <v>1292</v>
      </c>
      <c r="EL30" s="82" t="s">
        <v>1292</v>
      </c>
      <c r="EM30" s="82" t="s">
        <v>1292</v>
      </c>
      <c r="EN30" s="82" t="s">
        <v>1292</v>
      </c>
      <c r="EO30" s="82" t="s">
        <v>1292</v>
      </c>
      <c r="EP30" s="82" t="s">
        <v>1292</v>
      </c>
      <c r="EQ30" s="82" t="s">
        <v>1292</v>
      </c>
      <c r="ER30" s="82" t="s">
        <v>1292</v>
      </c>
      <c r="ES30" s="82" t="s">
        <v>1292</v>
      </c>
      <c r="ET30" s="82" t="s">
        <v>1292</v>
      </c>
      <c r="EU30" s="82" t="s">
        <v>1292</v>
      </c>
      <c r="EV30" s="82" t="s">
        <v>1292</v>
      </c>
      <c r="EW30" s="82" t="s">
        <v>1292</v>
      </c>
      <c r="EX30" s="82" t="s">
        <v>1292</v>
      </c>
      <c r="EY30" s="82" t="s">
        <v>1292</v>
      </c>
      <c r="EZ30" s="82" t="s">
        <v>1292</v>
      </c>
      <c r="FA30" s="82" t="s">
        <v>1292</v>
      </c>
      <c r="FB30" s="82" t="s">
        <v>1292</v>
      </c>
      <c r="FC30" s="82" t="s">
        <v>1292</v>
      </c>
      <c r="FD30" s="82" t="s">
        <v>1292</v>
      </c>
      <c r="FE30" s="82" t="s">
        <v>1292</v>
      </c>
      <c r="FF30" s="82" t="s">
        <v>1292</v>
      </c>
      <c r="FG30" s="82" t="s">
        <v>1292</v>
      </c>
      <c r="FH30" s="82" t="s">
        <v>1292</v>
      </c>
      <c r="FI30" s="82" t="s">
        <v>1292</v>
      </c>
      <c r="FJ30" s="82" t="s">
        <v>1292</v>
      </c>
      <c r="FK30" s="82" t="s">
        <v>1292</v>
      </c>
      <c r="FL30" s="82" t="s">
        <v>1292</v>
      </c>
      <c r="FM30" s="82" t="s">
        <v>1292</v>
      </c>
      <c r="FN30" s="82" t="s">
        <v>1292</v>
      </c>
      <c r="FO30" s="82" t="s">
        <v>1292</v>
      </c>
      <c r="FP30" s="82" t="s">
        <v>1292</v>
      </c>
      <c r="FQ30" s="82" t="s">
        <v>1292</v>
      </c>
      <c r="FR30" s="82" t="s">
        <v>1292</v>
      </c>
      <c r="FS30" s="82" t="s">
        <v>1292</v>
      </c>
      <c r="FT30" s="82" t="s">
        <v>1292</v>
      </c>
      <c r="FU30" s="82" t="s">
        <v>1292</v>
      </c>
      <c r="FV30" s="82" t="s">
        <v>1292</v>
      </c>
      <c r="FW30" s="82" t="s">
        <v>1292</v>
      </c>
      <c r="FX30" s="82" t="s">
        <v>1292</v>
      </c>
      <c r="FY30" s="82" t="s">
        <v>1292</v>
      </c>
      <c r="FZ30" s="82" t="s">
        <v>1292</v>
      </c>
      <c r="GA30" s="82" t="s">
        <v>1292</v>
      </c>
      <c r="GB30" s="82" t="s">
        <v>1292</v>
      </c>
      <c r="GC30" s="82" t="s">
        <v>1292</v>
      </c>
      <c r="GD30" s="82" t="s">
        <v>1292</v>
      </c>
      <c r="GE30" s="82" t="s">
        <v>1292</v>
      </c>
      <c r="GF30" s="82" t="s">
        <v>1292</v>
      </c>
      <c r="GG30" s="82" t="s">
        <v>1292</v>
      </c>
      <c r="GH30" s="82" t="s">
        <v>1292</v>
      </c>
      <c r="GI30" s="82" t="s">
        <v>1292</v>
      </c>
      <c r="GJ30" s="82" t="s">
        <v>1292</v>
      </c>
      <c r="GK30" s="82" t="s">
        <v>1292</v>
      </c>
      <c r="GL30" s="82" t="s">
        <v>1292</v>
      </c>
      <c r="GM30" s="82" t="s">
        <v>1292</v>
      </c>
      <c r="GN30" s="82" t="s">
        <v>1292</v>
      </c>
      <c r="GO30" s="82" t="s">
        <v>1292</v>
      </c>
      <c r="GP30" s="82" t="s">
        <v>1292</v>
      </c>
      <c r="GQ30" s="82" t="s">
        <v>1292</v>
      </c>
      <c r="GR30" s="82" t="s">
        <v>1292</v>
      </c>
      <c r="GS30" s="82" t="s">
        <v>1292</v>
      </c>
      <c r="GT30" s="82" t="s">
        <v>1292</v>
      </c>
      <c r="GU30" s="82" t="s">
        <v>1292</v>
      </c>
      <c r="GV30" s="82" t="s">
        <v>1292</v>
      </c>
      <c r="GW30" s="82" t="s">
        <v>1292</v>
      </c>
      <c r="GX30" s="82" t="s">
        <v>1292</v>
      </c>
      <c r="GY30" s="82" t="s">
        <v>1292</v>
      </c>
      <c r="GZ30" s="82" t="s">
        <v>1292</v>
      </c>
      <c r="HA30" s="82" t="s">
        <v>1292</v>
      </c>
      <c r="HB30" s="82" t="s">
        <v>1292</v>
      </c>
      <c r="HC30" s="82" t="s">
        <v>1292</v>
      </c>
      <c r="HD30" s="82" t="s">
        <v>1292</v>
      </c>
      <c r="HE30" s="82" t="s">
        <v>1292</v>
      </c>
      <c r="HF30" s="82" t="s">
        <v>1292</v>
      </c>
      <c r="HG30" s="82" t="s">
        <v>1292</v>
      </c>
      <c r="HH30" s="82" t="s">
        <v>1292</v>
      </c>
      <c r="HI30" s="82" t="s">
        <v>1292</v>
      </c>
      <c r="HJ30" s="82" t="s">
        <v>1292</v>
      </c>
      <c r="HK30" s="82" t="s">
        <v>1292</v>
      </c>
      <c r="HL30" s="82" t="s">
        <v>1292</v>
      </c>
      <c r="HM30" s="82" t="s">
        <v>1292</v>
      </c>
      <c r="HN30" s="82" t="s">
        <v>1292</v>
      </c>
      <c r="HO30" s="82" t="s">
        <v>1292</v>
      </c>
      <c r="HP30" s="82" t="s">
        <v>1292</v>
      </c>
      <c r="HQ30" s="82" t="s">
        <v>1292</v>
      </c>
      <c r="HR30" s="82" t="s">
        <v>1292</v>
      </c>
      <c r="HS30" s="82" t="s">
        <v>1292</v>
      </c>
      <c r="HT30" s="82" t="s">
        <v>1292</v>
      </c>
      <c r="HU30" s="82" t="s">
        <v>1292</v>
      </c>
      <c r="HV30" s="82" t="s">
        <v>1292</v>
      </c>
      <c r="HW30" s="82" t="s">
        <v>1292</v>
      </c>
      <c r="HX30" s="82" t="s">
        <v>1292</v>
      </c>
      <c r="HY30" s="82" t="s">
        <v>1292</v>
      </c>
      <c r="HZ30" s="82" t="s">
        <v>1292</v>
      </c>
      <c r="IA30" s="82" t="s">
        <v>1292</v>
      </c>
      <c r="IB30" s="82" t="s">
        <v>1292</v>
      </c>
      <c r="IC30" s="82" t="s">
        <v>1292</v>
      </c>
      <c r="ID30" s="82" t="s">
        <v>1292</v>
      </c>
      <c r="IE30" s="82" t="s">
        <v>1292</v>
      </c>
      <c r="IF30" s="82" t="s">
        <v>1292</v>
      </c>
      <c r="IG30" s="82" t="s">
        <v>1292</v>
      </c>
      <c r="IH30" s="82" t="s">
        <v>1292</v>
      </c>
      <c r="II30" s="82" t="s">
        <v>1292</v>
      </c>
      <c r="IJ30" s="82" t="s">
        <v>1292</v>
      </c>
      <c r="IK30" s="82" t="s">
        <v>1292</v>
      </c>
      <c r="IL30" s="82" t="s">
        <v>1292</v>
      </c>
      <c r="IM30" s="82" t="s">
        <v>1292</v>
      </c>
      <c r="IN30" s="82" t="s">
        <v>1292</v>
      </c>
      <c r="IO30" s="82" t="s">
        <v>1292</v>
      </c>
      <c r="IP30" s="82" t="s">
        <v>1292</v>
      </c>
      <c r="IQ30" s="82" t="s">
        <v>1292</v>
      </c>
      <c r="IR30" s="82" t="s">
        <v>1292</v>
      </c>
      <c r="IS30" s="82" t="s">
        <v>1292</v>
      </c>
      <c r="IT30" s="82" t="s">
        <v>1292</v>
      </c>
      <c r="IU30" s="82" t="s">
        <v>1292</v>
      </c>
      <c r="IV30" s="82" t="s">
        <v>1292</v>
      </c>
      <c r="IW30" s="82" t="s">
        <v>1292</v>
      </c>
      <c r="IX30" s="82" t="s">
        <v>1292</v>
      </c>
      <c r="IY30" s="82" t="s">
        <v>1292</v>
      </c>
      <c r="IZ30" s="82" t="s">
        <v>1292</v>
      </c>
      <c r="JA30" s="82" t="s">
        <v>1292</v>
      </c>
      <c r="JB30" s="82" t="s">
        <v>1292</v>
      </c>
      <c r="JC30" s="82" t="s">
        <v>1292</v>
      </c>
      <c r="JD30" s="82" t="s">
        <v>1292</v>
      </c>
      <c r="JE30" s="82" t="s">
        <v>1292</v>
      </c>
      <c r="JF30" s="82" t="s">
        <v>1292</v>
      </c>
      <c r="JG30" s="82" t="s">
        <v>1292</v>
      </c>
      <c r="JH30" s="82" t="s">
        <v>1292</v>
      </c>
      <c r="JI30" s="82" t="s">
        <v>1292</v>
      </c>
      <c r="JJ30" s="82" t="s">
        <v>1292</v>
      </c>
      <c r="JK30" s="82" t="s">
        <v>1292</v>
      </c>
      <c r="JL30" s="82" t="s">
        <v>1292</v>
      </c>
      <c r="JM30" s="82" t="s">
        <v>1292</v>
      </c>
      <c r="JN30" s="82" t="s">
        <v>1292</v>
      </c>
      <c r="JO30" s="82" t="s">
        <v>1292</v>
      </c>
      <c r="JP30" s="82" t="s">
        <v>1292</v>
      </c>
      <c r="JQ30" s="82" t="s">
        <v>1292</v>
      </c>
      <c r="JR30" s="82" t="s">
        <v>1292</v>
      </c>
      <c r="JS30" s="82" t="s">
        <v>1292</v>
      </c>
      <c r="JT30" s="82" t="s">
        <v>1292</v>
      </c>
      <c r="JU30" s="82" t="s">
        <v>1292</v>
      </c>
      <c r="JV30" s="82" t="s">
        <v>1292</v>
      </c>
      <c r="JW30" s="82" t="s">
        <v>1292</v>
      </c>
      <c r="JX30" s="82" t="s">
        <v>1292</v>
      </c>
      <c r="JY30" s="82" t="s">
        <v>1292</v>
      </c>
      <c r="JZ30" s="82" t="s">
        <v>1292</v>
      </c>
      <c r="KA30" s="82" t="s">
        <v>1292</v>
      </c>
      <c r="KB30" s="82" t="s">
        <v>1292</v>
      </c>
      <c r="KC30" s="82" t="s">
        <v>1292</v>
      </c>
      <c r="KD30" s="82" t="s">
        <v>1292</v>
      </c>
      <c r="KE30" s="82" t="s">
        <v>1292</v>
      </c>
      <c r="KF30" s="82" t="s">
        <v>1292</v>
      </c>
      <c r="KG30" s="82" t="s">
        <v>1292</v>
      </c>
      <c r="KH30" s="82" t="s">
        <v>1292</v>
      </c>
      <c r="KI30" s="82" t="s">
        <v>1292</v>
      </c>
      <c r="KJ30" s="82" t="s">
        <v>1292</v>
      </c>
      <c r="KK30" s="82" t="s">
        <v>1292</v>
      </c>
      <c r="KL30" s="82" t="s">
        <v>1292</v>
      </c>
      <c r="KM30" s="82" t="s">
        <v>1292</v>
      </c>
      <c r="KN30" s="82" t="s">
        <v>1292</v>
      </c>
      <c r="KO30" s="82" t="s">
        <v>1292</v>
      </c>
      <c r="KP30" s="82" t="s">
        <v>1292</v>
      </c>
      <c r="KQ30" s="82" t="s">
        <v>1292</v>
      </c>
      <c r="KR30" s="82" t="s">
        <v>1292</v>
      </c>
      <c r="KS30" s="82" t="s">
        <v>1292</v>
      </c>
      <c r="KT30" s="82" t="s">
        <v>1292</v>
      </c>
      <c r="KU30" s="82" t="s">
        <v>1292</v>
      </c>
      <c r="KV30" s="82" t="s">
        <v>1292</v>
      </c>
      <c r="KW30" s="82" t="s">
        <v>1292</v>
      </c>
      <c r="KX30" s="82" t="s">
        <v>1292</v>
      </c>
      <c r="KY30" s="82" t="s">
        <v>1292</v>
      </c>
      <c r="KZ30" s="82" t="s">
        <v>1292</v>
      </c>
      <c r="LA30" s="82" t="s">
        <v>1292</v>
      </c>
      <c r="LB30" s="82" t="s">
        <v>1292</v>
      </c>
      <c r="LC30" s="82" t="s">
        <v>1292</v>
      </c>
      <c r="LD30" s="82" t="s">
        <v>1292</v>
      </c>
      <c r="LE30" s="82" t="s">
        <v>1292</v>
      </c>
      <c r="LF30" s="82" t="s">
        <v>1292</v>
      </c>
      <c r="LG30" s="82" t="s">
        <v>1292</v>
      </c>
      <c r="LH30" s="82" t="s">
        <v>1292</v>
      </c>
      <c r="LI30" s="82" t="s">
        <v>1292</v>
      </c>
      <c r="LJ30" s="82" t="s">
        <v>1292</v>
      </c>
      <c r="LK30" s="82" t="s">
        <v>1292</v>
      </c>
      <c r="LL30" s="82" t="s">
        <v>1292</v>
      </c>
      <c r="LM30" s="82" t="s">
        <v>1292</v>
      </c>
      <c r="LN30" s="82" t="s">
        <v>1292</v>
      </c>
      <c r="LO30" s="82" t="s">
        <v>1292</v>
      </c>
      <c r="LP30" s="82" t="s">
        <v>1292</v>
      </c>
      <c r="LQ30" s="82" t="s">
        <v>1292</v>
      </c>
      <c r="LR30" s="82" t="s">
        <v>1292</v>
      </c>
      <c r="LS30" s="82" t="s">
        <v>1292</v>
      </c>
      <c r="LT30" s="82" t="s">
        <v>1292</v>
      </c>
      <c r="LU30" s="82" t="s">
        <v>1292</v>
      </c>
      <c r="LV30" s="82" t="s">
        <v>1292</v>
      </c>
      <c r="LW30" s="82" t="s">
        <v>1292</v>
      </c>
      <c r="LX30" s="82" t="s">
        <v>1292</v>
      </c>
      <c r="LY30" s="82" t="s">
        <v>1292</v>
      </c>
      <c r="LZ30" s="82" t="s">
        <v>1292</v>
      </c>
      <c r="MA30" s="82" t="s">
        <v>1292</v>
      </c>
      <c r="MB30" s="82" t="s">
        <v>1292</v>
      </c>
      <c r="MC30" s="82" t="s">
        <v>1292</v>
      </c>
      <c r="MD30" s="82" t="s">
        <v>1292</v>
      </c>
      <c r="ME30" s="82" t="s">
        <v>1292</v>
      </c>
      <c r="MF30" s="82" t="s">
        <v>1292</v>
      </c>
      <c r="MG30" s="82" t="s">
        <v>1292</v>
      </c>
      <c r="MH30" s="82" t="s">
        <v>1292</v>
      </c>
      <c r="MI30" s="82" t="s">
        <v>1292</v>
      </c>
      <c r="MJ30" s="82" t="s">
        <v>1292</v>
      </c>
      <c r="MK30" s="82" t="s">
        <v>1292</v>
      </c>
      <c r="ML30" s="82" t="s">
        <v>1292</v>
      </c>
      <c r="MM30" s="82" t="s">
        <v>1292</v>
      </c>
      <c r="MN30" s="82" t="s">
        <v>1292</v>
      </c>
      <c r="MO30" s="82" t="s">
        <v>1292</v>
      </c>
      <c r="MP30" s="82" t="s">
        <v>1292</v>
      </c>
      <c r="MQ30" s="82" t="s">
        <v>1292</v>
      </c>
      <c r="MR30" s="82" t="s">
        <v>1292</v>
      </c>
      <c r="MS30" s="82" t="s">
        <v>1292</v>
      </c>
      <c r="MT30" s="82" t="s">
        <v>1292</v>
      </c>
      <c r="MU30" s="82" t="s">
        <v>1292</v>
      </c>
      <c r="MV30" s="82" t="s">
        <v>1292</v>
      </c>
      <c r="MW30" s="82" t="s">
        <v>1292</v>
      </c>
      <c r="MX30" s="82" t="s">
        <v>1292</v>
      </c>
      <c r="MY30" s="82" t="s">
        <v>1292</v>
      </c>
      <c r="MZ30" s="82" t="s">
        <v>1292</v>
      </c>
      <c r="NA30" s="82" t="s">
        <v>1292</v>
      </c>
      <c r="NB30" s="82" t="s">
        <v>1292</v>
      </c>
      <c r="NC30" s="82" t="s">
        <v>1292</v>
      </c>
      <c r="ND30" s="82" t="s">
        <v>1292</v>
      </c>
      <c r="NE30" s="82" t="s">
        <v>1292</v>
      </c>
      <c r="NF30" s="82" t="s">
        <v>1292</v>
      </c>
      <c r="NG30" s="82" t="s">
        <v>1292</v>
      </c>
      <c r="NH30" s="82" t="s">
        <v>1292</v>
      </c>
      <c r="NI30" s="82" t="s">
        <v>1292</v>
      </c>
      <c r="NJ30" s="82" t="s">
        <v>1292</v>
      </c>
      <c r="NK30" s="82" t="s">
        <v>1292</v>
      </c>
      <c r="NL30" s="82" t="s">
        <v>1292</v>
      </c>
      <c r="NM30" s="82" t="s">
        <v>1292</v>
      </c>
      <c r="NN30" s="82" t="s">
        <v>1292</v>
      </c>
      <c r="NO30" s="82" t="s">
        <v>1292</v>
      </c>
      <c r="NP30" s="82" t="s">
        <v>1292</v>
      </c>
      <c r="NQ30" s="82" t="s">
        <v>1292</v>
      </c>
      <c r="NR30" s="82" t="s">
        <v>1292</v>
      </c>
      <c r="NS30" s="82" t="s">
        <v>1292</v>
      </c>
      <c r="NT30" s="82" t="s">
        <v>1292</v>
      </c>
      <c r="NU30" s="82" t="s">
        <v>1292</v>
      </c>
      <c r="NV30" s="82" t="s">
        <v>1292</v>
      </c>
      <c r="NW30" s="82" t="s">
        <v>1292</v>
      </c>
      <c r="NX30" s="82" t="s">
        <v>1292</v>
      </c>
      <c r="NY30" s="82" t="s">
        <v>1292</v>
      </c>
      <c r="NZ30" s="82" t="s">
        <v>1292</v>
      </c>
      <c r="OA30" s="82" t="s">
        <v>1292</v>
      </c>
      <c r="OB30" s="82" t="s">
        <v>1292</v>
      </c>
      <c r="OC30" s="82" t="s">
        <v>1292</v>
      </c>
      <c r="OD30" s="82" t="s">
        <v>1292</v>
      </c>
      <c r="OE30" s="82" t="s">
        <v>1292</v>
      </c>
      <c r="OF30" s="82" t="s">
        <v>1292</v>
      </c>
      <c r="OG30" s="82" t="s">
        <v>1292</v>
      </c>
      <c r="OH30" s="82" t="s">
        <v>1292</v>
      </c>
      <c r="OI30" s="82" t="s">
        <v>1292</v>
      </c>
      <c r="OJ30" s="82" t="s">
        <v>1292</v>
      </c>
      <c r="OK30" s="82" t="s">
        <v>1292</v>
      </c>
      <c r="OL30" s="82" t="s">
        <v>1292</v>
      </c>
      <c r="OM30" s="82" t="s">
        <v>1292</v>
      </c>
      <c r="ON30" s="82" t="s">
        <v>1292</v>
      </c>
      <c r="OO30" s="82" t="s">
        <v>1292</v>
      </c>
      <c r="OP30" s="82" t="s">
        <v>1292</v>
      </c>
      <c r="OQ30" s="82" t="s">
        <v>1292</v>
      </c>
      <c r="OR30" s="82" t="s">
        <v>1292</v>
      </c>
      <c r="OS30" s="82" t="s">
        <v>1292</v>
      </c>
      <c r="OT30" s="82" t="s">
        <v>1292</v>
      </c>
      <c r="OU30" s="82" t="s">
        <v>1292</v>
      </c>
      <c r="OV30" s="82" t="s">
        <v>1292</v>
      </c>
      <c r="OW30" s="82" t="s">
        <v>1292</v>
      </c>
      <c r="OX30" s="82" t="s">
        <v>1292</v>
      </c>
      <c r="OY30" s="82" t="s">
        <v>1292</v>
      </c>
      <c r="OZ30" s="82" t="s">
        <v>1292</v>
      </c>
      <c r="PA30" s="82" t="s">
        <v>1292</v>
      </c>
      <c r="PB30" s="82" t="s">
        <v>1292</v>
      </c>
      <c r="PC30" s="82" t="s">
        <v>1292</v>
      </c>
      <c r="PD30" s="82" t="s">
        <v>1292</v>
      </c>
      <c r="PE30" s="82" t="s">
        <v>1292</v>
      </c>
      <c r="PF30" s="82" t="s">
        <v>1292</v>
      </c>
      <c r="PG30" s="82" t="s">
        <v>1292</v>
      </c>
      <c r="PH30" s="82" t="s">
        <v>1292</v>
      </c>
      <c r="PI30" s="82" t="s">
        <v>1292</v>
      </c>
      <c r="PJ30" s="82" t="s">
        <v>1292</v>
      </c>
      <c r="PK30" s="82" t="s">
        <v>1292</v>
      </c>
      <c r="PL30" s="82" t="s">
        <v>1292</v>
      </c>
      <c r="PM30" s="82" t="s">
        <v>1292</v>
      </c>
      <c r="PN30" s="82" t="s">
        <v>1292</v>
      </c>
      <c r="PO30" s="82" t="s">
        <v>1292</v>
      </c>
      <c r="PP30" s="82" t="s">
        <v>1292</v>
      </c>
      <c r="PQ30" s="82" t="s">
        <v>1292</v>
      </c>
      <c r="PR30" s="82" t="s">
        <v>1292</v>
      </c>
      <c r="PS30" s="82" t="s">
        <v>1292</v>
      </c>
      <c r="PT30" s="82" t="s">
        <v>1292</v>
      </c>
      <c r="PU30" s="82" t="s">
        <v>1292</v>
      </c>
      <c r="PV30" s="82" t="s">
        <v>1292</v>
      </c>
      <c r="PW30" s="82" t="s">
        <v>1292</v>
      </c>
      <c r="PX30" s="82" t="s">
        <v>1292</v>
      </c>
      <c r="PY30" s="82" t="s">
        <v>1292</v>
      </c>
      <c r="PZ30" s="82" t="s">
        <v>1292</v>
      </c>
    </row>
    <row r="31" spans="1:442" x14ac:dyDescent="0.3">
      <c r="A31" s="87" t="s">
        <v>56</v>
      </c>
      <c r="B31" s="82" t="s">
        <v>1292</v>
      </c>
      <c r="C31" s="82" t="s">
        <v>1292</v>
      </c>
      <c r="D31" s="82" t="s">
        <v>1292</v>
      </c>
      <c r="E31" s="82" t="s">
        <v>1292</v>
      </c>
      <c r="F31" s="82" t="s">
        <v>1292</v>
      </c>
      <c r="G31" s="82" t="s">
        <v>1292</v>
      </c>
      <c r="H31" s="82" t="s">
        <v>1292</v>
      </c>
      <c r="I31" s="82" t="s">
        <v>1292</v>
      </c>
      <c r="J31" s="82" t="s">
        <v>1292</v>
      </c>
      <c r="K31" s="82" t="s">
        <v>1292</v>
      </c>
      <c r="L31" s="82" t="s">
        <v>1292</v>
      </c>
      <c r="M31" s="82" t="s">
        <v>1292</v>
      </c>
      <c r="N31" s="82" t="s">
        <v>1292</v>
      </c>
      <c r="O31" s="82" t="s">
        <v>1292</v>
      </c>
      <c r="P31" s="82" t="s">
        <v>1292</v>
      </c>
      <c r="Q31" s="82" t="s">
        <v>1292</v>
      </c>
      <c r="R31" s="82" t="s">
        <v>1292</v>
      </c>
      <c r="S31" s="82" t="s">
        <v>1292</v>
      </c>
      <c r="T31" s="82" t="s">
        <v>1292</v>
      </c>
      <c r="U31" s="82" t="s">
        <v>1292</v>
      </c>
      <c r="V31" s="82" t="s">
        <v>1292</v>
      </c>
      <c r="W31" s="82" t="s">
        <v>1292</v>
      </c>
      <c r="X31" s="82" t="s">
        <v>1292</v>
      </c>
      <c r="Y31" s="82" t="s">
        <v>1292</v>
      </c>
      <c r="Z31" s="82" t="s">
        <v>1292</v>
      </c>
      <c r="AA31" s="82" t="s">
        <v>1292</v>
      </c>
      <c r="AB31" s="82" t="s">
        <v>1292</v>
      </c>
      <c r="AC31" s="82" t="s">
        <v>1292</v>
      </c>
      <c r="AD31" s="82"/>
      <c r="AE31" s="82" t="s">
        <v>1292</v>
      </c>
      <c r="AF31" s="82" t="s">
        <v>1292</v>
      </c>
      <c r="AG31" s="82" t="s">
        <v>1292</v>
      </c>
      <c r="AH31" s="82" t="s">
        <v>1292</v>
      </c>
      <c r="AI31" s="82" t="s">
        <v>1292</v>
      </c>
      <c r="AJ31" s="82" t="s">
        <v>1292</v>
      </c>
      <c r="AK31" s="82" t="s">
        <v>1292</v>
      </c>
      <c r="AL31" s="82" t="s">
        <v>1292</v>
      </c>
      <c r="AM31" s="82" t="s">
        <v>1292</v>
      </c>
      <c r="AN31" s="82" t="s">
        <v>1292</v>
      </c>
      <c r="AO31" s="82" t="s">
        <v>1292</v>
      </c>
      <c r="AP31" s="82" t="s">
        <v>1292</v>
      </c>
      <c r="AQ31" s="82" t="s">
        <v>1292</v>
      </c>
      <c r="AR31" s="82" t="s">
        <v>1292</v>
      </c>
      <c r="AS31" s="82" t="s">
        <v>1292</v>
      </c>
      <c r="AT31" s="82" t="s">
        <v>1292</v>
      </c>
      <c r="AU31" s="82" t="s">
        <v>1292</v>
      </c>
      <c r="AV31" s="82" t="s">
        <v>1292</v>
      </c>
      <c r="AW31" s="82" t="s">
        <v>1292</v>
      </c>
      <c r="AX31" s="82" t="s">
        <v>1292</v>
      </c>
      <c r="AY31" s="82" t="s">
        <v>1292</v>
      </c>
      <c r="AZ31" s="82" t="s">
        <v>1292</v>
      </c>
      <c r="BA31" s="82" t="s">
        <v>1292</v>
      </c>
      <c r="BB31" s="82" t="s">
        <v>1292</v>
      </c>
      <c r="BC31" s="82" t="s">
        <v>1292</v>
      </c>
      <c r="BD31" s="82" t="s">
        <v>1292</v>
      </c>
      <c r="BE31" s="82" t="s">
        <v>1292</v>
      </c>
      <c r="BF31" s="82" t="s">
        <v>1292</v>
      </c>
      <c r="BG31" s="82" t="s">
        <v>1292</v>
      </c>
      <c r="BH31" s="82" t="s">
        <v>1292</v>
      </c>
      <c r="BI31" s="82" t="s">
        <v>1292</v>
      </c>
      <c r="BJ31" s="82" t="s">
        <v>1292</v>
      </c>
      <c r="BK31" s="82" t="s">
        <v>1292</v>
      </c>
      <c r="BL31" s="82" t="s">
        <v>1292</v>
      </c>
      <c r="BM31" s="82" t="s">
        <v>1292</v>
      </c>
      <c r="BN31" s="82" t="s">
        <v>1292</v>
      </c>
      <c r="BO31" s="82" t="s">
        <v>1292</v>
      </c>
      <c r="BP31" s="82" t="s">
        <v>1292</v>
      </c>
      <c r="BQ31" s="82" t="s">
        <v>1292</v>
      </c>
      <c r="BR31" s="82" t="s">
        <v>1292</v>
      </c>
      <c r="BS31" s="82" t="s">
        <v>1292</v>
      </c>
      <c r="BT31" s="82" t="s">
        <v>1292</v>
      </c>
      <c r="BU31" s="82" t="s">
        <v>1292</v>
      </c>
      <c r="BV31" s="82" t="s">
        <v>1292</v>
      </c>
      <c r="BW31" s="82" t="s">
        <v>1292</v>
      </c>
      <c r="BX31" s="82" t="s">
        <v>1292</v>
      </c>
      <c r="BY31" s="82" t="s">
        <v>1292</v>
      </c>
      <c r="BZ31" s="82" t="s">
        <v>1292</v>
      </c>
      <c r="CA31" s="82" t="s">
        <v>1292</v>
      </c>
      <c r="CB31" s="82" t="s">
        <v>1292</v>
      </c>
      <c r="CC31" s="82" t="s">
        <v>1292</v>
      </c>
      <c r="CD31" s="82" t="s">
        <v>1292</v>
      </c>
      <c r="CE31" s="82" t="s">
        <v>1292</v>
      </c>
      <c r="CF31" s="82" t="s">
        <v>1292</v>
      </c>
      <c r="CG31" s="82" t="s">
        <v>1292</v>
      </c>
      <c r="CH31" s="82" t="s">
        <v>1292</v>
      </c>
      <c r="CI31" s="82" t="s">
        <v>1292</v>
      </c>
      <c r="CJ31" s="82" t="s">
        <v>1292</v>
      </c>
      <c r="CK31" s="82" t="s">
        <v>1292</v>
      </c>
      <c r="CL31" s="82" t="s">
        <v>1292</v>
      </c>
      <c r="CM31" s="82" t="s">
        <v>1292</v>
      </c>
      <c r="CN31" s="82" t="s">
        <v>1292</v>
      </c>
      <c r="CO31" s="82" t="s">
        <v>1292</v>
      </c>
      <c r="CP31" s="82" t="s">
        <v>1292</v>
      </c>
      <c r="CQ31" s="82" t="s">
        <v>1292</v>
      </c>
      <c r="CR31" s="82" t="s">
        <v>1292</v>
      </c>
      <c r="CS31" s="82" t="s">
        <v>1292</v>
      </c>
      <c r="CT31" s="82" t="s">
        <v>1292</v>
      </c>
      <c r="CU31" s="82" t="s">
        <v>1292</v>
      </c>
      <c r="CV31" s="82" t="s">
        <v>1292</v>
      </c>
      <c r="CW31" s="82" t="s">
        <v>1292</v>
      </c>
      <c r="CX31" s="82" t="s">
        <v>1292</v>
      </c>
      <c r="CY31" s="82" t="s">
        <v>1292</v>
      </c>
      <c r="CZ31" s="82" t="s">
        <v>1292</v>
      </c>
      <c r="DA31" s="82" t="s">
        <v>1292</v>
      </c>
      <c r="DB31" s="82" t="s">
        <v>1292</v>
      </c>
      <c r="DC31" s="82" t="s">
        <v>1292</v>
      </c>
      <c r="DD31" s="82" t="s">
        <v>1292</v>
      </c>
      <c r="DE31" s="82" t="s">
        <v>1292</v>
      </c>
      <c r="DF31" s="82" t="s">
        <v>1292</v>
      </c>
      <c r="DG31" s="82" t="s">
        <v>1292</v>
      </c>
      <c r="DH31" s="82" t="s">
        <v>1292</v>
      </c>
      <c r="DI31" s="82" t="s">
        <v>1292</v>
      </c>
      <c r="DJ31" s="82" t="s">
        <v>1292</v>
      </c>
      <c r="DK31" s="82" t="s">
        <v>1292</v>
      </c>
      <c r="DL31" s="82" t="s">
        <v>1292</v>
      </c>
      <c r="DM31" s="82" t="s">
        <v>1292</v>
      </c>
      <c r="DN31" s="82" t="s">
        <v>1292</v>
      </c>
      <c r="DO31" s="82" t="s">
        <v>1292</v>
      </c>
      <c r="DP31" s="82" t="s">
        <v>1292</v>
      </c>
      <c r="DQ31" s="82" t="s">
        <v>1292</v>
      </c>
      <c r="DR31" s="82" t="s">
        <v>1292</v>
      </c>
      <c r="DS31" s="82" t="s">
        <v>1292</v>
      </c>
      <c r="DT31" s="82" t="s">
        <v>1292</v>
      </c>
      <c r="DU31" s="82" t="s">
        <v>1292</v>
      </c>
      <c r="DV31" s="82" t="s">
        <v>1292</v>
      </c>
      <c r="DW31" s="82" t="s">
        <v>1292</v>
      </c>
      <c r="DX31" s="82" t="s">
        <v>1292</v>
      </c>
      <c r="DY31" s="82" t="s">
        <v>1292</v>
      </c>
      <c r="DZ31" s="82" t="s">
        <v>1292</v>
      </c>
      <c r="EA31" s="82" t="s">
        <v>1292</v>
      </c>
      <c r="EB31" s="82" t="s">
        <v>1292</v>
      </c>
      <c r="EC31" s="82" t="s">
        <v>1292</v>
      </c>
      <c r="ED31" s="82" t="s">
        <v>1292</v>
      </c>
      <c r="EE31" s="82" t="s">
        <v>1292</v>
      </c>
      <c r="EF31" s="82" t="s">
        <v>1292</v>
      </c>
      <c r="EG31" s="82" t="s">
        <v>1292</v>
      </c>
      <c r="EH31" s="82" t="s">
        <v>1292</v>
      </c>
      <c r="EI31" s="82" t="s">
        <v>1292</v>
      </c>
      <c r="EJ31" s="82" t="s">
        <v>1292</v>
      </c>
      <c r="EK31" s="82" t="s">
        <v>1292</v>
      </c>
      <c r="EL31" s="82" t="s">
        <v>1292</v>
      </c>
      <c r="EM31" s="82" t="s">
        <v>1292</v>
      </c>
      <c r="EN31" s="82" t="s">
        <v>1292</v>
      </c>
      <c r="EO31" s="82" t="s">
        <v>1292</v>
      </c>
      <c r="EP31" s="82" t="s">
        <v>1292</v>
      </c>
      <c r="EQ31" s="82" t="s">
        <v>1292</v>
      </c>
      <c r="ER31" s="82" t="s">
        <v>1292</v>
      </c>
      <c r="ES31" s="82" t="s">
        <v>1292</v>
      </c>
      <c r="ET31" s="82" t="s">
        <v>1292</v>
      </c>
      <c r="EU31" s="82" t="s">
        <v>1292</v>
      </c>
      <c r="EV31" s="82" t="s">
        <v>1292</v>
      </c>
      <c r="EW31" s="82" t="s">
        <v>1292</v>
      </c>
      <c r="EX31" s="82" t="s">
        <v>1292</v>
      </c>
      <c r="EY31" s="82" t="s">
        <v>1292</v>
      </c>
      <c r="EZ31" s="82" t="s">
        <v>1292</v>
      </c>
      <c r="FA31" s="82" t="s">
        <v>1292</v>
      </c>
      <c r="FB31" s="82" t="s">
        <v>1292</v>
      </c>
      <c r="FC31" s="82" t="s">
        <v>1292</v>
      </c>
      <c r="FD31" s="82" t="s">
        <v>1292</v>
      </c>
      <c r="FE31" s="82" t="s">
        <v>1292</v>
      </c>
      <c r="FF31" s="82" t="s">
        <v>1292</v>
      </c>
      <c r="FG31" s="82" t="s">
        <v>1292</v>
      </c>
      <c r="FH31" s="82" t="s">
        <v>1292</v>
      </c>
      <c r="FI31" s="82" t="s">
        <v>1292</v>
      </c>
      <c r="FJ31" s="82" t="s">
        <v>1292</v>
      </c>
      <c r="FK31" s="82" t="s">
        <v>1292</v>
      </c>
      <c r="FL31" s="82" t="s">
        <v>1292</v>
      </c>
      <c r="FM31" s="82" t="s">
        <v>1292</v>
      </c>
      <c r="FN31" s="82" t="s">
        <v>1292</v>
      </c>
      <c r="FO31" s="82" t="s">
        <v>1292</v>
      </c>
      <c r="FP31" s="82" t="s">
        <v>1292</v>
      </c>
      <c r="FQ31" s="82" t="s">
        <v>1292</v>
      </c>
      <c r="FR31" s="82" t="s">
        <v>1292</v>
      </c>
      <c r="FS31" s="82" t="s">
        <v>1292</v>
      </c>
      <c r="FT31" s="82" t="s">
        <v>1292</v>
      </c>
      <c r="FU31" s="82" t="s">
        <v>1292</v>
      </c>
      <c r="FV31" s="82" t="s">
        <v>1292</v>
      </c>
      <c r="FW31" s="82" t="s">
        <v>1292</v>
      </c>
      <c r="FX31" s="82" t="s">
        <v>1292</v>
      </c>
      <c r="FY31" s="82" t="s">
        <v>1292</v>
      </c>
      <c r="FZ31" s="82" t="s">
        <v>1292</v>
      </c>
      <c r="GA31" s="82" t="s">
        <v>1292</v>
      </c>
      <c r="GB31" s="82" t="s">
        <v>1292</v>
      </c>
      <c r="GC31" s="82" t="s">
        <v>1292</v>
      </c>
      <c r="GD31" s="82" t="s">
        <v>1292</v>
      </c>
      <c r="GE31" s="82" t="s">
        <v>1292</v>
      </c>
      <c r="GF31" s="82" t="s">
        <v>1292</v>
      </c>
      <c r="GG31" s="82" t="s">
        <v>1292</v>
      </c>
      <c r="GH31" s="82" t="s">
        <v>1292</v>
      </c>
      <c r="GI31" s="82" t="s">
        <v>1292</v>
      </c>
      <c r="GJ31" s="82" t="s">
        <v>1292</v>
      </c>
      <c r="GK31" s="82" t="s">
        <v>1292</v>
      </c>
      <c r="GL31" s="82" t="s">
        <v>1292</v>
      </c>
      <c r="GM31" s="82" t="s">
        <v>1292</v>
      </c>
      <c r="GN31" s="82" t="s">
        <v>1292</v>
      </c>
      <c r="GO31" s="82" t="s">
        <v>1292</v>
      </c>
      <c r="GP31" s="82" t="s">
        <v>1292</v>
      </c>
      <c r="GQ31" s="82" t="s">
        <v>1292</v>
      </c>
      <c r="GR31" s="82" t="s">
        <v>1292</v>
      </c>
      <c r="GS31" s="82" t="s">
        <v>1292</v>
      </c>
      <c r="GT31" s="82" t="s">
        <v>1292</v>
      </c>
      <c r="GU31" s="82" t="s">
        <v>1292</v>
      </c>
      <c r="GV31" s="82" t="s">
        <v>1292</v>
      </c>
      <c r="GW31" s="82" t="s">
        <v>1292</v>
      </c>
      <c r="GX31" s="82" t="s">
        <v>1292</v>
      </c>
      <c r="GY31" s="82" t="s">
        <v>1292</v>
      </c>
      <c r="GZ31" s="82" t="s">
        <v>1292</v>
      </c>
      <c r="HA31" s="82" t="s">
        <v>1292</v>
      </c>
      <c r="HB31" s="82" t="s">
        <v>1292</v>
      </c>
      <c r="HC31" s="82" t="s">
        <v>1292</v>
      </c>
      <c r="HD31" s="82" t="s">
        <v>1292</v>
      </c>
      <c r="HE31" s="82" t="s">
        <v>1292</v>
      </c>
      <c r="HF31" s="82" t="s">
        <v>1292</v>
      </c>
      <c r="HG31" s="82" t="s">
        <v>1292</v>
      </c>
      <c r="HH31" s="82" t="s">
        <v>1292</v>
      </c>
      <c r="HI31" s="82" t="s">
        <v>1292</v>
      </c>
      <c r="HJ31" s="82" t="s">
        <v>1292</v>
      </c>
      <c r="HK31" s="82" t="s">
        <v>1292</v>
      </c>
      <c r="HL31" s="82" t="s">
        <v>1292</v>
      </c>
      <c r="HM31" s="82" t="s">
        <v>1292</v>
      </c>
      <c r="HN31" s="82" t="s">
        <v>1292</v>
      </c>
      <c r="HO31" s="82" t="s">
        <v>1292</v>
      </c>
      <c r="HP31" s="82" t="s">
        <v>1292</v>
      </c>
      <c r="HQ31" s="82" t="s">
        <v>1292</v>
      </c>
      <c r="HR31" s="82" t="s">
        <v>1292</v>
      </c>
      <c r="HS31" s="82" t="s">
        <v>1292</v>
      </c>
      <c r="HT31" s="82" t="s">
        <v>1292</v>
      </c>
      <c r="HU31" s="82" t="s">
        <v>1292</v>
      </c>
      <c r="HV31" s="82" t="s">
        <v>1292</v>
      </c>
      <c r="HW31" s="82" t="s">
        <v>1292</v>
      </c>
      <c r="HX31" s="82" t="s">
        <v>1292</v>
      </c>
      <c r="HY31" s="82" t="s">
        <v>1292</v>
      </c>
      <c r="HZ31" s="82" t="s">
        <v>1292</v>
      </c>
      <c r="IA31" s="82" t="s">
        <v>1292</v>
      </c>
      <c r="IB31" s="82" t="s">
        <v>1292</v>
      </c>
      <c r="IC31" s="82" t="s">
        <v>1292</v>
      </c>
      <c r="ID31" s="82" t="s">
        <v>1292</v>
      </c>
      <c r="IE31" s="82" t="s">
        <v>1292</v>
      </c>
      <c r="IF31" s="82" t="s">
        <v>1292</v>
      </c>
      <c r="IG31" s="82" t="s">
        <v>1292</v>
      </c>
      <c r="IH31" s="82" t="s">
        <v>1292</v>
      </c>
      <c r="II31" s="82" t="s">
        <v>1292</v>
      </c>
      <c r="IJ31" s="82" t="s">
        <v>1292</v>
      </c>
      <c r="IK31" s="82" t="s">
        <v>1292</v>
      </c>
      <c r="IL31" s="82" t="s">
        <v>1292</v>
      </c>
      <c r="IM31" s="82" t="s">
        <v>1292</v>
      </c>
      <c r="IN31" s="82" t="s">
        <v>1292</v>
      </c>
      <c r="IO31" s="82" t="s">
        <v>1292</v>
      </c>
      <c r="IP31" s="82" t="s">
        <v>1292</v>
      </c>
      <c r="IQ31" s="82" t="s">
        <v>1292</v>
      </c>
      <c r="IR31" s="82" t="s">
        <v>1292</v>
      </c>
      <c r="IS31" s="82" t="s">
        <v>1292</v>
      </c>
      <c r="IT31" s="82" t="s">
        <v>1292</v>
      </c>
      <c r="IU31" s="82" t="s">
        <v>1292</v>
      </c>
      <c r="IV31" s="82" t="s">
        <v>1292</v>
      </c>
      <c r="IW31" s="82" t="s">
        <v>1292</v>
      </c>
      <c r="IX31" s="82" t="s">
        <v>1292</v>
      </c>
      <c r="IY31" s="82" t="s">
        <v>1292</v>
      </c>
      <c r="IZ31" s="82" t="s">
        <v>1292</v>
      </c>
      <c r="JA31" s="82" t="s">
        <v>1292</v>
      </c>
      <c r="JB31" s="82" t="s">
        <v>1292</v>
      </c>
      <c r="JC31" s="82" t="s">
        <v>1292</v>
      </c>
      <c r="JD31" s="82" t="s">
        <v>1292</v>
      </c>
      <c r="JE31" s="82" t="s">
        <v>1292</v>
      </c>
      <c r="JF31" s="82" t="s">
        <v>1292</v>
      </c>
      <c r="JG31" s="82" t="s">
        <v>1292</v>
      </c>
      <c r="JH31" s="82" t="s">
        <v>1292</v>
      </c>
      <c r="JI31" s="82" t="s">
        <v>1292</v>
      </c>
      <c r="JJ31" s="82" t="s">
        <v>1292</v>
      </c>
      <c r="JK31" s="82" t="s">
        <v>1292</v>
      </c>
      <c r="JL31" s="82" t="s">
        <v>1292</v>
      </c>
      <c r="JM31" s="82" t="s">
        <v>1292</v>
      </c>
      <c r="JN31" s="82" t="s">
        <v>1292</v>
      </c>
      <c r="JO31" s="82" t="s">
        <v>1292</v>
      </c>
      <c r="JP31" s="82" t="s">
        <v>1292</v>
      </c>
      <c r="JQ31" s="82" t="s">
        <v>1292</v>
      </c>
      <c r="JR31" s="82" t="s">
        <v>1292</v>
      </c>
      <c r="JS31" s="82" t="s">
        <v>1292</v>
      </c>
      <c r="JT31" s="82" t="s">
        <v>1292</v>
      </c>
      <c r="JU31" s="82" t="s">
        <v>1292</v>
      </c>
      <c r="JV31" s="82" t="s">
        <v>1292</v>
      </c>
      <c r="JW31" s="82" t="s">
        <v>1292</v>
      </c>
      <c r="JX31" s="82" t="s">
        <v>1292</v>
      </c>
      <c r="JY31" s="82" t="s">
        <v>1292</v>
      </c>
      <c r="JZ31" s="82" t="s">
        <v>1292</v>
      </c>
      <c r="KA31" s="82" t="s">
        <v>1292</v>
      </c>
      <c r="KB31" s="82" t="s">
        <v>1292</v>
      </c>
      <c r="KC31" s="82" t="s">
        <v>1292</v>
      </c>
      <c r="KD31" s="82" t="s">
        <v>1292</v>
      </c>
      <c r="KE31" s="82" t="s">
        <v>1292</v>
      </c>
      <c r="KF31" s="82" t="s">
        <v>1292</v>
      </c>
      <c r="KG31" s="82" t="s">
        <v>1292</v>
      </c>
      <c r="KH31" s="82" t="s">
        <v>1292</v>
      </c>
      <c r="KI31" s="82" t="s">
        <v>1292</v>
      </c>
      <c r="KJ31" s="82" t="s">
        <v>1292</v>
      </c>
      <c r="KK31" s="82" t="s">
        <v>1292</v>
      </c>
      <c r="KL31" s="82" t="s">
        <v>1292</v>
      </c>
      <c r="KM31" s="82" t="s">
        <v>1292</v>
      </c>
      <c r="KN31" s="82" t="s">
        <v>1292</v>
      </c>
      <c r="KO31" s="82" t="s">
        <v>1292</v>
      </c>
      <c r="KP31" s="82" t="s">
        <v>1292</v>
      </c>
      <c r="KQ31" s="82" t="s">
        <v>1292</v>
      </c>
      <c r="KR31" s="82" t="s">
        <v>1292</v>
      </c>
      <c r="KS31" s="82" t="s">
        <v>1292</v>
      </c>
      <c r="KT31" s="82" t="s">
        <v>1292</v>
      </c>
      <c r="KU31" s="82" t="s">
        <v>1292</v>
      </c>
      <c r="KV31" s="82" t="s">
        <v>1292</v>
      </c>
      <c r="KW31" s="82" t="s">
        <v>1292</v>
      </c>
      <c r="KX31" s="82" t="s">
        <v>1292</v>
      </c>
      <c r="KY31" s="82" t="s">
        <v>1292</v>
      </c>
      <c r="KZ31" s="82" t="s">
        <v>1292</v>
      </c>
      <c r="LA31" s="82" t="s">
        <v>1292</v>
      </c>
      <c r="LB31" s="82" t="s">
        <v>1292</v>
      </c>
      <c r="LC31" s="82" t="s">
        <v>1292</v>
      </c>
      <c r="LD31" s="82" t="s">
        <v>1292</v>
      </c>
      <c r="LE31" s="82" t="s">
        <v>1292</v>
      </c>
      <c r="LF31" s="82" t="s">
        <v>1292</v>
      </c>
      <c r="LG31" s="82" t="s">
        <v>1292</v>
      </c>
      <c r="LH31" s="82" t="s">
        <v>1292</v>
      </c>
      <c r="LI31" s="82" t="s">
        <v>1292</v>
      </c>
      <c r="LJ31" s="82" t="s">
        <v>1292</v>
      </c>
      <c r="LK31" s="82" t="s">
        <v>1292</v>
      </c>
      <c r="LL31" s="82" t="s">
        <v>1292</v>
      </c>
      <c r="LM31" s="82" t="s">
        <v>1292</v>
      </c>
      <c r="LN31" s="82" t="s">
        <v>1292</v>
      </c>
      <c r="LO31" s="82" t="s">
        <v>1292</v>
      </c>
      <c r="LP31" s="82" t="s">
        <v>1292</v>
      </c>
      <c r="LQ31" s="82" t="s">
        <v>1292</v>
      </c>
      <c r="LR31" s="82" t="s">
        <v>1292</v>
      </c>
      <c r="LS31" s="82" t="s">
        <v>1292</v>
      </c>
      <c r="LT31" s="82" t="s">
        <v>1292</v>
      </c>
      <c r="LU31" s="82" t="s">
        <v>1292</v>
      </c>
      <c r="LV31" s="82" t="s">
        <v>1292</v>
      </c>
      <c r="LW31" s="82" t="s">
        <v>1292</v>
      </c>
      <c r="LX31" s="82" t="s">
        <v>1292</v>
      </c>
      <c r="LY31" s="82" t="s">
        <v>1292</v>
      </c>
      <c r="LZ31" s="82" t="s">
        <v>1292</v>
      </c>
      <c r="MA31" s="82" t="s">
        <v>1292</v>
      </c>
      <c r="MB31" s="82" t="s">
        <v>1292</v>
      </c>
      <c r="MC31" s="82" t="s">
        <v>1292</v>
      </c>
      <c r="MD31" s="82" t="s">
        <v>1292</v>
      </c>
      <c r="ME31" s="82" t="s">
        <v>1292</v>
      </c>
      <c r="MF31" s="82" t="s">
        <v>1292</v>
      </c>
      <c r="MG31" s="82" t="s">
        <v>1292</v>
      </c>
      <c r="MH31" s="82" t="s">
        <v>1292</v>
      </c>
      <c r="MI31" s="82" t="s">
        <v>1292</v>
      </c>
      <c r="MJ31" s="82" t="s">
        <v>1292</v>
      </c>
      <c r="MK31" s="82" t="s">
        <v>1292</v>
      </c>
      <c r="ML31" s="82" t="s">
        <v>1292</v>
      </c>
      <c r="MM31" s="82" t="s">
        <v>1292</v>
      </c>
      <c r="MN31" s="82" t="s">
        <v>1292</v>
      </c>
      <c r="MO31" s="82" t="s">
        <v>1292</v>
      </c>
      <c r="MP31" s="82" t="s">
        <v>1292</v>
      </c>
      <c r="MQ31" s="82" t="s">
        <v>1292</v>
      </c>
      <c r="MR31" s="82" t="s">
        <v>1292</v>
      </c>
      <c r="MS31" s="82" t="s">
        <v>1292</v>
      </c>
      <c r="MT31" s="82" t="s">
        <v>1292</v>
      </c>
      <c r="MU31" s="82" t="s">
        <v>1292</v>
      </c>
      <c r="MV31" s="82" t="s">
        <v>1292</v>
      </c>
      <c r="MW31" s="82" t="s">
        <v>1292</v>
      </c>
      <c r="MX31" s="82" t="s">
        <v>1292</v>
      </c>
      <c r="MY31" s="82" t="s">
        <v>1292</v>
      </c>
      <c r="MZ31" s="82" t="s">
        <v>1292</v>
      </c>
      <c r="NA31" s="82" t="s">
        <v>1292</v>
      </c>
      <c r="NB31" s="82" t="s">
        <v>1292</v>
      </c>
      <c r="NC31" s="82" t="s">
        <v>1292</v>
      </c>
      <c r="ND31" s="82" t="s">
        <v>1292</v>
      </c>
      <c r="NE31" s="82" t="s">
        <v>1292</v>
      </c>
      <c r="NF31" s="82" t="s">
        <v>1292</v>
      </c>
      <c r="NG31" s="82" t="s">
        <v>1292</v>
      </c>
      <c r="NH31" s="82" t="s">
        <v>1292</v>
      </c>
      <c r="NI31" s="82" t="s">
        <v>1292</v>
      </c>
      <c r="NJ31" s="82" t="s">
        <v>1292</v>
      </c>
      <c r="NK31" s="82" t="s">
        <v>1292</v>
      </c>
      <c r="NL31" s="82" t="s">
        <v>1292</v>
      </c>
      <c r="NM31" s="82" t="s">
        <v>1292</v>
      </c>
      <c r="NN31" s="82" t="s">
        <v>1292</v>
      </c>
      <c r="NO31" s="82" t="s">
        <v>1292</v>
      </c>
      <c r="NP31" s="82" t="s">
        <v>1292</v>
      </c>
      <c r="NQ31" s="82" t="s">
        <v>1292</v>
      </c>
      <c r="NR31" s="82" t="s">
        <v>1292</v>
      </c>
      <c r="NS31" s="82" t="s">
        <v>1292</v>
      </c>
      <c r="NT31" s="82" t="s">
        <v>1292</v>
      </c>
      <c r="NU31" s="82" t="s">
        <v>1292</v>
      </c>
      <c r="NV31" s="82" t="s">
        <v>1292</v>
      </c>
      <c r="NW31" s="82" t="s">
        <v>1292</v>
      </c>
      <c r="NX31" s="82" t="s">
        <v>1292</v>
      </c>
      <c r="NY31" s="82" t="s">
        <v>1292</v>
      </c>
      <c r="NZ31" s="82" t="s">
        <v>1292</v>
      </c>
      <c r="OA31" s="82" t="s">
        <v>1292</v>
      </c>
      <c r="OB31" s="82" t="s">
        <v>1292</v>
      </c>
      <c r="OC31" s="82" t="s">
        <v>1292</v>
      </c>
      <c r="OD31" s="82" t="s">
        <v>1292</v>
      </c>
      <c r="OE31" s="82" t="s">
        <v>1292</v>
      </c>
      <c r="OF31" s="82" t="s">
        <v>1292</v>
      </c>
      <c r="OG31" s="82" t="s">
        <v>1292</v>
      </c>
      <c r="OH31" s="82" t="s">
        <v>1292</v>
      </c>
      <c r="OI31" s="82" t="s">
        <v>1292</v>
      </c>
      <c r="OJ31" s="82" t="s">
        <v>1292</v>
      </c>
      <c r="OK31" s="82" t="s">
        <v>1292</v>
      </c>
      <c r="OL31" s="82" t="s">
        <v>1292</v>
      </c>
      <c r="OM31" s="82" t="s">
        <v>1292</v>
      </c>
      <c r="ON31" s="82" t="s">
        <v>1292</v>
      </c>
      <c r="OO31" s="82" t="s">
        <v>1292</v>
      </c>
      <c r="OP31" s="82" t="s">
        <v>1292</v>
      </c>
      <c r="OQ31" s="82" t="s">
        <v>1292</v>
      </c>
      <c r="OR31" s="82" t="s">
        <v>1292</v>
      </c>
      <c r="OS31" s="82" t="s">
        <v>1292</v>
      </c>
      <c r="OT31" s="82" t="s">
        <v>1292</v>
      </c>
      <c r="OU31" s="82" t="s">
        <v>1292</v>
      </c>
      <c r="OV31" s="82" t="s">
        <v>1292</v>
      </c>
      <c r="OW31" s="82" t="s">
        <v>1292</v>
      </c>
      <c r="OX31" s="82" t="s">
        <v>1292</v>
      </c>
      <c r="OY31" s="82" t="s">
        <v>1292</v>
      </c>
      <c r="OZ31" s="82" t="s">
        <v>1292</v>
      </c>
      <c r="PA31" s="82" t="s">
        <v>1292</v>
      </c>
      <c r="PB31" s="82" t="s">
        <v>1292</v>
      </c>
      <c r="PC31" s="82" t="s">
        <v>1292</v>
      </c>
      <c r="PD31" s="82" t="s">
        <v>1292</v>
      </c>
      <c r="PE31" s="82" t="s">
        <v>1292</v>
      </c>
      <c r="PF31" s="82" t="s">
        <v>1292</v>
      </c>
      <c r="PG31" s="82" t="s">
        <v>1292</v>
      </c>
      <c r="PH31" s="82" t="s">
        <v>1292</v>
      </c>
      <c r="PI31" s="82" t="s">
        <v>1292</v>
      </c>
      <c r="PJ31" s="82" t="s">
        <v>1292</v>
      </c>
      <c r="PK31" s="82" t="s">
        <v>1292</v>
      </c>
      <c r="PL31" s="82" t="s">
        <v>1292</v>
      </c>
      <c r="PM31" s="82" t="s">
        <v>1292</v>
      </c>
      <c r="PN31" s="82" t="s">
        <v>1292</v>
      </c>
      <c r="PO31" s="82" t="s">
        <v>1292</v>
      </c>
      <c r="PP31" s="82" t="s">
        <v>1292</v>
      </c>
      <c r="PQ31" s="82" t="s">
        <v>1292</v>
      </c>
      <c r="PR31" s="82" t="s">
        <v>1292</v>
      </c>
      <c r="PS31" s="82" t="s">
        <v>1292</v>
      </c>
      <c r="PT31" s="82" t="s">
        <v>1292</v>
      </c>
      <c r="PU31" s="82" t="s">
        <v>1292</v>
      </c>
      <c r="PV31" s="82" t="s">
        <v>1292</v>
      </c>
      <c r="PW31" s="82" t="s">
        <v>1292</v>
      </c>
      <c r="PX31" s="82" t="s">
        <v>1292</v>
      </c>
      <c r="PY31" s="82" t="s">
        <v>1292</v>
      </c>
      <c r="PZ31" s="82" t="s">
        <v>1292</v>
      </c>
    </row>
    <row r="32" spans="1:442" x14ac:dyDescent="0.3">
      <c r="A32" s="87" t="s">
        <v>57</v>
      </c>
      <c r="B32" s="82" t="s">
        <v>1292</v>
      </c>
      <c r="C32" s="82" t="s">
        <v>1292</v>
      </c>
      <c r="D32" s="82" t="s">
        <v>1292</v>
      </c>
      <c r="E32" s="82" t="s">
        <v>1292</v>
      </c>
      <c r="F32" s="82" t="s">
        <v>1292</v>
      </c>
      <c r="G32" s="82" t="s">
        <v>1292</v>
      </c>
      <c r="H32" s="82" t="s">
        <v>1292</v>
      </c>
      <c r="I32" s="82" t="s">
        <v>1292</v>
      </c>
      <c r="J32" s="82" t="s">
        <v>1292</v>
      </c>
      <c r="K32" s="82" t="s">
        <v>1292</v>
      </c>
      <c r="L32" s="82" t="s">
        <v>1292</v>
      </c>
      <c r="M32" s="82" t="s">
        <v>1292</v>
      </c>
      <c r="N32" s="82" t="s">
        <v>1292</v>
      </c>
      <c r="O32" s="82" t="s">
        <v>1292</v>
      </c>
      <c r="P32" s="82" t="s">
        <v>1292</v>
      </c>
      <c r="Q32" s="82" t="s">
        <v>1292</v>
      </c>
      <c r="R32" s="82" t="s">
        <v>1292</v>
      </c>
      <c r="S32" s="82" t="s">
        <v>1292</v>
      </c>
      <c r="T32" s="82" t="s">
        <v>1292</v>
      </c>
      <c r="U32" s="82" t="s">
        <v>1292</v>
      </c>
      <c r="V32" s="82" t="s">
        <v>1292</v>
      </c>
      <c r="W32" s="82" t="s">
        <v>1292</v>
      </c>
      <c r="X32" s="82" t="s">
        <v>1293</v>
      </c>
      <c r="Y32" s="82" t="s">
        <v>1293</v>
      </c>
      <c r="Z32" s="82" t="s">
        <v>1292</v>
      </c>
      <c r="AA32" s="82" t="s">
        <v>1292</v>
      </c>
      <c r="AB32" s="82" t="s">
        <v>1292</v>
      </c>
      <c r="AC32" s="82" t="s">
        <v>1292</v>
      </c>
      <c r="AD32" s="82" t="s">
        <v>1292</v>
      </c>
      <c r="AE32" s="82"/>
      <c r="AF32" s="82" t="s">
        <v>1292</v>
      </c>
      <c r="AG32" s="82" t="s">
        <v>1292</v>
      </c>
      <c r="AH32" s="82" t="s">
        <v>1292</v>
      </c>
      <c r="AI32" s="82" t="s">
        <v>1292</v>
      </c>
      <c r="AJ32" s="82" t="s">
        <v>1292</v>
      </c>
      <c r="AK32" s="82" t="s">
        <v>1292</v>
      </c>
      <c r="AL32" s="82" t="s">
        <v>1292</v>
      </c>
      <c r="AM32" s="82" t="s">
        <v>1292</v>
      </c>
      <c r="AN32" s="82" t="s">
        <v>1292</v>
      </c>
      <c r="AO32" s="82" t="s">
        <v>1292</v>
      </c>
      <c r="AP32" s="82" t="s">
        <v>1292</v>
      </c>
      <c r="AQ32" s="82" t="s">
        <v>1292</v>
      </c>
      <c r="AR32" s="82" t="s">
        <v>1292</v>
      </c>
      <c r="AS32" s="82" t="s">
        <v>1292</v>
      </c>
      <c r="AT32" s="82" t="s">
        <v>1292</v>
      </c>
      <c r="AU32" s="82" t="s">
        <v>1292</v>
      </c>
      <c r="AV32" s="82" t="s">
        <v>1292</v>
      </c>
      <c r="AW32" s="82" t="s">
        <v>1292</v>
      </c>
      <c r="AX32" s="82" t="s">
        <v>1292</v>
      </c>
      <c r="AY32" s="82" t="s">
        <v>1292</v>
      </c>
      <c r="AZ32" s="82" t="s">
        <v>1292</v>
      </c>
      <c r="BA32" s="82" t="s">
        <v>1292</v>
      </c>
      <c r="BB32" s="82" t="s">
        <v>1292</v>
      </c>
      <c r="BC32" s="82" t="s">
        <v>1292</v>
      </c>
      <c r="BD32" s="82" t="s">
        <v>1292</v>
      </c>
      <c r="BE32" s="82" t="s">
        <v>1292</v>
      </c>
      <c r="BF32" s="82" t="s">
        <v>1292</v>
      </c>
      <c r="BG32" s="82" t="s">
        <v>1292</v>
      </c>
      <c r="BH32" s="82" t="s">
        <v>1292</v>
      </c>
      <c r="BI32" s="82" t="s">
        <v>1292</v>
      </c>
      <c r="BJ32" s="82" t="s">
        <v>1292</v>
      </c>
      <c r="BK32" s="82" t="s">
        <v>1292</v>
      </c>
      <c r="BL32" s="82" t="s">
        <v>1292</v>
      </c>
      <c r="BM32" s="82" t="s">
        <v>1292</v>
      </c>
      <c r="BN32" s="82" t="s">
        <v>1292</v>
      </c>
      <c r="BO32" s="82" t="s">
        <v>1292</v>
      </c>
      <c r="BP32" s="82" t="s">
        <v>1292</v>
      </c>
      <c r="BQ32" s="82" t="s">
        <v>1292</v>
      </c>
      <c r="BR32" s="82" t="s">
        <v>1292</v>
      </c>
      <c r="BS32" s="82" t="s">
        <v>1292</v>
      </c>
      <c r="BT32" s="82" t="s">
        <v>1292</v>
      </c>
      <c r="BU32" s="82" t="s">
        <v>1292</v>
      </c>
      <c r="BV32" s="82" t="s">
        <v>1292</v>
      </c>
      <c r="BW32" s="82" t="s">
        <v>1292</v>
      </c>
      <c r="BX32" s="82" t="s">
        <v>1292</v>
      </c>
      <c r="BY32" s="82" t="s">
        <v>1292</v>
      </c>
      <c r="BZ32" s="82" t="s">
        <v>1292</v>
      </c>
      <c r="CA32" s="82" t="s">
        <v>1292</v>
      </c>
      <c r="CB32" s="82" t="s">
        <v>1292</v>
      </c>
      <c r="CC32" s="82" t="s">
        <v>1292</v>
      </c>
      <c r="CD32" s="82" t="s">
        <v>1292</v>
      </c>
      <c r="CE32" s="82" t="s">
        <v>1292</v>
      </c>
      <c r="CF32" s="82" t="s">
        <v>1292</v>
      </c>
      <c r="CG32" s="82" t="s">
        <v>1292</v>
      </c>
      <c r="CH32" s="82" t="s">
        <v>1292</v>
      </c>
      <c r="CI32" s="82" t="s">
        <v>1292</v>
      </c>
      <c r="CJ32" s="82" t="s">
        <v>1292</v>
      </c>
      <c r="CK32" s="82" t="s">
        <v>1292</v>
      </c>
      <c r="CL32" s="82" t="s">
        <v>1292</v>
      </c>
      <c r="CM32" s="82" t="s">
        <v>1292</v>
      </c>
      <c r="CN32" s="82" t="s">
        <v>1292</v>
      </c>
      <c r="CO32" s="82" t="s">
        <v>1292</v>
      </c>
      <c r="CP32" s="82" t="s">
        <v>1292</v>
      </c>
      <c r="CQ32" s="82" t="s">
        <v>1292</v>
      </c>
      <c r="CR32" s="82" t="s">
        <v>1292</v>
      </c>
      <c r="CS32" s="82" t="s">
        <v>1292</v>
      </c>
      <c r="CT32" s="82" t="s">
        <v>1292</v>
      </c>
      <c r="CU32" s="82" t="s">
        <v>1292</v>
      </c>
      <c r="CV32" s="82" t="s">
        <v>1292</v>
      </c>
      <c r="CW32" s="82" t="s">
        <v>1292</v>
      </c>
      <c r="CX32" s="82" t="s">
        <v>1292</v>
      </c>
      <c r="CY32" s="82" t="s">
        <v>1292</v>
      </c>
      <c r="CZ32" s="82" t="s">
        <v>1292</v>
      </c>
      <c r="DA32" s="82" t="s">
        <v>1292</v>
      </c>
      <c r="DB32" s="82" t="s">
        <v>1292</v>
      </c>
      <c r="DC32" s="82" t="s">
        <v>1292</v>
      </c>
      <c r="DD32" s="82" t="s">
        <v>1292</v>
      </c>
      <c r="DE32" s="82" t="s">
        <v>1292</v>
      </c>
      <c r="DF32" s="82" t="s">
        <v>1292</v>
      </c>
      <c r="DG32" s="82" t="s">
        <v>1292</v>
      </c>
      <c r="DH32" s="82" t="s">
        <v>1292</v>
      </c>
      <c r="DI32" s="82" t="s">
        <v>1292</v>
      </c>
      <c r="DJ32" s="82" t="s">
        <v>1292</v>
      </c>
      <c r="DK32" s="82" t="s">
        <v>1292</v>
      </c>
      <c r="DL32" s="82" t="s">
        <v>1292</v>
      </c>
      <c r="DM32" s="82" t="s">
        <v>1292</v>
      </c>
      <c r="DN32" s="82" t="s">
        <v>1292</v>
      </c>
      <c r="DO32" s="82" t="s">
        <v>1292</v>
      </c>
      <c r="DP32" s="82" t="s">
        <v>1292</v>
      </c>
      <c r="DQ32" s="82" t="s">
        <v>1292</v>
      </c>
      <c r="DR32" s="82" t="s">
        <v>1292</v>
      </c>
      <c r="DS32" s="82" t="s">
        <v>1292</v>
      </c>
      <c r="DT32" s="82" t="s">
        <v>1292</v>
      </c>
      <c r="DU32" s="82" t="s">
        <v>1292</v>
      </c>
      <c r="DV32" s="82" t="s">
        <v>1292</v>
      </c>
      <c r="DW32" s="82" t="s">
        <v>1292</v>
      </c>
      <c r="DX32" s="82" t="s">
        <v>1292</v>
      </c>
      <c r="DY32" s="82" t="s">
        <v>1292</v>
      </c>
      <c r="DZ32" s="82" t="s">
        <v>1292</v>
      </c>
      <c r="EA32" s="82" t="s">
        <v>1292</v>
      </c>
      <c r="EB32" s="82" t="s">
        <v>1292</v>
      </c>
      <c r="EC32" s="82" t="s">
        <v>1292</v>
      </c>
      <c r="ED32" s="82" t="s">
        <v>1292</v>
      </c>
      <c r="EE32" s="82" t="s">
        <v>1292</v>
      </c>
      <c r="EF32" s="82" t="s">
        <v>1292</v>
      </c>
      <c r="EG32" s="82" t="s">
        <v>1292</v>
      </c>
      <c r="EH32" s="82" t="s">
        <v>1292</v>
      </c>
      <c r="EI32" s="82" t="s">
        <v>1292</v>
      </c>
      <c r="EJ32" s="82" t="s">
        <v>1292</v>
      </c>
      <c r="EK32" s="82" t="s">
        <v>1292</v>
      </c>
      <c r="EL32" s="82" t="s">
        <v>1292</v>
      </c>
      <c r="EM32" s="82" t="s">
        <v>1292</v>
      </c>
      <c r="EN32" s="82" t="s">
        <v>1292</v>
      </c>
      <c r="EO32" s="82" t="s">
        <v>1292</v>
      </c>
      <c r="EP32" s="82" t="s">
        <v>1292</v>
      </c>
      <c r="EQ32" s="82" t="s">
        <v>1292</v>
      </c>
      <c r="ER32" s="82" t="s">
        <v>1292</v>
      </c>
      <c r="ES32" s="82" t="s">
        <v>1292</v>
      </c>
      <c r="ET32" s="82" t="s">
        <v>1292</v>
      </c>
      <c r="EU32" s="82" t="s">
        <v>1292</v>
      </c>
      <c r="EV32" s="82" t="s">
        <v>1292</v>
      </c>
      <c r="EW32" s="82" t="s">
        <v>1292</v>
      </c>
      <c r="EX32" s="82" t="s">
        <v>1292</v>
      </c>
      <c r="EY32" s="82" t="s">
        <v>1292</v>
      </c>
      <c r="EZ32" s="82" t="s">
        <v>1292</v>
      </c>
      <c r="FA32" s="82" t="s">
        <v>1292</v>
      </c>
      <c r="FB32" s="82" t="s">
        <v>1292</v>
      </c>
      <c r="FC32" s="82" t="s">
        <v>1292</v>
      </c>
      <c r="FD32" s="82" t="s">
        <v>1292</v>
      </c>
      <c r="FE32" s="82" t="s">
        <v>1292</v>
      </c>
      <c r="FF32" s="82" t="s">
        <v>1292</v>
      </c>
      <c r="FG32" s="82" t="s">
        <v>1292</v>
      </c>
      <c r="FH32" s="82" t="s">
        <v>1292</v>
      </c>
      <c r="FI32" s="82" t="s">
        <v>1292</v>
      </c>
      <c r="FJ32" s="82" t="s">
        <v>1292</v>
      </c>
      <c r="FK32" s="82" t="s">
        <v>1292</v>
      </c>
      <c r="FL32" s="82" t="s">
        <v>1292</v>
      </c>
      <c r="FM32" s="82" t="s">
        <v>1292</v>
      </c>
      <c r="FN32" s="82" t="s">
        <v>1292</v>
      </c>
      <c r="FO32" s="82" t="s">
        <v>1292</v>
      </c>
      <c r="FP32" s="82" t="s">
        <v>1292</v>
      </c>
      <c r="FQ32" s="82" t="s">
        <v>1292</v>
      </c>
      <c r="FR32" s="82" t="s">
        <v>1292</v>
      </c>
      <c r="FS32" s="82" t="s">
        <v>1292</v>
      </c>
      <c r="FT32" s="82" t="s">
        <v>1292</v>
      </c>
      <c r="FU32" s="82" t="s">
        <v>1292</v>
      </c>
      <c r="FV32" s="82" t="s">
        <v>1292</v>
      </c>
      <c r="FW32" s="82" t="s">
        <v>1292</v>
      </c>
      <c r="FX32" s="82" t="s">
        <v>1292</v>
      </c>
      <c r="FY32" s="82" t="s">
        <v>1292</v>
      </c>
      <c r="FZ32" s="82" t="s">
        <v>1292</v>
      </c>
      <c r="GA32" s="82" t="s">
        <v>1292</v>
      </c>
      <c r="GB32" s="82" t="s">
        <v>1292</v>
      </c>
      <c r="GC32" s="82" t="s">
        <v>1292</v>
      </c>
      <c r="GD32" s="82" t="s">
        <v>1292</v>
      </c>
      <c r="GE32" s="82" t="s">
        <v>1292</v>
      </c>
      <c r="GF32" s="82" t="s">
        <v>1292</v>
      </c>
      <c r="GG32" s="82" t="s">
        <v>1292</v>
      </c>
      <c r="GH32" s="82" t="s">
        <v>1292</v>
      </c>
      <c r="GI32" s="82" t="s">
        <v>1292</v>
      </c>
      <c r="GJ32" s="82" t="s">
        <v>1292</v>
      </c>
      <c r="GK32" s="82" t="s">
        <v>1292</v>
      </c>
      <c r="GL32" s="82" t="s">
        <v>1292</v>
      </c>
      <c r="GM32" s="82" t="s">
        <v>1292</v>
      </c>
      <c r="GN32" s="82" t="s">
        <v>1292</v>
      </c>
      <c r="GO32" s="82" t="s">
        <v>1292</v>
      </c>
      <c r="GP32" s="82" t="s">
        <v>1292</v>
      </c>
      <c r="GQ32" s="82" t="s">
        <v>1292</v>
      </c>
      <c r="GR32" s="82" t="s">
        <v>1292</v>
      </c>
      <c r="GS32" s="82" t="s">
        <v>1292</v>
      </c>
      <c r="GT32" s="82" t="s">
        <v>1292</v>
      </c>
      <c r="GU32" s="82" t="s">
        <v>1292</v>
      </c>
      <c r="GV32" s="82" t="s">
        <v>1292</v>
      </c>
      <c r="GW32" s="82" t="s">
        <v>1292</v>
      </c>
      <c r="GX32" s="82" t="s">
        <v>1292</v>
      </c>
      <c r="GY32" s="82" t="s">
        <v>1292</v>
      </c>
      <c r="GZ32" s="82" t="s">
        <v>1292</v>
      </c>
      <c r="HA32" s="82" t="s">
        <v>1292</v>
      </c>
      <c r="HB32" s="82" t="s">
        <v>1292</v>
      </c>
      <c r="HC32" s="82" t="s">
        <v>1292</v>
      </c>
      <c r="HD32" s="82" t="s">
        <v>1292</v>
      </c>
      <c r="HE32" s="82" t="s">
        <v>1292</v>
      </c>
      <c r="HF32" s="82" t="s">
        <v>1292</v>
      </c>
      <c r="HG32" s="82" t="s">
        <v>1292</v>
      </c>
      <c r="HH32" s="82" t="s">
        <v>1292</v>
      </c>
      <c r="HI32" s="82" t="s">
        <v>1292</v>
      </c>
      <c r="HJ32" s="82" t="s">
        <v>1292</v>
      </c>
      <c r="HK32" s="82" t="s">
        <v>1292</v>
      </c>
      <c r="HL32" s="82" t="s">
        <v>1292</v>
      </c>
      <c r="HM32" s="82" t="s">
        <v>1292</v>
      </c>
      <c r="HN32" s="82" t="s">
        <v>1292</v>
      </c>
      <c r="HO32" s="82" t="s">
        <v>1292</v>
      </c>
      <c r="HP32" s="82" t="s">
        <v>1292</v>
      </c>
      <c r="HQ32" s="82" t="s">
        <v>1292</v>
      </c>
      <c r="HR32" s="82" t="s">
        <v>1292</v>
      </c>
      <c r="HS32" s="82" t="s">
        <v>1292</v>
      </c>
      <c r="HT32" s="82" t="s">
        <v>1292</v>
      </c>
      <c r="HU32" s="82" t="s">
        <v>1292</v>
      </c>
      <c r="HV32" s="82" t="s">
        <v>1292</v>
      </c>
      <c r="HW32" s="82" t="s">
        <v>1292</v>
      </c>
      <c r="HX32" s="82" t="s">
        <v>1292</v>
      </c>
      <c r="HY32" s="82" t="s">
        <v>1292</v>
      </c>
      <c r="HZ32" s="82" t="s">
        <v>1292</v>
      </c>
      <c r="IA32" s="82" t="s">
        <v>1292</v>
      </c>
      <c r="IB32" s="82" t="s">
        <v>1292</v>
      </c>
      <c r="IC32" s="82" t="s">
        <v>1292</v>
      </c>
      <c r="ID32" s="82" t="s">
        <v>1292</v>
      </c>
      <c r="IE32" s="82" t="s">
        <v>1292</v>
      </c>
      <c r="IF32" s="82" t="s">
        <v>1292</v>
      </c>
      <c r="IG32" s="82" t="s">
        <v>1292</v>
      </c>
      <c r="IH32" s="82" t="s">
        <v>1292</v>
      </c>
      <c r="II32" s="82" t="s">
        <v>1292</v>
      </c>
      <c r="IJ32" s="82" t="s">
        <v>1292</v>
      </c>
      <c r="IK32" s="82" t="s">
        <v>1292</v>
      </c>
      <c r="IL32" s="82" t="s">
        <v>1292</v>
      </c>
      <c r="IM32" s="82" t="s">
        <v>1292</v>
      </c>
      <c r="IN32" s="82" t="s">
        <v>1292</v>
      </c>
      <c r="IO32" s="82" t="s">
        <v>1292</v>
      </c>
      <c r="IP32" s="82" t="s">
        <v>1292</v>
      </c>
      <c r="IQ32" s="82" t="s">
        <v>1292</v>
      </c>
      <c r="IR32" s="82" t="s">
        <v>1292</v>
      </c>
      <c r="IS32" s="82" t="s">
        <v>1292</v>
      </c>
      <c r="IT32" s="82" t="s">
        <v>1292</v>
      </c>
      <c r="IU32" s="82" t="s">
        <v>1292</v>
      </c>
      <c r="IV32" s="82" t="s">
        <v>1292</v>
      </c>
      <c r="IW32" s="82" t="s">
        <v>1292</v>
      </c>
      <c r="IX32" s="82" t="s">
        <v>1292</v>
      </c>
      <c r="IY32" s="82" t="s">
        <v>1292</v>
      </c>
      <c r="IZ32" s="82" t="s">
        <v>1292</v>
      </c>
      <c r="JA32" s="82" t="s">
        <v>1292</v>
      </c>
      <c r="JB32" s="82" t="s">
        <v>1292</v>
      </c>
      <c r="JC32" s="82" t="s">
        <v>1292</v>
      </c>
      <c r="JD32" s="82" t="s">
        <v>1292</v>
      </c>
      <c r="JE32" s="82" t="s">
        <v>1292</v>
      </c>
      <c r="JF32" s="82" t="s">
        <v>1292</v>
      </c>
      <c r="JG32" s="82" t="s">
        <v>1292</v>
      </c>
      <c r="JH32" s="82" t="s">
        <v>1292</v>
      </c>
      <c r="JI32" s="82" t="s">
        <v>1292</v>
      </c>
      <c r="JJ32" s="82" t="s">
        <v>1292</v>
      </c>
      <c r="JK32" s="82" t="s">
        <v>1292</v>
      </c>
      <c r="JL32" s="82" t="s">
        <v>1292</v>
      </c>
      <c r="JM32" s="82" t="s">
        <v>1292</v>
      </c>
      <c r="JN32" s="82" t="s">
        <v>1292</v>
      </c>
      <c r="JO32" s="82" t="s">
        <v>1292</v>
      </c>
      <c r="JP32" s="82" t="s">
        <v>1292</v>
      </c>
      <c r="JQ32" s="82" t="s">
        <v>1292</v>
      </c>
      <c r="JR32" s="82" t="s">
        <v>1292</v>
      </c>
      <c r="JS32" s="82" t="s">
        <v>1292</v>
      </c>
      <c r="JT32" s="82" t="s">
        <v>1292</v>
      </c>
      <c r="JU32" s="82" t="s">
        <v>1292</v>
      </c>
      <c r="JV32" s="82" t="s">
        <v>1292</v>
      </c>
      <c r="JW32" s="82" t="s">
        <v>1292</v>
      </c>
      <c r="JX32" s="82" t="s">
        <v>1292</v>
      </c>
      <c r="JY32" s="82" t="s">
        <v>1292</v>
      </c>
      <c r="JZ32" s="82" t="s">
        <v>1292</v>
      </c>
      <c r="KA32" s="82" t="s">
        <v>1292</v>
      </c>
      <c r="KB32" s="82" t="s">
        <v>1292</v>
      </c>
      <c r="KC32" s="82" t="s">
        <v>1292</v>
      </c>
      <c r="KD32" s="82" t="s">
        <v>1292</v>
      </c>
      <c r="KE32" s="82" t="s">
        <v>1292</v>
      </c>
      <c r="KF32" s="82" t="s">
        <v>1292</v>
      </c>
      <c r="KG32" s="82" t="s">
        <v>1292</v>
      </c>
      <c r="KH32" s="82" t="s">
        <v>1292</v>
      </c>
      <c r="KI32" s="82" t="s">
        <v>1292</v>
      </c>
      <c r="KJ32" s="82" t="s">
        <v>1292</v>
      </c>
      <c r="KK32" s="82" t="s">
        <v>1292</v>
      </c>
      <c r="KL32" s="82" t="s">
        <v>1292</v>
      </c>
      <c r="KM32" s="82" t="s">
        <v>1292</v>
      </c>
      <c r="KN32" s="82" t="s">
        <v>1292</v>
      </c>
      <c r="KO32" s="82" t="s">
        <v>1292</v>
      </c>
      <c r="KP32" s="82" t="s">
        <v>1292</v>
      </c>
      <c r="KQ32" s="82" t="s">
        <v>1292</v>
      </c>
      <c r="KR32" s="82" t="s">
        <v>1292</v>
      </c>
      <c r="KS32" s="82" t="s">
        <v>1292</v>
      </c>
      <c r="KT32" s="82" t="s">
        <v>1292</v>
      </c>
      <c r="KU32" s="82" t="s">
        <v>1292</v>
      </c>
      <c r="KV32" s="82" t="s">
        <v>1292</v>
      </c>
      <c r="KW32" s="82" t="s">
        <v>1292</v>
      </c>
      <c r="KX32" s="82" t="s">
        <v>1292</v>
      </c>
      <c r="KY32" s="82" t="s">
        <v>1292</v>
      </c>
      <c r="KZ32" s="82" t="s">
        <v>1292</v>
      </c>
      <c r="LA32" s="82" t="s">
        <v>1292</v>
      </c>
      <c r="LB32" s="82" t="s">
        <v>1292</v>
      </c>
      <c r="LC32" s="82" t="s">
        <v>1292</v>
      </c>
      <c r="LD32" s="82" t="s">
        <v>1292</v>
      </c>
      <c r="LE32" s="82" t="s">
        <v>1292</v>
      </c>
      <c r="LF32" s="82" t="s">
        <v>1292</v>
      </c>
      <c r="LG32" s="82" t="s">
        <v>1292</v>
      </c>
      <c r="LH32" s="82" t="s">
        <v>1292</v>
      </c>
      <c r="LI32" s="82" t="s">
        <v>1292</v>
      </c>
      <c r="LJ32" s="82" t="s">
        <v>1292</v>
      </c>
      <c r="LK32" s="82" t="s">
        <v>1292</v>
      </c>
      <c r="LL32" s="82" t="s">
        <v>1292</v>
      </c>
      <c r="LM32" s="82" t="s">
        <v>1292</v>
      </c>
      <c r="LN32" s="82" t="s">
        <v>1292</v>
      </c>
      <c r="LO32" s="82" t="s">
        <v>1292</v>
      </c>
      <c r="LP32" s="82" t="s">
        <v>1292</v>
      </c>
      <c r="LQ32" s="82" t="s">
        <v>1292</v>
      </c>
      <c r="LR32" s="82" t="s">
        <v>1292</v>
      </c>
      <c r="LS32" s="82" t="s">
        <v>1292</v>
      </c>
      <c r="LT32" s="82" t="s">
        <v>1292</v>
      </c>
      <c r="LU32" s="82" t="s">
        <v>1292</v>
      </c>
      <c r="LV32" s="82" t="s">
        <v>1292</v>
      </c>
      <c r="LW32" s="82" t="s">
        <v>1292</v>
      </c>
      <c r="LX32" s="82" t="s">
        <v>1292</v>
      </c>
      <c r="LY32" s="82" t="s">
        <v>1292</v>
      </c>
      <c r="LZ32" s="82" t="s">
        <v>1292</v>
      </c>
      <c r="MA32" s="82" t="s">
        <v>1292</v>
      </c>
      <c r="MB32" s="82" t="s">
        <v>1292</v>
      </c>
      <c r="MC32" s="82" t="s">
        <v>1292</v>
      </c>
      <c r="MD32" s="82" t="s">
        <v>1292</v>
      </c>
      <c r="ME32" s="82" t="s">
        <v>1292</v>
      </c>
      <c r="MF32" s="82" t="s">
        <v>1292</v>
      </c>
      <c r="MG32" s="82" t="s">
        <v>1292</v>
      </c>
      <c r="MH32" s="82" t="s">
        <v>1292</v>
      </c>
      <c r="MI32" s="82" t="s">
        <v>1292</v>
      </c>
      <c r="MJ32" s="82" t="s">
        <v>1292</v>
      </c>
      <c r="MK32" s="82" t="s">
        <v>1292</v>
      </c>
      <c r="ML32" s="82" t="s">
        <v>1292</v>
      </c>
      <c r="MM32" s="82" t="s">
        <v>1292</v>
      </c>
      <c r="MN32" s="82" t="s">
        <v>1292</v>
      </c>
      <c r="MO32" s="82" t="s">
        <v>1292</v>
      </c>
      <c r="MP32" s="82" t="s">
        <v>1292</v>
      </c>
      <c r="MQ32" s="82" t="s">
        <v>1292</v>
      </c>
      <c r="MR32" s="82" t="s">
        <v>1292</v>
      </c>
      <c r="MS32" s="82" t="s">
        <v>1292</v>
      </c>
      <c r="MT32" s="82" t="s">
        <v>1292</v>
      </c>
      <c r="MU32" s="82" t="s">
        <v>1292</v>
      </c>
      <c r="MV32" s="82" t="s">
        <v>1292</v>
      </c>
      <c r="MW32" s="82" t="s">
        <v>1292</v>
      </c>
      <c r="MX32" s="82" t="s">
        <v>1292</v>
      </c>
      <c r="MY32" s="82" t="s">
        <v>1292</v>
      </c>
      <c r="MZ32" s="82" t="s">
        <v>1292</v>
      </c>
      <c r="NA32" s="82" t="s">
        <v>1292</v>
      </c>
      <c r="NB32" s="82" t="s">
        <v>1292</v>
      </c>
      <c r="NC32" s="82" t="s">
        <v>1292</v>
      </c>
      <c r="ND32" s="82" t="s">
        <v>1292</v>
      </c>
      <c r="NE32" s="82" t="s">
        <v>1292</v>
      </c>
      <c r="NF32" s="82" t="s">
        <v>1292</v>
      </c>
      <c r="NG32" s="82" t="s">
        <v>1292</v>
      </c>
      <c r="NH32" s="82" t="s">
        <v>1292</v>
      </c>
      <c r="NI32" s="82" t="s">
        <v>1292</v>
      </c>
      <c r="NJ32" s="82" t="s">
        <v>1292</v>
      </c>
      <c r="NK32" s="82" t="s">
        <v>1292</v>
      </c>
      <c r="NL32" s="82" t="s">
        <v>1292</v>
      </c>
      <c r="NM32" s="82" t="s">
        <v>1292</v>
      </c>
      <c r="NN32" s="82" t="s">
        <v>1292</v>
      </c>
      <c r="NO32" s="82" t="s">
        <v>1292</v>
      </c>
      <c r="NP32" s="82" t="s">
        <v>1292</v>
      </c>
      <c r="NQ32" s="82" t="s">
        <v>1292</v>
      </c>
      <c r="NR32" s="82" t="s">
        <v>1292</v>
      </c>
      <c r="NS32" s="82" t="s">
        <v>1292</v>
      </c>
      <c r="NT32" s="82" t="s">
        <v>1292</v>
      </c>
      <c r="NU32" s="82" t="s">
        <v>1292</v>
      </c>
      <c r="NV32" s="82" t="s">
        <v>1292</v>
      </c>
      <c r="NW32" s="82" t="s">
        <v>1292</v>
      </c>
      <c r="NX32" s="82" t="s">
        <v>1292</v>
      </c>
      <c r="NY32" s="82" t="s">
        <v>1292</v>
      </c>
      <c r="NZ32" s="82" t="s">
        <v>1292</v>
      </c>
      <c r="OA32" s="82" t="s">
        <v>1292</v>
      </c>
      <c r="OB32" s="82" t="s">
        <v>1292</v>
      </c>
      <c r="OC32" s="82" t="s">
        <v>1292</v>
      </c>
      <c r="OD32" s="82" t="s">
        <v>1292</v>
      </c>
      <c r="OE32" s="82" t="s">
        <v>1292</v>
      </c>
      <c r="OF32" s="82" t="s">
        <v>1292</v>
      </c>
      <c r="OG32" s="82" t="s">
        <v>1292</v>
      </c>
      <c r="OH32" s="82" t="s">
        <v>1292</v>
      </c>
      <c r="OI32" s="82" t="s">
        <v>1292</v>
      </c>
      <c r="OJ32" s="82" t="s">
        <v>1292</v>
      </c>
      <c r="OK32" s="82" t="s">
        <v>1292</v>
      </c>
      <c r="OL32" s="82" t="s">
        <v>1292</v>
      </c>
      <c r="OM32" s="82" t="s">
        <v>1292</v>
      </c>
      <c r="ON32" s="82" t="s">
        <v>1292</v>
      </c>
      <c r="OO32" s="82" t="s">
        <v>1292</v>
      </c>
      <c r="OP32" s="82" t="s">
        <v>1292</v>
      </c>
      <c r="OQ32" s="82" t="s">
        <v>1292</v>
      </c>
      <c r="OR32" s="82" t="s">
        <v>1292</v>
      </c>
      <c r="OS32" s="82" t="s">
        <v>1292</v>
      </c>
      <c r="OT32" s="82" t="s">
        <v>1292</v>
      </c>
      <c r="OU32" s="82" t="s">
        <v>1292</v>
      </c>
      <c r="OV32" s="82" t="s">
        <v>1292</v>
      </c>
      <c r="OW32" s="82" t="s">
        <v>1292</v>
      </c>
      <c r="OX32" s="82" t="s">
        <v>1292</v>
      </c>
      <c r="OY32" s="82" t="s">
        <v>1292</v>
      </c>
      <c r="OZ32" s="82" t="s">
        <v>1292</v>
      </c>
      <c r="PA32" s="82" t="s">
        <v>1292</v>
      </c>
      <c r="PB32" s="82" t="s">
        <v>1292</v>
      </c>
      <c r="PC32" s="82" t="s">
        <v>1292</v>
      </c>
      <c r="PD32" s="82" t="s">
        <v>1292</v>
      </c>
      <c r="PE32" s="82" t="s">
        <v>1292</v>
      </c>
      <c r="PF32" s="82" t="s">
        <v>1292</v>
      </c>
      <c r="PG32" s="82" t="s">
        <v>1292</v>
      </c>
      <c r="PH32" s="82" t="s">
        <v>1292</v>
      </c>
      <c r="PI32" s="82" t="s">
        <v>1292</v>
      </c>
      <c r="PJ32" s="82" t="s">
        <v>1292</v>
      </c>
      <c r="PK32" s="82" t="s">
        <v>1292</v>
      </c>
      <c r="PL32" s="82" t="s">
        <v>1292</v>
      </c>
      <c r="PM32" s="82" t="s">
        <v>1292</v>
      </c>
      <c r="PN32" s="82" t="s">
        <v>1292</v>
      </c>
      <c r="PO32" s="82" t="s">
        <v>1292</v>
      </c>
      <c r="PP32" s="82" t="s">
        <v>1292</v>
      </c>
      <c r="PQ32" s="82" t="s">
        <v>1292</v>
      </c>
      <c r="PR32" s="82" t="s">
        <v>1292</v>
      </c>
      <c r="PS32" s="82" t="s">
        <v>1292</v>
      </c>
      <c r="PT32" s="82" t="s">
        <v>1292</v>
      </c>
      <c r="PU32" s="82" t="s">
        <v>1292</v>
      </c>
      <c r="PV32" s="82" t="s">
        <v>1292</v>
      </c>
      <c r="PW32" s="82" t="s">
        <v>1292</v>
      </c>
      <c r="PX32" s="82" t="s">
        <v>1292</v>
      </c>
      <c r="PY32" s="82" t="s">
        <v>1292</v>
      </c>
      <c r="PZ32" s="82" t="s">
        <v>1292</v>
      </c>
    </row>
    <row r="33" spans="1:442" x14ac:dyDescent="0.3">
      <c r="A33" s="87" t="s">
        <v>58</v>
      </c>
      <c r="B33" s="82" t="s">
        <v>1292</v>
      </c>
      <c r="C33" s="82" t="s">
        <v>1292</v>
      </c>
      <c r="D33" s="82" t="s">
        <v>1292</v>
      </c>
      <c r="E33" s="82" t="s">
        <v>1292</v>
      </c>
      <c r="F33" s="82" t="s">
        <v>1292</v>
      </c>
      <c r="G33" s="82" t="s">
        <v>1292</v>
      </c>
      <c r="H33" s="82" t="s">
        <v>1292</v>
      </c>
      <c r="I33" s="82" t="s">
        <v>1292</v>
      </c>
      <c r="J33" s="82" t="s">
        <v>1292</v>
      </c>
      <c r="K33" s="82" t="s">
        <v>1292</v>
      </c>
      <c r="L33" s="82" t="s">
        <v>1292</v>
      </c>
      <c r="M33" s="82" t="s">
        <v>1292</v>
      </c>
      <c r="N33" s="82" t="s">
        <v>1292</v>
      </c>
      <c r="O33" s="82" t="s">
        <v>1292</v>
      </c>
      <c r="P33" s="82" t="s">
        <v>1292</v>
      </c>
      <c r="Q33" s="82" t="s">
        <v>1292</v>
      </c>
      <c r="R33" s="82" t="s">
        <v>1292</v>
      </c>
      <c r="S33" s="82" t="s">
        <v>1292</v>
      </c>
      <c r="T33" s="82" t="s">
        <v>1292</v>
      </c>
      <c r="U33" s="82" t="s">
        <v>1292</v>
      </c>
      <c r="V33" s="82" t="s">
        <v>1292</v>
      </c>
      <c r="W33" s="82" t="s">
        <v>1292</v>
      </c>
      <c r="X33" s="82" t="s">
        <v>1292</v>
      </c>
      <c r="Y33" s="82" t="s">
        <v>1292</v>
      </c>
      <c r="Z33" s="82" t="s">
        <v>1293</v>
      </c>
      <c r="AA33" s="82" t="s">
        <v>1293</v>
      </c>
      <c r="AB33" s="82" t="s">
        <v>1292</v>
      </c>
      <c r="AC33" s="82" t="s">
        <v>1292</v>
      </c>
      <c r="AD33" s="82" t="s">
        <v>1292</v>
      </c>
      <c r="AE33" s="82" t="s">
        <v>1292</v>
      </c>
      <c r="AF33" s="82"/>
      <c r="AG33" s="82" t="s">
        <v>1292</v>
      </c>
      <c r="AH33" s="82" t="s">
        <v>1292</v>
      </c>
      <c r="AI33" s="82" t="s">
        <v>1292</v>
      </c>
      <c r="AJ33" s="82" t="s">
        <v>1292</v>
      </c>
      <c r="AK33" s="82" t="s">
        <v>1292</v>
      </c>
      <c r="AL33" s="82" t="s">
        <v>1292</v>
      </c>
      <c r="AM33" s="82" t="s">
        <v>1292</v>
      </c>
      <c r="AN33" s="82" t="s">
        <v>1292</v>
      </c>
      <c r="AO33" s="82" t="s">
        <v>1292</v>
      </c>
      <c r="AP33" s="82" t="s">
        <v>1292</v>
      </c>
      <c r="AQ33" s="82" t="s">
        <v>1292</v>
      </c>
      <c r="AR33" s="82" t="s">
        <v>1292</v>
      </c>
      <c r="AS33" s="82" t="s">
        <v>1292</v>
      </c>
      <c r="AT33" s="82" t="s">
        <v>1292</v>
      </c>
      <c r="AU33" s="82" t="s">
        <v>1292</v>
      </c>
      <c r="AV33" s="82" t="s">
        <v>1292</v>
      </c>
      <c r="AW33" s="82" t="s">
        <v>1292</v>
      </c>
      <c r="AX33" s="82" t="s">
        <v>1292</v>
      </c>
      <c r="AY33" s="82" t="s">
        <v>1292</v>
      </c>
      <c r="AZ33" s="82" t="s">
        <v>1292</v>
      </c>
      <c r="BA33" s="82" t="s">
        <v>1292</v>
      </c>
      <c r="BB33" s="82" t="s">
        <v>1292</v>
      </c>
      <c r="BC33" s="82" t="s">
        <v>1292</v>
      </c>
      <c r="BD33" s="82" t="s">
        <v>1292</v>
      </c>
      <c r="BE33" s="82" t="s">
        <v>1292</v>
      </c>
      <c r="BF33" s="82" t="s">
        <v>1292</v>
      </c>
      <c r="BG33" s="82" t="s">
        <v>1292</v>
      </c>
      <c r="BH33" s="82" t="s">
        <v>1292</v>
      </c>
      <c r="BI33" s="82" t="s">
        <v>1292</v>
      </c>
      <c r="BJ33" s="82" t="s">
        <v>1292</v>
      </c>
      <c r="BK33" s="82" t="s">
        <v>1292</v>
      </c>
      <c r="BL33" s="82" t="s">
        <v>1292</v>
      </c>
      <c r="BM33" s="82" t="s">
        <v>1292</v>
      </c>
      <c r="BN33" s="82" t="s">
        <v>1292</v>
      </c>
      <c r="BO33" s="82" t="s">
        <v>1292</v>
      </c>
      <c r="BP33" s="82" t="s">
        <v>1292</v>
      </c>
      <c r="BQ33" s="82" t="s">
        <v>1292</v>
      </c>
      <c r="BR33" s="82" t="s">
        <v>1292</v>
      </c>
      <c r="BS33" s="82" t="s">
        <v>1292</v>
      </c>
      <c r="BT33" s="82" t="s">
        <v>1292</v>
      </c>
      <c r="BU33" s="82" t="s">
        <v>1292</v>
      </c>
      <c r="BV33" s="82" t="s">
        <v>1292</v>
      </c>
      <c r="BW33" s="82" t="s">
        <v>1292</v>
      </c>
      <c r="BX33" s="82" t="s">
        <v>1292</v>
      </c>
      <c r="BY33" s="82" t="s">
        <v>1292</v>
      </c>
      <c r="BZ33" s="82" t="s">
        <v>1292</v>
      </c>
      <c r="CA33" s="82" t="s">
        <v>1292</v>
      </c>
      <c r="CB33" s="82" t="s">
        <v>1292</v>
      </c>
      <c r="CC33" s="82" t="s">
        <v>1292</v>
      </c>
      <c r="CD33" s="82" t="s">
        <v>1292</v>
      </c>
      <c r="CE33" s="82" t="s">
        <v>1292</v>
      </c>
      <c r="CF33" s="82" t="s">
        <v>1292</v>
      </c>
      <c r="CG33" s="82" t="s">
        <v>1292</v>
      </c>
      <c r="CH33" s="82" t="s">
        <v>1292</v>
      </c>
      <c r="CI33" s="82" t="s">
        <v>1292</v>
      </c>
      <c r="CJ33" s="82" t="s">
        <v>1292</v>
      </c>
      <c r="CK33" s="82" t="s">
        <v>1292</v>
      </c>
      <c r="CL33" s="82" t="s">
        <v>1292</v>
      </c>
      <c r="CM33" s="82" t="s">
        <v>1292</v>
      </c>
      <c r="CN33" s="82" t="s">
        <v>1292</v>
      </c>
      <c r="CO33" s="82" t="s">
        <v>1292</v>
      </c>
      <c r="CP33" s="82" t="s">
        <v>1292</v>
      </c>
      <c r="CQ33" s="82" t="s">
        <v>1292</v>
      </c>
      <c r="CR33" s="82" t="s">
        <v>1292</v>
      </c>
      <c r="CS33" s="82" t="s">
        <v>1292</v>
      </c>
      <c r="CT33" s="82" t="s">
        <v>1292</v>
      </c>
      <c r="CU33" s="82" t="s">
        <v>1292</v>
      </c>
      <c r="CV33" s="82" t="s">
        <v>1292</v>
      </c>
      <c r="CW33" s="82" t="s">
        <v>1292</v>
      </c>
      <c r="CX33" s="82" t="s">
        <v>1292</v>
      </c>
      <c r="CY33" s="82" t="s">
        <v>1292</v>
      </c>
      <c r="CZ33" s="82" t="s">
        <v>1292</v>
      </c>
      <c r="DA33" s="82" t="s">
        <v>1292</v>
      </c>
      <c r="DB33" s="82" t="s">
        <v>1292</v>
      </c>
      <c r="DC33" s="82" t="s">
        <v>1292</v>
      </c>
      <c r="DD33" s="82" t="s">
        <v>1292</v>
      </c>
      <c r="DE33" s="82" t="s">
        <v>1292</v>
      </c>
      <c r="DF33" s="82" t="s">
        <v>1292</v>
      </c>
      <c r="DG33" s="82" t="s">
        <v>1292</v>
      </c>
      <c r="DH33" s="82" t="s">
        <v>1292</v>
      </c>
      <c r="DI33" s="82" t="s">
        <v>1292</v>
      </c>
      <c r="DJ33" s="82" t="s">
        <v>1292</v>
      </c>
      <c r="DK33" s="82" t="s">
        <v>1292</v>
      </c>
      <c r="DL33" s="82" t="s">
        <v>1292</v>
      </c>
      <c r="DM33" s="82" t="s">
        <v>1292</v>
      </c>
      <c r="DN33" s="82" t="s">
        <v>1292</v>
      </c>
      <c r="DO33" s="82" t="s">
        <v>1292</v>
      </c>
      <c r="DP33" s="82" t="s">
        <v>1292</v>
      </c>
      <c r="DQ33" s="82" t="s">
        <v>1292</v>
      </c>
      <c r="DR33" s="82" t="s">
        <v>1292</v>
      </c>
      <c r="DS33" s="82" t="s">
        <v>1292</v>
      </c>
      <c r="DT33" s="82" t="s">
        <v>1292</v>
      </c>
      <c r="DU33" s="82" t="s">
        <v>1292</v>
      </c>
      <c r="DV33" s="82" t="s">
        <v>1292</v>
      </c>
      <c r="DW33" s="82" t="s">
        <v>1292</v>
      </c>
      <c r="DX33" s="82" t="s">
        <v>1292</v>
      </c>
      <c r="DY33" s="82" t="s">
        <v>1292</v>
      </c>
      <c r="DZ33" s="82" t="s">
        <v>1292</v>
      </c>
      <c r="EA33" s="82" t="s">
        <v>1292</v>
      </c>
      <c r="EB33" s="82" t="s">
        <v>1292</v>
      </c>
      <c r="EC33" s="82" t="s">
        <v>1292</v>
      </c>
      <c r="ED33" s="82" t="s">
        <v>1292</v>
      </c>
      <c r="EE33" s="82" t="s">
        <v>1292</v>
      </c>
      <c r="EF33" s="82" t="s">
        <v>1292</v>
      </c>
      <c r="EG33" s="82" t="s">
        <v>1292</v>
      </c>
      <c r="EH33" s="82" t="s">
        <v>1292</v>
      </c>
      <c r="EI33" s="82" t="s">
        <v>1292</v>
      </c>
      <c r="EJ33" s="82" t="s">
        <v>1292</v>
      </c>
      <c r="EK33" s="82" t="s">
        <v>1292</v>
      </c>
      <c r="EL33" s="82" t="s">
        <v>1292</v>
      </c>
      <c r="EM33" s="82" t="s">
        <v>1292</v>
      </c>
      <c r="EN33" s="82" t="s">
        <v>1292</v>
      </c>
      <c r="EO33" s="82" t="s">
        <v>1292</v>
      </c>
      <c r="EP33" s="82" t="s">
        <v>1292</v>
      </c>
      <c r="EQ33" s="82" t="s">
        <v>1292</v>
      </c>
      <c r="ER33" s="82" t="s">
        <v>1292</v>
      </c>
      <c r="ES33" s="82" t="s">
        <v>1292</v>
      </c>
      <c r="ET33" s="82" t="s">
        <v>1292</v>
      </c>
      <c r="EU33" s="82" t="s">
        <v>1292</v>
      </c>
      <c r="EV33" s="82" t="s">
        <v>1292</v>
      </c>
      <c r="EW33" s="82" t="s">
        <v>1292</v>
      </c>
      <c r="EX33" s="82" t="s">
        <v>1292</v>
      </c>
      <c r="EY33" s="82" t="s">
        <v>1292</v>
      </c>
      <c r="EZ33" s="82" t="s">
        <v>1292</v>
      </c>
      <c r="FA33" s="82" t="s">
        <v>1292</v>
      </c>
      <c r="FB33" s="82" t="s">
        <v>1292</v>
      </c>
      <c r="FC33" s="82" t="s">
        <v>1292</v>
      </c>
      <c r="FD33" s="82" t="s">
        <v>1292</v>
      </c>
      <c r="FE33" s="82" t="s">
        <v>1292</v>
      </c>
      <c r="FF33" s="82" t="s">
        <v>1292</v>
      </c>
      <c r="FG33" s="82" t="s">
        <v>1292</v>
      </c>
      <c r="FH33" s="82" t="s">
        <v>1292</v>
      </c>
      <c r="FI33" s="82" t="s">
        <v>1292</v>
      </c>
      <c r="FJ33" s="82" t="s">
        <v>1292</v>
      </c>
      <c r="FK33" s="82" t="s">
        <v>1292</v>
      </c>
      <c r="FL33" s="82" t="s">
        <v>1292</v>
      </c>
      <c r="FM33" s="82" t="s">
        <v>1292</v>
      </c>
      <c r="FN33" s="82" t="s">
        <v>1292</v>
      </c>
      <c r="FO33" s="82" t="s">
        <v>1292</v>
      </c>
      <c r="FP33" s="82" t="s">
        <v>1292</v>
      </c>
      <c r="FQ33" s="82" t="s">
        <v>1292</v>
      </c>
      <c r="FR33" s="82" t="s">
        <v>1292</v>
      </c>
      <c r="FS33" s="82" t="s">
        <v>1292</v>
      </c>
      <c r="FT33" s="82" t="s">
        <v>1292</v>
      </c>
      <c r="FU33" s="82" t="s">
        <v>1292</v>
      </c>
      <c r="FV33" s="82" t="s">
        <v>1292</v>
      </c>
      <c r="FW33" s="82" t="s">
        <v>1292</v>
      </c>
      <c r="FX33" s="82" t="s">
        <v>1292</v>
      </c>
      <c r="FY33" s="82" t="s">
        <v>1292</v>
      </c>
      <c r="FZ33" s="82" t="s">
        <v>1292</v>
      </c>
      <c r="GA33" s="82" t="s">
        <v>1292</v>
      </c>
      <c r="GB33" s="82" t="s">
        <v>1292</v>
      </c>
      <c r="GC33" s="82" t="s">
        <v>1292</v>
      </c>
      <c r="GD33" s="82" t="s">
        <v>1292</v>
      </c>
      <c r="GE33" s="82" t="s">
        <v>1292</v>
      </c>
      <c r="GF33" s="82" t="s">
        <v>1292</v>
      </c>
      <c r="GG33" s="82" t="s">
        <v>1292</v>
      </c>
      <c r="GH33" s="82" t="s">
        <v>1292</v>
      </c>
      <c r="GI33" s="82" t="s">
        <v>1292</v>
      </c>
      <c r="GJ33" s="82" t="s">
        <v>1292</v>
      </c>
      <c r="GK33" s="82" t="s">
        <v>1292</v>
      </c>
      <c r="GL33" s="82" t="s">
        <v>1292</v>
      </c>
      <c r="GM33" s="82" t="s">
        <v>1292</v>
      </c>
      <c r="GN33" s="82" t="s">
        <v>1292</v>
      </c>
      <c r="GO33" s="82" t="s">
        <v>1292</v>
      </c>
      <c r="GP33" s="82" t="s">
        <v>1292</v>
      </c>
      <c r="GQ33" s="82" t="s">
        <v>1292</v>
      </c>
      <c r="GR33" s="82" t="s">
        <v>1292</v>
      </c>
      <c r="GS33" s="82" t="s">
        <v>1292</v>
      </c>
      <c r="GT33" s="82" t="s">
        <v>1292</v>
      </c>
      <c r="GU33" s="82" t="s">
        <v>1292</v>
      </c>
      <c r="GV33" s="82" t="s">
        <v>1292</v>
      </c>
      <c r="GW33" s="82" t="s">
        <v>1292</v>
      </c>
      <c r="GX33" s="82" t="s">
        <v>1292</v>
      </c>
      <c r="GY33" s="82" t="s">
        <v>1292</v>
      </c>
      <c r="GZ33" s="82" t="s">
        <v>1292</v>
      </c>
      <c r="HA33" s="82" t="s">
        <v>1292</v>
      </c>
      <c r="HB33" s="82" t="s">
        <v>1292</v>
      </c>
      <c r="HC33" s="82" t="s">
        <v>1292</v>
      </c>
      <c r="HD33" s="82" t="s">
        <v>1292</v>
      </c>
      <c r="HE33" s="82" t="s">
        <v>1292</v>
      </c>
      <c r="HF33" s="82" t="s">
        <v>1292</v>
      </c>
      <c r="HG33" s="82" t="s">
        <v>1292</v>
      </c>
      <c r="HH33" s="82" t="s">
        <v>1292</v>
      </c>
      <c r="HI33" s="82" t="s">
        <v>1292</v>
      </c>
      <c r="HJ33" s="82" t="s">
        <v>1292</v>
      </c>
      <c r="HK33" s="82" t="s">
        <v>1292</v>
      </c>
      <c r="HL33" s="82" t="s">
        <v>1292</v>
      </c>
      <c r="HM33" s="82" t="s">
        <v>1292</v>
      </c>
      <c r="HN33" s="82" t="s">
        <v>1292</v>
      </c>
      <c r="HO33" s="82" t="s">
        <v>1292</v>
      </c>
      <c r="HP33" s="82" t="s">
        <v>1292</v>
      </c>
      <c r="HQ33" s="82" t="s">
        <v>1292</v>
      </c>
      <c r="HR33" s="82" t="s">
        <v>1292</v>
      </c>
      <c r="HS33" s="82" t="s">
        <v>1292</v>
      </c>
      <c r="HT33" s="82" t="s">
        <v>1292</v>
      </c>
      <c r="HU33" s="82" t="s">
        <v>1292</v>
      </c>
      <c r="HV33" s="82" t="s">
        <v>1292</v>
      </c>
      <c r="HW33" s="82" t="s">
        <v>1292</v>
      </c>
      <c r="HX33" s="82" t="s">
        <v>1292</v>
      </c>
      <c r="HY33" s="82" t="s">
        <v>1292</v>
      </c>
      <c r="HZ33" s="82" t="s">
        <v>1292</v>
      </c>
      <c r="IA33" s="82" t="s">
        <v>1292</v>
      </c>
      <c r="IB33" s="82" t="s">
        <v>1292</v>
      </c>
      <c r="IC33" s="82" t="s">
        <v>1292</v>
      </c>
      <c r="ID33" s="82" t="s">
        <v>1292</v>
      </c>
      <c r="IE33" s="82" t="s">
        <v>1292</v>
      </c>
      <c r="IF33" s="82" t="s">
        <v>1292</v>
      </c>
      <c r="IG33" s="82" t="s">
        <v>1292</v>
      </c>
      <c r="IH33" s="82" t="s">
        <v>1292</v>
      </c>
      <c r="II33" s="82" t="s">
        <v>1292</v>
      </c>
      <c r="IJ33" s="82" t="s">
        <v>1292</v>
      </c>
      <c r="IK33" s="82" t="s">
        <v>1292</v>
      </c>
      <c r="IL33" s="82" t="s">
        <v>1292</v>
      </c>
      <c r="IM33" s="82" t="s">
        <v>1292</v>
      </c>
      <c r="IN33" s="82" t="s">
        <v>1292</v>
      </c>
      <c r="IO33" s="82" t="s">
        <v>1292</v>
      </c>
      <c r="IP33" s="82" t="s">
        <v>1292</v>
      </c>
      <c r="IQ33" s="82" t="s">
        <v>1292</v>
      </c>
      <c r="IR33" s="82" t="s">
        <v>1292</v>
      </c>
      <c r="IS33" s="82" t="s">
        <v>1292</v>
      </c>
      <c r="IT33" s="82" t="s">
        <v>1292</v>
      </c>
      <c r="IU33" s="82" t="s">
        <v>1292</v>
      </c>
      <c r="IV33" s="82" t="s">
        <v>1292</v>
      </c>
      <c r="IW33" s="82" t="s">
        <v>1292</v>
      </c>
      <c r="IX33" s="82" t="s">
        <v>1292</v>
      </c>
      <c r="IY33" s="82" t="s">
        <v>1292</v>
      </c>
      <c r="IZ33" s="82" t="s">
        <v>1292</v>
      </c>
      <c r="JA33" s="82" t="s">
        <v>1292</v>
      </c>
      <c r="JB33" s="82" t="s">
        <v>1292</v>
      </c>
      <c r="JC33" s="82" t="s">
        <v>1292</v>
      </c>
      <c r="JD33" s="82" t="s">
        <v>1292</v>
      </c>
      <c r="JE33" s="82" t="s">
        <v>1292</v>
      </c>
      <c r="JF33" s="82" t="s">
        <v>1292</v>
      </c>
      <c r="JG33" s="82" t="s">
        <v>1292</v>
      </c>
      <c r="JH33" s="82" t="s">
        <v>1292</v>
      </c>
      <c r="JI33" s="82" t="s">
        <v>1292</v>
      </c>
      <c r="JJ33" s="82" t="s">
        <v>1292</v>
      </c>
      <c r="JK33" s="82" t="s">
        <v>1292</v>
      </c>
      <c r="JL33" s="82" t="s">
        <v>1292</v>
      </c>
      <c r="JM33" s="82" t="s">
        <v>1292</v>
      </c>
      <c r="JN33" s="82" t="s">
        <v>1292</v>
      </c>
      <c r="JO33" s="82" t="s">
        <v>1292</v>
      </c>
      <c r="JP33" s="82" t="s">
        <v>1292</v>
      </c>
      <c r="JQ33" s="82" t="s">
        <v>1292</v>
      </c>
      <c r="JR33" s="82" t="s">
        <v>1292</v>
      </c>
      <c r="JS33" s="82" t="s">
        <v>1292</v>
      </c>
      <c r="JT33" s="82" t="s">
        <v>1292</v>
      </c>
      <c r="JU33" s="82" t="s">
        <v>1292</v>
      </c>
      <c r="JV33" s="82" t="s">
        <v>1292</v>
      </c>
      <c r="JW33" s="82" t="s">
        <v>1292</v>
      </c>
      <c r="JX33" s="82" t="s">
        <v>1292</v>
      </c>
      <c r="JY33" s="82" t="s">
        <v>1292</v>
      </c>
      <c r="JZ33" s="82" t="s">
        <v>1292</v>
      </c>
      <c r="KA33" s="82" t="s">
        <v>1292</v>
      </c>
      <c r="KB33" s="82" t="s">
        <v>1292</v>
      </c>
      <c r="KC33" s="82" t="s">
        <v>1292</v>
      </c>
      <c r="KD33" s="82" t="s">
        <v>1292</v>
      </c>
      <c r="KE33" s="82" t="s">
        <v>1292</v>
      </c>
      <c r="KF33" s="82" t="s">
        <v>1292</v>
      </c>
      <c r="KG33" s="82" t="s">
        <v>1292</v>
      </c>
      <c r="KH33" s="82" t="s">
        <v>1292</v>
      </c>
      <c r="KI33" s="82" t="s">
        <v>1292</v>
      </c>
      <c r="KJ33" s="82" t="s">
        <v>1292</v>
      </c>
      <c r="KK33" s="82" t="s">
        <v>1292</v>
      </c>
      <c r="KL33" s="82" t="s">
        <v>1292</v>
      </c>
      <c r="KM33" s="82" t="s">
        <v>1292</v>
      </c>
      <c r="KN33" s="82" t="s">
        <v>1292</v>
      </c>
      <c r="KO33" s="82" t="s">
        <v>1292</v>
      </c>
      <c r="KP33" s="82" t="s">
        <v>1292</v>
      </c>
      <c r="KQ33" s="82" t="s">
        <v>1292</v>
      </c>
      <c r="KR33" s="82" t="s">
        <v>1292</v>
      </c>
      <c r="KS33" s="82" t="s">
        <v>1292</v>
      </c>
      <c r="KT33" s="82" t="s">
        <v>1292</v>
      </c>
      <c r="KU33" s="82" t="s">
        <v>1292</v>
      </c>
      <c r="KV33" s="82" t="s">
        <v>1292</v>
      </c>
      <c r="KW33" s="82" t="s">
        <v>1292</v>
      </c>
      <c r="KX33" s="82" t="s">
        <v>1292</v>
      </c>
      <c r="KY33" s="82" t="s">
        <v>1292</v>
      </c>
      <c r="KZ33" s="82" t="s">
        <v>1292</v>
      </c>
      <c r="LA33" s="82" t="s">
        <v>1292</v>
      </c>
      <c r="LB33" s="82" t="s">
        <v>1292</v>
      </c>
      <c r="LC33" s="82" t="s">
        <v>1292</v>
      </c>
      <c r="LD33" s="82" t="s">
        <v>1292</v>
      </c>
      <c r="LE33" s="82" t="s">
        <v>1292</v>
      </c>
      <c r="LF33" s="82" t="s">
        <v>1292</v>
      </c>
      <c r="LG33" s="82" t="s">
        <v>1292</v>
      </c>
      <c r="LH33" s="82" t="s">
        <v>1292</v>
      </c>
      <c r="LI33" s="82" t="s">
        <v>1292</v>
      </c>
      <c r="LJ33" s="82" t="s">
        <v>1292</v>
      </c>
      <c r="LK33" s="82" t="s">
        <v>1292</v>
      </c>
      <c r="LL33" s="82" t="s">
        <v>1292</v>
      </c>
      <c r="LM33" s="82" t="s">
        <v>1292</v>
      </c>
      <c r="LN33" s="82" t="s">
        <v>1292</v>
      </c>
      <c r="LO33" s="82" t="s">
        <v>1292</v>
      </c>
      <c r="LP33" s="82" t="s">
        <v>1292</v>
      </c>
      <c r="LQ33" s="82" t="s">
        <v>1292</v>
      </c>
      <c r="LR33" s="82" t="s">
        <v>1292</v>
      </c>
      <c r="LS33" s="82" t="s">
        <v>1292</v>
      </c>
      <c r="LT33" s="82" t="s">
        <v>1292</v>
      </c>
      <c r="LU33" s="82" t="s">
        <v>1292</v>
      </c>
      <c r="LV33" s="82" t="s">
        <v>1292</v>
      </c>
      <c r="LW33" s="82" t="s">
        <v>1292</v>
      </c>
      <c r="LX33" s="82" t="s">
        <v>1292</v>
      </c>
      <c r="LY33" s="82" t="s">
        <v>1292</v>
      </c>
      <c r="LZ33" s="82" t="s">
        <v>1292</v>
      </c>
      <c r="MA33" s="82" t="s">
        <v>1292</v>
      </c>
      <c r="MB33" s="82" t="s">
        <v>1292</v>
      </c>
      <c r="MC33" s="82" t="s">
        <v>1292</v>
      </c>
      <c r="MD33" s="82" t="s">
        <v>1292</v>
      </c>
      <c r="ME33" s="82" t="s">
        <v>1292</v>
      </c>
      <c r="MF33" s="82" t="s">
        <v>1292</v>
      </c>
      <c r="MG33" s="82" t="s">
        <v>1292</v>
      </c>
      <c r="MH33" s="82" t="s">
        <v>1292</v>
      </c>
      <c r="MI33" s="82" t="s">
        <v>1292</v>
      </c>
      <c r="MJ33" s="82" t="s">
        <v>1292</v>
      </c>
      <c r="MK33" s="82" t="s">
        <v>1292</v>
      </c>
      <c r="ML33" s="82" t="s">
        <v>1292</v>
      </c>
      <c r="MM33" s="82" t="s">
        <v>1292</v>
      </c>
      <c r="MN33" s="82" t="s">
        <v>1292</v>
      </c>
      <c r="MO33" s="82" t="s">
        <v>1292</v>
      </c>
      <c r="MP33" s="82" t="s">
        <v>1292</v>
      </c>
      <c r="MQ33" s="82" t="s">
        <v>1292</v>
      </c>
      <c r="MR33" s="82" t="s">
        <v>1292</v>
      </c>
      <c r="MS33" s="82" t="s">
        <v>1292</v>
      </c>
      <c r="MT33" s="82" t="s">
        <v>1292</v>
      </c>
      <c r="MU33" s="82" t="s">
        <v>1292</v>
      </c>
      <c r="MV33" s="82" t="s">
        <v>1292</v>
      </c>
      <c r="MW33" s="82" t="s">
        <v>1292</v>
      </c>
      <c r="MX33" s="82" t="s">
        <v>1292</v>
      </c>
      <c r="MY33" s="82" t="s">
        <v>1292</v>
      </c>
      <c r="MZ33" s="82" t="s">
        <v>1292</v>
      </c>
      <c r="NA33" s="82" t="s">
        <v>1292</v>
      </c>
      <c r="NB33" s="82" t="s">
        <v>1292</v>
      </c>
      <c r="NC33" s="82" t="s">
        <v>1292</v>
      </c>
      <c r="ND33" s="82" t="s">
        <v>1292</v>
      </c>
      <c r="NE33" s="82" t="s">
        <v>1292</v>
      </c>
      <c r="NF33" s="82" t="s">
        <v>1292</v>
      </c>
      <c r="NG33" s="82" t="s">
        <v>1292</v>
      </c>
      <c r="NH33" s="82" t="s">
        <v>1292</v>
      </c>
      <c r="NI33" s="82" t="s">
        <v>1292</v>
      </c>
      <c r="NJ33" s="82" t="s">
        <v>1292</v>
      </c>
      <c r="NK33" s="82" t="s">
        <v>1292</v>
      </c>
      <c r="NL33" s="82" t="s">
        <v>1292</v>
      </c>
      <c r="NM33" s="82" t="s">
        <v>1292</v>
      </c>
      <c r="NN33" s="82" t="s">
        <v>1292</v>
      </c>
      <c r="NO33" s="82" t="s">
        <v>1292</v>
      </c>
      <c r="NP33" s="82" t="s">
        <v>1292</v>
      </c>
      <c r="NQ33" s="82" t="s">
        <v>1292</v>
      </c>
      <c r="NR33" s="82" t="s">
        <v>1292</v>
      </c>
      <c r="NS33" s="82" t="s">
        <v>1292</v>
      </c>
      <c r="NT33" s="82" t="s">
        <v>1292</v>
      </c>
      <c r="NU33" s="82" t="s">
        <v>1292</v>
      </c>
      <c r="NV33" s="82" t="s">
        <v>1292</v>
      </c>
      <c r="NW33" s="82" t="s">
        <v>1292</v>
      </c>
      <c r="NX33" s="82" t="s">
        <v>1292</v>
      </c>
      <c r="NY33" s="82" t="s">
        <v>1292</v>
      </c>
      <c r="NZ33" s="82" t="s">
        <v>1292</v>
      </c>
      <c r="OA33" s="82" t="s">
        <v>1292</v>
      </c>
      <c r="OB33" s="82" t="s">
        <v>1292</v>
      </c>
      <c r="OC33" s="82" t="s">
        <v>1292</v>
      </c>
      <c r="OD33" s="82" t="s">
        <v>1292</v>
      </c>
      <c r="OE33" s="82" t="s">
        <v>1292</v>
      </c>
      <c r="OF33" s="82" t="s">
        <v>1292</v>
      </c>
      <c r="OG33" s="82" t="s">
        <v>1292</v>
      </c>
      <c r="OH33" s="82" t="s">
        <v>1292</v>
      </c>
      <c r="OI33" s="82" t="s">
        <v>1292</v>
      </c>
      <c r="OJ33" s="82" t="s">
        <v>1292</v>
      </c>
      <c r="OK33" s="82" t="s">
        <v>1292</v>
      </c>
      <c r="OL33" s="82" t="s">
        <v>1292</v>
      </c>
      <c r="OM33" s="82" t="s">
        <v>1292</v>
      </c>
      <c r="ON33" s="82" t="s">
        <v>1292</v>
      </c>
      <c r="OO33" s="82" t="s">
        <v>1292</v>
      </c>
      <c r="OP33" s="82" t="s">
        <v>1292</v>
      </c>
      <c r="OQ33" s="82" t="s">
        <v>1292</v>
      </c>
      <c r="OR33" s="82" t="s">
        <v>1292</v>
      </c>
      <c r="OS33" s="82" t="s">
        <v>1292</v>
      </c>
      <c r="OT33" s="82" t="s">
        <v>1292</v>
      </c>
      <c r="OU33" s="82" t="s">
        <v>1292</v>
      </c>
      <c r="OV33" s="82" t="s">
        <v>1292</v>
      </c>
      <c r="OW33" s="82" t="s">
        <v>1292</v>
      </c>
      <c r="OX33" s="82" t="s">
        <v>1292</v>
      </c>
      <c r="OY33" s="82" t="s">
        <v>1292</v>
      </c>
      <c r="OZ33" s="82" t="s">
        <v>1292</v>
      </c>
      <c r="PA33" s="82" t="s">
        <v>1292</v>
      </c>
      <c r="PB33" s="82" t="s">
        <v>1292</v>
      </c>
      <c r="PC33" s="82" t="s">
        <v>1292</v>
      </c>
      <c r="PD33" s="82" t="s">
        <v>1292</v>
      </c>
      <c r="PE33" s="82" t="s">
        <v>1292</v>
      </c>
      <c r="PF33" s="82" t="s">
        <v>1292</v>
      </c>
      <c r="PG33" s="82" t="s">
        <v>1292</v>
      </c>
      <c r="PH33" s="82" t="s">
        <v>1292</v>
      </c>
      <c r="PI33" s="82" t="s">
        <v>1292</v>
      </c>
      <c r="PJ33" s="82" t="s">
        <v>1292</v>
      </c>
      <c r="PK33" s="82" t="s">
        <v>1292</v>
      </c>
      <c r="PL33" s="82" t="s">
        <v>1292</v>
      </c>
      <c r="PM33" s="82" t="s">
        <v>1292</v>
      </c>
      <c r="PN33" s="82" t="s">
        <v>1292</v>
      </c>
      <c r="PO33" s="82" t="s">
        <v>1292</v>
      </c>
      <c r="PP33" s="82" t="s">
        <v>1292</v>
      </c>
      <c r="PQ33" s="82" t="s">
        <v>1292</v>
      </c>
      <c r="PR33" s="82" t="s">
        <v>1292</v>
      </c>
      <c r="PS33" s="82" t="s">
        <v>1292</v>
      </c>
      <c r="PT33" s="82" t="s">
        <v>1292</v>
      </c>
      <c r="PU33" s="82" t="s">
        <v>1292</v>
      </c>
      <c r="PV33" s="82" t="s">
        <v>1292</v>
      </c>
      <c r="PW33" s="82" t="s">
        <v>1292</v>
      </c>
      <c r="PX33" s="82" t="s">
        <v>1292</v>
      </c>
      <c r="PY33" s="82" t="s">
        <v>1292</v>
      </c>
      <c r="PZ33" s="82" t="s">
        <v>1292</v>
      </c>
    </row>
    <row r="34" spans="1:442" x14ac:dyDescent="0.3">
      <c r="A34" s="87" t="s">
        <v>104</v>
      </c>
      <c r="B34" s="82" t="s">
        <v>1292</v>
      </c>
      <c r="C34" s="82" t="s">
        <v>1292</v>
      </c>
      <c r="D34" s="82" t="s">
        <v>1292</v>
      </c>
      <c r="E34" s="82" t="s">
        <v>1292</v>
      </c>
      <c r="F34" s="82" t="s">
        <v>1292</v>
      </c>
      <c r="G34" s="82" t="s">
        <v>1292</v>
      </c>
      <c r="H34" s="82" t="s">
        <v>1292</v>
      </c>
      <c r="I34" s="82" t="s">
        <v>1292</v>
      </c>
      <c r="J34" s="82" t="s">
        <v>1292</v>
      </c>
      <c r="K34" s="82" t="s">
        <v>1292</v>
      </c>
      <c r="L34" s="82" t="s">
        <v>1292</v>
      </c>
      <c r="M34" s="82" t="s">
        <v>1292</v>
      </c>
      <c r="N34" s="82" t="s">
        <v>1292</v>
      </c>
      <c r="O34" s="82" t="s">
        <v>1292</v>
      </c>
      <c r="P34" s="82" t="s">
        <v>1292</v>
      </c>
      <c r="Q34" s="82" t="s">
        <v>1292</v>
      </c>
      <c r="R34" s="82" t="s">
        <v>1292</v>
      </c>
      <c r="S34" s="82" t="s">
        <v>1292</v>
      </c>
      <c r="T34" s="82" t="s">
        <v>1292</v>
      </c>
      <c r="U34" s="82" t="s">
        <v>1292</v>
      </c>
      <c r="V34" s="82" t="s">
        <v>1292</v>
      </c>
      <c r="W34" s="82" t="s">
        <v>1292</v>
      </c>
      <c r="X34" s="82" t="s">
        <v>1292</v>
      </c>
      <c r="Y34" s="82" t="s">
        <v>1292</v>
      </c>
      <c r="Z34" s="82" t="s">
        <v>1292</v>
      </c>
      <c r="AA34" s="82" t="s">
        <v>1292</v>
      </c>
      <c r="AB34" s="82" t="s">
        <v>1292</v>
      </c>
      <c r="AC34" s="82" t="s">
        <v>1292</v>
      </c>
      <c r="AD34" s="82" t="s">
        <v>1292</v>
      </c>
      <c r="AE34" s="82" t="s">
        <v>1292</v>
      </c>
      <c r="AF34" s="82" t="s">
        <v>1292</v>
      </c>
      <c r="AG34" s="82"/>
      <c r="AH34" s="82" t="s">
        <v>1293</v>
      </c>
      <c r="AI34" s="82" t="s">
        <v>1292</v>
      </c>
      <c r="AJ34" s="82" t="s">
        <v>1292</v>
      </c>
      <c r="AK34" s="82" t="s">
        <v>1292</v>
      </c>
      <c r="AL34" s="82" t="s">
        <v>1292</v>
      </c>
      <c r="AM34" s="82" t="s">
        <v>1292</v>
      </c>
      <c r="AN34" s="82" t="s">
        <v>1292</v>
      </c>
      <c r="AO34" s="82" t="s">
        <v>1292</v>
      </c>
      <c r="AP34" s="82" t="s">
        <v>1293</v>
      </c>
      <c r="AQ34" s="82" t="s">
        <v>1293</v>
      </c>
      <c r="AR34" s="82" t="s">
        <v>1293</v>
      </c>
      <c r="AS34" s="82" t="s">
        <v>1292</v>
      </c>
      <c r="AT34" s="82" t="s">
        <v>1292</v>
      </c>
      <c r="AU34" s="82" t="s">
        <v>1292</v>
      </c>
      <c r="AV34" s="82" t="s">
        <v>1292</v>
      </c>
      <c r="AW34" s="82" t="s">
        <v>1292</v>
      </c>
      <c r="AX34" s="82" t="s">
        <v>1292</v>
      </c>
      <c r="AY34" s="82" t="s">
        <v>1292</v>
      </c>
      <c r="AZ34" s="82" t="s">
        <v>1292</v>
      </c>
      <c r="BA34" s="82" t="s">
        <v>1292</v>
      </c>
      <c r="BB34" s="82" t="s">
        <v>1292</v>
      </c>
      <c r="BC34" s="82" t="s">
        <v>1292</v>
      </c>
      <c r="BD34" s="82" t="s">
        <v>1292</v>
      </c>
      <c r="BE34" s="82" t="s">
        <v>1292</v>
      </c>
      <c r="BF34" s="82" t="s">
        <v>1292</v>
      </c>
      <c r="BG34" s="82" t="s">
        <v>1292</v>
      </c>
      <c r="BH34" s="82" t="s">
        <v>1292</v>
      </c>
      <c r="BI34" s="82" t="s">
        <v>1292</v>
      </c>
      <c r="BJ34" s="82" t="s">
        <v>1292</v>
      </c>
      <c r="BK34" s="82" t="s">
        <v>1292</v>
      </c>
      <c r="BL34" s="82" t="s">
        <v>1292</v>
      </c>
      <c r="BM34" s="82" t="s">
        <v>1292</v>
      </c>
      <c r="BN34" s="82" t="s">
        <v>1292</v>
      </c>
      <c r="BO34" s="82" t="s">
        <v>1292</v>
      </c>
      <c r="BP34" s="82" t="s">
        <v>1292</v>
      </c>
      <c r="BQ34" s="82" t="s">
        <v>1292</v>
      </c>
      <c r="BR34" s="82" t="s">
        <v>1292</v>
      </c>
      <c r="BS34" s="82" t="s">
        <v>1292</v>
      </c>
      <c r="BT34" s="82" t="s">
        <v>1292</v>
      </c>
      <c r="BU34" s="82" t="s">
        <v>1292</v>
      </c>
      <c r="BV34" s="82" t="s">
        <v>1292</v>
      </c>
      <c r="BW34" s="82" t="s">
        <v>1292</v>
      </c>
      <c r="BX34" s="82" t="s">
        <v>1292</v>
      </c>
      <c r="BY34" s="82" t="s">
        <v>1292</v>
      </c>
      <c r="BZ34" s="82" t="s">
        <v>1292</v>
      </c>
      <c r="CA34" s="82" t="s">
        <v>1292</v>
      </c>
      <c r="CB34" s="82" t="s">
        <v>1292</v>
      </c>
      <c r="CC34" s="82" t="s">
        <v>1292</v>
      </c>
      <c r="CD34" s="82" t="s">
        <v>1292</v>
      </c>
      <c r="CE34" s="82" t="s">
        <v>1292</v>
      </c>
      <c r="CF34" s="82" t="s">
        <v>1292</v>
      </c>
      <c r="CG34" s="82" t="s">
        <v>1292</v>
      </c>
      <c r="CH34" s="82" t="s">
        <v>1292</v>
      </c>
      <c r="CI34" s="82" t="s">
        <v>1292</v>
      </c>
      <c r="CJ34" s="82" t="s">
        <v>1292</v>
      </c>
      <c r="CK34" s="82" t="s">
        <v>1292</v>
      </c>
      <c r="CL34" s="82" t="s">
        <v>1292</v>
      </c>
      <c r="CM34" s="82" t="s">
        <v>1292</v>
      </c>
      <c r="CN34" s="82" t="s">
        <v>1292</v>
      </c>
      <c r="CO34" s="82" t="s">
        <v>1292</v>
      </c>
      <c r="CP34" s="82" t="s">
        <v>1292</v>
      </c>
      <c r="CQ34" s="82" t="s">
        <v>1292</v>
      </c>
      <c r="CR34" s="82" t="s">
        <v>1292</v>
      </c>
      <c r="CS34" s="82" t="s">
        <v>1292</v>
      </c>
      <c r="CT34" s="82" t="s">
        <v>1292</v>
      </c>
      <c r="CU34" s="82" t="s">
        <v>1292</v>
      </c>
      <c r="CV34" s="82" t="s">
        <v>1292</v>
      </c>
      <c r="CW34" s="82" t="s">
        <v>1292</v>
      </c>
      <c r="CX34" s="82" t="s">
        <v>1292</v>
      </c>
      <c r="CY34" s="82" t="s">
        <v>1292</v>
      </c>
      <c r="CZ34" s="82" t="s">
        <v>1292</v>
      </c>
      <c r="DA34" s="82" t="s">
        <v>1292</v>
      </c>
      <c r="DB34" s="82" t="s">
        <v>1292</v>
      </c>
      <c r="DC34" s="82" t="s">
        <v>1292</v>
      </c>
      <c r="DD34" s="82" t="s">
        <v>1292</v>
      </c>
      <c r="DE34" s="82" t="s">
        <v>1292</v>
      </c>
      <c r="DF34" s="82" t="s">
        <v>1292</v>
      </c>
      <c r="DG34" s="82" t="s">
        <v>1292</v>
      </c>
      <c r="DH34" s="82" t="s">
        <v>1292</v>
      </c>
      <c r="DI34" s="82" t="s">
        <v>1292</v>
      </c>
      <c r="DJ34" s="82" t="s">
        <v>1292</v>
      </c>
      <c r="DK34" s="82" t="s">
        <v>1292</v>
      </c>
      <c r="DL34" s="82" t="s">
        <v>1292</v>
      </c>
      <c r="DM34" s="82" t="s">
        <v>1292</v>
      </c>
      <c r="DN34" s="82" t="s">
        <v>1292</v>
      </c>
      <c r="DO34" s="82" t="s">
        <v>1292</v>
      </c>
      <c r="DP34" s="82" t="s">
        <v>1292</v>
      </c>
      <c r="DQ34" s="82" t="s">
        <v>1292</v>
      </c>
      <c r="DR34" s="82" t="s">
        <v>1292</v>
      </c>
      <c r="DS34" s="82" t="s">
        <v>1292</v>
      </c>
      <c r="DT34" s="82" t="s">
        <v>1292</v>
      </c>
      <c r="DU34" s="82" t="s">
        <v>1292</v>
      </c>
      <c r="DV34" s="82" t="s">
        <v>1292</v>
      </c>
      <c r="DW34" s="82" t="s">
        <v>1292</v>
      </c>
      <c r="DX34" s="82" t="s">
        <v>1292</v>
      </c>
      <c r="DY34" s="82" t="s">
        <v>1292</v>
      </c>
      <c r="DZ34" s="82" t="s">
        <v>1292</v>
      </c>
      <c r="EA34" s="82" t="s">
        <v>1292</v>
      </c>
      <c r="EB34" s="82" t="s">
        <v>1292</v>
      </c>
      <c r="EC34" s="82" t="s">
        <v>1292</v>
      </c>
      <c r="ED34" s="82" t="s">
        <v>1292</v>
      </c>
      <c r="EE34" s="82" t="s">
        <v>1292</v>
      </c>
      <c r="EF34" s="82" t="s">
        <v>1292</v>
      </c>
      <c r="EG34" s="82" t="s">
        <v>1292</v>
      </c>
      <c r="EH34" s="82" t="s">
        <v>1292</v>
      </c>
      <c r="EI34" s="82" t="s">
        <v>1292</v>
      </c>
      <c r="EJ34" s="82" t="s">
        <v>1292</v>
      </c>
      <c r="EK34" s="82" t="s">
        <v>1292</v>
      </c>
      <c r="EL34" s="82" t="s">
        <v>1292</v>
      </c>
      <c r="EM34" s="82" t="s">
        <v>1292</v>
      </c>
      <c r="EN34" s="82" t="s">
        <v>1292</v>
      </c>
      <c r="EO34" s="82" t="s">
        <v>1292</v>
      </c>
      <c r="EP34" s="82" t="s">
        <v>1292</v>
      </c>
      <c r="EQ34" s="82" t="s">
        <v>1292</v>
      </c>
      <c r="ER34" s="82" t="s">
        <v>1292</v>
      </c>
      <c r="ES34" s="82" t="s">
        <v>1292</v>
      </c>
      <c r="ET34" s="82" t="s">
        <v>1292</v>
      </c>
      <c r="EU34" s="82" t="s">
        <v>1292</v>
      </c>
      <c r="EV34" s="82" t="s">
        <v>1292</v>
      </c>
      <c r="EW34" s="82" t="s">
        <v>1292</v>
      </c>
      <c r="EX34" s="82" t="s">
        <v>1292</v>
      </c>
      <c r="EY34" s="82" t="s">
        <v>1292</v>
      </c>
      <c r="EZ34" s="82" t="s">
        <v>1292</v>
      </c>
      <c r="FA34" s="82" t="s">
        <v>1292</v>
      </c>
      <c r="FB34" s="82" t="s">
        <v>1292</v>
      </c>
      <c r="FC34" s="82" t="s">
        <v>1292</v>
      </c>
      <c r="FD34" s="82" t="s">
        <v>1292</v>
      </c>
      <c r="FE34" s="82" t="s">
        <v>1292</v>
      </c>
      <c r="FF34" s="82" t="s">
        <v>1292</v>
      </c>
      <c r="FG34" s="82" t="s">
        <v>1292</v>
      </c>
      <c r="FH34" s="82" t="s">
        <v>1292</v>
      </c>
      <c r="FI34" s="82" t="s">
        <v>1292</v>
      </c>
      <c r="FJ34" s="82" t="s">
        <v>1292</v>
      </c>
      <c r="FK34" s="82" t="s">
        <v>1292</v>
      </c>
      <c r="FL34" s="82" t="s">
        <v>1292</v>
      </c>
      <c r="FM34" s="82" t="s">
        <v>1292</v>
      </c>
      <c r="FN34" s="82" t="s">
        <v>1292</v>
      </c>
      <c r="FO34" s="82" t="s">
        <v>1292</v>
      </c>
      <c r="FP34" s="82" t="s">
        <v>1292</v>
      </c>
      <c r="FQ34" s="82" t="s">
        <v>1292</v>
      </c>
      <c r="FR34" s="82" t="s">
        <v>1292</v>
      </c>
      <c r="FS34" s="82" t="s">
        <v>1292</v>
      </c>
      <c r="FT34" s="82" t="s">
        <v>1292</v>
      </c>
      <c r="FU34" s="82" t="s">
        <v>1292</v>
      </c>
      <c r="FV34" s="82" t="s">
        <v>1292</v>
      </c>
      <c r="FW34" s="82" t="s">
        <v>1292</v>
      </c>
      <c r="FX34" s="82" t="s">
        <v>1292</v>
      </c>
      <c r="FY34" s="82" t="s">
        <v>1292</v>
      </c>
      <c r="FZ34" s="82" t="s">
        <v>1292</v>
      </c>
      <c r="GA34" s="82" t="s">
        <v>1292</v>
      </c>
      <c r="GB34" s="82" t="s">
        <v>1292</v>
      </c>
      <c r="GC34" s="82" t="s">
        <v>1292</v>
      </c>
      <c r="GD34" s="82" t="s">
        <v>1292</v>
      </c>
      <c r="GE34" s="82" t="s">
        <v>1292</v>
      </c>
      <c r="GF34" s="82" t="s">
        <v>1292</v>
      </c>
      <c r="GG34" s="82" t="s">
        <v>1292</v>
      </c>
      <c r="GH34" s="82" t="s">
        <v>1292</v>
      </c>
      <c r="GI34" s="82" t="s">
        <v>1292</v>
      </c>
      <c r="GJ34" s="82" t="s">
        <v>1292</v>
      </c>
      <c r="GK34" s="82" t="s">
        <v>1292</v>
      </c>
      <c r="GL34" s="82" t="s">
        <v>1292</v>
      </c>
      <c r="GM34" s="82" t="s">
        <v>1292</v>
      </c>
      <c r="GN34" s="82" t="s">
        <v>1292</v>
      </c>
      <c r="GO34" s="82" t="s">
        <v>1292</v>
      </c>
      <c r="GP34" s="82" t="s">
        <v>1292</v>
      </c>
      <c r="GQ34" s="82" t="s">
        <v>1292</v>
      </c>
      <c r="GR34" s="82" t="s">
        <v>1292</v>
      </c>
      <c r="GS34" s="82" t="s">
        <v>1292</v>
      </c>
      <c r="GT34" s="82" t="s">
        <v>1292</v>
      </c>
      <c r="GU34" s="82" t="s">
        <v>1292</v>
      </c>
      <c r="GV34" s="82" t="s">
        <v>1292</v>
      </c>
      <c r="GW34" s="82" t="s">
        <v>1292</v>
      </c>
      <c r="GX34" s="82" t="s">
        <v>1292</v>
      </c>
      <c r="GY34" s="82" t="s">
        <v>1292</v>
      </c>
      <c r="GZ34" s="82" t="s">
        <v>1292</v>
      </c>
      <c r="HA34" s="82" t="s">
        <v>1292</v>
      </c>
      <c r="HB34" s="82" t="s">
        <v>1292</v>
      </c>
      <c r="HC34" s="82" t="s">
        <v>1292</v>
      </c>
      <c r="HD34" s="82" t="s">
        <v>1292</v>
      </c>
      <c r="HE34" s="82" t="s">
        <v>1292</v>
      </c>
      <c r="HF34" s="82" t="s">
        <v>1292</v>
      </c>
      <c r="HG34" s="82" t="s">
        <v>1292</v>
      </c>
      <c r="HH34" s="82" t="s">
        <v>1292</v>
      </c>
      <c r="HI34" s="82" t="s">
        <v>1292</v>
      </c>
      <c r="HJ34" s="82" t="s">
        <v>1292</v>
      </c>
      <c r="HK34" s="82" t="s">
        <v>1292</v>
      </c>
      <c r="HL34" s="82" t="s">
        <v>1292</v>
      </c>
      <c r="HM34" s="82" t="s">
        <v>1292</v>
      </c>
      <c r="HN34" s="82" t="s">
        <v>1292</v>
      </c>
      <c r="HO34" s="82" t="s">
        <v>1292</v>
      </c>
      <c r="HP34" s="82" t="s">
        <v>1292</v>
      </c>
      <c r="HQ34" s="82" t="s">
        <v>1292</v>
      </c>
      <c r="HR34" s="82" t="s">
        <v>1292</v>
      </c>
      <c r="HS34" s="82" t="s">
        <v>1292</v>
      </c>
      <c r="HT34" s="82" t="s">
        <v>1292</v>
      </c>
      <c r="HU34" s="82" t="s">
        <v>1292</v>
      </c>
      <c r="HV34" s="82" t="s">
        <v>1292</v>
      </c>
      <c r="HW34" s="82" t="s">
        <v>1292</v>
      </c>
      <c r="HX34" s="82" t="s">
        <v>1292</v>
      </c>
      <c r="HY34" s="82" t="s">
        <v>1292</v>
      </c>
      <c r="HZ34" s="82" t="s">
        <v>1292</v>
      </c>
      <c r="IA34" s="82" t="s">
        <v>1292</v>
      </c>
      <c r="IB34" s="82" t="s">
        <v>1292</v>
      </c>
      <c r="IC34" s="82" t="s">
        <v>1292</v>
      </c>
      <c r="ID34" s="82" t="s">
        <v>1292</v>
      </c>
      <c r="IE34" s="82" t="s">
        <v>1292</v>
      </c>
      <c r="IF34" s="82" t="s">
        <v>1292</v>
      </c>
      <c r="IG34" s="82" t="s">
        <v>1292</v>
      </c>
      <c r="IH34" s="82" t="s">
        <v>1292</v>
      </c>
      <c r="II34" s="82" t="s">
        <v>1292</v>
      </c>
      <c r="IJ34" s="82" t="s">
        <v>1292</v>
      </c>
      <c r="IK34" s="82" t="s">
        <v>1292</v>
      </c>
      <c r="IL34" s="82" t="s">
        <v>1292</v>
      </c>
      <c r="IM34" s="82" t="s">
        <v>1292</v>
      </c>
      <c r="IN34" s="82" t="s">
        <v>1292</v>
      </c>
      <c r="IO34" s="82" t="s">
        <v>1292</v>
      </c>
      <c r="IP34" s="82" t="s">
        <v>1292</v>
      </c>
      <c r="IQ34" s="82" t="s">
        <v>1292</v>
      </c>
      <c r="IR34" s="82" t="s">
        <v>1292</v>
      </c>
      <c r="IS34" s="82" t="s">
        <v>1292</v>
      </c>
      <c r="IT34" s="82" t="s">
        <v>1292</v>
      </c>
      <c r="IU34" s="82" t="s">
        <v>1292</v>
      </c>
      <c r="IV34" s="82" t="s">
        <v>1292</v>
      </c>
      <c r="IW34" s="82" t="s">
        <v>1292</v>
      </c>
      <c r="IX34" s="82" t="s">
        <v>1292</v>
      </c>
      <c r="IY34" s="82" t="s">
        <v>1292</v>
      </c>
      <c r="IZ34" s="82" t="s">
        <v>1292</v>
      </c>
      <c r="JA34" s="82" t="s">
        <v>1292</v>
      </c>
      <c r="JB34" s="82" t="s">
        <v>1292</v>
      </c>
      <c r="JC34" s="82" t="s">
        <v>1292</v>
      </c>
      <c r="JD34" s="82" t="s">
        <v>1292</v>
      </c>
      <c r="JE34" s="82" t="s">
        <v>1292</v>
      </c>
      <c r="JF34" s="82" t="s">
        <v>1292</v>
      </c>
      <c r="JG34" s="82" t="s">
        <v>1292</v>
      </c>
      <c r="JH34" s="82" t="s">
        <v>1292</v>
      </c>
      <c r="JI34" s="82" t="s">
        <v>1292</v>
      </c>
      <c r="JJ34" s="82" t="s">
        <v>1292</v>
      </c>
      <c r="JK34" s="82" t="s">
        <v>1292</v>
      </c>
      <c r="JL34" s="82" t="s">
        <v>1292</v>
      </c>
      <c r="JM34" s="82" t="s">
        <v>1292</v>
      </c>
      <c r="JN34" s="82" t="s">
        <v>1292</v>
      </c>
      <c r="JO34" s="82" t="s">
        <v>1292</v>
      </c>
      <c r="JP34" s="82" t="s">
        <v>1292</v>
      </c>
      <c r="JQ34" s="82" t="s">
        <v>1292</v>
      </c>
      <c r="JR34" s="82" t="s">
        <v>1292</v>
      </c>
      <c r="JS34" s="82" t="s">
        <v>1292</v>
      </c>
      <c r="JT34" s="82" t="s">
        <v>1292</v>
      </c>
      <c r="JU34" s="82" t="s">
        <v>1292</v>
      </c>
      <c r="JV34" s="82" t="s">
        <v>1292</v>
      </c>
      <c r="JW34" s="82" t="s">
        <v>1292</v>
      </c>
      <c r="JX34" s="82" t="s">
        <v>1292</v>
      </c>
      <c r="JY34" s="82" t="s">
        <v>1292</v>
      </c>
      <c r="JZ34" s="82" t="s">
        <v>1292</v>
      </c>
      <c r="KA34" s="82" t="s">
        <v>1292</v>
      </c>
      <c r="KB34" s="82" t="s">
        <v>1292</v>
      </c>
      <c r="KC34" s="82" t="s">
        <v>1292</v>
      </c>
      <c r="KD34" s="82" t="s">
        <v>1292</v>
      </c>
      <c r="KE34" s="82" t="s">
        <v>1292</v>
      </c>
      <c r="KF34" s="82" t="s">
        <v>1292</v>
      </c>
      <c r="KG34" s="82" t="s">
        <v>1292</v>
      </c>
      <c r="KH34" s="82" t="s">
        <v>1292</v>
      </c>
      <c r="KI34" s="82" t="s">
        <v>1292</v>
      </c>
      <c r="KJ34" s="82" t="s">
        <v>1292</v>
      </c>
      <c r="KK34" s="82" t="s">
        <v>1292</v>
      </c>
      <c r="KL34" s="82" t="s">
        <v>1292</v>
      </c>
      <c r="KM34" s="82" t="s">
        <v>1292</v>
      </c>
      <c r="KN34" s="82" t="s">
        <v>1292</v>
      </c>
      <c r="KO34" s="82" t="s">
        <v>1292</v>
      </c>
      <c r="KP34" s="82" t="s">
        <v>1292</v>
      </c>
      <c r="KQ34" s="82" t="s">
        <v>1292</v>
      </c>
      <c r="KR34" s="82" t="s">
        <v>1292</v>
      </c>
      <c r="KS34" s="82" t="s">
        <v>1292</v>
      </c>
      <c r="KT34" s="82" t="s">
        <v>1292</v>
      </c>
      <c r="KU34" s="82" t="s">
        <v>1292</v>
      </c>
      <c r="KV34" s="82" t="s">
        <v>1292</v>
      </c>
      <c r="KW34" s="82" t="s">
        <v>1292</v>
      </c>
      <c r="KX34" s="82" t="s">
        <v>1292</v>
      </c>
      <c r="KY34" s="82" t="s">
        <v>1292</v>
      </c>
      <c r="KZ34" s="82" t="s">
        <v>1292</v>
      </c>
      <c r="LA34" s="82" t="s">
        <v>1292</v>
      </c>
      <c r="LB34" s="82" t="s">
        <v>1292</v>
      </c>
      <c r="LC34" s="82" t="s">
        <v>1292</v>
      </c>
      <c r="LD34" s="82" t="s">
        <v>1292</v>
      </c>
      <c r="LE34" s="82" t="s">
        <v>1292</v>
      </c>
      <c r="LF34" s="82" t="s">
        <v>1292</v>
      </c>
      <c r="LG34" s="82" t="s">
        <v>1292</v>
      </c>
      <c r="LH34" s="82" t="s">
        <v>1292</v>
      </c>
      <c r="LI34" s="82" t="s">
        <v>1292</v>
      </c>
      <c r="LJ34" s="82" t="s">
        <v>1292</v>
      </c>
      <c r="LK34" s="82" t="s">
        <v>1292</v>
      </c>
      <c r="LL34" s="82" t="s">
        <v>1292</v>
      </c>
      <c r="LM34" s="82" t="s">
        <v>1292</v>
      </c>
      <c r="LN34" s="82" t="s">
        <v>1292</v>
      </c>
      <c r="LO34" s="82" t="s">
        <v>1292</v>
      </c>
      <c r="LP34" s="82" t="s">
        <v>1292</v>
      </c>
      <c r="LQ34" s="82" t="s">
        <v>1292</v>
      </c>
      <c r="LR34" s="82" t="s">
        <v>1292</v>
      </c>
      <c r="LS34" s="82" t="s">
        <v>1292</v>
      </c>
      <c r="LT34" s="82" t="s">
        <v>1292</v>
      </c>
      <c r="LU34" s="82" t="s">
        <v>1292</v>
      </c>
      <c r="LV34" s="82" t="s">
        <v>1292</v>
      </c>
      <c r="LW34" s="82" t="s">
        <v>1292</v>
      </c>
      <c r="LX34" s="82" t="s">
        <v>1292</v>
      </c>
      <c r="LY34" s="82" t="s">
        <v>1292</v>
      </c>
      <c r="LZ34" s="82" t="s">
        <v>1292</v>
      </c>
      <c r="MA34" s="82" t="s">
        <v>1292</v>
      </c>
      <c r="MB34" s="82" t="s">
        <v>1292</v>
      </c>
      <c r="MC34" s="82" t="s">
        <v>1292</v>
      </c>
      <c r="MD34" s="82" t="s">
        <v>1292</v>
      </c>
      <c r="ME34" s="82" t="s">
        <v>1292</v>
      </c>
      <c r="MF34" s="82" t="s">
        <v>1292</v>
      </c>
      <c r="MG34" s="82" t="s">
        <v>1292</v>
      </c>
      <c r="MH34" s="82" t="s">
        <v>1292</v>
      </c>
      <c r="MI34" s="82" t="s">
        <v>1292</v>
      </c>
      <c r="MJ34" s="82" t="s">
        <v>1292</v>
      </c>
      <c r="MK34" s="82" t="s">
        <v>1292</v>
      </c>
      <c r="ML34" s="82" t="s">
        <v>1292</v>
      </c>
      <c r="MM34" s="82" t="s">
        <v>1292</v>
      </c>
      <c r="MN34" s="82" t="s">
        <v>1292</v>
      </c>
      <c r="MO34" s="82" t="s">
        <v>1292</v>
      </c>
      <c r="MP34" s="82" t="s">
        <v>1292</v>
      </c>
      <c r="MQ34" s="82" t="s">
        <v>1292</v>
      </c>
      <c r="MR34" s="82" t="s">
        <v>1292</v>
      </c>
      <c r="MS34" s="82" t="s">
        <v>1292</v>
      </c>
      <c r="MT34" s="82" t="s">
        <v>1292</v>
      </c>
      <c r="MU34" s="82" t="s">
        <v>1292</v>
      </c>
      <c r="MV34" s="82" t="s">
        <v>1292</v>
      </c>
      <c r="MW34" s="82" t="s">
        <v>1292</v>
      </c>
      <c r="MX34" s="82" t="s">
        <v>1292</v>
      </c>
      <c r="MY34" s="82" t="s">
        <v>1292</v>
      </c>
      <c r="MZ34" s="82" t="s">
        <v>1292</v>
      </c>
      <c r="NA34" s="82" t="s">
        <v>1292</v>
      </c>
      <c r="NB34" s="82" t="s">
        <v>1292</v>
      </c>
      <c r="NC34" s="82" t="s">
        <v>1292</v>
      </c>
      <c r="ND34" s="82" t="s">
        <v>1292</v>
      </c>
      <c r="NE34" s="82" t="s">
        <v>1292</v>
      </c>
      <c r="NF34" s="82" t="s">
        <v>1292</v>
      </c>
      <c r="NG34" s="82" t="s">
        <v>1292</v>
      </c>
      <c r="NH34" s="82" t="s">
        <v>1292</v>
      </c>
      <c r="NI34" s="82" t="s">
        <v>1292</v>
      </c>
      <c r="NJ34" s="82" t="s">
        <v>1292</v>
      </c>
      <c r="NK34" s="82" t="s">
        <v>1292</v>
      </c>
      <c r="NL34" s="82" t="s">
        <v>1292</v>
      </c>
      <c r="NM34" s="82" t="s">
        <v>1292</v>
      </c>
      <c r="NN34" s="82" t="s">
        <v>1292</v>
      </c>
      <c r="NO34" s="82" t="s">
        <v>1292</v>
      </c>
      <c r="NP34" s="82" t="s">
        <v>1292</v>
      </c>
      <c r="NQ34" s="82" t="s">
        <v>1292</v>
      </c>
      <c r="NR34" s="82" t="s">
        <v>1292</v>
      </c>
      <c r="NS34" s="82" t="s">
        <v>1292</v>
      </c>
      <c r="NT34" s="82" t="s">
        <v>1292</v>
      </c>
      <c r="NU34" s="82" t="s">
        <v>1292</v>
      </c>
      <c r="NV34" s="82" t="s">
        <v>1292</v>
      </c>
      <c r="NW34" s="82" t="s">
        <v>1292</v>
      </c>
      <c r="NX34" s="82" t="s">
        <v>1293</v>
      </c>
      <c r="NY34" s="82" t="s">
        <v>1292</v>
      </c>
      <c r="NZ34" s="82" t="s">
        <v>1292</v>
      </c>
      <c r="OA34" s="82" t="s">
        <v>1292</v>
      </c>
      <c r="OB34" s="82" t="s">
        <v>1292</v>
      </c>
      <c r="OC34" s="82" t="s">
        <v>1292</v>
      </c>
      <c r="OD34" s="82" t="s">
        <v>1292</v>
      </c>
      <c r="OE34" s="82" t="s">
        <v>1292</v>
      </c>
      <c r="OF34" s="82" t="s">
        <v>1292</v>
      </c>
      <c r="OG34" s="82" t="s">
        <v>1292</v>
      </c>
      <c r="OH34" s="82" t="s">
        <v>1293</v>
      </c>
      <c r="OI34" s="82" t="s">
        <v>1292</v>
      </c>
      <c r="OJ34" s="82" t="s">
        <v>1292</v>
      </c>
      <c r="OK34" s="82" t="s">
        <v>1292</v>
      </c>
      <c r="OL34" s="82" t="s">
        <v>1292</v>
      </c>
      <c r="OM34" s="82" t="s">
        <v>1292</v>
      </c>
      <c r="ON34" s="82" t="s">
        <v>1292</v>
      </c>
      <c r="OO34" s="82" t="s">
        <v>1292</v>
      </c>
      <c r="OP34" s="82" t="s">
        <v>1293</v>
      </c>
      <c r="OQ34" s="82" t="s">
        <v>1293</v>
      </c>
      <c r="OR34" s="82" t="s">
        <v>1293</v>
      </c>
      <c r="OS34" s="82" t="s">
        <v>1292</v>
      </c>
      <c r="OT34" s="82" t="s">
        <v>1292</v>
      </c>
      <c r="OU34" s="82" t="s">
        <v>1293</v>
      </c>
      <c r="OV34" s="82" t="s">
        <v>1293</v>
      </c>
      <c r="OW34" s="82" t="s">
        <v>1292</v>
      </c>
      <c r="OX34" s="82" t="s">
        <v>1292</v>
      </c>
      <c r="OY34" s="82" t="s">
        <v>1292</v>
      </c>
      <c r="OZ34" s="82" t="s">
        <v>1292</v>
      </c>
      <c r="PA34" s="82" t="s">
        <v>1292</v>
      </c>
      <c r="PB34" s="82" t="s">
        <v>1292</v>
      </c>
      <c r="PC34" s="82" t="s">
        <v>1292</v>
      </c>
      <c r="PD34" s="82" t="s">
        <v>1292</v>
      </c>
      <c r="PE34" s="82" t="s">
        <v>1292</v>
      </c>
      <c r="PF34" s="82" t="s">
        <v>1292</v>
      </c>
      <c r="PG34" s="82" t="s">
        <v>1292</v>
      </c>
      <c r="PH34" s="82" t="s">
        <v>1292</v>
      </c>
      <c r="PI34" s="82" t="s">
        <v>1292</v>
      </c>
      <c r="PJ34" s="82" t="s">
        <v>1292</v>
      </c>
      <c r="PK34" s="82" t="s">
        <v>1292</v>
      </c>
      <c r="PL34" s="82" t="s">
        <v>1292</v>
      </c>
      <c r="PM34" s="82" t="s">
        <v>1292</v>
      </c>
      <c r="PN34" s="82" t="s">
        <v>1292</v>
      </c>
      <c r="PO34" s="82" t="s">
        <v>1292</v>
      </c>
      <c r="PP34" s="82" t="s">
        <v>1292</v>
      </c>
      <c r="PQ34" s="82" t="s">
        <v>1292</v>
      </c>
      <c r="PR34" s="82" t="s">
        <v>1292</v>
      </c>
      <c r="PS34" s="82" t="s">
        <v>1292</v>
      </c>
      <c r="PT34" s="82" t="s">
        <v>1292</v>
      </c>
      <c r="PU34" s="82" t="s">
        <v>1292</v>
      </c>
      <c r="PV34" s="82" t="s">
        <v>1292</v>
      </c>
      <c r="PW34" s="82" t="s">
        <v>1292</v>
      </c>
      <c r="PX34" s="82" t="s">
        <v>1292</v>
      </c>
      <c r="PY34" s="82" t="s">
        <v>1292</v>
      </c>
      <c r="PZ34" s="82" t="s">
        <v>1292</v>
      </c>
    </row>
    <row r="35" spans="1:442" x14ac:dyDescent="0.3">
      <c r="A35" s="87" t="s">
        <v>106</v>
      </c>
      <c r="B35" s="82" t="s">
        <v>1292</v>
      </c>
      <c r="C35" s="82" t="s">
        <v>1292</v>
      </c>
      <c r="D35" s="82" t="s">
        <v>1292</v>
      </c>
      <c r="E35" s="82" t="s">
        <v>1292</v>
      </c>
      <c r="F35" s="82" t="s">
        <v>1292</v>
      </c>
      <c r="G35" s="82" t="s">
        <v>1292</v>
      </c>
      <c r="H35" s="82" t="s">
        <v>1292</v>
      </c>
      <c r="I35" s="82" t="s">
        <v>1292</v>
      </c>
      <c r="J35" s="82" t="s">
        <v>1292</v>
      </c>
      <c r="K35" s="82" t="s">
        <v>1292</v>
      </c>
      <c r="L35" s="82" t="s">
        <v>1292</v>
      </c>
      <c r="M35" s="82" t="s">
        <v>1292</v>
      </c>
      <c r="N35" s="82" t="s">
        <v>1292</v>
      </c>
      <c r="O35" s="82" t="s">
        <v>1292</v>
      </c>
      <c r="P35" s="82" t="s">
        <v>1292</v>
      </c>
      <c r="Q35" s="82" t="s">
        <v>1292</v>
      </c>
      <c r="R35" s="82" t="s">
        <v>1292</v>
      </c>
      <c r="S35" s="82" t="s">
        <v>1292</v>
      </c>
      <c r="T35" s="82" t="s">
        <v>1292</v>
      </c>
      <c r="U35" s="82" t="s">
        <v>1292</v>
      </c>
      <c r="V35" s="82" t="s">
        <v>1292</v>
      </c>
      <c r="W35" s="82" t="s">
        <v>1292</v>
      </c>
      <c r="X35" s="82" t="s">
        <v>1292</v>
      </c>
      <c r="Y35" s="82" t="s">
        <v>1292</v>
      </c>
      <c r="Z35" s="82" t="s">
        <v>1292</v>
      </c>
      <c r="AA35" s="82" t="s">
        <v>1292</v>
      </c>
      <c r="AB35" s="82" t="s">
        <v>1292</v>
      </c>
      <c r="AC35" s="82" t="s">
        <v>1292</v>
      </c>
      <c r="AD35" s="82" t="s">
        <v>1292</v>
      </c>
      <c r="AE35" s="82" t="s">
        <v>1292</v>
      </c>
      <c r="AF35" s="82" t="s">
        <v>1292</v>
      </c>
      <c r="AG35" s="82" t="s">
        <v>1293</v>
      </c>
      <c r="AH35" s="82"/>
      <c r="AI35" s="82" t="s">
        <v>1292</v>
      </c>
      <c r="AJ35" s="82" t="s">
        <v>1292</v>
      </c>
      <c r="AK35" s="82" t="s">
        <v>1292</v>
      </c>
      <c r="AL35" s="82" t="s">
        <v>1292</v>
      </c>
      <c r="AM35" s="82" t="s">
        <v>1292</v>
      </c>
      <c r="AN35" s="82" t="s">
        <v>1292</v>
      </c>
      <c r="AO35" s="82" t="s">
        <v>1292</v>
      </c>
      <c r="AP35" s="82" t="s">
        <v>1293</v>
      </c>
      <c r="AQ35" s="82" t="s">
        <v>1293</v>
      </c>
      <c r="AR35" s="82" t="s">
        <v>1293</v>
      </c>
      <c r="AS35" s="82" t="s">
        <v>1292</v>
      </c>
      <c r="AT35" s="82" t="s">
        <v>1292</v>
      </c>
      <c r="AU35" s="82" t="s">
        <v>1292</v>
      </c>
      <c r="AV35" s="82" t="s">
        <v>1292</v>
      </c>
      <c r="AW35" s="82" t="s">
        <v>1292</v>
      </c>
      <c r="AX35" s="82" t="s">
        <v>1292</v>
      </c>
      <c r="AY35" s="82" t="s">
        <v>1292</v>
      </c>
      <c r="AZ35" s="82" t="s">
        <v>1292</v>
      </c>
      <c r="BA35" s="82" t="s">
        <v>1292</v>
      </c>
      <c r="BB35" s="82" t="s">
        <v>1292</v>
      </c>
      <c r="BC35" s="82" t="s">
        <v>1292</v>
      </c>
      <c r="BD35" s="82" t="s">
        <v>1292</v>
      </c>
      <c r="BE35" s="82" t="s">
        <v>1292</v>
      </c>
      <c r="BF35" s="82" t="s">
        <v>1292</v>
      </c>
      <c r="BG35" s="82" t="s">
        <v>1292</v>
      </c>
      <c r="BH35" s="82" t="s">
        <v>1292</v>
      </c>
      <c r="BI35" s="82" t="s">
        <v>1292</v>
      </c>
      <c r="BJ35" s="82" t="s">
        <v>1292</v>
      </c>
      <c r="BK35" s="82" t="s">
        <v>1292</v>
      </c>
      <c r="BL35" s="82" t="s">
        <v>1292</v>
      </c>
      <c r="BM35" s="82" t="s">
        <v>1292</v>
      </c>
      <c r="BN35" s="82" t="s">
        <v>1292</v>
      </c>
      <c r="BO35" s="82" t="s">
        <v>1292</v>
      </c>
      <c r="BP35" s="82" t="s">
        <v>1292</v>
      </c>
      <c r="BQ35" s="82" t="s">
        <v>1292</v>
      </c>
      <c r="BR35" s="82" t="s">
        <v>1292</v>
      </c>
      <c r="BS35" s="82" t="s">
        <v>1292</v>
      </c>
      <c r="BT35" s="82" t="s">
        <v>1292</v>
      </c>
      <c r="BU35" s="82" t="s">
        <v>1292</v>
      </c>
      <c r="BV35" s="82" t="s">
        <v>1292</v>
      </c>
      <c r="BW35" s="82" t="s">
        <v>1292</v>
      </c>
      <c r="BX35" s="82" t="s">
        <v>1292</v>
      </c>
      <c r="BY35" s="82" t="s">
        <v>1292</v>
      </c>
      <c r="BZ35" s="82" t="s">
        <v>1292</v>
      </c>
      <c r="CA35" s="82" t="s">
        <v>1292</v>
      </c>
      <c r="CB35" s="82" t="s">
        <v>1292</v>
      </c>
      <c r="CC35" s="82" t="s">
        <v>1292</v>
      </c>
      <c r="CD35" s="82" t="s">
        <v>1292</v>
      </c>
      <c r="CE35" s="82" t="s">
        <v>1292</v>
      </c>
      <c r="CF35" s="82" t="s">
        <v>1292</v>
      </c>
      <c r="CG35" s="82" t="s">
        <v>1292</v>
      </c>
      <c r="CH35" s="82" t="s">
        <v>1292</v>
      </c>
      <c r="CI35" s="82" t="s">
        <v>1292</v>
      </c>
      <c r="CJ35" s="82" t="s">
        <v>1292</v>
      </c>
      <c r="CK35" s="82" t="s">
        <v>1292</v>
      </c>
      <c r="CL35" s="82" t="s">
        <v>1292</v>
      </c>
      <c r="CM35" s="82" t="s">
        <v>1292</v>
      </c>
      <c r="CN35" s="82" t="s">
        <v>1292</v>
      </c>
      <c r="CO35" s="82" t="s">
        <v>1292</v>
      </c>
      <c r="CP35" s="82" t="s">
        <v>1292</v>
      </c>
      <c r="CQ35" s="82" t="s">
        <v>1292</v>
      </c>
      <c r="CR35" s="82" t="s">
        <v>1292</v>
      </c>
      <c r="CS35" s="82" t="s">
        <v>1292</v>
      </c>
      <c r="CT35" s="82" t="s">
        <v>1292</v>
      </c>
      <c r="CU35" s="82" t="s">
        <v>1292</v>
      </c>
      <c r="CV35" s="82" t="s">
        <v>1292</v>
      </c>
      <c r="CW35" s="82" t="s">
        <v>1292</v>
      </c>
      <c r="CX35" s="82" t="s">
        <v>1292</v>
      </c>
      <c r="CY35" s="82" t="s">
        <v>1292</v>
      </c>
      <c r="CZ35" s="82" t="s">
        <v>1292</v>
      </c>
      <c r="DA35" s="82" t="s">
        <v>1292</v>
      </c>
      <c r="DB35" s="82" t="s">
        <v>1292</v>
      </c>
      <c r="DC35" s="82" t="s">
        <v>1292</v>
      </c>
      <c r="DD35" s="82" t="s">
        <v>1292</v>
      </c>
      <c r="DE35" s="82" t="s">
        <v>1292</v>
      </c>
      <c r="DF35" s="82" t="s">
        <v>1292</v>
      </c>
      <c r="DG35" s="82" t="s">
        <v>1292</v>
      </c>
      <c r="DH35" s="82" t="s">
        <v>1292</v>
      </c>
      <c r="DI35" s="82" t="s">
        <v>1292</v>
      </c>
      <c r="DJ35" s="82" t="s">
        <v>1292</v>
      </c>
      <c r="DK35" s="82" t="s">
        <v>1292</v>
      </c>
      <c r="DL35" s="82" t="s">
        <v>1292</v>
      </c>
      <c r="DM35" s="82" t="s">
        <v>1292</v>
      </c>
      <c r="DN35" s="82" t="s">
        <v>1292</v>
      </c>
      <c r="DO35" s="82" t="s">
        <v>1292</v>
      </c>
      <c r="DP35" s="82" t="s">
        <v>1292</v>
      </c>
      <c r="DQ35" s="82" t="s">
        <v>1292</v>
      </c>
      <c r="DR35" s="82" t="s">
        <v>1292</v>
      </c>
      <c r="DS35" s="82" t="s">
        <v>1292</v>
      </c>
      <c r="DT35" s="82" t="s">
        <v>1292</v>
      </c>
      <c r="DU35" s="82" t="s">
        <v>1292</v>
      </c>
      <c r="DV35" s="82" t="s">
        <v>1292</v>
      </c>
      <c r="DW35" s="82" t="s">
        <v>1292</v>
      </c>
      <c r="DX35" s="82" t="s">
        <v>1292</v>
      </c>
      <c r="DY35" s="82" t="s">
        <v>1292</v>
      </c>
      <c r="DZ35" s="82" t="s">
        <v>1292</v>
      </c>
      <c r="EA35" s="82" t="s">
        <v>1292</v>
      </c>
      <c r="EB35" s="82" t="s">
        <v>1292</v>
      </c>
      <c r="EC35" s="82" t="s">
        <v>1292</v>
      </c>
      <c r="ED35" s="82" t="s">
        <v>1292</v>
      </c>
      <c r="EE35" s="82" t="s">
        <v>1292</v>
      </c>
      <c r="EF35" s="82" t="s">
        <v>1292</v>
      </c>
      <c r="EG35" s="82" t="s">
        <v>1292</v>
      </c>
      <c r="EH35" s="82" t="s">
        <v>1292</v>
      </c>
      <c r="EI35" s="82" t="s">
        <v>1292</v>
      </c>
      <c r="EJ35" s="82" t="s">
        <v>1292</v>
      </c>
      <c r="EK35" s="82" t="s">
        <v>1292</v>
      </c>
      <c r="EL35" s="82" t="s">
        <v>1292</v>
      </c>
      <c r="EM35" s="82" t="s">
        <v>1292</v>
      </c>
      <c r="EN35" s="82" t="s">
        <v>1292</v>
      </c>
      <c r="EO35" s="82" t="s">
        <v>1292</v>
      </c>
      <c r="EP35" s="82" t="s">
        <v>1292</v>
      </c>
      <c r="EQ35" s="82" t="s">
        <v>1292</v>
      </c>
      <c r="ER35" s="82" t="s">
        <v>1292</v>
      </c>
      <c r="ES35" s="82" t="s">
        <v>1292</v>
      </c>
      <c r="ET35" s="82" t="s">
        <v>1292</v>
      </c>
      <c r="EU35" s="82" t="s">
        <v>1292</v>
      </c>
      <c r="EV35" s="82" t="s">
        <v>1292</v>
      </c>
      <c r="EW35" s="82" t="s">
        <v>1292</v>
      </c>
      <c r="EX35" s="82" t="s">
        <v>1292</v>
      </c>
      <c r="EY35" s="82" t="s">
        <v>1292</v>
      </c>
      <c r="EZ35" s="82" t="s">
        <v>1292</v>
      </c>
      <c r="FA35" s="82" t="s">
        <v>1292</v>
      </c>
      <c r="FB35" s="82" t="s">
        <v>1292</v>
      </c>
      <c r="FC35" s="82" t="s">
        <v>1292</v>
      </c>
      <c r="FD35" s="82" t="s">
        <v>1292</v>
      </c>
      <c r="FE35" s="82" t="s">
        <v>1292</v>
      </c>
      <c r="FF35" s="82" t="s">
        <v>1292</v>
      </c>
      <c r="FG35" s="82" t="s">
        <v>1292</v>
      </c>
      <c r="FH35" s="82" t="s">
        <v>1292</v>
      </c>
      <c r="FI35" s="82" t="s">
        <v>1292</v>
      </c>
      <c r="FJ35" s="82" t="s">
        <v>1292</v>
      </c>
      <c r="FK35" s="82" t="s">
        <v>1292</v>
      </c>
      <c r="FL35" s="82" t="s">
        <v>1292</v>
      </c>
      <c r="FM35" s="82" t="s">
        <v>1292</v>
      </c>
      <c r="FN35" s="82" t="s">
        <v>1292</v>
      </c>
      <c r="FO35" s="82" t="s">
        <v>1292</v>
      </c>
      <c r="FP35" s="82" t="s">
        <v>1292</v>
      </c>
      <c r="FQ35" s="82" t="s">
        <v>1292</v>
      </c>
      <c r="FR35" s="82" t="s">
        <v>1292</v>
      </c>
      <c r="FS35" s="82" t="s">
        <v>1292</v>
      </c>
      <c r="FT35" s="82" t="s">
        <v>1292</v>
      </c>
      <c r="FU35" s="82" t="s">
        <v>1292</v>
      </c>
      <c r="FV35" s="82" t="s">
        <v>1292</v>
      </c>
      <c r="FW35" s="82" t="s">
        <v>1292</v>
      </c>
      <c r="FX35" s="82" t="s">
        <v>1292</v>
      </c>
      <c r="FY35" s="82" t="s">
        <v>1292</v>
      </c>
      <c r="FZ35" s="82" t="s">
        <v>1292</v>
      </c>
      <c r="GA35" s="82" t="s">
        <v>1292</v>
      </c>
      <c r="GB35" s="82" t="s">
        <v>1292</v>
      </c>
      <c r="GC35" s="82" t="s">
        <v>1292</v>
      </c>
      <c r="GD35" s="82" t="s">
        <v>1292</v>
      </c>
      <c r="GE35" s="82" t="s">
        <v>1292</v>
      </c>
      <c r="GF35" s="82" t="s">
        <v>1292</v>
      </c>
      <c r="GG35" s="82" t="s">
        <v>1292</v>
      </c>
      <c r="GH35" s="82" t="s">
        <v>1292</v>
      </c>
      <c r="GI35" s="82" t="s">
        <v>1292</v>
      </c>
      <c r="GJ35" s="82" t="s">
        <v>1292</v>
      </c>
      <c r="GK35" s="82" t="s">
        <v>1292</v>
      </c>
      <c r="GL35" s="82" t="s">
        <v>1292</v>
      </c>
      <c r="GM35" s="82" t="s">
        <v>1292</v>
      </c>
      <c r="GN35" s="82" t="s">
        <v>1292</v>
      </c>
      <c r="GO35" s="82" t="s">
        <v>1292</v>
      </c>
      <c r="GP35" s="82" t="s">
        <v>1292</v>
      </c>
      <c r="GQ35" s="82" t="s">
        <v>1292</v>
      </c>
      <c r="GR35" s="82" t="s">
        <v>1292</v>
      </c>
      <c r="GS35" s="82" t="s">
        <v>1292</v>
      </c>
      <c r="GT35" s="82" t="s">
        <v>1292</v>
      </c>
      <c r="GU35" s="82" t="s">
        <v>1292</v>
      </c>
      <c r="GV35" s="82" t="s">
        <v>1292</v>
      </c>
      <c r="GW35" s="82" t="s">
        <v>1292</v>
      </c>
      <c r="GX35" s="82" t="s">
        <v>1292</v>
      </c>
      <c r="GY35" s="82" t="s">
        <v>1292</v>
      </c>
      <c r="GZ35" s="82" t="s">
        <v>1292</v>
      </c>
      <c r="HA35" s="82" t="s">
        <v>1292</v>
      </c>
      <c r="HB35" s="82" t="s">
        <v>1292</v>
      </c>
      <c r="HC35" s="82" t="s">
        <v>1292</v>
      </c>
      <c r="HD35" s="82" t="s">
        <v>1292</v>
      </c>
      <c r="HE35" s="82" t="s">
        <v>1292</v>
      </c>
      <c r="HF35" s="82" t="s">
        <v>1292</v>
      </c>
      <c r="HG35" s="82" t="s">
        <v>1292</v>
      </c>
      <c r="HH35" s="82" t="s">
        <v>1292</v>
      </c>
      <c r="HI35" s="82" t="s">
        <v>1292</v>
      </c>
      <c r="HJ35" s="82" t="s">
        <v>1292</v>
      </c>
      <c r="HK35" s="82" t="s">
        <v>1292</v>
      </c>
      <c r="HL35" s="82" t="s">
        <v>1292</v>
      </c>
      <c r="HM35" s="82" t="s">
        <v>1292</v>
      </c>
      <c r="HN35" s="82" t="s">
        <v>1292</v>
      </c>
      <c r="HO35" s="82" t="s">
        <v>1292</v>
      </c>
      <c r="HP35" s="82" t="s">
        <v>1292</v>
      </c>
      <c r="HQ35" s="82" t="s">
        <v>1292</v>
      </c>
      <c r="HR35" s="82" t="s">
        <v>1292</v>
      </c>
      <c r="HS35" s="82" t="s">
        <v>1292</v>
      </c>
      <c r="HT35" s="82" t="s">
        <v>1292</v>
      </c>
      <c r="HU35" s="82" t="s">
        <v>1292</v>
      </c>
      <c r="HV35" s="82" t="s">
        <v>1292</v>
      </c>
      <c r="HW35" s="82" t="s">
        <v>1292</v>
      </c>
      <c r="HX35" s="82" t="s">
        <v>1292</v>
      </c>
      <c r="HY35" s="82" t="s">
        <v>1292</v>
      </c>
      <c r="HZ35" s="82" t="s">
        <v>1292</v>
      </c>
      <c r="IA35" s="82" t="s">
        <v>1292</v>
      </c>
      <c r="IB35" s="82" t="s">
        <v>1292</v>
      </c>
      <c r="IC35" s="82" t="s">
        <v>1292</v>
      </c>
      <c r="ID35" s="82" t="s">
        <v>1292</v>
      </c>
      <c r="IE35" s="82" t="s">
        <v>1292</v>
      </c>
      <c r="IF35" s="82" t="s">
        <v>1292</v>
      </c>
      <c r="IG35" s="82" t="s">
        <v>1292</v>
      </c>
      <c r="IH35" s="82" t="s">
        <v>1292</v>
      </c>
      <c r="II35" s="82" t="s">
        <v>1292</v>
      </c>
      <c r="IJ35" s="82" t="s">
        <v>1292</v>
      </c>
      <c r="IK35" s="82" t="s">
        <v>1292</v>
      </c>
      <c r="IL35" s="82" t="s">
        <v>1292</v>
      </c>
      <c r="IM35" s="82" t="s">
        <v>1292</v>
      </c>
      <c r="IN35" s="82" t="s">
        <v>1292</v>
      </c>
      <c r="IO35" s="82" t="s">
        <v>1292</v>
      </c>
      <c r="IP35" s="82" t="s">
        <v>1292</v>
      </c>
      <c r="IQ35" s="82" t="s">
        <v>1292</v>
      </c>
      <c r="IR35" s="82" t="s">
        <v>1292</v>
      </c>
      <c r="IS35" s="82" t="s">
        <v>1292</v>
      </c>
      <c r="IT35" s="82" t="s">
        <v>1292</v>
      </c>
      <c r="IU35" s="82" t="s">
        <v>1292</v>
      </c>
      <c r="IV35" s="82" t="s">
        <v>1292</v>
      </c>
      <c r="IW35" s="82" t="s">
        <v>1292</v>
      </c>
      <c r="IX35" s="82" t="s">
        <v>1292</v>
      </c>
      <c r="IY35" s="82" t="s">
        <v>1292</v>
      </c>
      <c r="IZ35" s="82" t="s">
        <v>1292</v>
      </c>
      <c r="JA35" s="82" t="s">
        <v>1292</v>
      </c>
      <c r="JB35" s="82" t="s">
        <v>1292</v>
      </c>
      <c r="JC35" s="82" t="s">
        <v>1292</v>
      </c>
      <c r="JD35" s="82" t="s">
        <v>1292</v>
      </c>
      <c r="JE35" s="82" t="s">
        <v>1292</v>
      </c>
      <c r="JF35" s="82" t="s">
        <v>1292</v>
      </c>
      <c r="JG35" s="82" t="s">
        <v>1292</v>
      </c>
      <c r="JH35" s="82" t="s">
        <v>1292</v>
      </c>
      <c r="JI35" s="82" t="s">
        <v>1292</v>
      </c>
      <c r="JJ35" s="82" t="s">
        <v>1292</v>
      </c>
      <c r="JK35" s="82" t="s">
        <v>1292</v>
      </c>
      <c r="JL35" s="82" t="s">
        <v>1292</v>
      </c>
      <c r="JM35" s="82" t="s">
        <v>1292</v>
      </c>
      <c r="JN35" s="82" t="s">
        <v>1292</v>
      </c>
      <c r="JO35" s="82" t="s">
        <v>1292</v>
      </c>
      <c r="JP35" s="82" t="s">
        <v>1292</v>
      </c>
      <c r="JQ35" s="82" t="s">
        <v>1292</v>
      </c>
      <c r="JR35" s="82" t="s">
        <v>1292</v>
      </c>
      <c r="JS35" s="82" t="s">
        <v>1292</v>
      </c>
      <c r="JT35" s="82" t="s">
        <v>1292</v>
      </c>
      <c r="JU35" s="82" t="s">
        <v>1292</v>
      </c>
      <c r="JV35" s="82" t="s">
        <v>1292</v>
      </c>
      <c r="JW35" s="82" t="s">
        <v>1292</v>
      </c>
      <c r="JX35" s="82" t="s">
        <v>1292</v>
      </c>
      <c r="JY35" s="82" t="s">
        <v>1292</v>
      </c>
      <c r="JZ35" s="82" t="s">
        <v>1292</v>
      </c>
      <c r="KA35" s="82" t="s">
        <v>1292</v>
      </c>
      <c r="KB35" s="82" t="s">
        <v>1292</v>
      </c>
      <c r="KC35" s="82" t="s">
        <v>1292</v>
      </c>
      <c r="KD35" s="82" t="s">
        <v>1292</v>
      </c>
      <c r="KE35" s="82" t="s">
        <v>1292</v>
      </c>
      <c r="KF35" s="82" t="s">
        <v>1292</v>
      </c>
      <c r="KG35" s="82" t="s">
        <v>1292</v>
      </c>
      <c r="KH35" s="82" t="s">
        <v>1292</v>
      </c>
      <c r="KI35" s="82" t="s">
        <v>1292</v>
      </c>
      <c r="KJ35" s="82" t="s">
        <v>1292</v>
      </c>
      <c r="KK35" s="82" t="s">
        <v>1292</v>
      </c>
      <c r="KL35" s="82" t="s">
        <v>1292</v>
      </c>
      <c r="KM35" s="82" t="s">
        <v>1292</v>
      </c>
      <c r="KN35" s="82" t="s">
        <v>1292</v>
      </c>
      <c r="KO35" s="82" t="s">
        <v>1292</v>
      </c>
      <c r="KP35" s="82" t="s">
        <v>1292</v>
      </c>
      <c r="KQ35" s="82" t="s">
        <v>1292</v>
      </c>
      <c r="KR35" s="82" t="s">
        <v>1292</v>
      </c>
      <c r="KS35" s="82" t="s">
        <v>1292</v>
      </c>
      <c r="KT35" s="82" t="s">
        <v>1292</v>
      </c>
      <c r="KU35" s="82" t="s">
        <v>1292</v>
      </c>
      <c r="KV35" s="82" t="s">
        <v>1292</v>
      </c>
      <c r="KW35" s="82" t="s">
        <v>1292</v>
      </c>
      <c r="KX35" s="82" t="s">
        <v>1292</v>
      </c>
      <c r="KY35" s="82" t="s">
        <v>1292</v>
      </c>
      <c r="KZ35" s="82" t="s">
        <v>1292</v>
      </c>
      <c r="LA35" s="82" t="s">
        <v>1292</v>
      </c>
      <c r="LB35" s="82" t="s">
        <v>1292</v>
      </c>
      <c r="LC35" s="82" t="s">
        <v>1292</v>
      </c>
      <c r="LD35" s="82" t="s">
        <v>1292</v>
      </c>
      <c r="LE35" s="82" t="s">
        <v>1292</v>
      </c>
      <c r="LF35" s="82" t="s">
        <v>1292</v>
      </c>
      <c r="LG35" s="82" t="s">
        <v>1292</v>
      </c>
      <c r="LH35" s="82" t="s">
        <v>1292</v>
      </c>
      <c r="LI35" s="82" t="s">
        <v>1292</v>
      </c>
      <c r="LJ35" s="82" t="s">
        <v>1292</v>
      </c>
      <c r="LK35" s="82" t="s">
        <v>1292</v>
      </c>
      <c r="LL35" s="82" t="s">
        <v>1292</v>
      </c>
      <c r="LM35" s="82" t="s">
        <v>1292</v>
      </c>
      <c r="LN35" s="82" t="s">
        <v>1292</v>
      </c>
      <c r="LO35" s="82" t="s">
        <v>1292</v>
      </c>
      <c r="LP35" s="82" t="s">
        <v>1292</v>
      </c>
      <c r="LQ35" s="82" t="s">
        <v>1292</v>
      </c>
      <c r="LR35" s="82" t="s">
        <v>1292</v>
      </c>
      <c r="LS35" s="82" t="s">
        <v>1292</v>
      </c>
      <c r="LT35" s="82" t="s">
        <v>1292</v>
      </c>
      <c r="LU35" s="82" t="s">
        <v>1292</v>
      </c>
      <c r="LV35" s="82" t="s">
        <v>1292</v>
      </c>
      <c r="LW35" s="82" t="s">
        <v>1292</v>
      </c>
      <c r="LX35" s="82" t="s">
        <v>1292</v>
      </c>
      <c r="LY35" s="82" t="s">
        <v>1292</v>
      </c>
      <c r="LZ35" s="82" t="s">
        <v>1292</v>
      </c>
      <c r="MA35" s="82" t="s">
        <v>1292</v>
      </c>
      <c r="MB35" s="82" t="s">
        <v>1292</v>
      </c>
      <c r="MC35" s="82" t="s">
        <v>1292</v>
      </c>
      <c r="MD35" s="82" t="s">
        <v>1292</v>
      </c>
      <c r="ME35" s="82" t="s">
        <v>1292</v>
      </c>
      <c r="MF35" s="82" t="s">
        <v>1292</v>
      </c>
      <c r="MG35" s="82" t="s">
        <v>1292</v>
      </c>
      <c r="MH35" s="82" t="s">
        <v>1292</v>
      </c>
      <c r="MI35" s="82" t="s">
        <v>1292</v>
      </c>
      <c r="MJ35" s="82" t="s">
        <v>1292</v>
      </c>
      <c r="MK35" s="82" t="s">
        <v>1292</v>
      </c>
      <c r="ML35" s="82" t="s">
        <v>1292</v>
      </c>
      <c r="MM35" s="82" t="s">
        <v>1292</v>
      </c>
      <c r="MN35" s="82" t="s">
        <v>1292</v>
      </c>
      <c r="MO35" s="82" t="s">
        <v>1292</v>
      </c>
      <c r="MP35" s="82" t="s">
        <v>1292</v>
      </c>
      <c r="MQ35" s="82" t="s">
        <v>1292</v>
      </c>
      <c r="MR35" s="82" t="s">
        <v>1292</v>
      </c>
      <c r="MS35" s="82" t="s">
        <v>1292</v>
      </c>
      <c r="MT35" s="82" t="s">
        <v>1292</v>
      </c>
      <c r="MU35" s="82" t="s">
        <v>1292</v>
      </c>
      <c r="MV35" s="82" t="s">
        <v>1292</v>
      </c>
      <c r="MW35" s="82" t="s">
        <v>1292</v>
      </c>
      <c r="MX35" s="82" t="s">
        <v>1292</v>
      </c>
      <c r="MY35" s="82" t="s">
        <v>1292</v>
      </c>
      <c r="MZ35" s="82" t="s">
        <v>1292</v>
      </c>
      <c r="NA35" s="82" t="s">
        <v>1292</v>
      </c>
      <c r="NB35" s="82" t="s">
        <v>1292</v>
      </c>
      <c r="NC35" s="82" t="s">
        <v>1292</v>
      </c>
      <c r="ND35" s="82" t="s">
        <v>1292</v>
      </c>
      <c r="NE35" s="82" t="s">
        <v>1292</v>
      </c>
      <c r="NF35" s="82" t="s">
        <v>1292</v>
      </c>
      <c r="NG35" s="82" t="s">
        <v>1292</v>
      </c>
      <c r="NH35" s="82" t="s">
        <v>1292</v>
      </c>
      <c r="NI35" s="82" t="s">
        <v>1292</v>
      </c>
      <c r="NJ35" s="82" t="s">
        <v>1292</v>
      </c>
      <c r="NK35" s="82" t="s">
        <v>1292</v>
      </c>
      <c r="NL35" s="82" t="s">
        <v>1292</v>
      </c>
      <c r="NM35" s="82" t="s">
        <v>1292</v>
      </c>
      <c r="NN35" s="82" t="s">
        <v>1292</v>
      </c>
      <c r="NO35" s="82" t="s">
        <v>1292</v>
      </c>
      <c r="NP35" s="82" t="s">
        <v>1292</v>
      </c>
      <c r="NQ35" s="82" t="s">
        <v>1292</v>
      </c>
      <c r="NR35" s="82" t="s">
        <v>1292</v>
      </c>
      <c r="NS35" s="82" t="s">
        <v>1292</v>
      </c>
      <c r="NT35" s="82" t="s">
        <v>1292</v>
      </c>
      <c r="NU35" s="82" t="s">
        <v>1292</v>
      </c>
      <c r="NV35" s="82" t="s">
        <v>1292</v>
      </c>
      <c r="NW35" s="82" t="s">
        <v>1292</v>
      </c>
      <c r="NX35" s="82" t="s">
        <v>1293</v>
      </c>
      <c r="NY35" s="82" t="s">
        <v>1292</v>
      </c>
      <c r="NZ35" s="82" t="s">
        <v>1292</v>
      </c>
      <c r="OA35" s="82" t="s">
        <v>1292</v>
      </c>
      <c r="OB35" s="82" t="s">
        <v>1292</v>
      </c>
      <c r="OC35" s="82" t="s">
        <v>1292</v>
      </c>
      <c r="OD35" s="82" t="s">
        <v>1292</v>
      </c>
      <c r="OE35" s="82" t="s">
        <v>1292</v>
      </c>
      <c r="OF35" s="82" t="s">
        <v>1292</v>
      </c>
      <c r="OG35" s="82" t="s">
        <v>1292</v>
      </c>
      <c r="OH35" s="82" t="s">
        <v>1293</v>
      </c>
      <c r="OI35" s="82" t="s">
        <v>1292</v>
      </c>
      <c r="OJ35" s="82" t="s">
        <v>1292</v>
      </c>
      <c r="OK35" s="82" t="s">
        <v>1292</v>
      </c>
      <c r="OL35" s="82" t="s">
        <v>1292</v>
      </c>
      <c r="OM35" s="82" t="s">
        <v>1292</v>
      </c>
      <c r="ON35" s="82" t="s">
        <v>1292</v>
      </c>
      <c r="OO35" s="82" t="s">
        <v>1292</v>
      </c>
      <c r="OP35" s="82" t="s">
        <v>1293</v>
      </c>
      <c r="OQ35" s="82" t="s">
        <v>1293</v>
      </c>
      <c r="OR35" s="82" t="s">
        <v>1293</v>
      </c>
      <c r="OS35" s="82" t="s">
        <v>1292</v>
      </c>
      <c r="OT35" s="82" t="s">
        <v>1292</v>
      </c>
      <c r="OU35" s="82" t="s">
        <v>1293</v>
      </c>
      <c r="OV35" s="82" t="s">
        <v>1293</v>
      </c>
      <c r="OW35" s="82" t="s">
        <v>1292</v>
      </c>
      <c r="OX35" s="82" t="s">
        <v>1292</v>
      </c>
      <c r="OY35" s="82" t="s">
        <v>1292</v>
      </c>
      <c r="OZ35" s="82" t="s">
        <v>1292</v>
      </c>
      <c r="PA35" s="82" t="s">
        <v>1292</v>
      </c>
      <c r="PB35" s="82" t="s">
        <v>1292</v>
      </c>
      <c r="PC35" s="82" t="s">
        <v>1292</v>
      </c>
      <c r="PD35" s="82" t="s">
        <v>1292</v>
      </c>
      <c r="PE35" s="82" t="s">
        <v>1292</v>
      </c>
      <c r="PF35" s="82" t="s">
        <v>1292</v>
      </c>
      <c r="PG35" s="82" t="s">
        <v>1292</v>
      </c>
      <c r="PH35" s="82" t="s">
        <v>1292</v>
      </c>
      <c r="PI35" s="82" t="s">
        <v>1292</v>
      </c>
      <c r="PJ35" s="82" t="s">
        <v>1292</v>
      </c>
      <c r="PK35" s="82" t="s">
        <v>1292</v>
      </c>
      <c r="PL35" s="82" t="s">
        <v>1292</v>
      </c>
      <c r="PM35" s="82" t="s">
        <v>1292</v>
      </c>
      <c r="PN35" s="82" t="s">
        <v>1292</v>
      </c>
      <c r="PO35" s="82" t="s">
        <v>1292</v>
      </c>
      <c r="PP35" s="82" t="s">
        <v>1292</v>
      </c>
      <c r="PQ35" s="82" t="s">
        <v>1292</v>
      </c>
      <c r="PR35" s="82" t="s">
        <v>1292</v>
      </c>
      <c r="PS35" s="82" t="s">
        <v>1292</v>
      </c>
      <c r="PT35" s="82" t="s">
        <v>1292</v>
      </c>
      <c r="PU35" s="82" t="s">
        <v>1292</v>
      </c>
      <c r="PV35" s="82" t="s">
        <v>1292</v>
      </c>
      <c r="PW35" s="82" t="s">
        <v>1292</v>
      </c>
      <c r="PX35" s="82" t="s">
        <v>1292</v>
      </c>
      <c r="PY35" s="82" t="s">
        <v>1292</v>
      </c>
      <c r="PZ35" s="82" t="s">
        <v>1292</v>
      </c>
    </row>
    <row r="36" spans="1:442" x14ac:dyDescent="0.3">
      <c r="A36" s="87" t="s">
        <v>108</v>
      </c>
      <c r="B36" s="82" t="s">
        <v>1292</v>
      </c>
      <c r="C36" s="82" t="s">
        <v>1292</v>
      </c>
      <c r="D36" s="82" t="s">
        <v>1292</v>
      </c>
      <c r="E36" s="82" t="s">
        <v>1292</v>
      </c>
      <c r="F36" s="82" t="s">
        <v>1292</v>
      </c>
      <c r="G36" s="82" t="s">
        <v>1292</v>
      </c>
      <c r="H36" s="82" t="s">
        <v>1292</v>
      </c>
      <c r="I36" s="82" t="s">
        <v>1292</v>
      </c>
      <c r="J36" s="82" t="s">
        <v>1292</v>
      </c>
      <c r="K36" s="82" t="s">
        <v>1292</v>
      </c>
      <c r="L36" s="82" t="s">
        <v>1292</v>
      </c>
      <c r="M36" s="82" t="s">
        <v>1292</v>
      </c>
      <c r="N36" s="82" t="s">
        <v>1292</v>
      </c>
      <c r="O36" s="82" t="s">
        <v>1292</v>
      </c>
      <c r="P36" s="82" t="s">
        <v>1292</v>
      </c>
      <c r="Q36" s="82" t="s">
        <v>1292</v>
      </c>
      <c r="R36" s="82" t="s">
        <v>1292</v>
      </c>
      <c r="S36" s="82" t="s">
        <v>1292</v>
      </c>
      <c r="T36" s="82" t="s">
        <v>1292</v>
      </c>
      <c r="U36" s="82" t="s">
        <v>1292</v>
      </c>
      <c r="V36" s="82" t="s">
        <v>1292</v>
      </c>
      <c r="W36" s="82" t="s">
        <v>1292</v>
      </c>
      <c r="X36" s="82" t="s">
        <v>1292</v>
      </c>
      <c r="Y36" s="82" t="s">
        <v>1292</v>
      </c>
      <c r="Z36" s="82" t="s">
        <v>1292</v>
      </c>
      <c r="AA36" s="82" t="s">
        <v>1292</v>
      </c>
      <c r="AB36" s="82" t="s">
        <v>1292</v>
      </c>
      <c r="AC36" s="82" t="s">
        <v>1292</v>
      </c>
      <c r="AD36" s="82" t="s">
        <v>1292</v>
      </c>
      <c r="AE36" s="82" t="s">
        <v>1292</v>
      </c>
      <c r="AF36" s="82" t="s">
        <v>1293</v>
      </c>
      <c r="AG36" s="82" t="s">
        <v>1292</v>
      </c>
      <c r="AH36" s="82" t="s">
        <v>1292</v>
      </c>
      <c r="AI36" s="82"/>
      <c r="AJ36" s="82" t="s">
        <v>1292</v>
      </c>
      <c r="AK36" s="82" t="s">
        <v>1292</v>
      </c>
      <c r="AL36" s="82" t="s">
        <v>1292</v>
      </c>
      <c r="AM36" s="82" t="s">
        <v>1292</v>
      </c>
      <c r="AN36" s="82" t="s">
        <v>1292</v>
      </c>
      <c r="AO36" s="82" t="s">
        <v>1292</v>
      </c>
      <c r="AP36" s="82" t="s">
        <v>1292</v>
      </c>
      <c r="AQ36" s="82" t="s">
        <v>1292</v>
      </c>
      <c r="AR36" s="82" t="s">
        <v>1292</v>
      </c>
      <c r="AS36" s="82" t="s">
        <v>1292</v>
      </c>
      <c r="AT36" s="82" t="s">
        <v>1292</v>
      </c>
      <c r="AU36" s="82" t="s">
        <v>1292</v>
      </c>
      <c r="AV36" s="82" t="s">
        <v>1292</v>
      </c>
      <c r="AW36" s="82" t="s">
        <v>1292</v>
      </c>
      <c r="AX36" s="82" t="s">
        <v>1292</v>
      </c>
      <c r="AY36" s="82" t="s">
        <v>1292</v>
      </c>
      <c r="AZ36" s="82" t="s">
        <v>1292</v>
      </c>
      <c r="BA36" s="82" t="s">
        <v>1292</v>
      </c>
      <c r="BB36" s="82" t="s">
        <v>1292</v>
      </c>
      <c r="BC36" s="82" t="s">
        <v>1292</v>
      </c>
      <c r="BD36" s="82" t="s">
        <v>1292</v>
      </c>
      <c r="BE36" s="82" t="s">
        <v>1292</v>
      </c>
      <c r="BF36" s="82" t="s">
        <v>1292</v>
      </c>
      <c r="BG36" s="82" t="s">
        <v>1292</v>
      </c>
      <c r="BH36" s="82" t="s">
        <v>1292</v>
      </c>
      <c r="BI36" s="82" t="s">
        <v>1292</v>
      </c>
      <c r="BJ36" s="82" t="s">
        <v>1292</v>
      </c>
      <c r="BK36" s="82" t="s">
        <v>1292</v>
      </c>
      <c r="BL36" s="82" t="s">
        <v>1292</v>
      </c>
      <c r="BM36" s="82" t="s">
        <v>1292</v>
      </c>
      <c r="BN36" s="82" t="s">
        <v>1292</v>
      </c>
      <c r="BO36" s="82" t="s">
        <v>1292</v>
      </c>
      <c r="BP36" s="82" t="s">
        <v>1292</v>
      </c>
      <c r="BQ36" s="82" t="s">
        <v>1292</v>
      </c>
      <c r="BR36" s="82" t="s">
        <v>1292</v>
      </c>
      <c r="BS36" s="82" t="s">
        <v>1292</v>
      </c>
      <c r="BT36" s="82" t="s">
        <v>1292</v>
      </c>
      <c r="BU36" s="82" t="s">
        <v>1292</v>
      </c>
      <c r="BV36" s="82" t="s">
        <v>1292</v>
      </c>
      <c r="BW36" s="82" t="s">
        <v>1292</v>
      </c>
      <c r="BX36" s="82" t="s">
        <v>1292</v>
      </c>
      <c r="BY36" s="82" t="s">
        <v>1292</v>
      </c>
      <c r="BZ36" s="82" t="s">
        <v>1292</v>
      </c>
      <c r="CA36" s="82" t="s">
        <v>1292</v>
      </c>
      <c r="CB36" s="82" t="s">
        <v>1292</v>
      </c>
      <c r="CC36" s="82" t="s">
        <v>1292</v>
      </c>
      <c r="CD36" s="82" t="s">
        <v>1292</v>
      </c>
      <c r="CE36" s="82" t="s">
        <v>1292</v>
      </c>
      <c r="CF36" s="82" t="s">
        <v>1292</v>
      </c>
      <c r="CG36" s="82" t="s">
        <v>1292</v>
      </c>
      <c r="CH36" s="82" t="s">
        <v>1292</v>
      </c>
      <c r="CI36" s="82" t="s">
        <v>1292</v>
      </c>
      <c r="CJ36" s="82" t="s">
        <v>1292</v>
      </c>
      <c r="CK36" s="82" t="s">
        <v>1292</v>
      </c>
      <c r="CL36" s="82" t="s">
        <v>1292</v>
      </c>
      <c r="CM36" s="82" t="s">
        <v>1292</v>
      </c>
      <c r="CN36" s="82" t="s">
        <v>1292</v>
      </c>
      <c r="CO36" s="82" t="s">
        <v>1292</v>
      </c>
      <c r="CP36" s="82" t="s">
        <v>1292</v>
      </c>
      <c r="CQ36" s="82" t="s">
        <v>1292</v>
      </c>
      <c r="CR36" s="82" t="s">
        <v>1292</v>
      </c>
      <c r="CS36" s="82" t="s">
        <v>1292</v>
      </c>
      <c r="CT36" s="82" t="s">
        <v>1292</v>
      </c>
      <c r="CU36" s="82" t="s">
        <v>1292</v>
      </c>
      <c r="CV36" s="82" t="s">
        <v>1292</v>
      </c>
      <c r="CW36" s="82" t="s">
        <v>1292</v>
      </c>
      <c r="CX36" s="82" t="s">
        <v>1292</v>
      </c>
      <c r="CY36" s="82" t="s">
        <v>1292</v>
      </c>
      <c r="CZ36" s="82" t="s">
        <v>1292</v>
      </c>
      <c r="DA36" s="82" t="s">
        <v>1292</v>
      </c>
      <c r="DB36" s="82" t="s">
        <v>1292</v>
      </c>
      <c r="DC36" s="82" t="s">
        <v>1292</v>
      </c>
      <c r="DD36" s="82" t="s">
        <v>1292</v>
      </c>
      <c r="DE36" s="82" t="s">
        <v>1292</v>
      </c>
      <c r="DF36" s="82" t="s">
        <v>1292</v>
      </c>
      <c r="DG36" s="82" t="s">
        <v>1292</v>
      </c>
      <c r="DH36" s="82" t="s">
        <v>1292</v>
      </c>
      <c r="DI36" s="82" t="s">
        <v>1292</v>
      </c>
      <c r="DJ36" s="82" t="s">
        <v>1292</v>
      </c>
      <c r="DK36" s="82" t="s">
        <v>1292</v>
      </c>
      <c r="DL36" s="82" t="s">
        <v>1292</v>
      </c>
      <c r="DM36" s="82" t="s">
        <v>1292</v>
      </c>
      <c r="DN36" s="82" t="s">
        <v>1292</v>
      </c>
      <c r="DO36" s="82" t="s">
        <v>1292</v>
      </c>
      <c r="DP36" s="82" t="s">
        <v>1292</v>
      </c>
      <c r="DQ36" s="82" t="s">
        <v>1292</v>
      </c>
      <c r="DR36" s="82" t="s">
        <v>1292</v>
      </c>
      <c r="DS36" s="82" t="s">
        <v>1292</v>
      </c>
      <c r="DT36" s="82" t="s">
        <v>1292</v>
      </c>
      <c r="DU36" s="82" t="s">
        <v>1292</v>
      </c>
      <c r="DV36" s="82" t="s">
        <v>1292</v>
      </c>
      <c r="DW36" s="82" t="s">
        <v>1292</v>
      </c>
      <c r="DX36" s="82" t="s">
        <v>1292</v>
      </c>
      <c r="DY36" s="82" t="s">
        <v>1292</v>
      </c>
      <c r="DZ36" s="82" t="s">
        <v>1292</v>
      </c>
      <c r="EA36" s="82" t="s">
        <v>1292</v>
      </c>
      <c r="EB36" s="82" t="s">
        <v>1292</v>
      </c>
      <c r="EC36" s="82" t="s">
        <v>1292</v>
      </c>
      <c r="ED36" s="82" t="s">
        <v>1292</v>
      </c>
      <c r="EE36" s="82" t="s">
        <v>1292</v>
      </c>
      <c r="EF36" s="82" t="s">
        <v>1292</v>
      </c>
      <c r="EG36" s="82" t="s">
        <v>1292</v>
      </c>
      <c r="EH36" s="82" t="s">
        <v>1292</v>
      </c>
      <c r="EI36" s="82" t="s">
        <v>1292</v>
      </c>
      <c r="EJ36" s="82" t="s">
        <v>1292</v>
      </c>
      <c r="EK36" s="82" t="s">
        <v>1292</v>
      </c>
      <c r="EL36" s="82" t="s">
        <v>1292</v>
      </c>
      <c r="EM36" s="82" t="s">
        <v>1292</v>
      </c>
      <c r="EN36" s="82" t="s">
        <v>1292</v>
      </c>
      <c r="EO36" s="82" t="s">
        <v>1292</v>
      </c>
      <c r="EP36" s="82" t="s">
        <v>1292</v>
      </c>
      <c r="EQ36" s="82" t="s">
        <v>1292</v>
      </c>
      <c r="ER36" s="82" t="s">
        <v>1292</v>
      </c>
      <c r="ES36" s="82" t="s">
        <v>1292</v>
      </c>
      <c r="ET36" s="82" t="s">
        <v>1292</v>
      </c>
      <c r="EU36" s="82" t="s">
        <v>1292</v>
      </c>
      <c r="EV36" s="82" t="s">
        <v>1292</v>
      </c>
      <c r="EW36" s="82" t="s">
        <v>1292</v>
      </c>
      <c r="EX36" s="82" t="s">
        <v>1292</v>
      </c>
      <c r="EY36" s="82" t="s">
        <v>1292</v>
      </c>
      <c r="EZ36" s="82" t="s">
        <v>1292</v>
      </c>
      <c r="FA36" s="82" t="s">
        <v>1292</v>
      </c>
      <c r="FB36" s="82" t="s">
        <v>1292</v>
      </c>
      <c r="FC36" s="82" t="s">
        <v>1292</v>
      </c>
      <c r="FD36" s="82" t="s">
        <v>1292</v>
      </c>
      <c r="FE36" s="82" t="s">
        <v>1292</v>
      </c>
      <c r="FF36" s="82" t="s">
        <v>1292</v>
      </c>
      <c r="FG36" s="82" t="s">
        <v>1292</v>
      </c>
      <c r="FH36" s="82" t="s">
        <v>1292</v>
      </c>
      <c r="FI36" s="82" t="s">
        <v>1292</v>
      </c>
      <c r="FJ36" s="82" t="s">
        <v>1292</v>
      </c>
      <c r="FK36" s="82" t="s">
        <v>1292</v>
      </c>
      <c r="FL36" s="82" t="s">
        <v>1292</v>
      </c>
      <c r="FM36" s="82" t="s">
        <v>1292</v>
      </c>
      <c r="FN36" s="82" t="s">
        <v>1292</v>
      </c>
      <c r="FO36" s="82" t="s">
        <v>1292</v>
      </c>
      <c r="FP36" s="82" t="s">
        <v>1292</v>
      </c>
      <c r="FQ36" s="82" t="s">
        <v>1292</v>
      </c>
      <c r="FR36" s="82" t="s">
        <v>1292</v>
      </c>
      <c r="FS36" s="82" t="s">
        <v>1292</v>
      </c>
      <c r="FT36" s="82" t="s">
        <v>1292</v>
      </c>
      <c r="FU36" s="82" t="s">
        <v>1292</v>
      </c>
      <c r="FV36" s="82" t="s">
        <v>1292</v>
      </c>
      <c r="FW36" s="82" t="s">
        <v>1292</v>
      </c>
      <c r="FX36" s="82" t="s">
        <v>1292</v>
      </c>
      <c r="FY36" s="82" t="s">
        <v>1292</v>
      </c>
      <c r="FZ36" s="82" t="s">
        <v>1292</v>
      </c>
      <c r="GA36" s="82" t="s">
        <v>1292</v>
      </c>
      <c r="GB36" s="82" t="s">
        <v>1292</v>
      </c>
      <c r="GC36" s="82" t="s">
        <v>1292</v>
      </c>
      <c r="GD36" s="82" t="s">
        <v>1292</v>
      </c>
      <c r="GE36" s="82" t="s">
        <v>1292</v>
      </c>
      <c r="GF36" s="82" t="s">
        <v>1292</v>
      </c>
      <c r="GG36" s="82" t="s">
        <v>1292</v>
      </c>
      <c r="GH36" s="82" t="s">
        <v>1292</v>
      </c>
      <c r="GI36" s="82" t="s">
        <v>1292</v>
      </c>
      <c r="GJ36" s="82" t="s">
        <v>1292</v>
      </c>
      <c r="GK36" s="82" t="s">
        <v>1292</v>
      </c>
      <c r="GL36" s="82" t="s">
        <v>1292</v>
      </c>
      <c r="GM36" s="82" t="s">
        <v>1292</v>
      </c>
      <c r="GN36" s="82" t="s">
        <v>1292</v>
      </c>
      <c r="GO36" s="82" t="s">
        <v>1292</v>
      </c>
      <c r="GP36" s="82" t="s">
        <v>1292</v>
      </c>
      <c r="GQ36" s="82" t="s">
        <v>1292</v>
      </c>
      <c r="GR36" s="82" t="s">
        <v>1292</v>
      </c>
      <c r="GS36" s="82" t="s">
        <v>1292</v>
      </c>
      <c r="GT36" s="82" t="s">
        <v>1292</v>
      </c>
      <c r="GU36" s="82" t="s">
        <v>1292</v>
      </c>
      <c r="GV36" s="82" t="s">
        <v>1292</v>
      </c>
      <c r="GW36" s="82" t="s">
        <v>1292</v>
      </c>
      <c r="GX36" s="82" t="s">
        <v>1292</v>
      </c>
      <c r="GY36" s="82" t="s">
        <v>1292</v>
      </c>
      <c r="GZ36" s="82" t="s">
        <v>1292</v>
      </c>
      <c r="HA36" s="82" t="s">
        <v>1292</v>
      </c>
      <c r="HB36" s="82" t="s">
        <v>1292</v>
      </c>
      <c r="HC36" s="82" t="s">
        <v>1292</v>
      </c>
      <c r="HD36" s="82" t="s">
        <v>1292</v>
      </c>
      <c r="HE36" s="82" t="s">
        <v>1292</v>
      </c>
      <c r="HF36" s="82" t="s">
        <v>1292</v>
      </c>
      <c r="HG36" s="82" t="s">
        <v>1292</v>
      </c>
      <c r="HH36" s="82" t="s">
        <v>1292</v>
      </c>
      <c r="HI36" s="82" t="s">
        <v>1292</v>
      </c>
      <c r="HJ36" s="82" t="s">
        <v>1292</v>
      </c>
      <c r="HK36" s="82" t="s">
        <v>1292</v>
      </c>
      <c r="HL36" s="82" t="s">
        <v>1292</v>
      </c>
      <c r="HM36" s="82" t="s">
        <v>1292</v>
      </c>
      <c r="HN36" s="82" t="s">
        <v>1292</v>
      </c>
      <c r="HO36" s="82" t="s">
        <v>1292</v>
      </c>
      <c r="HP36" s="82" t="s">
        <v>1292</v>
      </c>
      <c r="HQ36" s="82" t="s">
        <v>1292</v>
      </c>
      <c r="HR36" s="82" t="s">
        <v>1292</v>
      </c>
      <c r="HS36" s="82" t="s">
        <v>1292</v>
      </c>
      <c r="HT36" s="82" t="s">
        <v>1292</v>
      </c>
      <c r="HU36" s="82" t="s">
        <v>1292</v>
      </c>
      <c r="HV36" s="82" t="s">
        <v>1292</v>
      </c>
      <c r="HW36" s="82" t="s">
        <v>1292</v>
      </c>
      <c r="HX36" s="82" t="s">
        <v>1292</v>
      </c>
      <c r="HY36" s="82" t="s">
        <v>1292</v>
      </c>
      <c r="HZ36" s="82" t="s">
        <v>1292</v>
      </c>
      <c r="IA36" s="82" t="s">
        <v>1292</v>
      </c>
      <c r="IB36" s="82" t="s">
        <v>1292</v>
      </c>
      <c r="IC36" s="82" t="s">
        <v>1292</v>
      </c>
      <c r="ID36" s="82" t="s">
        <v>1292</v>
      </c>
      <c r="IE36" s="82" t="s">
        <v>1292</v>
      </c>
      <c r="IF36" s="82" t="s">
        <v>1292</v>
      </c>
      <c r="IG36" s="82" t="s">
        <v>1292</v>
      </c>
      <c r="IH36" s="82" t="s">
        <v>1292</v>
      </c>
      <c r="II36" s="82" t="s">
        <v>1292</v>
      </c>
      <c r="IJ36" s="82" t="s">
        <v>1292</v>
      </c>
      <c r="IK36" s="82" t="s">
        <v>1292</v>
      </c>
      <c r="IL36" s="82" t="s">
        <v>1292</v>
      </c>
      <c r="IM36" s="82" t="s">
        <v>1292</v>
      </c>
      <c r="IN36" s="82" t="s">
        <v>1292</v>
      </c>
      <c r="IO36" s="82" t="s">
        <v>1292</v>
      </c>
      <c r="IP36" s="82" t="s">
        <v>1292</v>
      </c>
      <c r="IQ36" s="82" t="s">
        <v>1292</v>
      </c>
      <c r="IR36" s="82" t="s">
        <v>1292</v>
      </c>
      <c r="IS36" s="82" t="s">
        <v>1292</v>
      </c>
      <c r="IT36" s="82" t="s">
        <v>1292</v>
      </c>
      <c r="IU36" s="82" t="s">
        <v>1292</v>
      </c>
      <c r="IV36" s="82" t="s">
        <v>1292</v>
      </c>
      <c r="IW36" s="82" t="s">
        <v>1292</v>
      </c>
      <c r="IX36" s="82" t="s">
        <v>1292</v>
      </c>
      <c r="IY36" s="82" t="s">
        <v>1292</v>
      </c>
      <c r="IZ36" s="82" t="s">
        <v>1292</v>
      </c>
      <c r="JA36" s="82" t="s">
        <v>1292</v>
      </c>
      <c r="JB36" s="82" t="s">
        <v>1292</v>
      </c>
      <c r="JC36" s="82" t="s">
        <v>1292</v>
      </c>
      <c r="JD36" s="82" t="s">
        <v>1292</v>
      </c>
      <c r="JE36" s="82" t="s">
        <v>1292</v>
      </c>
      <c r="JF36" s="82" t="s">
        <v>1292</v>
      </c>
      <c r="JG36" s="82" t="s">
        <v>1292</v>
      </c>
      <c r="JH36" s="82" t="s">
        <v>1292</v>
      </c>
      <c r="JI36" s="82" t="s">
        <v>1292</v>
      </c>
      <c r="JJ36" s="82" t="s">
        <v>1292</v>
      </c>
      <c r="JK36" s="82" t="s">
        <v>1292</v>
      </c>
      <c r="JL36" s="82" t="s">
        <v>1292</v>
      </c>
      <c r="JM36" s="82" t="s">
        <v>1292</v>
      </c>
      <c r="JN36" s="82" t="s">
        <v>1292</v>
      </c>
      <c r="JO36" s="82" t="s">
        <v>1292</v>
      </c>
      <c r="JP36" s="82" t="s">
        <v>1292</v>
      </c>
      <c r="JQ36" s="82" t="s">
        <v>1292</v>
      </c>
      <c r="JR36" s="82" t="s">
        <v>1292</v>
      </c>
      <c r="JS36" s="82" t="s">
        <v>1292</v>
      </c>
      <c r="JT36" s="82" t="s">
        <v>1292</v>
      </c>
      <c r="JU36" s="82" t="s">
        <v>1292</v>
      </c>
      <c r="JV36" s="82" t="s">
        <v>1292</v>
      </c>
      <c r="JW36" s="82" t="s">
        <v>1292</v>
      </c>
      <c r="JX36" s="82" t="s">
        <v>1292</v>
      </c>
      <c r="JY36" s="82" t="s">
        <v>1292</v>
      </c>
      <c r="JZ36" s="82" t="s">
        <v>1292</v>
      </c>
      <c r="KA36" s="82" t="s">
        <v>1292</v>
      </c>
      <c r="KB36" s="82" t="s">
        <v>1292</v>
      </c>
      <c r="KC36" s="82" t="s">
        <v>1292</v>
      </c>
      <c r="KD36" s="82" t="s">
        <v>1292</v>
      </c>
      <c r="KE36" s="82" t="s">
        <v>1292</v>
      </c>
      <c r="KF36" s="82" t="s">
        <v>1292</v>
      </c>
      <c r="KG36" s="82" t="s">
        <v>1292</v>
      </c>
      <c r="KH36" s="82" t="s">
        <v>1292</v>
      </c>
      <c r="KI36" s="82" t="s">
        <v>1292</v>
      </c>
      <c r="KJ36" s="82" t="s">
        <v>1292</v>
      </c>
      <c r="KK36" s="82" t="s">
        <v>1292</v>
      </c>
      <c r="KL36" s="82" t="s">
        <v>1292</v>
      </c>
      <c r="KM36" s="82" t="s">
        <v>1292</v>
      </c>
      <c r="KN36" s="82" t="s">
        <v>1292</v>
      </c>
      <c r="KO36" s="82" t="s">
        <v>1292</v>
      </c>
      <c r="KP36" s="82" t="s">
        <v>1292</v>
      </c>
      <c r="KQ36" s="82" t="s">
        <v>1292</v>
      </c>
      <c r="KR36" s="82" t="s">
        <v>1292</v>
      </c>
      <c r="KS36" s="82" t="s">
        <v>1292</v>
      </c>
      <c r="KT36" s="82" t="s">
        <v>1292</v>
      </c>
      <c r="KU36" s="82" t="s">
        <v>1292</v>
      </c>
      <c r="KV36" s="82" t="s">
        <v>1292</v>
      </c>
      <c r="KW36" s="82" t="s">
        <v>1292</v>
      </c>
      <c r="KX36" s="82" t="s">
        <v>1292</v>
      </c>
      <c r="KY36" s="82" t="s">
        <v>1292</v>
      </c>
      <c r="KZ36" s="82" t="s">
        <v>1292</v>
      </c>
      <c r="LA36" s="82" t="s">
        <v>1292</v>
      </c>
      <c r="LB36" s="82" t="s">
        <v>1292</v>
      </c>
      <c r="LC36" s="82" t="s">
        <v>1292</v>
      </c>
      <c r="LD36" s="82" t="s">
        <v>1292</v>
      </c>
      <c r="LE36" s="82" t="s">
        <v>1292</v>
      </c>
      <c r="LF36" s="82" t="s">
        <v>1292</v>
      </c>
      <c r="LG36" s="82" t="s">
        <v>1292</v>
      </c>
      <c r="LH36" s="82" t="s">
        <v>1292</v>
      </c>
      <c r="LI36" s="82" t="s">
        <v>1292</v>
      </c>
      <c r="LJ36" s="82" t="s">
        <v>1292</v>
      </c>
      <c r="LK36" s="82" t="s">
        <v>1292</v>
      </c>
      <c r="LL36" s="82" t="s">
        <v>1292</v>
      </c>
      <c r="LM36" s="82" t="s">
        <v>1292</v>
      </c>
      <c r="LN36" s="82" t="s">
        <v>1292</v>
      </c>
      <c r="LO36" s="82" t="s">
        <v>1292</v>
      </c>
      <c r="LP36" s="82" t="s">
        <v>1292</v>
      </c>
      <c r="LQ36" s="82" t="s">
        <v>1292</v>
      </c>
      <c r="LR36" s="82" t="s">
        <v>1292</v>
      </c>
      <c r="LS36" s="82" t="s">
        <v>1292</v>
      </c>
      <c r="LT36" s="82" t="s">
        <v>1292</v>
      </c>
      <c r="LU36" s="82" t="s">
        <v>1292</v>
      </c>
      <c r="LV36" s="82" t="s">
        <v>1292</v>
      </c>
      <c r="LW36" s="82" t="s">
        <v>1292</v>
      </c>
      <c r="LX36" s="82" t="s">
        <v>1292</v>
      </c>
      <c r="LY36" s="82" t="s">
        <v>1292</v>
      </c>
      <c r="LZ36" s="82" t="s">
        <v>1292</v>
      </c>
      <c r="MA36" s="82" t="s">
        <v>1292</v>
      </c>
      <c r="MB36" s="82" t="s">
        <v>1292</v>
      </c>
      <c r="MC36" s="82" t="s">
        <v>1292</v>
      </c>
      <c r="MD36" s="82" t="s">
        <v>1292</v>
      </c>
      <c r="ME36" s="82" t="s">
        <v>1292</v>
      </c>
      <c r="MF36" s="82" t="s">
        <v>1292</v>
      </c>
      <c r="MG36" s="82" t="s">
        <v>1292</v>
      </c>
      <c r="MH36" s="82" t="s">
        <v>1292</v>
      </c>
      <c r="MI36" s="82" t="s">
        <v>1292</v>
      </c>
      <c r="MJ36" s="82" t="s">
        <v>1292</v>
      </c>
      <c r="MK36" s="82" t="s">
        <v>1292</v>
      </c>
      <c r="ML36" s="82" t="s">
        <v>1292</v>
      </c>
      <c r="MM36" s="82" t="s">
        <v>1292</v>
      </c>
      <c r="MN36" s="82" t="s">
        <v>1292</v>
      </c>
      <c r="MO36" s="82" t="s">
        <v>1292</v>
      </c>
      <c r="MP36" s="82" t="s">
        <v>1292</v>
      </c>
      <c r="MQ36" s="82" t="s">
        <v>1292</v>
      </c>
      <c r="MR36" s="82" t="s">
        <v>1292</v>
      </c>
      <c r="MS36" s="82" t="s">
        <v>1292</v>
      </c>
      <c r="MT36" s="82" t="s">
        <v>1292</v>
      </c>
      <c r="MU36" s="82" t="s">
        <v>1292</v>
      </c>
      <c r="MV36" s="82" t="s">
        <v>1292</v>
      </c>
      <c r="MW36" s="82" t="s">
        <v>1292</v>
      </c>
      <c r="MX36" s="82" t="s">
        <v>1292</v>
      </c>
      <c r="MY36" s="82" t="s">
        <v>1292</v>
      </c>
      <c r="MZ36" s="82" t="s">
        <v>1292</v>
      </c>
      <c r="NA36" s="82" t="s">
        <v>1292</v>
      </c>
      <c r="NB36" s="82" t="s">
        <v>1292</v>
      </c>
      <c r="NC36" s="82" t="s">
        <v>1292</v>
      </c>
      <c r="ND36" s="82" t="s">
        <v>1292</v>
      </c>
      <c r="NE36" s="82" t="s">
        <v>1292</v>
      </c>
      <c r="NF36" s="82" t="s">
        <v>1292</v>
      </c>
      <c r="NG36" s="82" t="s">
        <v>1292</v>
      </c>
      <c r="NH36" s="82" t="s">
        <v>1292</v>
      </c>
      <c r="NI36" s="82" t="s">
        <v>1292</v>
      </c>
      <c r="NJ36" s="82" t="s">
        <v>1292</v>
      </c>
      <c r="NK36" s="82" t="s">
        <v>1292</v>
      </c>
      <c r="NL36" s="82" t="s">
        <v>1292</v>
      </c>
      <c r="NM36" s="82" t="s">
        <v>1292</v>
      </c>
      <c r="NN36" s="82" t="s">
        <v>1292</v>
      </c>
      <c r="NO36" s="82" t="s">
        <v>1292</v>
      </c>
      <c r="NP36" s="82" t="s">
        <v>1292</v>
      </c>
      <c r="NQ36" s="82" t="s">
        <v>1292</v>
      </c>
      <c r="NR36" s="82" t="s">
        <v>1292</v>
      </c>
      <c r="NS36" s="82" t="s">
        <v>1292</v>
      </c>
      <c r="NT36" s="82" t="s">
        <v>1292</v>
      </c>
      <c r="NU36" s="82" t="s">
        <v>1292</v>
      </c>
      <c r="NV36" s="82" t="s">
        <v>1292</v>
      </c>
      <c r="NW36" s="82" t="s">
        <v>1292</v>
      </c>
      <c r="NX36" s="82" t="s">
        <v>1292</v>
      </c>
      <c r="NY36" s="82" t="s">
        <v>1292</v>
      </c>
      <c r="NZ36" s="82" t="s">
        <v>1292</v>
      </c>
      <c r="OA36" s="82" t="s">
        <v>1292</v>
      </c>
      <c r="OB36" s="82" t="s">
        <v>1292</v>
      </c>
      <c r="OC36" s="82" t="s">
        <v>1292</v>
      </c>
      <c r="OD36" s="82" t="s">
        <v>1292</v>
      </c>
      <c r="OE36" s="82" t="s">
        <v>1292</v>
      </c>
      <c r="OF36" s="82" t="s">
        <v>1292</v>
      </c>
      <c r="OG36" s="82" t="s">
        <v>1292</v>
      </c>
      <c r="OH36" s="82" t="s">
        <v>1292</v>
      </c>
      <c r="OI36" s="82" t="s">
        <v>1292</v>
      </c>
      <c r="OJ36" s="82" t="s">
        <v>1292</v>
      </c>
      <c r="OK36" s="82" t="s">
        <v>1292</v>
      </c>
      <c r="OL36" s="82" t="s">
        <v>1292</v>
      </c>
      <c r="OM36" s="82" t="s">
        <v>1292</v>
      </c>
      <c r="ON36" s="82" t="s">
        <v>1292</v>
      </c>
      <c r="OO36" s="82" t="s">
        <v>1292</v>
      </c>
      <c r="OP36" s="82" t="s">
        <v>1292</v>
      </c>
      <c r="OQ36" s="82" t="s">
        <v>1292</v>
      </c>
      <c r="OR36" s="82" t="s">
        <v>1292</v>
      </c>
      <c r="OS36" s="82" t="s">
        <v>1292</v>
      </c>
      <c r="OT36" s="82" t="s">
        <v>1292</v>
      </c>
      <c r="OU36" s="82" t="s">
        <v>1292</v>
      </c>
      <c r="OV36" s="82" t="s">
        <v>1292</v>
      </c>
      <c r="OW36" s="82" t="s">
        <v>1292</v>
      </c>
      <c r="OX36" s="82" t="s">
        <v>1292</v>
      </c>
      <c r="OY36" s="82" t="s">
        <v>1292</v>
      </c>
      <c r="OZ36" s="82" t="s">
        <v>1292</v>
      </c>
      <c r="PA36" s="82" t="s">
        <v>1292</v>
      </c>
      <c r="PB36" s="82" t="s">
        <v>1292</v>
      </c>
      <c r="PC36" s="82" t="s">
        <v>1292</v>
      </c>
      <c r="PD36" s="82" t="s">
        <v>1292</v>
      </c>
      <c r="PE36" s="82" t="s">
        <v>1292</v>
      </c>
      <c r="PF36" s="82" t="s">
        <v>1292</v>
      </c>
      <c r="PG36" s="82" t="s">
        <v>1292</v>
      </c>
      <c r="PH36" s="82" t="s">
        <v>1292</v>
      </c>
      <c r="PI36" s="82" t="s">
        <v>1292</v>
      </c>
      <c r="PJ36" s="82" t="s">
        <v>1292</v>
      </c>
      <c r="PK36" s="82" t="s">
        <v>1292</v>
      </c>
      <c r="PL36" s="82" t="s">
        <v>1292</v>
      </c>
      <c r="PM36" s="82" t="s">
        <v>1292</v>
      </c>
      <c r="PN36" s="82" t="s">
        <v>1292</v>
      </c>
      <c r="PO36" s="82" t="s">
        <v>1292</v>
      </c>
      <c r="PP36" s="82" t="s">
        <v>1292</v>
      </c>
      <c r="PQ36" s="82" t="s">
        <v>1292</v>
      </c>
      <c r="PR36" s="82" t="s">
        <v>1292</v>
      </c>
      <c r="PS36" s="82" t="s">
        <v>1292</v>
      </c>
      <c r="PT36" s="82" t="s">
        <v>1292</v>
      </c>
      <c r="PU36" s="82" t="s">
        <v>1292</v>
      </c>
      <c r="PV36" s="82" t="s">
        <v>1292</v>
      </c>
      <c r="PW36" s="82" t="s">
        <v>1292</v>
      </c>
      <c r="PX36" s="82" t="s">
        <v>1292</v>
      </c>
      <c r="PY36" s="82" t="s">
        <v>1292</v>
      </c>
      <c r="PZ36" s="82" t="s">
        <v>1292</v>
      </c>
    </row>
    <row r="37" spans="1:442" x14ac:dyDescent="0.3">
      <c r="A37" s="87" t="s">
        <v>110</v>
      </c>
    </row>
    <row r="38" spans="1:442" x14ac:dyDescent="0.3">
      <c r="A38" s="87" t="s">
        <v>112</v>
      </c>
    </row>
    <row r="39" spans="1:442" x14ac:dyDescent="0.3">
      <c r="A39" s="87" t="s">
        <v>114</v>
      </c>
    </row>
    <row r="40" spans="1:442" x14ac:dyDescent="0.3">
      <c r="A40" s="87" t="s">
        <v>116</v>
      </c>
    </row>
    <row r="41" spans="1:442" x14ac:dyDescent="0.3">
      <c r="A41" s="87" t="s">
        <v>118</v>
      </c>
    </row>
    <row r="42" spans="1:442" x14ac:dyDescent="0.3">
      <c r="A42" s="87" t="s">
        <v>120</v>
      </c>
    </row>
    <row r="43" spans="1:442" x14ac:dyDescent="0.3">
      <c r="A43" s="87" t="s">
        <v>820</v>
      </c>
    </row>
    <row r="44" spans="1:442" x14ac:dyDescent="0.3">
      <c r="A44" s="87" t="s">
        <v>1087</v>
      </c>
    </row>
    <row r="45" spans="1:442" x14ac:dyDescent="0.3">
      <c r="A45" s="87" t="s">
        <v>1088</v>
      </c>
    </row>
    <row r="46" spans="1:442" x14ac:dyDescent="0.3">
      <c r="A46" s="87" t="s">
        <v>232</v>
      </c>
    </row>
    <row r="47" spans="1:442" x14ac:dyDescent="0.3">
      <c r="A47" s="87" t="s">
        <v>233</v>
      </c>
    </row>
    <row r="48" spans="1:442" x14ac:dyDescent="0.3">
      <c r="A48" s="87" t="s">
        <v>234</v>
      </c>
    </row>
    <row r="49" spans="1:1" x14ac:dyDescent="0.3">
      <c r="A49" s="87" t="s">
        <v>235</v>
      </c>
    </row>
    <row r="50" spans="1:1" x14ac:dyDescent="0.3">
      <c r="A50" s="87" t="s">
        <v>236</v>
      </c>
    </row>
    <row r="51" spans="1:1" x14ac:dyDescent="0.3">
      <c r="A51" s="87" t="s">
        <v>237</v>
      </c>
    </row>
    <row r="52" spans="1:1" x14ac:dyDescent="0.3">
      <c r="A52" s="87" t="s">
        <v>270</v>
      </c>
    </row>
    <row r="53" spans="1:1" x14ac:dyDescent="0.3">
      <c r="A53" s="87" t="s">
        <v>844</v>
      </c>
    </row>
    <row r="54" spans="1:1" x14ac:dyDescent="0.3">
      <c r="A54" s="87" t="s">
        <v>846</v>
      </c>
    </row>
    <row r="55" spans="1:1" x14ac:dyDescent="0.3">
      <c r="A55" s="87" t="s">
        <v>848</v>
      </c>
    </row>
    <row r="56" spans="1:1" x14ac:dyDescent="0.3">
      <c r="A56" s="87" t="s">
        <v>850</v>
      </c>
    </row>
    <row r="57" spans="1:1" x14ac:dyDescent="0.3">
      <c r="A57" s="87" t="s">
        <v>852</v>
      </c>
    </row>
    <row r="58" spans="1:1" x14ac:dyDescent="0.3">
      <c r="A58" s="87" t="s">
        <v>854</v>
      </c>
    </row>
    <row r="59" spans="1:1" x14ac:dyDescent="0.3">
      <c r="A59" s="87" t="s">
        <v>856</v>
      </c>
    </row>
    <row r="60" spans="1:1" x14ac:dyDescent="0.3">
      <c r="A60" s="87" t="s">
        <v>858</v>
      </c>
    </row>
    <row r="61" spans="1:1" x14ac:dyDescent="0.3">
      <c r="A61" s="87" t="s">
        <v>860</v>
      </c>
    </row>
    <row r="62" spans="1:1" x14ac:dyDescent="0.3">
      <c r="A62" s="87" t="s">
        <v>862</v>
      </c>
    </row>
    <row r="63" spans="1:1" x14ac:dyDescent="0.3">
      <c r="A63" s="87" t="s">
        <v>59</v>
      </c>
    </row>
    <row r="64" spans="1:1" x14ac:dyDescent="0.3">
      <c r="A64" s="87" t="s">
        <v>60</v>
      </c>
    </row>
    <row r="65" spans="1:1" x14ac:dyDescent="0.3">
      <c r="A65" s="87" t="s">
        <v>868</v>
      </c>
    </row>
    <row r="66" spans="1:1" x14ac:dyDescent="0.3">
      <c r="A66" s="87" t="s">
        <v>258</v>
      </c>
    </row>
    <row r="67" spans="1:1" x14ac:dyDescent="0.3">
      <c r="A67" s="87" t="s">
        <v>259</v>
      </c>
    </row>
    <row r="68" spans="1:1" x14ac:dyDescent="0.3">
      <c r="A68" s="87" t="s">
        <v>260</v>
      </c>
    </row>
    <row r="69" spans="1:1" x14ac:dyDescent="0.3">
      <c r="A69" s="87" t="s">
        <v>261</v>
      </c>
    </row>
    <row r="70" spans="1:1" x14ac:dyDescent="0.3">
      <c r="A70" s="87" t="s">
        <v>262</v>
      </c>
    </row>
    <row r="71" spans="1:1" x14ac:dyDescent="0.3">
      <c r="A71" s="87" t="s">
        <v>263</v>
      </c>
    </row>
    <row r="72" spans="1:1" x14ac:dyDescent="0.3">
      <c r="A72" s="87" t="s">
        <v>264</v>
      </c>
    </row>
    <row r="73" spans="1:1" x14ac:dyDescent="0.3">
      <c r="A73" s="87" t="s">
        <v>265</v>
      </c>
    </row>
    <row r="74" spans="1:1" x14ac:dyDescent="0.3">
      <c r="A74" s="87" t="s">
        <v>266</v>
      </c>
    </row>
    <row r="75" spans="1:1" x14ac:dyDescent="0.3">
      <c r="A75" s="87" t="s">
        <v>267</v>
      </c>
    </row>
    <row r="76" spans="1:1" x14ac:dyDescent="0.3">
      <c r="A76" s="87" t="s">
        <v>268</v>
      </c>
    </row>
    <row r="77" spans="1:1" x14ac:dyDescent="0.3">
      <c r="A77" s="87" t="s">
        <v>269</v>
      </c>
    </row>
    <row r="78" spans="1:1" x14ac:dyDescent="0.3">
      <c r="A78" s="87" t="s">
        <v>870</v>
      </c>
    </row>
    <row r="79" spans="1:1" x14ac:dyDescent="0.3">
      <c r="A79" s="87" t="s">
        <v>871</v>
      </c>
    </row>
    <row r="80" spans="1:1" x14ac:dyDescent="0.3">
      <c r="A80" s="87" t="s">
        <v>873</v>
      </c>
    </row>
    <row r="81" spans="1:1" x14ac:dyDescent="0.3">
      <c r="A81" s="87" t="s">
        <v>875</v>
      </c>
    </row>
    <row r="82" spans="1:1" x14ac:dyDescent="0.3">
      <c r="A82" s="87" t="s">
        <v>877</v>
      </c>
    </row>
    <row r="83" spans="1:1" x14ac:dyDescent="0.3">
      <c r="A83" s="87" t="s">
        <v>879</v>
      </c>
    </row>
    <row r="84" spans="1:1" x14ac:dyDescent="0.3">
      <c r="A84" s="87" t="s">
        <v>61</v>
      </c>
    </row>
    <row r="85" spans="1:1" x14ac:dyDescent="0.3">
      <c r="A85" s="87" t="s">
        <v>62</v>
      </c>
    </row>
    <row r="86" spans="1:1" x14ac:dyDescent="0.3">
      <c r="A86" s="87" t="s">
        <v>63</v>
      </c>
    </row>
    <row r="87" spans="1:1" x14ac:dyDescent="0.3">
      <c r="A87" s="87" t="s">
        <v>98</v>
      </c>
    </row>
    <row r="88" spans="1:1" x14ac:dyDescent="0.3">
      <c r="A88" s="87" t="s">
        <v>154</v>
      </c>
    </row>
    <row r="89" spans="1:1" x14ac:dyDescent="0.3">
      <c r="A89" s="87" t="s">
        <v>156</v>
      </c>
    </row>
    <row r="90" spans="1:1" x14ac:dyDescent="0.3">
      <c r="A90" s="87" t="s">
        <v>158</v>
      </c>
    </row>
    <row r="91" spans="1:1" x14ac:dyDescent="0.3">
      <c r="A91" s="87" t="s">
        <v>160</v>
      </c>
    </row>
    <row r="92" spans="1:1" x14ac:dyDescent="0.3">
      <c r="A92" s="87" t="s">
        <v>162</v>
      </c>
    </row>
    <row r="93" spans="1:1" x14ac:dyDescent="0.3">
      <c r="A93" s="87" t="s">
        <v>163</v>
      </c>
    </row>
    <row r="94" spans="1:1" x14ac:dyDescent="0.3">
      <c r="A94" s="87" t="s">
        <v>165</v>
      </c>
    </row>
    <row r="95" spans="1:1" x14ac:dyDescent="0.3">
      <c r="A95" s="87" t="s">
        <v>167</v>
      </c>
    </row>
    <row r="96" spans="1:1" x14ac:dyDescent="0.3">
      <c r="A96" s="87" t="s">
        <v>169</v>
      </c>
    </row>
    <row r="97" spans="1:1" x14ac:dyDescent="0.3">
      <c r="A97" s="87" t="s">
        <v>925</v>
      </c>
    </row>
    <row r="98" spans="1:1" x14ac:dyDescent="0.3">
      <c r="A98" s="87" t="s">
        <v>927</v>
      </c>
    </row>
    <row r="99" spans="1:1" x14ac:dyDescent="0.3">
      <c r="A99" s="87" t="s">
        <v>929</v>
      </c>
    </row>
    <row r="100" spans="1:1" x14ac:dyDescent="0.3">
      <c r="A100" s="87" t="s">
        <v>931</v>
      </c>
    </row>
    <row r="101" spans="1:1" x14ac:dyDescent="0.3">
      <c r="A101" s="87" t="s">
        <v>64</v>
      </c>
    </row>
    <row r="102" spans="1:1" x14ac:dyDescent="0.3">
      <c r="A102" s="87" t="s">
        <v>65</v>
      </c>
    </row>
    <row r="103" spans="1:1" x14ac:dyDescent="0.3">
      <c r="A103" s="87" t="s">
        <v>66</v>
      </c>
    </row>
    <row r="104" spans="1:1" x14ac:dyDescent="0.3">
      <c r="A104" s="87" t="s">
        <v>67</v>
      </c>
    </row>
    <row r="105" spans="1:1" x14ac:dyDescent="0.3">
      <c r="A105" s="87" t="s">
        <v>949</v>
      </c>
    </row>
    <row r="106" spans="1:1" x14ac:dyDescent="0.3">
      <c r="A106" s="87" t="s">
        <v>68</v>
      </c>
    </row>
    <row r="107" spans="1:1" x14ac:dyDescent="0.3">
      <c r="A107" s="87" t="s">
        <v>69</v>
      </c>
    </row>
    <row r="108" spans="1:1" x14ac:dyDescent="0.3">
      <c r="A108" s="87" t="s">
        <v>70</v>
      </c>
    </row>
    <row r="109" spans="1:1" x14ac:dyDescent="0.3">
      <c r="A109" s="87" t="s">
        <v>71</v>
      </c>
    </row>
    <row r="110" spans="1:1" x14ac:dyDescent="0.3">
      <c r="A110" s="87" t="s">
        <v>72</v>
      </c>
    </row>
    <row r="111" spans="1:1" x14ac:dyDescent="0.3">
      <c r="A111" s="87" t="s">
        <v>73</v>
      </c>
    </row>
    <row r="112" spans="1:1" x14ac:dyDescent="0.3">
      <c r="A112" s="87" t="s">
        <v>178</v>
      </c>
    </row>
    <row r="113" spans="1:1" x14ac:dyDescent="0.3">
      <c r="A113" s="87" t="s">
        <v>951</v>
      </c>
    </row>
    <row r="114" spans="1:1" x14ac:dyDescent="0.3">
      <c r="A114" s="87" t="s">
        <v>191</v>
      </c>
    </row>
    <row r="115" spans="1:1" x14ac:dyDescent="0.3">
      <c r="A115" s="87" t="s">
        <v>193</v>
      </c>
    </row>
    <row r="116" spans="1:1" x14ac:dyDescent="0.3">
      <c r="A116" s="87" t="s">
        <v>195</v>
      </c>
    </row>
    <row r="117" spans="1:1" x14ac:dyDescent="0.3">
      <c r="A117" s="87" t="s">
        <v>196</v>
      </c>
    </row>
    <row r="118" spans="1:1" x14ac:dyDescent="0.3">
      <c r="A118" s="87" t="s">
        <v>197</v>
      </c>
    </row>
    <row r="119" spans="1:1" x14ac:dyDescent="0.3">
      <c r="A119" s="87" t="s">
        <v>199</v>
      </c>
    </row>
    <row r="120" spans="1:1" x14ac:dyDescent="0.3">
      <c r="A120" s="87" t="s">
        <v>200</v>
      </c>
    </row>
    <row r="121" spans="1:1" x14ac:dyDescent="0.3">
      <c r="A121" s="87" t="s">
        <v>202</v>
      </c>
    </row>
    <row r="122" spans="1:1" x14ac:dyDescent="0.3">
      <c r="A122" s="87" t="s">
        <v>204</v>
      </c>
    </row>
    <row r="123" spans="1:1" x14ac:dyDescent="0.3">
      <c r="A123" s="87" t="s">
        <v>206</v>
      </c>
    </row>
    <row r="124" spans="1:1" x14ac:dyDescent="0.3">
      <c r="A124" s="87" t="s">
        <v>74</v>
      </c>
    </row>
    <row r="125" spans="1:1" x14ac:dyDescent="0.3">
      <c r="A125" s="87" t="s">
        <v>75</v>
      </c>
    </row>
    <row r="126" spans="1:1" x14ac:dyDescent="0.3">
      <c r="A126" s="87" t="s">
        <v>208</v>
      </c>
    </row>
    <row r="127" spans="1:1" x14ac:dyDescent="0.3">
      <c r="A127" s="87" t="s">
        <v>210</v>
      </c>
    </row>
    <row r="128" spans="1:1" x14ac:dyDescent="0.3">
      <c r="A128" s="87" t="s">
        <v>212</v>
      </c>
    </row>
    <row r="129" spans="1:1" x14ac:dyDescent="0.3">
      <c r="A129" s="87" t="s">
        <v>214</v>
      </c>
    </row>
    <row r="130" spans="1:1" x14ac:dyDescent="0.3">
      <c r="A130" s="87" t="s">
        <v>216</v>
      </c>
    </row>
    <row r="131" spans="1:1" x14ac:dyDescent="0.3">
      <c r="A131" s="87" t="s">
        <v>218</v>
      </c>
    </row>
    <row r="132" spans="1:1" x14ac:dyDescent="0.3">
      <c r="A132" s="87" t="s">
        <v>220</v>
      </c>
    </row>
    <row r="133" spans="1:1" x14ac:dyDescent="0.3">
      <c r="A133" s="87" t="s">
        <v>969</v>
      </c>
    </row>
    <row r="134" spans="1:1" x14ac:dyDescent="0.3">
      <c r="A134" s="87" t="s">
        <v>76</v>
      </c>
    </row>
    <row r="135" spans="1:1" x14ac:dyDescent="0.3">
      <c r="A135" s="87" t="s">
        <v>222</v>
      </c>
    </row>
    <row r="136" spans="1:1" x14ac:dyDescent="0.3">
      <c r="A136" s="87" t="s">
        <v>224</v>
      </c>
    </row>
    <row r="137" spans="1:1" x14ac:dyDescent="0.3">
      <c r="A137" s="87" t="s">
        <v>226</v>
      </c>
    </row>
    <row r="138" spans="1:1" x14ac:dyDescent="0.3">
      <c r="A138" s="87" t="s">
        <v>228</v>
      </c>
    </row>
    <row r="139" spans="1:1" x14ac:dyDescent="0.3">
      <c r="A139" s="87" t="s">
        <v>972</v>
      </c>
    </row>
    <row r="140" spans="1:1" x14ac:dyDescent="0.3">
      <c r="A140" s="87" t="s">
        <v>974</v>
      </c>
    </row>
    <row r="141" spans="1:1" x14ac:dyDescent="0.3">
      <c r="A141" s="87" t="s">
        <v>976</v>
      </c>
    </row>
    <row r="142" spans="1:1" x14ac:dyDescent="0.3">
      <c r="A142" s="87" t="s">
        <v>999</v>
      </c>
    </row>
    <row r="143" spans="1:1" x14ac:dyDescent="0.3">
      <c r="A143" s="87" t="s">
        <v>1001</v>
      </c>
    </row>
    <row r="144" spans="1:1" x14ac:dyDescent="0.3">
      <c r="A144" s="87" t="s">
        <v>1003</v>
      </c>
    </row>
    <row r="145" spans="1:1" x14ac:dyDescent="0.3">
      <c r="A145" s="87" t="s">
        <v>1007</v>
      </c>
    </row>
    <row r="146" spans="1:1" x14ac:dyDescent="0.3">
      <c r="A146" s="87" t="s">
        <v>429</v>
      </c>
    </row>
    <row r="147" spans="1:1" x14ac:dyDescent="0.3">
      <c r="A147" s="87" t="s">
        <v>431</v>
      </c>
    </row>
    <row r="148" spans="1:1" x14ac:dyDescent="0.3">
      <c r="A148" s="87" t="s">
        <v>443</v>
      </c>
    </row>
    <row r="149" spans="1:1" x14ac:dyDescent="0.3">
      <c r="A149" s="87" t="s">
        <v>449</v>
      </c>
    </row>
    <row r="150" spans="1:1" x14ac:dyDescent="0.3">
      <c r="A150" s="87" t="s">
        <v>457</v>
      </c>
    </row>
    <row r="151" spans="1:1" x14ac:dyDescent="0.3">
      <c r="A151" s="87" t="s">
        <v>465</v>
      </c>
    </row>
    <row r="152" spans="1:1" x14ac:dyDescent="0.3">
      <c r="A152" s="87" t="s">
        <v>467</v>
      </c>
    </row>
    <row r="153" spans="1:1" x14ac:dyDescent="0.3">
      <c r="A153" s="87" t="s">
        <v>475</v>
      </c>
    </row>
    <row r="154" spans="1:1" x14ac:dyDescent="0.3">
      <c r="A154" s="87" t="s">
        <v>483</v>
      </c>
    </row>
    <row r="155" spans="1:1" x14ac:dyDescent="0.3">
      <c r="A155" s="87" t="s">
        <v>489</v>
      </c>
    </row>
    <row r="156" spans="1:1" x14ac:dyDescent="0.3">
      <c r="A156" s="87" t="s">
        <v>493</v>
      </c>
    </row>
    <row r="157" spans="1:1" x14ac:dyDescent="0.3">
      <c r="A157" s="87" t="s">
        <v>497</v>
      </c>
    </row>
    <row r="158" spans="1:1" x14ac:dyDescent="0.3">
      <c r="A158" s="87" t="s">
        <v>499</v>
      </c>
    </row>
    <row r="159" spans="1:1" x14ac:dyDescent="0.3">
      <c r="A159" s="87" t="s">
        <v>501</v>
      </c>
    </row>
    <row r="160" spans="1:1" x14ac:dyDescent="0.3">
      <c r="A160" s="87" t="s">
        <v>503</v>
      </c>
    </row>
    <row r="161" spans="1:1" x14ac:dyDescent="0.3">
      <c r="A161" s="87" t="s">
        <v>505</v>
      </c>
    </row>
    <row r="162" spans="1:1" x14ac:dyDescent="0.3">
      <c r="A162" s="87" t="s">
        <v>507</v>
      </c>
    </row>
    <row r="163" spans="1:1" x14ac:dyDescent="0.3">
      <c r="A163" s="87" t="s">
        <v>509</v>
      </c>
    </row>
    <row r="164" spans="1:1" x14ac:dyDescent="0.3">
      <c r="A164" s="87" t="s">
        <v>511</v>
      </c>
    </row>
    <row r="165" spans="1:1" x14ac:dyDescent="0.3">
      <c r="A165" s="87" t="s">
        <v>513</v>
      </c>
    </row>
    <row r="166" spans="1:1" x14ac:dyDescent="0.3">
      <c r="A166" s="87" t="s">
        <v>515</v>
      </c>
    </row>
    <row r="167" spans="1:1" x14ac:dyDescent="0.3">
      <c r="A167" s="87" t="s">
        <v>517</v>
      </c>
    </row>
    <row r="168" spans="1:1" x14ac:dyDescent="0.3">
      <c r="A168" s="87" t="s">
        <v>521</v>
      </c>
    </row>
    <row r="169" spans="1:1" x14ac:dyDescent="0.3">
      <c r="A169" s="87" t="s">
        <v>529</v>
      </c>
    </row>
    <row r="170" spans="1:1" x14ac:dyDescent="0.3">
      <c r="A170" s="87" t="s">
        <v>541</v>
      </c>
    </row>
    <row r="171" spans="1:1" x14ac:dyDescent="0.3">
      <c r="A171" s="87" t="s">
        <v>553</v>
      </c>
    </row>
    <row r="172" spans="1:1" x14ac:dyDescent="0.3">
      <c r="A172" s="87" t="s">
        <v>555</v>
      </c>
    </row>
    <row r="173" spans="1:1" x14ac:dyDescent="0.3">
      <c r="A173" s="87" t="s">
        <v>557</v>
      </c>
    </row>
    <row r="174" spans="1:1" x14ac:dyDescent="0.3">
      <c r="A174" s="87" t="s">
        <v>559</v>
      </c>
    </row>
    <row r="175" spans="1:1" x14ac:dyDescent="0.3">
      <c r="A175" s="87" t="s">
        <v>561</v>
      </c>
    </row>
    <row r="176" spans="1:1" x14ac:dyDescent="0.3">
      <c r="A176" s="87" t="s">
        <v>563</v>
      </c>
    </row>
    <row r="177" spans="1:1" x14ac:dyDescent="0.3">
      <c r="A177" s="87" t="s">
        <v>565</v>
      </c>
    </row>
    <row r="178" spans="1:1" x14ac:dyDescent="0.3">
      <c r="A178" s="87" t="s">
        <v>567</v>
      </c>
    </row>
    <row r="179" spans="1:1" x14ac:dyDescent="0.3">
      <c r="A179" s="87" t="s">
        <v>569</v>
      </c>
    </row>
    <row r="180" spans="1:1" x14ac:dyDescent="0.3">
      <c r="A180" s="87" t="s">
        <v>571</v>
      </c>
    </row>
    <row r="181" spans="1:1" x14ac:dyDescent="0.3">
      <c r="A181" s="87" t="s">
        <v>573</v>
      </c>
    </row>
    <row r="182" spans="1:1" x14ac:dyDescent="0.3">
      <c r="A182" s="87" t="s">
        <v>575</v>
      </c>
    </row>
    <row r="183" spans="1:1" x14ac:dyDescent="0.3">
      <c r="A183" s="87" t="s">
        <v>577</v>
      </c>
    </row>
    <row r="184" spans="1:1" x14ac:dyDescent="0.3">
      <c r="A184" s="87" t="s">
        <v>579</v>
      </c>
    </row>
    <row r="185" spans="1:1" x14ac:dyDescent="0.3">
      <c r="A185" s="87" t="s">
        <v>581</v>
      </c>
    </row>
    <row r="186" spans="1:1" x14ac:dyDescent="0.3">
      <c r="A186" s="87" t="s">
        <v>583</v>
      </c>
    </row>
    <row r="187" spans="1:1" x14ac:dyDescent="0.3">
      <c r="A187" s="87" t="s">
        <v>587</v>
      </c>
    </row>
    <row r="188" spans="1:1" x14ac:dyDescent="0.3">
      <c r="A188" s="87" t="s">
        <v>589</v>
      </c>
    </row>
    <row r="189" spans="1:1" x14ac:dyDescent="0.3">
      <c r="A189" s="87" t="s">
        <v>591</v>
      </c>
    </row>
    <row r="190" spans="1:1" x14ac:dyDescent="0.3">
      <c r="A190" s="87" t="s">
        <v>593</v>
      </c>
    </row>
    <row r="191" spans="1:1" x14ac:dyDescent="0.3">
      <c r="A191" s="87" t="s">
        <v>595</v>
      </c>
    </row>
    <row r="192" spans="1:1" x14ac:dyDescent="0.3">
      <c r="A192" s="87" t="s">
        <v>596</v>
      </c>
    </row>
    <row r="193" spans="1:1" x14ac:dyDescent="0.3">
      <c r="A193" s="87" t="s">
        <v>601</v>
      </c>
    </row>
    <row r="194" spans="1:1" x14ac:dyDescent="0.3">
      <c r="A194" s="87" t="s">
        <v>605</v>
      </c>
    </row>
    <row r="195" spans="1:1" x14ac:dyDescent="0.3">
      <c r="A195" s="87" t="s">
        <v>607</v>
      </c>
    </row>
    <row r="196" spans="1:1" x14ac:dyDescent="0.3">
      <c r="A196" s="87" t="s">
        <v>609</v>
      </c>
    </row>
    <row r="197" spans="1:1" x14ac:dyDescent="0.3">
      <c r="A197" s="87" t="s">
        <v>614</v>
      </c>
    </row>
    <row r="198" spans="1:1" x14ac:dyDescent="0.3">
      <c r="A198" s="87" t="s">
        <v>616</v>
      </c>
    </row>
    <row r="199" spans="1:1" x14ac:dyDescent="0.3">
      <c r="A199" s="87" t="s">
        <v>618</v>
      </c>
    </row>
    <row r="200" spans="1:1" x14ac:dyDescent="0.3">
      <c r="A200" s="87" t="s">
        <v>620</v>
      </c>
    </row>
    <row r="201" spans="1:1" x14ac:dyDescent="0.3">
      <c r="A201" s="87" t="s">
        <v>621</v>
      </c>
    </row>
    <row r="202" spans="1:1" x14ac:dyDescent="0.3">
      <c r="A202" s="87" t="s">
        <v>623</v>
      </c>
    </row>
    <row r="203" spans="1:1" x14ac:dyDescent="0.3">
      <c r="A203" s="87" t="s">
        <v>1045</v>
      </c>
    </row>
    <row r="204" spans="1:1" x14ac:dyDescent="0.3">
      <c r="A204" s="87" t="s">
        <v>1072</v>
      </c>
    </row>
    <row r="205" spans="1:1" x14ac:dyDescent="0.3">
      <c r="A205" s="87" t="s">
        <v>1071</v>
      </c>
    </row>
    <row r="206" spans="1:1" x14ac:dyDescent="0.3">
      <c r="A206" s="87" t="s">
        <v>1073</v>
      </c>
    </row>
    <row r="207" spans="1:1" x14ac:dyDescent="0.3">
      <c r="A207" s="87" t="s">
        <v>1074</v>
      </c>
    </row>
    <row r="208" spans="1:1" x14ac:dyDescent="0.3">
      <c r="A208" s="87" t="s">
        <v>1075</v>
      </c>
    </row>
    <row r="209" spans="1:1" x14ac:dyDescent="0.3">
      <c r="A209" s="87" t="s">
        <v>1076</v>
      </c>
    </row>
    <row r="210" spans="1:1" x14ac:dyDescent="0.3">
      <c r="A210" s="87" t="s">
        <v>1077</v>
      </c>
    </row>
    <row r="211" spans="1:1" x14ac:dyDescent="0.3">
      <c r="A211" s="87" t="s">
        <v>1078</v>
      </c>
    </row>
    <row r="212" spans="1:1" x14ac:dyDescent="0.3">
      <c r="A212" s="87" t="s">
        <v>1079</v>
      </c>
    </row>
    <row r="213" spans="1:1" x14ac:dyDescent="0.3">
      <c r="A213" s="87" t="s">
        <v>1099</v>
      </c>
    </row>
    <row r="214" spans="1:1" x14ac:dyDescent="0.3">
      <c r="A214" s="87" t="s">
        <v>1100</v>
      </c>
    </row>
    <row r="215" spans="1:1" x14ac:dyDescent="0.3">
      <c r="A215" s="87" t="s">
        <v>1101</v>
      </c>
    </row>
    <row r="216" spans="1:1" x14ac:dyDescent="0.3">
      <c r="A216" s="87" t="s">
        <v>1102</v>
      </c>
    </row>
    <row r="217" spans="1:1" x14ac:dyDescent="0.3">
      <c r="A217" s="87" t="s">
        <v>1103</v>
      </c>
    </row>
    <row r="218" spans="1:1" x14ac:dyDescent="0.3">
      <c r="A218" s="87" t="s">
        <v>1104</v>
      </c>
    </row>
    <row r="219" spans="1:1" x14ac:dyDescent="0.3">
      <c r="A219" s="87" t="s">
        <v>1105</v>
      </c>
    </row>
    <row r="220" spans="1:1" x14ac:dyDescent="0.3">
      <c r="A220" s="87" t="s">
        <v>1106</v>
      </c>
    </row>
    <row r="221" spans="1:1" x14ac:dyDescent="0.3">
      <c r="A221" s="87" t="s">
        <v>1140</v>
      </c>
    </row>
    <row r="222" spans="1:1" x14ac:dyDescent="0.3">
      <c r="A222" s="87" t="s">
        <v>1053</v>
      </c>
    </row>
    <row r="223" spans="1:1" x14ac:dyDescent="0.3">
      <c r="A223" s="87" t="s">
        <v>1055</v>
      </c>
    </row>
    <row r="224" spans="1:1" x14ac:dyDescent="0.3">
      <c r="A224" s="87" t="s">
        <v>1057</v>
      </c>
    </row>
    <row r="225" spans="1:1" x14ac:dyDescent="0.3">
      <c r="A225" s="87" t="s">
        <v>1059</v>
      </c>
    </row>
    <row r="226" spans="1:1" x14ac:dyDescent="0.3">
      <c r="A226" s="87" t="s">
        <v>1061</v>
      </c>
    </row>
    <row r="227" spans="1:1" x14ac:dyDescent="0.3">
      <c r="A227" s="87" t="s">
        <v>1063</v>
      </c>
    </row>
    <row r="228" spans="1:1" x14ac:dyDescent="0.3">
      <c r="A228" s="87" t="s">
        <v>1064</v>
      </c>
    </row>
    <row r="229" spans="1:1" x14ac:dyDescent="0.3">
      <c r="A229" s="87" t="s">
        <v>1066</v>
      </c>
    </row>
    <row r="230" spans="1:1" x14ac:dyDescent="0.3">
      <c r="A230" s="87" t="s">
        <v>1068</v>
      </c>
    </row>
    <row r="231" spans="1:1" x14ac:dyDescent="0.3">
      <c r="A231" s="87" t="s">
        <v>1070</v>
      </c>
    </row>
    <row r="232" spans="1:1" x14ac:dyDescent="0.3">
      <c r="A232" s="87" t="s">
        <v>1142</v>
      </c>
    </row>
    <row r="233" spans="1:1" x14ac:dyDescent="0.3">
      <c r="A233" s="87" t="s">
        <v>1143</v>
      </c>
    </row>
    <row r="234" spans="1:1" x14ac:dyDescent="0.3">
      <c r="A234" s="87" t="s">
        <v>1144</v>
      </c>
    </row>
    <row r="235" spans="1:1" x14ac:dyDescent="0.3">
      <c r="A235" s="87" t="s">
        <v>1145</v>
      </c>
    </row>
    <row r="236" spans="1:1" x14ac:dyDescent="0.3">
      <c r="A236" s="87" t="s">
        <v>1146</v>
      </c>
    </row>
    <row r="237" spans="1:1" x14ac:dyDescent="0.3">
      <c r="A237" s="87" t="s">
        <v>1147</v>
      </c>
    </row>
    <row r="238" spans="1:1" x14ac:dyDescent="0.3">
      <c r="A238" s="87" t="s">
        <v>660</v>
      </c>
    </row>
    <row r="239" spans="1:1" x14ac:dyDescent="0.3">
      <c r="A239" s="87" t="s">
        <v>662</v>
      </c>
    </row>
    <row r="240" spans="1:1" x14ac:dyDescent="0.3">
      <c r="A240" s="87" t="s">
        <v>1115</v>
      </c>
    </row>
    <row r="241" spans="1:261" x14ac:dyDescent="0.3">
      <c r="A241" s="87" t="s">
        <v>1116</v>
      </c>
    </row>
    <row r="242" spans="1:261" x14ac:dyDescent="0.3">
      <c r="A242" s="87" t="s">
        <v>1117</v>
      </c>
    </row>
    <row r="243" spans="1:261" x14ac:dyDescent="0.3">
      <c r="A243" s="87" t="s">
        <v>1118</v>
      </c>
    </row>
    <row r="244" spans="1:261" x14ac:dyDescent="0.3">
      <c r="A244" s="87" t="s">
        <v>821</v>
      </c>
    </row>
    <row r="245" spans="1:261" x14ac:dyDescent="0.3">
      <c r="A245" s="87" t="s">
        <v>1119</v>
      </c>
    </row>
    <row r="246" spans="1:261" x14ac:dyDescent="0.3">
      <c r="A246" s="87" t="s">
        <v>1120</v>
      </c>
    </row>
    <row r="247" spans="1:261" x14ac:dyDescent="0.3">
      <c r="A247" s="87" t="s">
        <v>1121</v>
      </c>
    </row>
    <row r="248" spans="1:261" x14ac:dyDescent="0.3">
      <c r="A248" s="87" t="s">
        <v>1122</v>
      </c>
    </row>
    <row r="249" spans="1:261" x14ac:dyDescent="0.3">
      <c r="A249" s="87" t="s">
        <v>1123</v>
      </c>
    </row>
    <row r="250" spans="1:261" x14ac:dyDescent="0.3">
      <c r="A250" s="87" t="s">
        <v>671</v>
      </c>
      <c r="JA250" s="81" t="s">
        <v>1294</v>
      </c>
    </row>
    <row r="251" spans="1:261" x14ac:dyDescent="0.3">
      <c r="A251" s="87" t="s">
        <v>674</v>
      </c>
    </row>
    <row r="252" spans="1:261" x14ac:dyDescent="0.3">
      <c r="A252" s="87" t="s">
        <v>675</v>
      </c>
    </row>
    <row r="253" spans="1:261" x14ac:dyDescent="0.3">
      <c r="A253" s="87" t="s">
        <v>676</v>
      </c>
    </row>
    <row r="254" spans="1:261" x14ac:dyDescent="0.3">
      <c r="A254" s="87" t="s">
        <v>677</v>
      </c>
    </row>
    <row r="255" spans="1:261" x14ac:dyDescent="0.3">
      <c r="A255" s="87" t="s">
        <v>678</v>
      </c>
    </row>
    <row r="256" spans="1:261" x14ac:dyDescent="0.3">
      <c r="A256" s="87" t="s">
        <v>679</v>
      </c>
    </row>
    <row r="257" spans="1:1" x14ac:dyDescent="0.3">
      <c r="A257" s="87" t="s">
        <v>680</v>
      </c>
    </row>
    <row r="258" spans="1:1" x14ac:dyDescent="0.3">
      <c r="A258" s="87" t="s">
        <v>681</v>
      </c>
    </row>
    <row r="259" spans="1:1" x14ac:dyDescent="0.3">
      <c r="A259" s="87" t="s">
        <v>826</v>
      </c>
    </row>
    <row r="260" spans="1:1" x14ac:dyDescent="0.3">
      <c r="A260" s="87" t="s">
        <v>837</v>
      </c>
    </row>
    <row r="261" spans="1:1" x14ac:dyDescent="0.3">
      <c r="A261" s="87" t="s">
        <v>839</v>
      </c>
    </row>
    <row r="262" spans="1:1" x14ac:dyDescent="0.3">
      <c r="A262" s="87" t="s">
        <v>1160</v>
      </c>
    </row>
    <row r="263" spans="1:1" x14ac:dyDescent="0.3">
      <c r="A263" s="87" t="s">
        <v>1161</v>
      </c>
    </row>
    <row r="264" spans="1:1" x14ac:dyDescent="0.3">
      <c r="A264" s="87" t="s">
        <v>1162</v>
      </c>
    </row>
    <row r="265" spans="1:1" x14ac:dyDescent="0.3">
      <c r="A265" s="87" t="s">
        <v>1163</v>
      </c>
    </row>
    <row r="266" spans="1:1" x14ac:dyDescent="0.3">
      <c r="A266" s="87" t="s">
        <v>1164</v>
      </c>
    </row>
    <row r="267" spans="1:1" x14ac:dyDescent="0.3">
      <c r="A267" s="87" t="s">
        <v>1165</v>
      </c>
    </row>
    <row r="268" spans="1:1" x14ac:dyDescent="0.3">
      <c r="A268" s="87" t="s">
        <v>1166</v>
      </c>
    </row>
    <row r="269" spans="1:1" x14ac:dyDescent="0.3">
      <c r="A269" s="87" t="s">
        <v>1167</v>
      </c>
    </row>
    <row r="270" spans="1:1" x14ac:dyDescent="0.3">
      <c r="A270" s="87" t="s">
        <v>1168</v>
      </c>
    </row>
    <row r="271" spans="1:1" x14ac:dyDescent="0.3">
      <c r="A271" s="87" t="s">
        <v>864</v>
      </c>
    </row>
    <row r="272" spans="1:1" x14ac:dyDescent="0.3">
      <c r="A272" s="87" t="s">
        <v>866</v>
      </c>
    </row>
    <row r="273" spans="1:1" x14ac:dyDescent="0.3">
      <c r="A273" s="87" t="s">
        <v>881</v>
      </c>
    </row>
    <row r="274" spans="1:1" x14ac:dyDescent="0.3">
      <c r="A274" s="87" t="s">
        <v>883</v>
      </c>
    </row>
    <row r="275" spans="1:1" x14ac:dyDescent="0.3">
      <c r="A275" s="87" t="s">
        <v>885</v>
      </c>
    </row>
    <row r="276" spans="1:1" x14ac:dyDescent="0.3">
      <c r="A276" s="87" t="s">
        <v>887</v>
      </c>
    </row>
    <row r="277" spans="1:1" x14ac:dyDescent="0.3">
      <c r="A277" s="87" t="s">
        <v>889</v>
      </c>
    </row>
    <row r="278" spans="1:1" x14ac:dyDescent="0.3">
      <c r="A278" s="87" t="s">
        <v>891</v>
      </c>
    </row>
    <row r="279" spans="1:1" x14ac:dyDescent="0.3">
      <c r="A279" s="87" t="s">
        <v>893</v>
      </c>
    </row>
    <row r="280" spans="1:1" x14ac:dyDescent="0.3">
      <c r="A280" s="87" t="s">
        <v>895</v>
      </c>
    </row>
    <row r="281" spans="1:1" x14ac:dyDescent="0.3">
      <c r="A281" s="87" t="s">
        <v>897</v>
      </c>
    </row>
    <row r="282" spans="1:1" x14ac:dyDescent="0.3">
      <c r="A282" s="87" t="s">
        <v>899</v>
      </c>
    </row>
    <row r="283" spans="1:1" x14ac:dyDescent="0.3">
      <c r="A283" s="87" t="s">
        <v>901</v>
      </c>
    </row>
    <row r="284" spans="1:1" x14ac:dyDescent="0.3">
      <c r="A284" s="87" t="s">
        <v>903</v>
      </c>
    </row>
    <row r="285" spans="1:1" x14ac:dyDescent="0.3">
      <c r="A285" s="87" t="s">
        <v>905</v>
      </c>
    </row>
    <row r="286" spans="1:1" x14ac:dyDescent="0.3">
      <c r="A286" s="87" t="s">
        <v>907</v>
      </c>
    </row>
    <row r="287" spans="1:1" x14ac:dyDescent="0.3">
      <c r="A287" s="87" t="s">
        <v>909</v>
      </c>
    </row>
    <row r="288" spans="1:1" x14ac:dyDescent="0.3">
      <c r="A288" s="87" t="s">
        <v>911</v>
      </c>
    </row>
    <row r="289" spans="1:1" x14ac:dyDescent="0.3">
      <c r="A289" s="87" t="s">
        <v>913</v>
      </c>
    </row>
    <row r="290" spans="1:1" x14ac:dyDescent="0.3">
      <c r="A290" s="87" t="s">
        <v>915</v>
      </c>
    </row>
    <row r="291" spans="1:1" x14ac:dyDescent="0.3">
      <c r="A291" s="87" t="s">
        <v>917</v>
      </c>
    </row>
    <row r="292" spans="1:1" x14ac:dyDescent="0.3">
      <c r="A292" s="87" t="s">
        <v>919</v>
      </c>
    </row>
    <row r="293" spans="1:1" x14ac:dyDescent="0.3">
      <c r="A293" s="87" t="s">
        <v>921</v>
      </c>
    </row>
    <row r="294" spans="1:1" x14ac:dyDescent="0.3">
      <c r="A294" s="87" t="s">
        <v>923</v>
      </c>
    </row>
    <row r="295" spans="1:1" x14ac:dyDescent="0.3">
      <c r="A295" s="87" t="s">
        <v>933</v>
      </c>
    </row>
    <row r="296" spans="1:1" x14ac:dyDescent="0.3">
      <c r="A296" s="87" t="s">
        <v>935</v>
      </c>
    </row>
    <row r="297" spans="1:1" x14ac:dyDescent="0.3">
      <c r="A297" s="87" t="s">
        <v>937</v>
      </c>
    </row>
    <row r="298" spans="1:1" x14ac:dyDescent="0.3">
      <c r="A298" s="87" t="s">
        <v>939</v>
      </c>
    </row>
    <row r="299" spans="1:1" x14ac:dyDescent="0.3">
      <c r="A299" s="87" t="s">
        <v>941</v>
      </c>
    </row>
    <row r="300" spans="1:1" x14ac:dyDescent="0.3">
      <c r="A300" s="87" t="s">
        <v>943</v>
      </c>
    </row>
    <row r="301" spans="1:1" x14ac:dyDescent="0.3">
      <c r="A301" s="87" t="s">
        <v>945</v>
      </c>
    </row>
    <row r="302" spans="1:1" x14ac:dyDescent="0.3">
      <c r="A302" s="87" t="s">
        <v>947</v>
      </c>
    </row>
    <row r="303" spans="1:1" x14ac:dyDescent="0.3">
      <c r="A303" s="87" t="s">
        <v>1010</v>
      </c>
    </row>
    <row r="304" spans="1:1" x14ac:dyDescent="0.3">
      <c r="A304" s="87" t="s">
        <v>953</v>
      </c>
    </row>
    <row r="305" spans="1:1" x14ac:dyDescent="0.3">
      <c r="A305" s="87" t="s">
        <v>955</v>
      </c>
    </row>
    <row r="306" spans="1:1" x14ac:dyDescent="0.3">
      <c r="A306" s="87" t="s">
        <v>957</v>
      </c>
    </row>
    <row r="307" spans="1:1" x14ac:dyDescent="0.3">
      <c r="A307" s="87" t="s">
        <v>959</v>
      </c>
    </row>
    <row r="308" spans="1:1" x14ac:dyDescent="0.3">
      <c r="A308" s="87" t="s">
        <v>961</v>
      </c>
    </row>
    <row r="309" spans="1:1" x14ac:dyDescent="0.3">
      <c r="A309" s="87" t="s">
        <v>963</v>
      </c>
    </row>
    <row r="310" spans="1:1" x14ac:dyDescent="0.3">
      <c r="A310" s="87" t="s">
        <v>965</v>
      </c>
    </row>
    <row r="311" spans="1:1" x14ac:dyDescent="0.3">
      <c r="A311" s="87" t="s">
        <v>967</v>
      </c>
    </row>
    <row r="312" spans="1:1" x14ac:dyDescent="0.3">
      <c r="A312" s="87" t="s">
        <v>978</v>
      </c>
    </row>
    <row r="313" spans="1:1" x14ac:dyDescent="0.3">
      <c r="A313" s="87" t="s">
        <v>980</v>
      </c>
    </row>
    <row r="314" spans="1:1" x14ac:dyDescent="0.3">
      <c r="A314" s="87" t="s">
        <v>982</v>
      </c>
    </row>
    <row r="315" spans="1:1" x14ac:dyDescent="0.3">
      <c r="A315" s="87" t="s">
        <v>984</v>
      </c>
    </row>
    <row r="316" spans="1:1" x14ac:dyDescent="0.3">
      <c r="A316" s="87" t="s">
        <v>986</v>
      </c>
    </row>
    <row r="317" spans="1:1" x14ac:dyDescent="0.3">
      <c r="A317" s="87" t="s">
        <v>988</v>
      </c>
    </row>
    <row r="318" spans="1:1" x14ac:dyDescent="0.3">
      <c r="A318" s="87" t="s">
        <v>990</v>
      </c>
    </row>
    <row r="319" spans="1:1" x14ac:dyDescent="0.3">
      <c r="A319" s="87" t="s">
        <v>992</v>
      </c>
    </row>
    <row r="320" spans="1:1" x14ac:dyDescent="0.3">
      <c r="A320" s="87" t="s">
        <v>994</v>
      </c>
    </row>
    <row r="321" spans="1:1" x14ac:dyDescent="0.3">
      <c r="A321" s="87" t="s">
        <v>996</v>
      </c>
    </row>
    <row r="322" spans="1:1" x14ac:dyDescent="0.3">
      <c r="A322" s="87" t="s">
        <v>284</v>
      </c>
    </row>
    <row r="323" spans="1:1" x14ac:dyDescent="0.3">
      <c r="A323" s="87" t="s">
        <v>286</v>
      </c>
    </row>
    <row r="324" spans="1:1" x14ac:dyDescent="0.3">
      <c r="A324" s="87" t="s">
        <v>288</v>
      </c>
    </row>
    <row r="325" spans="1:1" x14ac:dyDescent="0.3">
      <c r="A325" s="87" t="s">
        <v>290</v>
      </c>
    </row>
    <row r="326" spans="1:1" x14ac:dyDescent="0.3">
      <c r="A326" s="87" t="s">
        <v>292</v>
      </c>
    </row>
    <row r="327" spans="1:1" x14ac:dyDescent="0.3">
      <c r="A327" s="87" t="s">
        <v>294</v>
      </c>
    </row>
    <row r="328" spans="1:1" x14ac:dyDescent="0.3">
      <c r="A328" s="87" t="s">
        <v>296</v>
      </c>
    </row>
    <row r="329" spans="1:1" x14ac:dyDescent="0.3">
      <c r="A329" s="87" t="s">
        <v>298</v>
      </c>
    </row>
    <row r="330" spans="1:1" x14ac:dyDescent="0.3">
      <c r="A330" s="87" t="s">
        <v>300</v>
      </c>
    </row>
    <row r="331" spans="1:1" x14ac:dyDescent="0.3">
      <c r="A331" s="87" t="s">
        <v>302</v>
      </c>
    </row>
    <row r="332" spans="1:1" x14ac:dyDescent="0.3">
      <c r="A332" s="87" t="s">
        <v>304</v>
      </c>
    </row>
    <row r="333" spans="1:1" x14ac:dyDescent="0.3">
      <c r="A333" s="87" t="s">
        <v>306</v>
      </c>
    </row>
    <row r="334" spans="1:1" x14ac:dyDescent="0.3">
      <c r="A334" s="87" t="s">
        <v>308</v>
      </c>
    </row>
    <row r="335" spans="1:1" x14ac:dyDescent="0.3">
      <c r="A335" s="87" t="s">
        <v>310</v>
      </c>
    </row>
    <row r="336" spans="1:1" x14ac:dyDescent="0.3">
      <c r="A336" s="87" t="s">
        <v>312</v>
      </c>
    </row>
    <row r="337" spans="1:1" x14ac:dyDescent="0.3">
      <c r="A337" s="87" t="s">
        <v>314</v>
      </c>
    </row>
    <row r="338" spans="1:1" x14ac:dyDescent="0.3">
      <c r="A338" s="87" t="s">
        <v>316</v>
      </c>
    </row>
    <row r="339" spans="1:1" x14ac:dyDescent="0.3">
      <c r="A339" s="87" t="s">
        <v>318</v>
      </c>
    </row>
    <row r="340" spans="1:1" x14ac:dyDescent="0.3">
      <c r="A340" s="87" t="s">
        <v>320</v>
      </c>
    </row>
    <row r="341" spans="1:1" x14ac:dyDescent="0.3">
      <c r="A341" s="87" t="s">
        <v>322</v>
      </c>
    </row>
    <row r="342" spans="1:1" x14ac:dyDescent="0.3">
      <c r="A342" s="87" t="s">
        <v>324</v>
      </c>
    </row>
    <row r="343" spans="1:1" x14ac:dyDescent="0.3">
      <c r="A343" s="87" t="s">
        <v>326</v>
      </c>
    </row>
    <row r="344" spans="1:1" x14ac:dyDescent="0.3">
      <c r="A344" s="87" t="s">
        <v>328</v>
      </c>
    </row>
    <row r="345" spans="1:1" x14ac:dyDescent="0.3">
      <c r="A345" s="87" t="s">
        <v>330</v>
      </c>
    </row>
    <row r="346" spans="1:1" x14ac:dyDescent="0.3">
      <c r="A346" s="87" t="s">
        <v>332</v>
      </c>
    </row>
    <row r="347" spans="1:1" x14ac:dyDescent="0.3">
      <c r="A347" s="87" t="s">
        <v>334</v>
      </c>
    </row>
    <row r="348" spans="1:1" x14ac:dyDescent="0.3">
      <c r="A348" s="87" t="s">
        <v>336</v>
      </c>
    </row>
    <row r="349" spans="1:1" x14ac:dyDescent="0.3">
      <c r="A349" s="87" t="s">
        <v>338</v>
      </c>
    </row>
    <row r="350" spans="1:1" x14ac:dyDescent="0.3">
      <c r="A350" s="87" t="s">
        <v>340</v>
      </c>
    </row>
    <row r="351" spans="1:1" x14ac:dyDescent="0.3">
      <c r="A351" s="87" t="s">
        <v>342</v>
      </c>
    </row>
    <row r="352" spans="1:1" x14ac:dyDescent="0.3">
      <c r="A352" s="87" t="s">
        <v>344</v>
      </c>
    </row>
    <row r="353" spans="1:1" x14ac:dyDescent="0.3">
      <c r="A353" s="87" t="s">
        <v>346</v>
      </c>
    </row>
    <row r="354" spans="1:1" x14ac:dyDescent="0.3">
      <c r="A354" s="87" t="s">
        <v>348</v>
      </c>
    </row>
    <row r="355" spans="1:1" x14ac:dyDescent="0.3">
      <c r="A355" s="87" t="s">
        <v>349</v>
      </c>
    </row>
    <row r="356" spans="1:1" x14ac:dyDescent="0.3">
      <c r="A356" s="87" t="s">
        <v>351</v>
      </c>
    </row>
    <row r="357" spans="1:1" x14ac:dyDescent="0.3">
      <c r="A357" s="87" t="s">
        <v>353</v>
      </c>
    </row>
    <row r="358" spans="1:1" x14ac:dyDescent="0.3">
      <c r="A358" s="87" t="s">
        <v>355</v>
      </c>
    </row>
    <row r="359" spans="1:1" x14ac:dyDescent="0.3">
      <c r="A359" s="87" t="s">
        <v>357</v>
      </c>
    </row>
    <row r="360" spans="1:1" x14ac:dyDescent="0.3">
      <c r="A360" s="87" t="s">
        <v>358</v>
      </c>
    </row>
    <row r="361" spans="1:1" x14ac:dyDescent="0.3">
      <c r="A361" s="87" t="s">
        <v>360</v>
      </c>
    </row>
    <row r="362" spans="1:1" x14ac:dyDescent="0.3">
      <c r="A362" s="87" t="s">
        <v>361</v>
      </c>
    </row>
    <row r="363" spans="1:1" x14ac:dyDescent="0.3">
      <c r="A363" s="87" t="s">
        <v>362</v>
      </c>
    </row>
    <row r="364" spans="1:1" x14ac:dyDescent="0.3">
      <c r="A364" s="87" t="s">
        <v>364</v>
      </c>
    </row>
    <row r="365" spans="1:1" x14ac:dyDescent="0.3">
      <c r="A365" s="87" t="s">
        <v>366</v>
      </c>
    </row>
    <row r="366" spans="1:1" x14ac:dyDescent="0.3">
      <c r="A366" s="87" t="s">
        <v>367</v>
      </c>
    </row>
    <row r="367" spans="1:1" x14ac:dyDescent="0.3">
      <c r="A367" s="87" t="s">
        <v>369</v>
      </c>
    </row>
    <row r="368" spans="1:1" x14ac:dyDescent="0.3">
      <c r="A368" s="87" t="s">
        <v>371</v>
      </c>
    </row>
    <row r="369" spans="1:1" x14ac:dyDescent="0.3">
      <c r="A369" s="87" t="s">
        <v>372</v>
      </c>
    </row>
    <row r="370" spans="1:1" x14ac:dyDescent="0.3">
      <c r="A370" s="87" t="s">
        <v>373</v>
      </c>
    </row>
    <row r="371" spans="1:1" x14ac:dyDescent="0.3">
      <c r="A371" s="87" t="s">
        <v>375</v>
      </c>
    </row>
    <row r="372" spans="1:1" x14ac:dyDescent="0.3">
      <c r="A372" s="87" t="s">
        <v>376</v>
      </c>
    </row>
    <row r="373" spans="1:1" x14ac:dyDescent="0.3">
      <c r="A373" s="87" t="s">
        <v>378</v>
      </c>
    </row>
    <row r="374" spans="1:1" x14ac:dyDescent="0.3">
      <c r="A374" s="87" t="s">
        <v>379</v>
      </c>
    </row>
    <row r="375" spans="1:1" x14ac:dyDescent="0.3">
      <c r="A375" s="87" t="s">
        <v>381</v>
      </c>
    </row>
    <row r="376" spans="1:1" x14ac:dyDescent="0.3">
      <c r="A376" s="87" t="s">
        <v>383</v>
      </c>
    </row>
    <row r="377" spans="1:1" x14ac:dyDescent="0.3">
      <c r="A377" s="87" t="s">
        <v>385</v>
      </c>
    </row>
    <row r="378" spans="1:1" x14ac:dyDescent="0.3">
      <c r="A378" s="87" t="s">
        <v>387</v>
      </c>
    </row>
    <row r="379" spans="1:1" x14ac:dyDescent="0.3">
      <c r="A379" s="87" t="s">
        <v>389</v>
      </c>
    </row>
    <row r="380" spans="1:1" x14ac:dyDescent="0.3">
      <c r="A380" s="87" t="s">
        <v>391</v>
      </c>
    </row>
    <row r="381" spans="1:1" x14ac:dyDescent="0.3">
      <c r="A381" s="87" t="s">
        <v>392</v>
      </c>
    </row>
    <row r="382" spans="1:1" x14ac:dyDescent="0.3">
      <c r="A382" s="87" t="s">
        <v>393</v>
      </c>
    </row>
    <row r="383" spans="1:1" x14ac:dyDescent="0.3">
      <c r="A383" s="87" t="s">
        <v>394</v>
      </c>
    </row>
    <row r="384" spans="1:1" x14ac:dyDescent="0.3">
      <c r="A384" s="87" t="s">
        <v>396</v>
      </c>
    </row>
    <row r="385" spans="1:1" x14ac:dyDescent="0.3">
      <c r="A385" s="87" t="s">
        <v>398</v>
      </c>
    </row>
    <row r="386" spans="1:1" x14ac:dyDescent="0.3">
      <c r="A386" s="87" t="s">
        <v>400</v>
      </c>
    </row>
    <row r="387" spans="1:1" x14ac:dyDescent="0.3">
      <c r="A387" s="87" t="s">
        <v>401</v>
      </c>
    </row>
    <row r="388" spans="1:1" x14ac:dyDescent="0.3">
      <c r="A388" s="87" t="s">
        <v>403</v>
      </c>
    </row>
    <row r="389" spans="1:1" x14ac:dyDescent="0.3">
      <c r="A389" s="87" t="s">
        <v>405</v>
      </c>
    </row>
    <row r="390" spans="1:1" x14ac:dyDescent="0.3">
      <c r="A390" s="87" t="s">
        <v>407</v>
      </c>
    </row>
    <row r="391" spans="1:1" x14ac:dyDescent="0.3">
      <c r="A391" s="87" t="s">
        <v>409</v>
      </c>
    </row>
    <row r="392" spans="1:1" x14ac:dyDescent="0.3">
      <c r="A392" s="87" t="s">
        <v>411</v>
      </c>
    </row>
    <row r="393" spans="1:1" x14ac:dyDescent="0.3">
      <c r="A393" s="87" t="s">
        <v>413</v>
      </c>
    </row>
    <row r="394" spans="1:1" x14ac:dyDescent="0.3">
      <c r="A394" s="87" t="s">
        <v>415</v>
      </c>
    </row>
    <row r="395" spans="1:1" x14ac:dyDescent="0.3">
      <c r="A395" s="87" t="s">
        <v>417</v>
      </c>
    </row>
    <row r="396" spans="1:1" x14ac:dyDescent="0.3">
      <c r="A396" s="87" t="s">
        <v>419</v>
      </c>
    </row>
    <row r="397" spans="1:1" x14ac:dyDescent="0.3">
      <c r="A397" s="87" t="s">
        <v>804</v>
      </c>
    </row>
    <row r="398" spans="1:1" x14ac:dyDescent="0.3">
      <c r="A398" s="87" t="s">
        <v>422</v>
      </c>
    </row>
    <row r="399" spans="1:1" x14ac:dyDescent="0.3">
      <c r="A399" s="87" t="s">
        <v>423</v>
      </c>
    </row>
    <row r="400" spans="1:1" x14ac:dyDescent="0.3">
      <c r="A400" s="87" t="s">
        <v>795</v>
      </c>
    </row>
    <row r="401" spans="1:1" x14ac:dyDescent="0.3">
      <c r="A401" s="87" t="s">
        <v>786</v>
      </c>
    </row>
    <row r="402" spans="1:1" x14ac:dyDescent="0.3">
      <c r="A402" s="87" t="s">
        <v>788</v>
      </c>
    </row>
    <row r="403" spans="1:1" x14ac:dyDescent="0.3">
      <c r="A403" s="87" t="s">
        <v>790</v>
      </c>
    </row>
    <row r="404" spans="1:1" x14ac:dyDescent="0.3">
      <c r="A404" s="87" t="s">
        <v>791</v>
      </c>
    </row>
    <row r="405" spans="1:1" x14ac:dyDescent="0.3">
      <c r="A405" s="87" t="s">
        <v>796</v>
      </c>
    </row>
    <row r="406" spans="1:1" x14ac:dyDescent="0.3">
      <c r="A406" s="87" t="s">
        <v>792</v>
      </c>
    </row>
    <row r="407" spans="1:1" x14ac:dyDescent="0.3">
      <c r="A407" s="87" t="s">
        <v>805</v>
      </c>
    </row>
    <row r="408" spans="1:1" x14ac:dyDescent="0.3">
      <c r="A408" s="87" t="s">
        <v>808</v>
      </c>
    </row>
    <row r="409" spans="1:1" x14ac:dyDescent="0.3">
      <c r="A409" s="87" t="s">
        <v>819</v>
      </c>
    </row>
    <row r="410" spans="1:1" x14ac:dyDescent="0.3">
      <c r="A410" s="87" t="s">
        <v>824</v>
      </c>
    </row>
    <row r="411" spans="1:1" x14ac:dyDescent="0.3">
      <c r="A411" s="87" t="s">
        <v>1043</v>
      </c>
    </row>
    <row r="412" spans="1:1" x14ac:dyDescent="0.3">
      <c r="A412" s="87" t="s">
        <v>1091</v>
      </c>
    </row>
    <row r="413" spans="1:1" x14ac:dyDescent="0.3">
      <c r="A413" s="87" t="s">
        <v>1092</v>
      </c>
    </row>
    <row r="414" spans="1:1" x14ac:dyDescent="0.3">
      <c r="A414" s="87" t="s">
        <v>682</v>
      </c>
    </row>
    <row r="415" spans="1:1" x14ac:dyDescent="0.3">
      <c r="A415" s="87" t="s">
        <v>684</v>
      </c>
    </row>
    <row r="416" spans="1:1" x14ac:dyDescent="0.3">
      <c r="A416" s="87" t="s">
        <v>686</v>
      </c>
    </row>
    <row r="417" spans="1:1" x14ac:dyDescent="0.3">
      <c r="A417" s="87" t="s">
        <v>688</v>
      </c>
    </row>
    <row r="418" spans="1:1" x14ac:dyDescent="0.3">
      <c r="A418" s="87" t="s">
        <v>690</v>
      </c>
    </row>
    <row r="419" spans="1:1" x14ac:dyDescent="0.3">
      <c r="A419" s="87" t="s">
        <v>692</v>
      </c>
    </row>
    <row r="420" spans="1:1" x14ac:dyDescent="0.3">
      <c r="A420" s="87" t="s">
        <v>694</v>
      </c>
    </row>
    <row r="421" spans="1:1" x14ac:dyDescent="0.3">
      <c r="A421" s="87" t="s">
        <v>696</v>
      </c>
    </row>
    <row r="422" spans="1:1" x14ac:dyDescent="0.3">
      <c r="A422" s="87" t="s">
        <v>698</v>
      </c>
    </row>
    <row r="423" spans="1:1" x14ac:dyDescent="0.3">
      <c r="A423" s="87" t="s">
        <v>700</v>
      </c>
    </row>
    <row r="424" spans="1:1" x14ac:dyDescent="0.3">
      <c r="A424" s="87" t="s">
        <v>702</v>
      </c>
    </row>
    <row r="425" spans="1:1" x14ac:dyDescent="0.3">
      <c r="A425" s="87" t="s">
        <v>704</v>
      </c>
    </row>
    <row r="426" spans="1:1" x14ac:dyDescent="0.3">
      <c r="A426" s="87" t="s">
        <v>706</v>
      </c>
    </row>
    <row r="427" spans="1:1" x14ac:dyDescent="0.3">
      <c r="A427" s="87" t="s">
        <v>708</v>
      </c>
    </row>
    <row r="428" spans="1:1" x14ac:dyDescent="0.3">
      <c r="A428" s="87" t="s">
        <v>710</v>
      </c>
    </row>
    <row r="429" spans="1:1" x14ac:dyDescent="0.3">
      <c r="A429" s="87" t="s">
        <v>712</v>
      </c>
    </row>
    <row r="430" spans="1:1" x14ac:dyDescent="0.3">
      <c r="A430" s="87" t="s">
        <v>714</v>
      </c>
    </row>
    <row r="431" spans="1:1" x14ac:dyDescent="0.3">
      <c r="A431" s="87" t="s">
        <v>716</v>
      </c>
    </row>
    <row r="432" spans="1:1" x14ac:dyDescent="0.3">
      <c r="A432" s="87" t="s">
        <v>718</v>
      </c>
    </row>
    <row r="433" spans="1:1" x14ac:dyDescent="0.3">
      <c r="A433" s="87" t="s">
        <v>720</v>
      </c>
    </row>
    <row r="434" spans="1:1" x14ac:dyDescent="0.3">
      <c r="A434" s="87" t="s">
        <v>722</v>
      </c>
    </row>
    <row r="435" spans="1:1" x14ac:dyDescent="0.3">
      <c r="A435" s="87" t="s">
        <v>724</v>
      </c>
    </row>
    <row r="436" spans="1:1" x14ac:dyDescent="0.3">
      <c r="A436" s="87" t="s">
        <v>726</v>
      </c>
    </row>
    <row r="437" spans="1:1" x14ac:dyDescent="0.3">
      <c r="A437" s="87" t="s">
        <v>728</v>
      </c>
    </row>
    <row r="438" spans="1:1" x14ac:dyDescent="0.3">
      <c r="A438" s="87" t="s">
        <v>730</v>
      </c>
    </row>
    <row r="439" spans="1:1" x14ac:dyDescent="0.3">
      <c r="A439" s="87" t="s">
        <v>732</v>
      </c>
    </row>
    <row r="440" spans="1:1" x14ac:dyDescent="0.3">
      <c r="A440" s="87" t="s">
        <v>734</v>
      </c>
    </row>
    <row r="441" spans="1:1" x14ac:dyDescent="0.3">
      <c r="A441" s="87" t="s">
        <v>736</v>
      </c>
    </row>
    <row r="442" spans="1:1" x14ac:dyDescent="0.3">
      <c r="A442" s="87" t="s">
        <v>738</v>
      </c>
    </row>
    <row r="443" spans="1:1" x14ac:dyDescent="0.3">
      <c r="A443" s="87" t="s">
        <v>740</v>
      </c>
    </row>
    <row r="444" spans="1:1" x14ac:dyDescent="0.3">
      <c r="A444" s="87" t="s">
        <v>1290</v>
      </c>
    </row>
    <row r="445" spans="1:1" x14ac:dyDescent="0.3">
      <c r="A445" s="87" t="s">
        <v>1291</v>
      </c>
    </row>
  </sheetData>
  <conditionalFormatting sqref="B2:LI2">
    <cfRule type="containsText" dxfId="1003" priority="55" operator="containsText" text="&lt;?&gt;">
      <formula>NOT(ISERROR(SEARCH("&lt;?&gt;",B2)))</formula>
    </cfRule>
  </conditionalFormatting>
  <conditionalFormatting sqref="GG2:GR2 II2">
    <cfRule type="containsText" dxfId="1002" priority="62" operator="containsText" text="&lt;?&gt;">
      <formula>NOT(ISERROR(SEARCH("&lt;?&gt;",GG2)))</formula>
    </cfRule>
  </conditionalFormatting>
  <conditionalFormatting sqref="LJ2:ND2 GT2:IB2">
    <cfRule type="containsText" dxfId="1001" priority="67" operator="containsText" text="&lt;?&gt;">
      <formula>NOT(ISERROR(SEARCH("&lt;?&gt;",GT2)))</formula>
    </cfRule>
  </conditionalFormatting>
  <conditionalFormatting sqref="NS2">
    <cfRule type="containsText" dxfId="1000" priority="66" operator="containsText" text="&lt;?&gt;">
      <formula>NOT(ISERROR(SEARCH("&lt;?&gt;",NS2)))</formula>
    </cfRule>
  </conditionalFormatting>
  <conditionalFormatting sqref="IQ2:IX2">
    <cfRule type="containsText" dxfId="999" priority="65" operator="containsText" text="&lt;?&gt;">
      <formula>NOT(ISERROR(SEARCH("&lt;?&gt;",IQ2)))</formula>
    </cfRule>
  </conditionalFormatting>
  <conditionalFormatting sqref="IY2:JI2">
    <cfRule type="containsText" dxfId="998" priority="64" operator="containsText" text="&lt;?&gt;">
      <formula>NOT(ISERROR(SEARCH("&lt;?&gt;",IY2)))</formula>
    </cfRule>
  </conditionalFormatting>
  <conditionalFormatting sqref="GS2">
    <cfRule type="containsText" dxfId="997" priority="61" operator="containsText" text="&lt;?&gt;">
      <formula>NOT(ISERROR(SEARCH("&lt;?&gt;",GS2)))</formula>
    </cfRule>
  </conditionalFormatting>
  <conditionalFormatting sqref="JA2:JI2">
    <cfRule type="containsText" dxfId="996" priority="60" operator="containsText" text="&lt;?&gt;">
      <formula>NOT(ISERROR(SEARCH("&lt;?&gt;",JA2)))</formula>
    </cfRule>
  </conditionalFormatting>
  <conditionalFormatting sqref="IJ2:JI2">
    <cfRule type="containsText" dxfId="995" priority="59" operator="containsText" text="&lt;?&gt;">
      <formula>NOT(ISERROR(SEARCH("&lt;?&gt;",IJ2)))</formula>
    </cfRule>
  </conditionalFormatting>
  <conditionalFormatting sqref="A1:XFD30 A31:W31 Z31:XFD31 A32:XFD1048576">
    <cfRule type="cellIs" dxfId="994" priority="57" operator="equal">
      <formula>$S$1</formula>
    </cfRule>
  </conditionalFormatting>
  <conditionalFormatting sqref="R1">
    <cfRule type="cellIs" dxfId="993" priority="56" operator="equal">
      <formula>$R$1</formula>
    </cfRule>
  </conditionalFormatting>
  <conditionalFormatting sqref="R9">
    <cfRule type="cellIs" dxfId="992" priority="68" operator="equal">
      <formula>$R$1</formula>
    </cfRule>
  </conditionalFormatting>
  <conditionalFormatting sqref="B19:PZ19">
    <cfRule type="cellIs" dxfId="991" priority="54" operator="equal">
      <formula>$R$1</formula>
    </cfRule>
  </conditionalFormatting>
  <conditionalFormatting sqref="AA33">
    <cfRule type="cellIs" dxfId="990" priority="26" operator="equal">
      <formula>$R$1</formula>
    </cfRule>
  </conditionalFormatting>
  <conditionalFormatting sqref="B20:PZ21">
    <cfRule type="cellIs" dxfId="989" priority="53" operator="equal">
      <formula>$R$1</formula>
    </cfRule>
  </conditionalFormatting>
  <conditionalFormatting sqref="X22">
    <cfRule type="cellIs" dxfId="988" priority="52" operator="equal">
      <formula>$R$1</formula>
    </cfRule>
  </conditionalFormatting>
  <conditionalFormatting sqref="Y22">
    <cfRule type="cellIs" dxfId="987" priority="51" operator="equal">
      <formula>$R$1</formula>
    </cfRule>
  </conditionalFormatting>
  <conditionalFormatting sqref="Z23">
    <cfRule type="cellIs" dxfId="986" priority="50" operator="equal">
      <formula>$R$1</formula>
    </cfRule>
  </conditionalFormatting>
  <conditionalFormatting sqref="AA23">
    <cfRule type="cellIs" dxfId="985" priority="49" operator="equal">
      <formula>$R$1</formula>
    </cfRule>
  </conditionalFormatting>
  <conditionalFormatting sqref="AB23">
    <cfRule type="cellIs" dxfId="984" priority="48" operator="equal">
      <formula>$R$1</formula>
    </cfRule>
  </conditionalFormatting>
  <conditionalFormatting sqref="AC23">
    <cfRule type="cellIs" dxfId="983" priority="47" operator="equal">
      <formula>$R$1</formula>
    </cfRule>
  </conditionalFormatting>
  <conditionalFormatting sqref="AX23">
    <cfRule type="cellIs" dxfId="982" priority="46" operator="equal">
      <formula>$R$1</formula>
    </cfRule>
  </conditionalFormatting>
  <conditionalFormatting sqref="OH23">
    <cfRule type="cellIs" dxfId="981" priority="45" operator="equal">
      <formula>$R$1</formula>
    </cfRule>
  </conditionalFormatting>
  <conditionalFormatting sqref="Y25">
    <cfRule type="cellIs" dxfId="980" priority="44" operator="equal">
      <formula>$R$1</formula>
    </cfRule>
  </conditionalFormatting>
  <conditionalFormatting sqref="AA27">
    <cfRule type="cellIs" dxfId="979" priority="43" operator="equal">
      <formula>$R$1</formula>
    </cfRule>
  </conditionalFormatting>
  <conditionalFormatting sqref="AB27">
    <cfRule type="cellIs" dxfId="978" priority="42" operator="equal">
      <formula>$R$1</formula>
    </cfRule>
  </conditionalFormatting>
  <conditionalFormatting sqref="AC27">
    <cfRule type="cellIs" dxfId="977" priority="41" operator="equal">
      <formula>$R$1</formula>
    </cfRule>
  </conditionalFormatting>
  <conditionalFormatting sqref="AX27">
    <cfRule type="cellIs" dxfId="976" priority="40" operator="equal">
      <formula>$R$1</formula>
    </cfRule>
  </conditionalFormatting>
  <conditionalFormatting sqref="OH27">
    <cfRule type="cellIs" dxfId="975" priority="39" operator="equal">
      <formula>$R$1</formula>
    </cfRule>
  </conditionalFormatting>
  <conditionalFormatting sqref="OH28">
    <cfRule type="cellIs" dxfId="974" priority="38" operator="equal">
      <formula>$R$1</formula>
    </cfRule>
  </conditionalFormatting>
  <conditionalFormatting sqref="AX28">
    <cfRule type="cellIs" dxfId="973" priority="37" operator="equal">
      <formula>$R$1</formula>
    </cfRule>
  </conditionalFormatting>
  <conditionalFormatting sqref="AC28">
    <cfRule type="cellIs" dxfId="972" priority="36" operator="equal">
      <formula>$R$1</formula>
    </cfRule>
  </conditionalFormatting>
  <conditionalFormatting sqref="AB28">
    <cfRule type="cellIs" dxfId="971" priority="35" operator="equal">
      <formula>$R$1</formula>
    </cfRule>
  </conditionalFormatting>
  <conditionalFormatting sqref="Z28">
    <cfRule type="cellIs" dxfId="970" priority="34" operator="equal">
      <formula>$R$1</formula>
    </cfRule>
  </conditionalFormatting>
  <conditionalFormatting sqref="X32">
    <cfRule type="cellIs" dxfId="969" priority="33" operator="equal">
      <formula>$R$1</formula>
    </cfRule>
  </conditionalFormatting>
  <conditionalFormatting sqref="Y32">
    <cfRule type="cellIs" dxfId="968" priority="32" operator="equal">
      <formula>$R$1</formula>
    </cfRule>
  </conditionalFormatting>
  <conditionalFormatting sqref="Z32">
    <cfRule type="cellIs" dxfId="967" priority="31" operator="equal">
      <formula>$R$1</formula>
    </cfRule>
  </conditionalFormatting>
  <conditionalFormatting sqref="AA32">
    <cfRule type="cellIs" dxfId="966" priority="30" operator="equal">
      <formula>$R$1</formula>
    </cfRule>
  </conditionalFormatting>
  <conditionalFormatting sqref="AB32">
    <cfRule type="cellIs" dxfId="965" priority="29" operator="equal">
      <formula>$R$1</formula>
    </cfRule>
  </conditionalFormatting>
  <conditionalFormatting sqref="AC32">
    <cfRule type="cellIs" dxfId="964" priority="28" operator="equal">
      <formula>$R$1</formula>
    </cfRule>
  </conditionalFormatting>
  <conditionalFormatting sqref="Z33">
    <cfRule type="cellIs" dxfId="963" priority="27" operator="equal">
      <formula>$R$1</formula>
    </cfRule>
  </conditionalFormatting>
  <conditionalFormatting sqref="X31:Y31">
    <cfRule type="cellIs" dxfId="962" priority="25" operator="equal">
      <formula>$S$1</formula>
    </cfRule>
  </conditionalFormatting>
  <conditionalFormatting sqref="AH34">
    <cfRule type="cellIs" dxfId="961" priority="24" operator="equal">
      <formula>$R$1</formula>
    </cfRule>
  </conditionalFormatting>
  <conditionalFormatting sqref="AP34">
    <cfRule type="cellIs" dxfId="960" priority="23" operator="equal">
      <formula>$R$1</formula>
    </cfRule>
  </conditionalFormatting>
  <conditionalFormatting sqref="AQ34">
    <cfRule type="cellIs" dxfId="959" priority="22" operator="equal">
      <formula>$R$1</formula>
    </cfRule>
  </conditionalFormatting>
  <conditionalFormatting sqref="AR34">
    <cfRule type="cellIs" dxfId="958" priority="21" operator="equal">
      <formula>$R$1</formula>
    </cfRule>
  </conditionalFormatting>
  <conditionalFormatting sqref="NX34">
    <cfRule type="cellIs" dxfId="957" priority="20" operator="equal">
      <formula>$R$1</formula>
    </cfRule>
  </conditionalFormatting>
  <conditionalFormatting sqref="OH34">
    <cfRule type="cellIs" dxfId="956" priority="19" operator="equal">
      <formula>$R$1</formula>
    </cfRule>
  </conditionalFormatting>
  <conditionalFormatting sqref="OP34">
    <cfRule type="cellIs" dxfId="955" priority="18" operator="equal">
      <formula>$R$1</formula>
    </cfRule>
  </conditionalFormatting>
  <conditionalFormatting sqref="OQ34">
    <cfRule type="cellIs" dxfId="954" priority="17" operator="equal">
      <formula>$R$1</formula>
    </cfRule>
  </conditionalFormatting>
  <conditionalFormatting sqref="OR34">
    <cfRule type="cellIs" dxfId="953" priority="16" operator="equal">
      <formula>$R$1</formula>
    </cfRule>
  </conditionalFormatting>
  <conditionalFormatting sqref="OU34">
    <cfRule type="cellIs" dxfId="952" priority="15" operator="equal">
      <formula>$R$1</formula>
    </cfRule>
  </conditionalFormatting>
  <conditionalFormatting sqref="OV34">
    <cfRule type="cellIs" dxfId="951" priority="14" operator="equal">
      <formula>$R$1</formula>
    </cfRule>
  </conditionalFormatting>
  <conditionalFormatting sqref="OV35">
    <cfRule type="cellIs" dxfId="950" priority="13" operator="equal">
      <formula>$R$1</formula>
    </cfRule>
  </conditionalFormatting>
  <conditionalFormatting sqref="OU35">
    <cfRule type="cellIs" dxfId="949" priority="12" operator="equal">
      <formula>$R$1</formula>
    </cfRule>
  </conditionalFormatting>
  <conditionalFormatting sqref="OR35">
    <cfRule type="cellIs" dxfId="948" priority="11" operator="equal">
      <formula>$R$1</formula>
    </cfRule>
  </conditionalFormatting>
  <conditionalFormatting sqref="OQ35">
    <cfRule type="cellIs" dxfId="947" priority="10" operator="equal">
      <formula>$R$1</formula>
    </cfRule>
  </conditionalFormatting>
  <conditionalFormatting sqref="OP35">
    <cfRule type="cellIs" dxfId="946" priority="9" operator="equal">
      <formula>$R$1</formula>
    </cfRule>
  </conditionalFormatting>
  <conditionalFormatting sqref="OH35">
    <cfRule type="cellIs" dxfId="945" priority="8" operator="equal">
      <formula>$R$1</formula>
    </cfRule>
  </conditionalFormatting>
  <conditionalFormatting sqref="NX35">
    <cfRule type="cellIs" dxfId="944" priority="7" operator="equal">
      <formula>$R$1</formula>
    </cfRule>
  </conditionalFormatting>
  <conditionalFormatting sqref="AR35">
    <cfRule type="cellIs" dxfId="943" priority="6" operator="equal">
      <formula>$R$1</formula>
    </cfRule>
  </conditionalFormatting>
  <conditionalFormatting sqref="AQ35">
    <cfRule type="cellIs" dxfId="942" priority="5" operator="equal">
      <formula>$R$1</formula>
    </cfRule>
  </conditionalFormatting>
  <conditionalFormatting sqref="AP35">
    <cfRule type="cellIs" dxfId="941" priority="4" operator="equal">
      <formula>$R$1</formula>
    </cfRule>
  </conditionalFormatting>
  <conditionalFormatting sqref="AH35">
    <cfRule type="cellIs" dxfId="940" priority="3" operator="equal">
      <formula>$R$1</formula>
    </cfRule>
  </conditionalFormatting>
  <conditionalFormatting sqref="AG35">
    <cfRule type="cellIs" dxfId="939" priority="2" operator="equal">
      <formula>$R$1</formula>
    </cfRule>
  </conditionalFormatting>
  <conditionalFormatting sqref="AF36">
    <cfRule type="cellIs" dxfId="938" priority="1" operator="equal">
      <formula>$R$1</formula>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F4EF1-1155-45F5-8AD5-5B47693A742E}">
  <dimension ref="B1:AN471"/>
  <sheetViews>
    <sheetView tabSelected="1" topLeftCell="A115" workbookViewId="0">
      <selection activeCell="D120" sqref="D120"/>
    </sheetView>
  </sheetViews>
  <sheetFormatPr defaultRowHeight="14.4" x14ac:dyDescent="0.3"/>
  <cols>
    <col min="2" max="2" width="15.109375" style="65" customWidth="1"/>
    <col min="3" max="3" width="81.21875" style="65" customWidth="1"/>
    <col min="4" max="4" width="10.77734375" style="65" customWidth="1"/>
    <col min="5" max="5" width="31.5546875" style="65" customWidth="1"/>
    <col min="6" max="14" width="3.33203125" customWidth="1"/>
    <col min="15" max="15" width="3.33203125" style="116" customWidth="1"/>
    <col min="16" max="17" width="3.33203125" style="110" customWidth="1"/>
    <col min="18" max="19" width="3.33203125" style="112" customWidth="1"/>
    <col min="20" max="40" width="3.33203125" customWidth="1"/>
  </cols>
  <sheetData>
    <row r="1" spans="2:40" s="3" customFormat="1" ht="76.2" customHeight="1" thickBot="1" x14ac:dyDescent="0.35">
      <c r="F1" s="3" t="s">
        <v>1311</v>
      </c>
      <c r="G1" s="3" t="s">
        <v>1312</v>
      </c>
      <c r="H1" s="3" t="s">
        <v>1313</v>
      </c>
      <c r="I1" s="3" t="s">
        <v>1314</v>
      </c>
      <c r="J1" s="3" t="s">
        <v>1380</v>
      </c>
      <c r="K1" s="3" t="s">
        <v>1315</v>
      </c>
      <c r="L1" s="3" t="s">
        <v>1350</v>
      </c>
      <c r="M1" s="3" t="s">
        <v>1331</v>
      </c>
      <c r="N1" s="115" t="s">
        <v>1378</v>
      </c>
      <c r="O1" s="115" t="s">
        <v>1385</v>
      </c>
      <c r="P1" s="109" t="s">
        <v>1406</v>
      </c>
      <c r="Q1" s="109" t="s">
        <v>1419</v>
      </c>
      <c r="R1" s="130" t="s">
        <v>1425</v>
      </c>
      <c r="S1" s="130" t="s">
        <v>1471</v>
      </c>
      <c r="T1" s="120" t="s">
        <v>254</v>
      </c>
      <c r="U1" s="20" t="s">
        <v>255</v>
      </c>
      <c r="V1" s="20" t="s">
        <v>251</v>
      </c>
      <c r="W1" s="20" t="s">
        <v>248</v>
      </c>
      <c r="X1" s="20" t="s">
        <v>252</v>
      </c>
      <c r="Y1" s="20" t="s">
        <v>249</v>
      </c>
      <c r="Z1" s="20" t="s">
        <v>253</v>
      </c>
      <c r="AA1" s="20" t="s">
        <v>250</v>
      </c>
      <c r="AB1" s="20" t="s">
        <v>256</v>
      </c>
      <c r="AC1" s="20" t="s">
        <v>257</v>
      </c>
      <c r="AD1" s="104" t="s">
        <v>279</v>
      </c>
      <c r="AE1" s="104" t="s">
        <v>280</v>
      </c>
      <c r="AF1" s="104" t="s">
        <v>281</v>
      </c>
      <c r="AG1" s="105" t="s">
        <v>282</v>
      </c>
      <c r="AH1" s="108" t="s">
        <v>1371</v>
      </c>
      <c r="AI1" s="108" t="s">
        <v>1372</v>
      </c>
      <c r="AJ1" s="108" t="s">
        <v>1373</v>
      </c>
      <c r="AK1" s="108" t="s">
        <v>1374</v>
      </c>
      <c r="AL1" s="108" t="s">
        <v>1375</v>
      </c>
      <c r="AM1" s="108" t="s">
        <v>1376</v>
      </c>
      <c r="AN1" s="108" t="s">
        <v>1377</v>
      </c>
    </row>
    <row r="2" spans="2:40" ht="15" thickBot="1" x14ac:dyDescent="0.35">
      <c r="B2" s="61" t="s">
        <v>39</v>
      </c>
      <c r="C2" s="61" t="s">
        <v>43</v>
      </c>
      <c r="D2" s="61" t="s">
        <v>84</v>
      </c>
      <c r="E2" s="61" t="s">
        <v>1285</v>
      </c>
      <c r="N2" s="116"/>
      <c r="AH2" s="110"/>
      <c r="AI2" s="110"/>
      <c r="AJ2" s="110"/>
      <c r="AK2" s="110"/>
      <c r="AL2" s="110"/>
      <c r="AM2" s="110"/>
      <c r="AN2" s="110"/>
    </row>
    <row r="3" spans="2:40" x14ac:dyDescent="0.3">
      <c r="B3" s="80" t="s">
        <v>1216</v>
      </c>
      <c r="C3" s="80" t="s">
        <v>1264</v>
      </c>
      <c r="D3" s="80"/>
      <c r="E3" s="80" t="s">
        <v>1295</v>
      </c>
      <c r="N3" s="117" t="s">
        <v>1292</v>
      </c>
      <c r="O3" s="119"/>
      <c r="P3" s="113"/>
      <c r="Q3" s="113"/>
      <c r="R3" s="113"/>
      <c r="S3" s="113"/>
      <c r="T3" s="121"/>
      <c r="U3" s="99"/>
      <c r="V3" s="99"/>
      <c r="W3" s="99"/>
      <c r="X3" s="99"/>
      <c r="Y3" s="99"/>
      <c r="Z3" s="99"/>
      <c r="AA3" s="99"/>
      <c r="AB3" s="99"/>
      <c r="AC3" s="99"/>
      <c r="AD3" s="100"/>
      <c r="AE3" s="100"/>
      <c r="AF3" s="100"/>
      <c r="AG3" s="106"/>
      <c r="AH3" s="110"/>
      <c r="AI3" s="110"/>
      <c r="AJ3" s="110"/>
      <c r="AK3" s="110"/>
      <c r="AL3" s="110"/>
      <c r="AM3" s="110"/>
      <c r="AN3" s="110"/>
    </row>
    <row r="4" spans="2:40" x14ac:dyDescent="0.3">
      <c r="B4" s="80" t="s">
        <v>1217</v>
      </c>
      <c r="C4" s="80" t="s">
        <v>1265</v>
      </c>
      <c r="D4" s="80"/>
      <c r="E4" s="80" t="s">
        <v>1295</v>
      </c>
      <c r="N4" s="117" t="s">
        <v>1292</v>
      </c>
      <c r="O4" s="119"/>
      <c r="P4" s="113"/>
      <c r="Q4" s="113"/>
      <c r="R4" s="113"/>
      <c r="S4" s="113"/>
      <c r="T4" s="121"/>
      <c r="U4" s="99"/>
      <c r="V4" s="99"/>
      <c r="W4" s="99"/>
      <c r="X4" s="99"/>
      <c r="Y4" s="99"/>
      <c r="Z4" s="99"/>
      <c r="AA4" s="99"/>
      <c r="AB4" s="99"/>
      <c r="AC4" s="99"/>
      <c r="AD4" s="100"/>
      <c r="AE4" s="100"/>
      <c r="AF4" s="100"/>
      <c r="AG4" s="106"/>
      <c r="AH4" s="110"/>
      <c r="AI4" s="110"/>
      <c r="AJ4" s="110"/>
      <c r="AK4" s="110"/>
      <c r="AL4" s="110"/>
      <c r="AM4" s="110"/>
      <c r="AN4" s="110"/>
    </row>
    <row r="5" spans="2:40" x14ac:dyDescent="0.3">
      <c r="B5" s="80" t="s">
        <v>1218</v>
      </c>
      <c r="C5" s="80" t="s">
        <v>1266</v>
      </c>
      <c r="D5" s="80"/>
      <c r="E5" s="80" t="s">
        <v>1295</v>
      </c>
      <c r="N5" s="117" t="s">
        <v>1292</v>
      </c>
      <c r="O5" s="119"/>
      <c r="P5" s="113"/>
      <c r="Q5" s="113"/>
      <c r="R5" s="113"/>
      <c r="S5" s="113"/>
      <c r="T5" s="121"/>
      <c r="U5" s="99"/>
      <c r="V5" s="99"/>
      <c r="W5" s="99"/>
      <c r="X5" s="99"/>
      <c r="Y5" s="99"/>
      <c r="Z5" s="99"/>
      <c r="AA5" s="99"/>
      <c r="AB5" s="99"/>
      <c r="AC5" s="99"/>
      <c r="AD5" s="100"/>
      <c r="AE5" s="100"/>
      <c r="AF5" s="100"/>
      <c r="AG5" s="106"/>
      <c r="AH5" s="110"/>
      <c r="AI5" s="110"/>
      <c r="AJ5" s="110"/>
      <c r="AK5" s="110"/>
      <c r="AL5" s="110"/>
      <c r="AM5" s="110"/>
      <c r="AN5" s="110"/>
    </row>
    <row r="6" spans="2:40" x14ac:dyDescent="0.3">
      <c r="B6" s="80" t="s">
        <v>1219</v>
      </c>
      <c r="C6" s="80" t="s">
        <v>1267</v>
      </c>
      <c r="D6" s="80"/>
      <c r="E6" s="80" t="s">
        <v>1295</v>
      </c>
      <c r="N6" s="117" t="s">
        <v>1292</v>
      </c>
      <c r="O6" s="119"/>
      <c r="P6" s="113"/>
      <c r="Q6" s="113"/>
      <c r="R6" s="113"/>
      <c r="S6" s="113"/>
      <c r="T6" s="121"/>
      <c r="U6" s="99"/>
      <c r="V6" s="99"/>
      <c r="W6" s="99"/>
      <c r="X6" s="99"/>
      <c r="Y6" s="99"/>
      <c r="Z6" s="99"/>
      <c r="AA6" s="99"/>
      <c r="AB6" s="99"/>
      <c r="AC6" s="99"/>
      <c r="AD6" s="100"/>
      <c r="AE6" s="100"/>
      <c r="AF6" s="100"/>
      <c r="AG6" s="106"/>
      <c r="AH6" s="110"/>
      <c r="AI6" s="110"/>
      <c r="AJ6" s="110"/>
      <c r="AK6" s="110"/>
      <c r="AL6" s="110"/>
      <c r="AM6" s="110"/>
      <c r="AN6" s="110"/>
    </row>
    <row r="7" spans="2:40" x14ac:dyDescent="0.3">
      <c r="B7" s="80" t="s">
        <v>1220</v>
      </c>
      <c r="C7" s="80" t="s">
        <v>1268</v>
      </c>
      <c r="D7" s="80"/>
      <c r="E7" s="80" t="s">
        <v>1295</v>
      </c>
      <c r="N7" s="117" t="s">
        <v>1292</v>
      </c>
      <c r="O7" s="119"/>
      <c r="P7" s="113"/>
      <c r="Q7" s="113"/>
      <c r="R7" s="113"/>
      <c r="S7" s="113"/>
      <c r="T7" s="121"/>
      <c r="U7" s="99"/>
      <c r="V7" s="99"/>
      <c r="W7" s="99"/>
      <c r="X7" s="99"/>
      <c r="Y7" s="99"/>
      <c r="Z7" s="99"/>
      <c r="AA7" s="99"/>
      <c r="AB7" s="99"/>
      <c r="AC7" s="99"/>
      <c r="AD7" s="100"/>
      <c r="AE7" s="100"/>
      <c r="AF7" s="100"/>
      <c r="AG7" s="106"/>
      <c r="AH7" s="110"/>
      <c r="AI7" s="110"/>
      <c r="AJ7" s="110"/>
      <c r="AK7" s="110"/>
      <c r="AL7" s="110"/>
      <c r="AM7" s="110"/>
      <c r="AN7" s="110"/>
    </row>
    <row r="8" spans="2:40" x14ac:dyDescent="0.3">
      <c r="B8" s="80" t="s">
        <v>1221</v>
      </c>
      <c r="C8" s="80" t="s">
        <v>1269</v>
      </c>
      <c r="D8" s="80"/>
      <c r="E8" s="80" t="s">
        <v>1295</v>
      </c>
      <c r="N8" s="117" t="s">
        <v>1292</v>
      </c>
      <c r="O8" s="119"/>
      <c r="P8" s="113"/>
      <c r="Q8" s="113"/>
      <c r="R8" s="113"/>
      <c r="S8" s="113"/>
      <c r="T8" s="121"/>
      <c r="U8" s="99"/>
      <c r="V8" s="99"/>
      <c r="W8" s="99"/>
      <c r="X8" s="99"/>
      <c r="Y8" s="99"/>
      <c r="Z8" s="99"/>
      <c r="AA8" s="99"/>
      <c r="AB8" s="99"/>
      <c r="AC8" s="99"/>
      <c r="AD8" s="100"/>
      <c r="AE8" s="100"/>
      <c r="AF8" s="100"/>
      <c r="AG8" s="106"/>
      <c r="AH8" s="110"/>
      <c r="AI8" s="110"/>
      <c r="AJ8" s="110"/>
      <c r="AK8" s="110"/>
      <c r="AL8" s="110"/>
      <c r="AM8" s="110"/>
      <c r="AN8" s="110"/>
    </row>
    <row r="9" spans="2:40" x14ac:dyDescent="0.3">
      <c r="B9" s="80" t="s">
        <v>1222</v>
      </c>
      <c r="C9" s="80" t="s">
        <v>1270</v>
      </c>
      <c r="D9" s="80"/>
      <c r="E9" s="80" t="s">
        <v>1295</v>
      </c>
      <c r="N9" s="117" t="s">
        <v>1292</v>
      </c>
      <c r="O9" s="119"/>
      <c r="P9" s="113"/>
      <c r="Q9" s="113"/>
      <c r="R9" s="113"/>
      <c r="S9" s="113"/>
      <c r="T9" s="121"/>
      <c r="U9" s="99"/>
      <c r="V9" s="99"/>
      <c r="W9" s="99"/>
      <c r="X9" s="99"/>
      <c r="Y9" s="99"/>
      <c r="Z9" s="99"/>
      <c r="AA9" s="99"/>
      <c r="AB9" s="99"/>
      <c r="AC9" s="99"/>
      <c r="AD9" s="100"/>
      <c r="AE9" s="100"/>
      <c r="AF9" s="100"/>
      <c r="AG9" s="106"/>
      <c r="AH9" s="110"/>
      <c r="AI9" s="110"/>
      <c r="AJ9" s="110"/>
      <c r="AK9" s="110"/>
      <c r="AL9" s="110"/>
      <c r="AM9" s="110"/>
      <c r="AN9" s="110"/>
    </row>
    <row r="10" spans="2:40" x14ac:dyDescent="0.3">
      <c r="B10" s="80" t="s">
        <v>1223</v>
      </c>
      <c r="C10" s="80" t="s">
        <v>1271</v>
      </c>
      <c r="D10" s="80"/>
      <c r="E10" s="80" t="s">
        <v>1295</v>
      </c>
      <c r="N10" s="117" t="s">
        <v>1292</v>
      </c>
      <c r="O10" s="119"/>
      <c r="P10" s="113"/>
      <c r="Q10" s="113"/>
      <c r="R10" s="113"/>
      <c r="S10" s="113"/>
      <c r="T10" s="121"/>
      <c r="U10" s="99"/>
      <c r="V10" s="99"/>
      <c r="W10" s="99"/>
      <c r="X10" s="99"/>
      <c r="Y10" s="99"/>
      <c r="Z10" s="99"/>
      <c r="AA10" s="99"/>
      <c r="AB10" s="99"/>
      <c r="AC10" s="99"/>
      <c r="AD10" s="100"/>
      <c r="AE10" s="100"/>
      <c r="AF10" s="100"/>
      <c r="AG10" s="106"/>
      <c r="AH10" s="110"/>
      <c r="AI10" s="110"/>
      <c r="AJ10" s="110"/>
      <c r="AK10" s="110"/>
      <c r="AL10" s="110"/>
      <c r="AM10" s="110"/>
      <c r="AN10" s="110"/>
    </row>
    <row r="11" spans="2:40" x14ac:dyDescent="0.3">
      <c r="B11" s="80" t="s">
        <v>1224</v>
      </c>
      <c r="C11" s="80" t="s">
        <v>1272</v>
      </c>
      <c r="D11" s="80"/>
      <c r="E11" s="80" t="s">
        <v>1295</v>
      </c>
      <c r="N11" s="117" t="s">
        <v>1292</v>
      </c>
      <c r="O11" s="119"/>
      <c r="P11" s="113"/>
      <c r="Q11" s="113"/>
      <c r="R11" s="113"/>
      <c r="S11" s="113"/>
      <c r="T11" s="121"/>
      <c r="U11" s="99"/>
      <c r="V11" s="99"/>
      <c r="W11" s="99"/>
      <c r="X11" s="99"/>
      <c r="Y11" s="99"/>
      <c r="Z11" s="99"/>
      <c r="AA11" s="99"/>
      <c r="AB11" s="99"/>
      <c r="AC11" s="99"/>
      <c r="AD11" s="100"/>
      <c r="AE11" s="100"/>
      <c r="AF11" s="100"/>
      <c r="AG11" s="106"/>
      <c r="AH11" s="110"/>
      <c r="AI11" s="110"/>
      <c r="AJ11" s="110"/>
      <c r="AK11" s="110"/>
      <c r="AL11" s="110"/>
      <c r="AM11" s="110"/>
      <c r="AN11" s="110"/>
    </row>
    <row r="12" spans="2:40" x14ac:dyDescent="0.3">
      <c r="B12" s="80" t="s">
        <v>1225</v>
      </c>
      <c r="C12" s="80" t="s">
        <v>1273</v>
      </c>
      <c r="D12" s="80"/>
      <c r="E12" s="80" t="s">
        <v>1295</v>
      </c>
      <c r="N12" s="117" t="s">
        <v>1292</v>
      </c>
      <c r="O12" s="119"/>
      <c r="P12" s="113"/>
      <c r="Q12" s="113"/>
      <c r="R12" s="113"/>
      <c r="S12" s="113"/>
      <c r="T12" s="121"/>
      <c r="U12" s="99"/>
      <c r="V12" s="99"/>
      <c r="W12" s="99"/>
      <c r="X12" s="99"/>
      <c r="Y12" s="99"/>
      <c r="Z12" s="99"/>
      <c r="AA12" s="99"/>
      <c r="AB12" s="99"/>
      <c r="AC12" s="99"/>
      <c r="AD12" s="100"/>
      <c r="AE12" s="100"/>
      <c r="AF12" s="100"/>
      <c r="AG12" s="106"/>
      <c r="AH12" s="110"/>
      <c r="AI12" s="110"/>
      <c r="AJ12" s="110"/>
      <c r="AK12" s="110"/>
      <c r="AL12" s="110"/>
      <c r="AM12" s="110"/>
      <c r="AN12" s="110"/>
    </row>
    <row r="13" spans="2:40" x14ac:dyDescent="0.3">
      <c r="B13" s="80" t="s">
        <v>1226</v>
      </c>
      <c r="C13" s="80" t="s">
        <v>1274</v>
      </c>
      <c r="D13" s="80"/>
      <c r="E13" s="80" t="s">
        <v>1295</v>
      </c>
      <c r="N13" s="117" t="s">
        <v>1292</v>
      </c>
      <c r="O13" s="119"/>
      <c r="P13" s="113"/>
      <c r="Q13" s="113"/>
      <c r="R13" s="113"/>
      <c r="S13" s="113"/>
      <c r="T13" s="121"/>
      <c r="U13" s="99"/>
      <c r="V13" s="99"/>
      <c r="W13" s="99"/>
      <c r="X13" s="99"/>
      <c r="Y13" s="99"/>
      <c r="Z13" s="99"/>
      <c r="AA13" s="99"/>
      <c r="AB13" s="99"/>
      <c r="AC13" s="99"/>
      <c r="AD13" s="100"/>
      <c r="AE13" s="100"/>
      <c r="AF13" s="100"/>
      <c r="AG13" s="106"/>
      <c r="AH13" s="110"/>
      <c r="AI13" s="110"/>
      <c r="AJ13" s="110"/>
      <c r="AK13" s="110"/>
      <c r="AL13" s="110"/>
      <c r="AM13" s="110"/>
      <c r="AN13" s="110"/>
    </row>
    <row r="14" spans="2:40" x14ac:dyDescent="0.3">
      <c r="B14" s="80" t="s">
        <v>1227</v>
      </c>
      <c r="C14" s="80" t="s">
        <v>1275</v>
      </c>
      <c r="D14" s="80"/>
      <c r="E14" s="80" t="s">
        <v>1295</v>
      </c>
      <c r="N14" s="117" t="s">
        <v>1292</v>
      </c>
      <c r="O14" s="119"/>
      <c r="P14" s="113"/>
      <c r="Q14" s="113"/>
      <c r="R14" s="113"/>
      <c r="S14" s="113"/>
      <c r="T14" s="121"/>
      <c r="U14" s="99"/>
      <c r="V14" s="99"/>
      <c r="W14" s="99"/>
      <c r="X14" s="99"/>
      <c r="Y14" s="99"/>
      <c r="Z14" s="99"/>
      <c r="AA14" s="99"/>
      <c r="AB14" s="99"/>
      <c r="AC14" s="99"/>
      <c r="AD14" s="100"/>
      <c r="AE14" s="100"/>
      <c r="AF14" s="100"/>
      <c r="AG14" s="106"/>
      <c r="AH14" s="110"/>
      <c r="AI14" s="110"/>
      <c r="AJ14" s="110"/>
      <c r="AK14" s="110"/>
      <c r="AL14" s="110"/>
      <c r="AM14" s="110"/>
      <c r="AN14" s="110"/>
    </row>
    <row r="15" spans="2:40" ht="14.4" customHeight="1" x14ac:dyDescent="0.3">
      <c r="B15" s="80" t="s">
        <v>1209</v>
      </c>
      <c r="C15" s="80" t="s">
        <v>1257</v>
      </c>
      <c r="D15" s="80"/>
      <c r="E15" s="80" t="s">
        <v>1295</v>
      </c>
      <c r="N15" s="117" t="s">
        <v>1292</v>
      </c>
      <c r="O15" s="119"/>
      <c r="P15" s="113"/>
      <c r="Q15" s="113"/>
      <c r="R15" s="113"/>
      <c r="S15" s="113"/>
      <c r="T15" s="121"/>
      <c r="U15" s="99"/>
      <c r="V15" s="99"/>
      <c r="W15" s="99"/>
      <c r="X15" s="99"/>
      <c r="Y15" s="99"/>
      <c r="Z15" s="99"/>
      <c r="AA15" s="99"/>
      <c r="AB15" s="99"/>
      <c r="AC15" s="99"/>
      <c r="AD15" s="100"/>
      <c r="AE15" s="100"/>
      <c r="AF15" s="100"/>
      <c r="AG15" s="106"/>
      <c r="AH15" s="110"/>
      <c r="AI15" s="110"/>
      <c r="AJ15" s="110"/>
      <c r="AK15" s="110"/>
      <c r="AL15" s="110"/>
      <c r="AM15" s="110"/>
      <c r="AN15" s="110"/>
    </row>
    <row r="16" spans="2:40" x14ac:dyDescent="0.3">
      <c r="B16" s="80" t="s">
        <v>1213</v>
      </c>
      <c r="C16" s="80" t="s">
        <v>1261</v>
      </c>
      <c r="D16" s="88" t="s">
        <v>362</v>
      </c>
      <c r="E16" s="80" t="s">
        <v>1295</v>
      </c>
      <c r="N16" s="117" t="s">
        <v>1292</v>
      </c>
      <c r="O16" s="119"/>
      <c r="P16" s="113"/>
      <c r="Q16" s="113"/>
      <c r="R16" s="113"/>
      <c r="S16" s="113"/>
      <c r="T16" s="121"/>
      <c r="U16" s="99"/>
      <c r="V16" s="99"/>
      <c r="W16" s="99"/>
      <c r="X16" s="99"/>
      <c r="Y16" s="99"/>
      <c r="Z16" s="99"/>
      <c r="AA16" s="99"/>
      <c r="AB16" s="99"/>
      <c r="AC16" s="99"/>
      <c r="AD16" s="100"/>
      <c r="AE16" s="100"/>
      <c r="AF16" s="100"/>
      <c r="AG16" s="106"/>
      <c r="AH16" s="110"/>
      <c r="AI16" s="110"/>
      <c r="AJ16" s="110"/>
      <c r="AK16" s="110"/>
      <c r="AL16" s="110"/>
      <c r="AM16" s="110"/>
      <c r="AN16" s="110"/>
    </row>
    <row r="17" spans="2:40" x14ac:dyDescent="0.3">
      <c r="B17" s="80" t="s">
        <v>1214</v>
      </c>
      <c r="C17" s="80" t="s">
        <v>1262</v>
      </c>
      <c r="D17" s="80"/>
      <c r="E17" s="80" t="s">
        <v>1295</v>
      </c>
      <c r="N17" s="117" t="s">
        <v>1292</v>
      </c>
      <c r="O17" s="119"/>
      <c r="P17" s="113"/>
      <c r="Q17" s="113"/>
      <c r="R17" s="113"/>
      <c r="S17" s="113"/>
      <c r="T17" s="121"/>
      <c r="U17" s="99"/>
      <c r="V17" s="99"/>
      <c r="W17" s="99"/>
      <c r="X17" s="99"/>
      <c r="Y17" s="99"/>
      <c r="Z17" s="99"/>
      <c r="AA17" s="99"/>
      <c r="AB17" s="99"/>
      <c r="AC17" s="99"/>
      <c r="AD17" s="100"/>
      <c r="AE17" s="100"/>
      <c r="AF17" s="100"/>
      <c r="AG17" s="106"/>
      <c r="AH17" s="110"/>
      <c r="AI17" s="110"/>
      <c r="AJ17" s="110"/>
      <c r="AK17" s="110"/>
      <c r="AL17" s="110"/>
      <c r="AM17" s="110"/>
      <c r="AN17" s="110"/>
    </row>
    <row r="18" spans="2:40" x14ac:dyDescent="0.3">
      <c r="B18" s="80" t="s">
        <v>1215</v>
      </c>
      <c r="C18" s="80" t="s">
        <v>1263</v>
      </c>
      <c r="D18" s="80"/>
      <c r="E18" s="80" t="s">
        <v>1295</v>
      </c>
      <c r="N18" s="117" t="s">
        <v>1292</v>
      </c>
      <c r="O18" s="119"/>
      <c r="P18" s="113"/>
      <c r="Q18" s="113"/>
      <c r="R18" s="113"/>
      <c r="S18" s="113"/>
      <c r="T18" s="121"/>
      <c r="U18" s="99"/>
      <c r="V18" s="99"/>
      <c r="W18" s="99"/>
      <c r="X18" s="99"/>
      <c r="Y18" s="99"/>
      <c r="Z18" s="99"/>
      <c r="AA18" s="99"/>
      <c r="AB18" s="99"/>
      <c r="AC18" s="99"/>
      <c r="AD18" s="100"/>
      <c r="AE18" s="100"/>
      <c r="AF18" s="100"/>
      <c r="AG18" s="106"/>
      <c r="AH18" s="110"/>
      <c r="AI18" s="110"/>
      <c r="AJ18" s="110"/>
      <c r="AK18" s="110"/>
      <c r="AL18" s="110"/>
      <c r="AM18" s="110"/>
      <c r="AN18" s="110"/>
    </row>
    <row r="19" spans="2:40" ht="27.6" x14ac:dyDescent="0.3">
      <c r="B19" s="80" t="s">
        <v>44</v>
      </c>
      <c r="C19" s="80" t="s">
        <v>85</v>
      </c>
      <c r="D19" s="80"/>
      <c r="E19" s="80" t="s">
        <v>1284</v>
      </c>
      <c r="F19" s="95" t="s">
        <v>1292</v>
      </c>
      <c r="N19" s="118"/>
      <c r="O19" s="118"/>
      <c r="P19" s="112"/>
      <c r="Q19" s="112"/>
      <c r="T19" s="121" t="s">
        <v>40</v>
      </c>
      <c r="U19" s="99" t="s">
        <v>40</v>
      </c>
      <c r="V19" s="99" t="s">
        <v>40</v>
      </c>
      <c r="W19" s="99" t="s">
        <v>40</v>
      </c>
      <c r="X19" s="99" t="s">
        <v>40</v>
      </c>
      <c r="Y19" s="99" t="s">
        <v>40</v>
      </c>
      <c r="Z19" s="99" t="s">
        <v>40</v>
      </c>
      <c r="AA19" s="99" t="s">
        <v>40</v>
      </c>
      <c r="AB19" s="99" t="s">
        <v>40</v>
      </c>
      <c r="AC19" s="99" t="s">
        <v>40</v>
      </c>
      <c r="AD19" s="100" t="s">
        <v>40</v>
      </c>
      <c r="AE19" s="100" t="s">
        <v>40</v>
      </c>
      <c r="AF19" s="100" t="s">
        <v>40</v>
      </c>
      <c r="AG19" s="106" t="s">
        <v>40</v>
      </c>
      <c r="AH19" s="110" t="str">
        <f>IF(AND(OR(T19="JA",U19="JA"),OR(V19="JA",W19="JA"),OR(X19="JA",Y19="JA"),OR(Z19="JA",AA19="JA"),OR(AB19="JA",AC19="JA"),OR(AE19="JA",AF19="jA")),"ja","nee")</f>
        <v>ja</v>
      </c>
      <c r="AI19" s="110" t="str">
        <f>IF(AND(OR(T19="JA",V19="JA"),NOT(OR(W19="JA",X19="JA")),NOT(OR(Y19="JA",Z19="JA")),NOT(OR(AA19="JA",AB19="JA")),NOT(OR(AC19="JA",AD19="JA")),NOT(OR(AF19="JA",AG19="jA"))),"ja","nee")</f>
        <v>nee</v>
      </c>
      <c r="AJ19" s="110" t="str">
        <f>IF(AND(OR(T19="JA",U19="JA"),OR(V19="JA",W19="JA"),OR(X19="JA",Y19="JA"),OR(Z19="JA",AA19="JA"),OR(AB19="JA",AC19="JA"),NOT(OR(AD19="JA",AE19="jA")),NOT(OR(AF19="JA",AG19="jA"))),"ja","nee")</f>
        <v>nee</v>
      </c>
      <c r="AK19" s="110" t="str">
        <f>IF(AND(NOT(OR(T19="JA",U19="JA")),NOT(OR(V19="JA",W19="JA")),NOT(OR(X19="JA",Y19="JA")),NOT(OR(Z19="JA",AA19="JA")),NOT(OR(AB19="JA",AC19="JA")),OR(AD19="JA",AE19="jA"),OR(AF19="JA",AG19="jA")),"ja","nee")</f>
        <v>nee</v>
      </c>
      <c r="AL19" s="110" t="str">
        <f>IF(AND(NOT(OR(T19="JA",U19="JA")),NOT(OR(V19="JA",W19="JA")),OR(X19="JA",Y19="JA"),OR(Z19="JA",AA19="JA"),OR(AB19="JA",AC19="JA"),NOT(OR(AD19="JA",AE19="jA")),NOT(OR(AF19="JA",AG19="jA"))),"ja","nee")</f>
        <v>nee</v>
      </c>
      <c r="AM19" s="110" t="str">
        <f>IF(AND(NOT(OR(T19="JA",U19="JA")),NOT(OR(V19="JA",W19="JA")),NOT(OR(X19="JA",Y19="JA")),OR(Z19="JA",AA19="JA"),NOT(OR(AB19="JA",AC19="JA")),NOT(OR(AD19="JA",AE19="jA")),NOT(OR(AF19="JA",AG19="jA"))),"ja","nee")</f>
        <v>nee</v>
      </c>
      <c r="AN19" s="110" t="str">
        <f>IF(AND(NOT(OR(T19="JA",U19="JA")),NOT(OR(V19="JA",W19="JA")),OR(X19="JA",Y19="JA"),NOT(OR(Z19="JA",AA19="JA")),OR(AB19="JA",AC19="JA"),NOT(OR(AD19="JA",AE19="jA")),NOT(OR(AF19="JA",AG19="jA"))),"ja","nee")</f>
        <v>nee</v>
      </c>
    </row>
    <row r="20" spans="2:40" x14ac:dyDescent="0.3">
      <c r="B20" s="80" t="s">
        <v>45</v>
      </c>
      <c r="C20" s="80" t="s">
        <v>86</v>
      </c>
      <c r="D20" s="80"/>
      <c r="E20" s="80" t="s">
        <v>1287</v>
      </c>
      <c r="G20" s="95" t="s">
        <v>1292</v>
      </c>
      <c r="N20" s="118"/>
      <c r="O20" s="118"/>
      <c r="P20" s="112"/>
      <c r="Q20" s="112"/>
      <c r="T20" s="121" t="s">
        <v>40</v>
      </c>
      <c r="U20" s="99" t="s">
        <v>40</v>
      </c>
      <c r="V20" s="99" t="s">
        <v>40</v>
      </c>
      <c r="W20" s="99" t="s">
        <v>40</v>
      </c>
      <c r="X20" s="99" t="s">
        <v>40</v>
      </c>
      <c r="Y20" s="99" t="s">
        <v>40</v>
      </c>
      <c r="Z20" s="99" t="s">
        <v>40</v>
      </c>
      <c r="AA20" s="99" t="s">
        <v>40</v>
      </c>
      <c r="AB20" s="99" t="s">
        <v>40</v>
      </c>
      <c r="AC20" s="99" t="s">
        <v>40</v>
      </c>
      <c r="AD20" s="100" t="s">
        <v>40</v>
      </c>
      <c r="AE20" s="100" t="s">
        <v>40</v>
      </c>
      <c r="AF20" s="100" t="s">
        <v>40</v>
      </c>
      <c r="AG20" s="106" t="s">
        <v>40</v>
      </c>
      <c r="AH20" s="110" t="str">
        <f t="shared" ref="AH20:AH83" si="0">IF(AND(OR(T20="JA",U20="JA"),OR(V20="JA",W20="JA"),OR(X20="JA",Y20="JA"),OR(Z20="JA",AA20="JA"),OR(AB20="JA",AC20="JA"),OR(AE20="JA",AF20="jA")),"ja","nee")</f>
        <v>ja</v>
      </c>
      <c r="AI20" s="110" t="str">
        <f t="shared" ref="AI20:AI83" si="1">IF(AND(OR(T20="JA",V20="JA"),NOT(OR(W20="JA",X20="JA")),NOT(OR(Y20="JA",Z20="JA")),NOT(OR(AA20="JA",AB20="JA")),NOT(OR(AC20="JA",AD20="JA")),NOT(OR(AF20="JA",AG20="jA"))),"ja","nee")</f>
        <v>nee</v>
      </c>
      <c r="AJ20" s="110" t="str">
        <f t="shared" ref="AJ20:AJ83" si="2">IF(AND(OR(T20="JA",U20="JA"),OR(V20="JA",W20="JA"),OR(X20="JA",Y20="JA"),OR(Z20="JA",AA20="JA"),OR(AB20="JA",AC20="JA"),NOT(OR(AD20="JA",AE20="jA")),NOT(OR(AF20="JA",AG20="jA"))),"ja","nee")</f>
        <v>nee</v>
      </c>
      <c r="AK20" s="110" t="str">
        <f t="shared" ref="AK20:AK83" si="3">IF(AND(NOT(OR(T20="JA",U20="JA")),NOT(OR(V20="JA",W20="JA")),NOT(OR(X20="JA",Y20="JA")),NOT(OR(Z20="JA",AA20="JA")),NOT(OR(AB20="JA",AC20="JA")),OR(AD20="JA",AE20="jA"),OR(AF20="JA",AG20="jA")),"ja","nee")</f>
        <v>nee</v>
      </c>
      <c r="AL20" s="110" t="str">
        <f t="shared" ref="AL20:AL83" si="4">IF(AND(NOT(OR(T20="JA",U20="JA")),NOT(OR(V20="JA",W20="JA")),OR(X20="JA",Y20="JA"),OR(Z20="JA",AA20="JA"),OR(AB20="JA",AC20="JA"),NOT(OR(AD20="JA",AE20="jA")),NOT(OR(AF20="JA",AG20="jA"))),"ja","nee")</f>
        <v>nee</v>
      </c>
      <c r="AM20" s="110" t="str">
        <f t="shared" ref="AM20:AM83" si="5">IF(AND(NOT(OR(T20="JA",U20="JA")),NOT(OR(V20="JA",W20="JA")),NOT(OR(X20="JA",Y20="JA")),OR(Z20="JA",AA20="JA"),NOT(OR(AB20="JA",AC20="JA")),NOT(OR(AD20="JA",AE20="jA")),NOT(OR(AF20="JA",AG20="jA"))),"ja","nee")</f>
        <v>nee</v>
      </c>
      <c r="AN20" s="110" t="str">
        <f t="shared" ref="AN20:AN83" si="6">IF(AND(NOT(OR(T20="JA",U20="JA")),NOT(OR(V20="JA",W20="JA")),OR(X20="JA",Y20="JA"),NOT(OR(Z20="JA",AA20="JA")),OR(AB20="JA",AC20="JA"),NOT(OR(AD20="JA",AE20="jA")),NOT(OR(AF20="JA",AG20="jA"))),"ja","nee")</f>
        <v>nee</v>
      </c>
    </row>
    <row r="21" spans="2:40" x14ac:dyDescent="0.3">
      <c r="B21" s="80" t="s">
        <v>46</v>
      </c>
      <c r="C21" s="80" t="s">
        <v>4</v>
      </c>
      <c r="D21" s="80"/>
      <c r="E21" s="80" t="s">
        <v>1288</v>
      </c>
      <c r="H21" s="95" t="s">
        <v>1292</v>
      </c>
      <c r="N21" s="118"/>
      <c r="O21" s="118"/>
      <c r="P21" s="112"/>
      <c r="Q21" s="112"/>
      <c r="T21" s="121" t="s">
        <v>40</v>
      </c>
      <c r="U21" s="99" t="s">
        <v>40</v>
      </c>
      <c r="V21" s="99" t="s">
        <v>40</v>
      </c>
      <c r="W21" s="99" t="s">
        <v>40</v>
      </c>
      <c r="X21" s="99" t="s">
        <v>40</v>
      </c>
      <c r="Y21" s="99" t="s">
        <v>40</v>
      </c>
      <c r="Z21" s="99" t="s">
        <v>40</v>
      </c>
      <c r="AA21" s="99" t="s">
        <v>40</v>
      </c>
      <c r="AB21" s="99" t="s">
        <v>40</v>
      </c>
      <c r="AC21" s="99" t="s">
        <v>40</v>
      </c>
      <c r="AD21" s="100" t="s">
        <v>40</v>
      </c>
      <c r="AE21" s="100" t="s">
        <v>40</v>
      </c>
      <c r="AF21" s="100" t="s">
        <v>40</v>
      </c>
      <c r="AG21" s="106" t="s">
        <v>40</v>
      </c>
      <c r="AH21" s="110" t="str">
        <f t="shared" si="0"/>
        <v>ja</v>
      </c>
      <c r="AI21" s="110" t="str">
        <f t="shared" si="1"/>
        <v>nee</v>
      </c>
      <c r="AJ21" s="110" t="str">
        <f t="shared" si="2"/>
        <v>nee</v>
      </c>
      <c r="AK21" s="110" t="str">
        <f t="shared" si="3"/>
        <v>nee</v>
      </c>
      <c r="AL21" s="110" t="str">
        <f t="shared" si="4"/>
        <v>nee</v>
      </c>
      <c r="AM21" s="110" t="str">
        <f t="shared" si="5"/>
        <v>nee</v>
      </c>
      <c r="AN21" s="110" t="str">
        <f t="shared" si="6"/>
        <v>nee</v>
      </c>
    </row>
    <row r="22" spans="2:40" x14ac:dyDescent="0.3">
      <c r="B22" s="80" t="s">
        <v>47</v>
      </c>
      <c r="C22" s="80" t="s">
        <v>5</v>
      </c>
      <c r="D22" s="80"/>
      <c r="E22" s="80" t="s">
        <v>1296</v>
      </c>
      <c r="I22" s="95" t="s">
        <v>1292</v>
      </c>
      <c r="J22" s="114"/>
      <c r="N22" s="118"/>
      <c r="O22" s="118"/>
      <c r="P22" s="112"/>
      <c r="Q22" s="112"/>
      <c r="T22" s="121" t="s">
        <v>40</v>
      </c>
      <c r="U22" s="99" t="s">
        <v>40</v>
      </c>
      <c r="V22" s="99" t="s">
        <v>40</v>
      </c>
      <c r="W22" s="99" t="s">
        <v>40</v>
      </c>
      <c r="X22" s="99" t="s">
        <v>40</v>
      </c>
      <c r="Y22" s="99" t="s">
        <v>40</v>
      </c>
      <c r="Z22" s="99" t="s">
        <v>40</v>
      </c>
      <c r="AA22" s="99" t="s">
        <v>40</v>
      </c>
      <c r="AB22" s="99" t="s">
        <v>40</v>
      </c>
      <c r="AC22" s="99" t="s">
        <v>40</v>
      </c>
      <c r="AD22" s="100" t="s">
        <v>40</v>
      </c>
      <c r="AE22" s="100" t="s">
        <v>40</v>
      </c>
      <c r="AF22" s="100" t="s">
        <v>40</v>
      </c>
      <c r="AG22" s="106" t="s">
        <v>40</v>
      </c>
      <c r="AH22" s="110" t="str">
        <f t="shared" si="0"/>
        <v>ja</v>
      </c>
      <c r="AI22" s="110" t="str">
        <f t="shared" si="1"/>
        <v>nee</v>
      </c>
      <c r="AJ22" s="110" t="str">
        <f t="shared" si="2"/>
        <v>nee</v>
      </c>
      <c r="AK22" s="110" t="str">
        <f t="shared" si="3"/>
        <v>nee</v>
      </c>
      <c r="AL22" s="110" t="str">
        <f t="shared" si="4"/>
        <v>nee</v>
      </c>
      <c r="AM22" s="110" t="str">
        <f t="shared" si="5"/>
        <v>nee</v>
      </c>
      <c r="AN22" s="110" t="str">
        <f t="shared" si="6"/>
        <v>nee</v>
      </c>
    </row>
    <row r="23" spans="2:40" x14ac:dyDescent="0.3">
      <c r="B23" s="80" t="s">
        <v>48</v>
      </c>
      <c r="C23" s="80" t="s">
        <v>6</v>
      </c>
      <c r="D23" s="80"/>
      <c r="E23" s="80" t="s">
        <v>1297</v>
      </c>
      <c r="I23" s="95" t="s">
        <v>1292</v>
      </c>
      <c r="J23" s="114"/>
      <c r="N23" s="118"/>
      <c r="O23" s="118"/>
      <c r="P23" s="112"/>
      <c r="Q23" s="112"/>
      <c r="T23" s="121" t="s">
        <v>40</v>
      </c>
      <c r="U23" s="99" t="s">
        <v>40</v>
      </c>
      <c r="V23" s="99" t="s">
        <v>40</v>
      </c>
      <c r="W23" s="99" t="s">
        <v>40</v>
      </c>
      <c r="X23" s="99" t="s">
        <v>40</v>
      </c>
      <c r="Y23" s="99" t="s">
        <v>40</v>
      </c>
      <c r="Z23" s="99" t="s">
        <v>40</v>
      </c>
      <c r="AA23" s="99" t="s">
        <v>40</v>
      </c>
      <c r="AB23" s="99" t="s">
        <v>40</v>
      </c>
      <c r="AC23" s="99" t="s">
        <v>40</v>
      </c>
      <c r="AD23" s="100" t="s">
        <v>40</v>
      </c>
      <c r="AE23" s="100" t="s">
        <v>40</v>
      </c>
      <c r="AF23" s="100" t="s">
        <v>40</v>
      </c>
      <c r="AG23" s="106" t="s">
        <v>40</v>
      </c>
      <c r="AH23" s="110" t="str">
        <f t="shared" si="0"/>
        <v>ja</v>
      </c>
      <c r="AI23" s="110" t="str">
        <f t="shared" si="1"/>
        <v>nee</v>
      </c>
      <c r="AJ23" s="110" t="str">
        <f t="shared" si="2"/>
        <v>nee</v>
      </c>
      <c r="AK23" s="110" t="str">
        <f t="shared" si="3"/>
        <v>nee</v>
      </c>
      <c r="AL23" s="110" t="str">
        <f t="shared" si="4"/>
        <v>nee</v>
      </c>
      <c r="AM23" s="110" t="str">
        <f t="shared" si="5"/>
        <v>nee</v>
      </c>
      <c r="AN23" s="110" t="str">
        <f t="shared" si="6"/>
        <v>nee</v>
      </c>
    </row>
    <row r="24" spans="2:40" ht="27.6" x14ac:dyDescent="0.3">
      <c r="B24" s="80" t="s">
        <v>49</v>
      </c>
      <c r="C24" s="80" t="s">
        <v>100</v>
      </c>
      <c r="D24" s="80"/>
      <c r="E24" s="80" t="s">
        <v>1298</v>
      </c>
      <c r="N24" s="119"/>
      <c r="O24" s="128" t="s">
        <v>1292</v>
      </c>
      <c r="P24" s="113"/>
      <c r="Q24" s="113"/>
      <c r="R24" s="113"/>
      <c r="S24" s="113"/>
      <c r="T24" s="121" t="s">
        <v>40</v>
      </c>
      <c r="U24" s="99" t="s">
        <v>40</v>
      </c>
      <c r="V24" s="99" t="s">
        <v>40</v>
      </c>
      <c r="W24" s="99" t="s">
        <v>40</v>
      </c>
      <c r="X24" s="99" t="s">
        <v>40</v>
      </c>
      <c r="Y24" s="99" t="s">
        <v>40</v>
      </c>
      <c r="Z24" s="99" t="s">
        <v>40</v>
      </c>
      <c r="AA24" s="99" t="s">
        <v>40</v>
      </c>
      <c r="AB24" s="99" t="s">
        <v>40</v>
      </c>
      <c r="AC24" s="99" t="s">
        <v>40</v>
      </c>
      <c r="AD24" s="100" t="s">
        <v>40</v>
      </c>
      <c r="AE24" s="100" t="s">
        <v>40</v>
      </c>
      <c r="AF24" s="100" t="s">
        <v>40</v>
      </c>
      <c r="AG24" s="106" t="s">
        <v>40</v>
      </c>
      <c r="AH24" s="110" t="str">
        <f t="shared" si="0"/>
        <v>ja</v>
      </c>
      <c r="AI24" s="110" t="str">
        <f t="shared" si="1"/>
        <v>nee</v>
      </c>
      <c r="AJ24" s="110" t="str">
        <f t="shared" si="2"/>
        <v>nee</v>
      </c>
      <c r="AK24" s="110" t="str">
        <f t="shared" si="3"/>
        <v>nee</v>
      </c>
      <c r="AL24" s="110" t="str">
        <f t="shared" si="4"/>
        <v>nee</v>
      </c>
      <c r="AM24" s="110" t="str">
        <f t="shared" si="5"/>
        <v>nee</v>
      </c>
      <c r="AN24" s="110" t="str">
        <f t="shared" si="6"/>
        <v>nee</v>
      </c>
    </row>
    <row r="25" spans="2:40" x14ac:dyDescent="0.3">
      <c r="B25" s="80" t="s">
        <v>50</v>
      </c>
      <c r="C25" s="80" t="s">
        <v>148</v>
      </c>
      <c r="D25" s="80"/>
      <c r="E25" s="80" t="s">
        <v>1299</v>
      </c>
      <c r="K25" s="95" t="s">
        <v>1292</v>
      </c>
      <c r="N25" s="118"/>
      <c r="O25" s="118"/>
      <c r="P25" s="112"/>
      <c r="Q25" s="112"/>
      <c r="T25" s="121" t="s">
        <v>40</v>
      </c>
      <c r="U25" s="99" t="s">
        <v>40</v>
      </c>
      <c r="V25" s="99" t="s">
        <v>40</v>
      </c>
      <c r="W25" s="99" t="s">
        <v>40</v>
      </c>
      <c r="X25" s="99" t="s">
        <v>40</v>
      </c>
      <c r="Y25" s="99" t="s">
        <v>40</v>
      </c>
      <c r="Z25" s="99" t="s">
        <v>40</v>
      </c>
      <c r="AA25" s="99" t="s">
        <v>40</v>
      </c>
      <c r="AB25" s="99" t="s">
        <v>40</v>
      </c>
      <c r="AC25" s="99" t="s">
        <v>40</v>
      </c>
      <c r="AD25" s="100" t="s">
        <v>40</v>
      </c>
      <c r="AE25" s="100" t="s">
        <v>40</v>
      </c>
      <c r="AF25" s="100" t="s">
        <v>40</v>
      </c>
      <c r="AG25" s="106" t="s">
        <v>40</v>
      </c>
      <c r="AH25" s="110" t="str">
        <f t="shared" si="0"/>
        <v>ja</v>
      </c>
      <c r="AI25" s="110" t="str">
        <f t="shared" si="1"/>
        <v>nee</v>
      </c>
      <c r="AJ25" s="110" t="str">
        <f t="shared" si="2"/>
        <v>nee</v>
      </c>
      <c r="AK25" s="110" t="str">
        <f t="shared" si="3"/>
        <v>nee</v>
      </c>
      <c r="AL25" s="110" t="str">
        <f t="shared" si="4"/>
        <v>nee</v>
      </c>
      <c r="AM25" s="110" t="str">
        <f t="shared" si="5"/>
        <v>nee</v>
      </c>
      <c r="AN25" s="110" t="str">
        <f t="shared" si="6"/>
        <v>nee</v>
      </c>
    </row>
    <row r="26" spans="2:40" x14ac:dyDescent="0.3">
      <c r="B26" s="80" t="s">
        <v>51</v>
      </c>
      <c r="C26" s="80" t="s">
        <v>7</v>
      </c>
      <c r="D26" s="80"/>
      <c r="E26" s="80" t="s">
        <v>1300</v>
      </c>
      <c r="L26" s="95" t="s">
        <v>1292</v>
      </c>
      <c r="N26" s="118"/>
      <c r="O26" s="118"/>
      <c r="P26" s="112"/>
      <c r="Q26" s="112"/>
      <c r="T26" s="121" t="s">
        <v>40</v>
      </c>
      <c r="U26" s="99" t="s">
        <v>40</v>
      </c>
      <c r="V26" s="99" t="s">
        <v>40</v>
      </c>
      <c r="W26" s="99" t="s">
        <v>40</v>
      </c>
      <c r="X26" s="99" t="s">
        <v>40</v>
      </c>
      <c r="Y26" s="99" t="s">
        <v>40</v>
      </c>
      <c r="Z26" s="99" t="s">
        <v>40</v>
      </c>
      <c r="AA26" s="99" t="s">
        <v>40</v>
      </c>
      <c r="AB26" s="99" t="s">
        <v>40</v>
      </c>
      <c r="AC26" s="99" t="s">
        <v>40</v>
      </c>
      <c r="AD26" s="100" t="s">
        <v>40</v>
      </c>
      <c r="AE26" s="100" t="s">
        <v>40</v>
      </c>
      <c r="AF26" s="100" t="s">
        <v>40</v>
      </c>
      <c r="AG26" s="106" t="s">
        <v>40</v>
      </c>
      <c r="AH26" s="110" t="str">
        <f t="shared" si="0"/>
        <v>ja</v>
      </c>
      <c r="AI26" s="110" t="str">
        <f t="shared" si="1"/>
        <v>nee</v>
      </c>
      <c r="AJ26" s="110" t="str">
        <f t="shared" si="2"/>
        <v>nee</v>
      </c>
      <c r="AK26" s="110" t="str">
        <f t="shared" si="3"/>
        <v>nee</v>
      </c>
      <c r="AL26" s="110" t="str">
        <f t="shared" si="4"/>
        <v>nee</v>
      </c>
      <c r="AM26" s="110" t="str">
        <f t="shared" si="5"/>
        <v>nee</v>
      </c>
      <c r="AN26" s="110" t="str">
        <f t="shared" si="6"/>
        <v>nee</v>
      </c>
    </row>
    <row r="27" spans="2:40" x14ac:dyDescent="0.3">
      <c r="B27" s="80" t="s">
        <v>52</v>
      </c>
      <c r="C27" s="80" t="s">
        <v>8</v>
      </c>
      <c r="D27" s="80"/>
      <c r="E27" s="80" t="s">
        <v>1301</v>
      </c>
      <c r="K27" s="95" t="s">
        <v>1292</v>
      </c>
      <c r="N27" s="118"/>
      <c r="O27" s="118"/>
      <c r="P27" s="112"/>
      <c r="Q27" s="112"/>
      <c r="T27" s="121" t="s">
        <v>40</v>
      </c>
      <c r="U27" s="99" t="s">
        <v>40</v>
      </c>
      <c r="V27" s="99" t="s">
        <v>40</v>
      </c>
      <c r="W27" s="99" t="s">
        <v>40</v>
      </c>
      <c r="X27" s="99" t="s">
        <v>40</v>
      </c>
      <c r="Y27" s="99" t="s">
        <v>40</v>
      </c>
      <c r="Z27" s="99" t="s">
        <v>40</v>
      </c>
      <c r="AA27" s="99" t="s">
        <v>40</v>
      </c>
      <c r="AB27" s="99" t="s">
        <v>40</v>
      </c>
      <c r="AC27" s="99" t="s">
        <v>40</v>
      </c>
      <c r="AD27" s="100" t="s">
        <v>40</v>
      </c>
      <c r="AE27" s="100" t="s">
        <v>40</v>
      </c>
      <c r="AF27" s="100" t="s">
        <v>40</v>
      </c>
      <c r="AG27" s="106" t="s">
        <v>40</v>
      </c>
      <c r="AH27" s="110" t="str">
        <f t="shared" si="0"/>
        <v>ja</v>
      </c>
      <c r="AI27" s="110" t="str">
        <f t="shared" si="1"/>
        <v>nee</v>
      </c>
      <c r="AJ27" s="110" t="str">
        <f t="shared" si="2"/>
        <v>nee</v>
      </c>
      <c r="AK27" s="110" t="str">
        <f t="shared" si="3"/>
        <v>nee</v>
      </c>
      <c r="AL27" s="110" t="str">
        <f t="shared" si="4"/>
        <v>nee</v>
      </c>
      <c r="AM27" s="110" t="str">
        <f t="shared" si="5"/>
        <v>nee</v>
      </c>
      <c r="AN27" s="110" t="str">
        <f t="shared" si="6"/>
        <v>nee</v>
      </c>
    </row>
    <row r="28" spans="2:40" x14ac:dyDescent="0.3">
      <c r="B28" s="80" t="s">
        <v>53</v>
      </c>
      <c r="C28" s="80" t="s">
        <v>9</v>
      </c>
      <c r="D28" s="80"/>
      <c r="E28" s="80" t="s">
        <v>1302</v>
      </c>
      <c r="L28" s="95" t="s">
        <v>1292</v>
      </c>
      <c r="N28" s="118"/>
      <c r="O28" s="118"/>
      <c r="P28" s="112"/>
      <c r="Q28" s="112"/>
      <c r="T28" s="121" t="s">
        <v>40</v>
      </c>
      <c r="U28" s="99" t="s">
        <v>40</v>
      </c>
      <c r="V28" s="99" t="s">
        <v>40</v>
      </c>
      <c r="W28" s="99" t="s">
        <v>40</v>
      </c>
      <c r="X28" s="99" t="s">
        <v>40</v>
      </c>
      <c r="Y28" s="99" t="s">
        <v>40</v>
      </c>
      <c r="Z28" s="99" t="s">
        <v>40</v>
      </c>
      <c r="AA28" s="99" t="s">
        <v>40</v>
      </c>
      <c r="AB28" s="99" t="s">
        <v>40</v>
      </c>
      <c r="AC28" s="99" t="s">
        <v>40</v>
      </c>
      <c r="AD28" s="100" t="s">
        <v>40</v>
      </c>
      <c r="AE28" s="100" t="s">
        <v>40</v>
      </c>
      <c r="AF28" s="100" t="s">
        <v>40</v>
      </c>
      <c r="AG28" s="106" t="s">
        <v>40</v>
      </c>
      <c r="AH28" s="110" t="str">
        <f t="shared" si="0"/>
        <v>ja</v>
      </c>
      <c r="AI28" s="110" t="str">
        <f t="shared" si="1"/>
        <v>nee</v>
      </c>
      <c r="AJ28" s="110" t="str">
        <f t="shared" si="2"/>
        <v>nee</v>
      </c>
      <c r="AK28" s="110" t="str">
        <f t="shared" si="3"/>
        <v>nee</v>
      </c>
      <c r="AL28" s="110" t="str">
        <f t="shared" si="4"/>
        <v>nee</v>
      </c>
      <c r="AM28" s="110" t="str">
        <f t="shared" si="5"/>
        <v>nee</v>
      </c>
      <c r="AN28" s="110" t="str">
        <f t="shared" si="6"/>
        <v>nee</v>
      </c>
    </row>
    <row r="29" spans="2:40" x14ac:dyDescent="0.3">
      <c r="B29" s="80" t="s">
        <v>54</v>
      </c>
      <c r="C29" s="80" t="s">
        <v>10</v>
      </c>
      <c r="D29" s="80"/>
      <c r="E29" s="80" t="s">
        <v>1303</v>
      </c>
      <c r="N29" s="119"/>
      <c r="O29" s="128" t="s">
        <v>1292</v>
      </c>
      <c r="P29" s="113"/>
      <c r="Q29" s="113"/>
      <c r="R29" s="113"/>
      <c r="S29" s="113"/>
      <c r="T29" s="121" t="s">
        <v>40</v>
      </c>
      <c r="U29" s="99" t="s">
        <v>40</v>
      </c>
      <c r="V29" s="99" t="s">
        <v>40</v>
      </c>
      <c r="W29" s="99" t="s">
        <v>40</v>
      </c>
      <c r="X29" s="99" t="s">
        <v>40</v>
      </c>
      <c r="Y29" s="99" t="s">
        <v>40</v>
      </c>
      <c r="Z29" s="99" t="s">
        <v>40</v>
      </c>
      <c r="AA29" s="99" t="s">
        <v>40</v>
      </c>
      <c r="AB29" s="99" t="s">
        <v>40</v>
      </c>
      <c r="AC29" s="99" t="s">
        <v>40</v>
      </c>
      <c r="AD29" s="100" t="s">
        <v>40</v>
      </c>
      <c r="AE29" s="100" t="s">
        <v>40</v>
      </c>
      <c r="AF29" s="100" t="s">
        <v>40</v>
      </c>
      <c r="AG29" s="106" t="s">
        <v>40</v>
      </c>
      <c r="AH29" s="110" t="str">
        <f t="shared" si="0"/>
        <v>ja</v>
      </c>
      <c r="AI29" s="110" t="str">
        <f t="shared" si="1"/>
        <v>nee</v>
      </c>
      <c r="AJ29" s="110" t="str">
        <f t="shared" si="2"/>
        <v>nee</v>
      </c>
      <c r="AK29" s="110" t="str">
        <f t="shared" si="3"/>
        <v>nee</v>
      </c>
      <c r="AL29" s="110" t="str">
        <f t="shared" si="4"/>
        <v>nee</v>
      </c>
      <c r="AM29" s="110" t="str">
        <f t="shared" si="5"/>
        <v>nee</v>
      </c>
      <c r="AN29" s="110" t="str">
        <f t="shared" si="6"/>
        <v>nee</v>
      </c>
    </row>
    <row r="30" spans="2:40" ht="27.6" x14ac:dyDescent="0.3">
      <c r="B30" s="80" t="s">
        <v>55</v>
      </c>
      <c r="C30" s="80" t="s">
        <v>11</v>
      </c>
      <c r="D30" s="80"/>
      <c r="E30" s="80" t="s">
        <v>1304</v>
      </c>
      <c r="N30" s="119"/>
      <c r="O30" s="128" t="s">
        <v>1292</v>
      </c>
      <c r="P30" s="113"/>
      <c r="Q30" s="113"/>
      <c r="R30" s="113"/>
      <c r="S30" s="113"/>
      <c r="T30" s="121" t="s">
        <v>40</v>
      </c>
      <c r="U30" s="99" t="s">
        <v>40</v>
      </c>
      <c r="V30" s="99" t="s">
        <v>40</v>
      </c>
      <c r="W30" s="99" t="s">
        <v>40</v>
      </c>
      <c r="X30" s="99" t="s">
        <v>40</v>
      </c>
      <c r="Y30" s="99" t="s">
        <v>40</v>
      </c>
      <c r="Z30" s="99" t="s">
        <v>40</v>
      </c>
      <c r="AA30" s="99" t="s">
        <v>40</v>
      </c>
      <c r="AB30" s="99" t="s">
        <v>40</v>
      </c>
      <c r="AC30" s="99" t="s">
        <v>40</v>
      </c>
      <c r="AD30" s="100" t="s">
        <v>40</v>
      </c>
      <c r="AE30" s="100" t="s">
        <v>40</v>
      </c>
      <c r="AF30" s="100" t="s">
        <v>40</v>
      </c>
      <c r="AG30" s="106" t="s">
        <v>40</v>
      </c>
      <c r="AH30" s="110" t="str">
        <f t="shared" si="0"/>
        <v>ja</v>
      </c>
      <c r="AI30" s="110" t="str">
        <f t="shared" si="1"/>
        <v>nee</v>
      </c>
      <c r="AJ30" s="110" t="str">
        <f t="shared" si="2"/>
        <v>nee</v>
      </c>
      <c r="AK30" s="110" t="str">
        <f t="shared" si="3"/>
        <v>nee</v>
      </c>
      <c r="AL30" s="110" t="str">
        <f t="shared" si="4"/>
        <v>nee</v>
      </c>
      <c r="AM30" s="110" t="str">
        <f t="shared" si="5"/>
        <v>nee</v>
      </c>
      <c r="AN30" s="110" t="str">
        <f t="shared" si="6"/>
        <v>nee</v>
      </c>
    </row>
    <row r="31" spans="2:40" x14ac:dyDescent="0.3">
      <c r="B31" s="80" t="s">
        <v>56</v>
      </c>
      <c r="C31" s="80" t="s">
        <v>12</v>
      </c>
      <c r="D31" s="80" t="s">
        <v>1316</v>
      </c>
      <c r="E31" s="80" t="s">
        <v>1305</v>
      </c>
      <c r="N31" s="119"/>
      <c r="O31" s="128" t="s">
        <v>1292</v>
      </c>
      <c r="P31" s="113"/>
      <c r="Q31" s="113"/>
      <c r="R31" s="113"/>
      <c r="S31" s="113"/>
      <c r="T31" s="121" t="s">
        <v>40</v>
      </c>
      <c r="U31" s="99" t="s">
        <v>40</v>
      </c>
      <c r="V31" s="99" t="s">
        <v>40</v>
      </c>
      <c r="W31" s="99" t="s">
        <v>40</v>
      </c>
      <c r="X31" s="99" t="s">
        <v>40</v>
      </c>
      <c r="Y31" s="99" t="s">
        <v>40</v>
      </c>
      <c r="Z31" s="99" t="s">
        <v>40</v>
      </c>
      <c r="AA31" s="99" t="s">
        <v>40</v>
      </c>
      <c r="AB31" s="99" t="s">
        <v>40</v>
      </c>
      <c r="AC31" s="99" t="s">
        <v>40</v>
      </c>
      <c r="AD31" s="100" t="s">
        <v>40</v>
      </c>
      <c r="AE31" s="100" t="s">
        <v>40</v>
      </c>
      <c r="AF31" s="100" t="s">
        <v>40</v>
      </c>
      <c r="AG31" s="106" t="s">
        <v>40</v>
      </c>
      <c r="AH31" s="110" t="str">
        <f t="shared" si="0"/>
        <v>ja</v>
      </c>
      <c r="AI31" s="110" t="str">
        <f t="shared" si="1"/>
        <v>nee</v>
      </c>
      <c r="AJ31" s="110" t="str">
        <f t="shared" si="2"/>
        <v>nee</v>
      </c>
      <c r="AK31" s="110" t="str">
        <f t="shared" si="3"/>
        <v>nee</v>
      </c>
      <c r="AL31" s="110" t="str">
        <f t="shared" si="4"/>
        <v>nee</v>
      </c>
      <c r="AM31" s="110" t="str">
        <f t="shared" si="5"/>
        <v>nee</v>
      </c>
      <c r="AN31" s="110" t="str">
        <f t="shared" si="6"/>
        <v>nee</v>
      </c>
    </row>
    <row r="32" spans="2:40" x14ac:dyDescent="0.3">
      <c r="B32" s="80" t="s">
        <v>57</v>
      </c>
      <c r="C32" s="80" t="s">
        <v>13</v>
      </c>
      <c r="D32" s="96"/>
      <c r="E32" s="94" t="s">
        <v>1306</v>
      </c>
      <c r="N32" s="119"/>
      <c r="O32" s="128" t="s">
        <v>1292</v>
      </c>
      <c r="P32" s="113"/>
      <c r="Q32" s="113"/>
      <c r="R32" s="113"/>
      <c r="S32" s="113"/>
      <c r="T32" s="121" t="s">
        <v>40</v>
      </c>
      <c r="U32" s="99" t="s">
        <v>40</v>
      </c>
      <c r="V32" s="99" t="s">
        <v>40</v>
      </c>
      <c r="W32" s="99" t="s">
        <v>40</v>
      </c>
      <c r="X32" s="99" t="s">
        <v>40</v>
      </c>
      <c r="Y32" s="99" t="s">
        <v>40</v>
      </c>
      <c r="Z32" s="99" t="s">
        <v>40</v>
      </c>
      <c r="AA32" s="99" t="s">
        <v>40</v>
      </c>
      <c r="AB32" s="99" t="s">
        <v>40</v>
      </c>
      <c r="AC32" s="99" t="s">
        <v>40</v>
      </c>
      <c r="AD32" s="100" t="s">
        <v>40</v>
      </c>
      <c r="AE32" s="100" t="s">
        <v>40</v>
      </c>
      <c r="AF32" s="100" t="s">
        <v>40</v>
      </c>
      <c r="AG32" s="106" t="s">
        <v>40</v>
      </c>
      <c r="AH32" s="110" t="str">
        <f t="shared" si="0"/>
        <v>ja</v>
      </c>
      <c r="AI32" s="110" t="str">
        <f t="shared" si="1"/>
        <v>nee</v>
      </c>
      <c r="AJ32" s="110" t="str">
        <f t="shared" si="2"/>
        <v>nee</v>
      </c>
      <c r="AK32" s="110" t="str">
        <f t="shared" si="3"/>
        <v>nee</v>
      </c>
      <c r="AL32" s="110" t="str">
        <f t="shared" si="4"/>
        <v>nee</v>
      </c>
      <c r="AM32" s="110" t="str">
        <f t="shared" si="5"/>
        <v>nee</v>
      </c>
      <c r="AN32" s="110" t="str">
        <f t="shared" si="6"/>
        <v>nee</v>
      </c>
    </row>
    <row r="33" spans="2:40" x14ac:dyDescent="0.3">
      <c r="B33" s="80" t="s">
        <v>58</v>
      </c>
      <c r="C33" s="80" t="s">
        <v>122</v>
      </c>
      <c r="D33" s="80"/>
      <c r="E33" s="80" t="s">
        <v>1307</v>
      </c>
      <c r="N33" s="119"/>
      <c r="O33" s="128" t="s">
        <v>1292</v>
      </c>
      <c r="P33" s="113"/>
      <c r="Q33" s="113"/>
      <c r="R33" s="113"/>
      <c r="S33" s="113"/>
      <c r="T33" s="121" t="s">
        <v>40</v>
      </c>
      <c r="U33" s="99" t="s">
        <v>40</v>
      </c>
      <c r="V33" s="99" t="s">
        <v>40</v>
      </c>
      <c r="W33" s="99" t="s">
        <v>40</v>
      </c>
      <c r="X33" s="99" t="s">
        <v>40</v>
      </c>
      <c r="Y33" s="99" t="s">
        <v>40</v>
      </c>
      <c r="Z33" s="99" t="s">
        <v>40</v>
      </c>
      <c r="AA33" s="99" t="s">
        <v>40</v>
      </c>
      <c r="AB33" s="99" t="s">
        <v>40</v>
      </c>
      <c r="AC33" s="99" t="s">
        <v>40</v>
      </c>
      <c r="AD33" s="100" t="s">
        <v>40</v>
      </c>
      <c r="AE33" s="100" t="s">
        <v>40</v>
      </c>
      <c r="AF33" s="100" t="s">
        <v>40</v>
      </c>
      <c r="AG33" s="106" t="s">
        <v>40</v>
      </c>
      <c r="AH33" s="110" t="str">
        <f t="shared" si="0"/>
        <v>ja</v>
      </c>
      <c r="AI33" s="110" t="str">
        <f t="shared" si="1"/>
        <v>nee</v>
      </c>
      <c r="AJ33" s="110" t="str">
        <f t="shared" si="2"/>
        <v>nee</v>
      </c>
      <c r="AK33" s="110" t="str">
        <f t="shared" si="3"/>
        <v>nee</v>
      </c>
      <c r="AL33" s="110" t="str">
        <f t="shared" si="4"/>
        <v>nee</v>
      </c>
      <c r="AM33" s="110" t="str">
        <f t="shared" si="5"/>
        <v>nee</v>
      </c>
      <c r="AN33" s="110" t="str">
        <f t="shared" si="6"/>
        <v>nee</v>
      </c>
    </row>
    <row r="34" spans="2:40" x14ac:dyDescent="0.3">
      <c r="B34" s="80" t="s">
        <v>104</v>
      </c>
      <c r="C34" s="80" t="s">
        <v>105</v>
      </c>
      <c r="D34" s="80"/>
      <c r="E34" s="80" t="s">
        <v>1308</v>
      </c>
      <c r="L34" s="95" t="s">
        <v>1292</v>
      </c>
      <c r="N34" s="118"/>
      <c r="O34" s="118"/>
      <c r="P34" s="112"/>
      <c r="Q34" s="112"/>
      <c r="T34" s="121" t="s">
        <v>40</v>
      </c>
      <c r="U34" s="99" t="s">
        <v>40</v>
      </c>
      <c r="V34" s="99" t="s">
        <v>40</v>
      </c>
      <c r="W34" s="99" t="s">
        <v>40</v>
      </c>
      <c r="X34" s="99" t="s">
        <v>40</v>
      </c>
      <c r="Y34" s="99" t="s">
        <v>40</v>
      </c>
      <c r="Z34" s="99" t="s">
        <v>40</v>
      </c>
      <c r="AA34" s="99" t="s">
        <v>40</v>
      </c>
      <c r="AB34" s="99" t="s">
        <v>40</v>
      </c>
      <c r="AC34" s="99" t="s">
        <v>40</v>
      </c>
      <c r="AD34" s="100" t="s">
        <v>40</v>
      </c>
      <c r="AE34" s="100" t="s">
        <v>40</v>
      </c>
      <c r="AF34" s="100" t="s">
        <v>40</v>
      </c>
      <c r="AG34" s="106" t="s">
        <v>40</v>
      </c>
      <c r="AH34" s="110" t="str">
        <f t="shared" si="0"/>
        <v>ja</v>
      </c>
      <c r="AI34" s="110" t="str">
        <f t="shared" si="1"/>
        <v>nee</v>
      </c>
      <c r="AJ34" s="110" t="str">
        <f t="shared" si="2"/>
        <v>nee</v>
      </c>
      <c r="AK34" s="110" t="str">
        <f t="shared" si="3"/>
        <v>nee</v>
      </c>
      <c r="AL34" s="110" t="str">
        <f t="shared" si="4"/>
        <v>nee</v>
      </c>
      <c r="AM34" s="110" t="str">
        <f t="shared" si="5"/>
        <v>nee</v>
      </c>
      <c r="AN34" s="110" t="str">
        <f t="shared" si="6"/>
        <v>nee</v>
      </c>
    </row>
    <row r="35" spans="2:40" x14ac:dyDescent="0.3">
      <c r="B35" s="80" t="s">
        <v>106</v>
      </c>
      <c r="C35" s="80" t="s">
        <v>107</v>
      </c>
      <c r="D35" s="80"/>
      <c r="E35" s="80" t="s">
        <v>1309</v>
      </c>
      <c r="N35" s="119"/>
      <c r="O35" s="128" t="s">
        <v>1292</v>
      </c>
      <c r="P35" s="113"/>
      <c r="Q35" s="113"/>
      <c r="R35" s="113"/>
      <c r="S35" s="113"/>
      <c r="T35" s="121" t="s">
        <v>40</v>
      </c>
      <c r="U35" s="99" t="s">
        <v>40</v>
      </c>
      <c r="V35" s="99" t="s">
        <v>40</v>
      </c>
      <c r="W35" s="99" t="s">
        <v>40</v>
      </c>
      <c r="X35" s="99" t="s">
        <v>40</v>
      </c>
      <c r="Y35" s="99" t="s">
        <v>40</v>
      </c>
      <c r="Z35" s="99" t="s">
        <v>40</v>
      </c>
      <c r="AA35" s="99" t="s">
        <v>40</v>
      </c>
      <c r="AB35" s="99" t="s">
        <v>40</v>
      </c>
      <c r="AC35" s="99" t="s">
        <v>40</v>
      </c>
      <c r="AD35" s="100" t="s">
        <v>40</v>
      </c>
      <c r="AE35" s="100" t="s">
        <v>40</v>
      </c>
      <c r="AF35" s="100" t="s">
        <v>40</v>
      </c>
      <c r="AG35" s="106" t="s">
        <v>40</v>
      </c>
      <c r="AH35" s="110" t="str">
        <f t="shared" si="0"/>
        <v>ja</v>
      </c>
      <c r="AI35" s="110" t="str">
        <f t="shared" si="1"/>
        <v>nee</v>
      </c>
      <c r="AJ35" s="110" t="str">
        <f t="shared" si="2"/>
        <v>nee</v>
      </c>
      <c r="AK35" s="110" t="str">
        <f t="shared" si="3"/>
        <v>nee</v>
      </c>
      <c r="AL35" s="110" t="str">
        <f t="shared" si="4"/>
        <v>nee</v>
      </c>
      <c r="AM35" s="110" t="str">
        <f t="shared" si="5"/>
        <v>nee</v>
      </c>
      <c r="AN35" s="110" t="str">
        <f t="shared" si="6"/>
        <v>nee</v>
      </c>
    </row>
    <row r="36" spans="2:40" x14ac:dyDescent="0.3">
      <c r="B36" s="80" t="s">
        <v>108</v>
      </c>
      <c r="C36" s="80" t="s">
        <v>109</v>
      </c>
      <c r="D36" s="80"/>
      <c r="E36" s="80" t="s">
        <v>1310</v>
      </c>
      <c r="N36" s="119"/>
      <c r="O36" s="128" t="s">
        <v>1292</v>
      </c>
      <c r="P36" s="113"/>
      <c r="Q36" s="113"/>
      <c r="R36" s="113"/>
      <c r="S36" s="113"/>
      <c r="T36" s="121" t="s">
        <v>40</v>
      </c>
      <c r="U36" s="99" t="s">
        <v>40</v>
      </c>
      <c r="V36" s="99" t="s">
        <v>40</v>
      </c>
      <c r="W36" s="99" t="s">
        <v>40</v>
      </c>
      <c r="X36" s="99" t="s">
        <v>40</v>
      </c>
      <c r="Y36" s="99" t="s">
        <v>40</v>
      </c>
      <c r="Z36" s="99" t="s">
        <v>40</v>
      </c>
      <c r="AA36" s="99" t="s">
        <v>40</v>
      </c>
      <c r="AB36" s="99" t="s">
        <v>40</v>
      </c>
      <c r="AC36" s="99" t="s">
        <v>40</v>
      </c>
      <c r="AD36" s="100" t="s">
        <v>40</v>
      </c>
      <c r="AE36" s="100" t="s">
        <v>40</v>
      </c>
      <c r="AF36" s="100" t="s">
        <v>40</v>
      </c>
      <c r="AG36" s="106" t="s">
        <v>40</v>
      </c>
      <c r="AH36" s="110" t="str">
        <f t="shared" si="0"/>
        <v>ja</v>
      </c>
      <c r="AI36" s="110" t="str">
        <f t="shared" si="1"/>
        <v>nee</v>
      </c>
      <c r="AJ36" s="110" t="str">
        <f t="shared" si="2"/>
        <v>nee</v>
      </c>
      <c r="AK36" s="110" t="str">
        <f t="shared" si="3"/>
        <v>nee</v>
      </c>
      <c r="AL36" s="110" t="str">
        <f t="shared" si="4"/>
        <v>nee</v>
      </c>
      <c r="AM36" s="110" t="str">
        <f t="shared" si="5"/>
        <v>nee</v>
      </c>
      <c r="AN36" s="110" t="str">
        <f t="shared" si="6"/>
        <v>nee</v>
      </c>
    </row>
    <row r="37" spans="2:40" x14ac:dyDescent="0.3">
      <c r="B37" s="80" t="s">
        <v>110</v>
      </c>
      <c r="C37" s="80" t="s">
        <v>111</v>
      </c>
      <c r="D37" s="80"/>
      <c r="E37" s="80" t="s">
        <v>1317</v>
      </c>
      <c r="N37" s="119"/>
      <c r="O37" s="128" t="s">
        <v>1292</v>
      </c>
      <c r="P37" s="113"/>
      <c r="Q37" s="113"/>
      <c r="R37" s="113"/>
      <c r="S37" s="113"/>
      <c r="T37" s="121" t="s">
        <v>40</v>
      </c>
      <c r="U37" s="99" t="s">
        <v>40</v>
      </c>
      <c r="V37" s="99" t="s">
        <v>40</v>
      </c>
      <c r="W37" s="99" t="s">
        <v>40</v>
      </c>
      <c r="X37" s="99" t="s">
        <v>40</v>
      </c>
      <c r="Y37" s="99" t="s">
        <v>40</v>
      </c>
      <c r="Z37" s="99" t="s">
        <v>40</v>
      </c>
      <c r="AA37" s="99" t="s">
        <v>40</v>
      </c>
      <c r="AB37" s="99" t="s">
        <v>40</v>
      </c>
      <c r="AC37" s="99" t="s">
        <v>40</v>
      </c>
      <c r="AD37" s="100" t="s">
        <v>40</v>
      </c>
      <c r="AE37" s="100" t="s">
        <v>40</v>
      </c>
      <c r="AF37" s="100" t="s">
        <v>40</v>
      </c>
      <c r="AG37" s="106" t="s">
        <v>40</v>
      </c>
      <c r="AH37" s="110" t="str">
        <f t="shared" si="0"/>
        <v>ja</v>
      </c>
      <c r="AI37" s="110" t="str">
        <f t="shared" si="1"/>
        <v>nee</v>
      </c>
      <c r="AJ37" s="110" t="str">
        <f t="shared" si="2"/>
        <v>nee</v>
      </c>
      <c r="AK37" s="110" t="str">
        <f t="shared" si="3"/>
        <v>nee</v>
      </c>
      <c r="AL37" s="110" t="str">
        <f t="shared" si="4"/>
        <v>nee</v>
      </c>
      <c r="AM37" s="110" t="str">
        <f t="shared" si="5"/>
        <v>nee</v>
      </c>
      <c r="AN37" s="110" t="str">
        <f t="shared" si="6"/>
        <v>nee</v>
      </c>
    </row>
    <row r="38" spans="2:40" x14ac:dyDescent="0.3">
      <c r="B38" s="80" t="s">
        <v>112</v>
      </c>
      <c r="C38" s="80" t="s">
        <v>113</v>
      </c>
      <c r="D38" s="80"/>
      <c r="E38" s="80" t="s">
        <v>1318</v>
      </c>
      <c r="N38" s="119"/>
      <c r="O38" s="128" t="s">
        <v>1292</v>
      </c>
      <c r="P38" s="113"/>
      <c r="Q38" s="113"/>
      <c r="R38" s="113"/>
      <c r="S38" s="113"/>
      <c r="T38" s="121" t="s">
        <v>40</v>
      </c>
      <c r="U38" s="99" t="s">
        <v>40</v>
      </c>
      <c r="V38" s="99" t="s">
        <v>40</v>
      </c>
      <c r="W38" s="99" t="s">
        <v>40</v>
      </c>
      <c r="X38" s="99" t="s">
        <v>40</v>
      </c>
      <c r="Y38" s="99" t="s">
        <v>40</v>
      </c>
      <c r="Z38" s="99" t="s">
        <v>40</v>
      </c>
      <c r="AA38" s="99" t="s">
        <v>40</v>
      </c>
      <c r="AB38" s="99" t="s">
        <v>40</v>
      </c>
      <c r="AC38" s="99" t="s">
        <v>40</v>
      </c>
      <c r="AD38" s="100" t="s">
        <v>40</v>
      </c>
      <c r="AE38" s="100" t="s">
        <v>40</v>
      </c>
      <c r="AF38" s="100" t="s">
        <v>40</v>
      </c>
      <c r="AG38" s="106" t="s">
        <v>40</v>
      </c>
      <c r="AH38" s="110" t="str">
        <f t="shared" si="0"/>
        <v>ja</v>
      </c>
      <c r="AI38" s="110" t="str">
        <f t="shared" si="1"/>
        <v>nee</v>
      </c>
      <c r="AJ38" s="110" t="str">
        <f t="shared" si="2"/>
        <v>nee</v>
      </c>
      <c r="AK38" s="110" t="str">
        <f t="shared" si="3"/>
        <v>nee</v>
      </c>
      <c r="AL38" s="110" t="str">
        <f t="shared" si="4"/>
        <v>nee</v>
      </c>
      <c r="AM38" s="110" t="str">
        <f t="shared" si="5"/>
        <v>nee</v>
      </c>
      <c r="AN38" s="110" t="str">
        <f t="shared" si="6"/>
        <v>nee</v>
      </c>
    </row>
    <row r="39" spans="2:40" x14ac:dyDescent="0.3">
      <c r="B39" s="80" t="s">
        <v>114</v>
      </c>
      <c r="C39" s="80" t="s">
        <v>115</v>
      </c>
      <c r="D39" s="80"/>
      <c r="E39" s="80" t="s">
        <v>1319</v>
      </c>
      <c r="N39" s="119"/>
      <c r="O39" s="128" t="s">
        <v>1292</v>
      </c>
      <c r="P39" s="113"/>
      <c r="Q39" s="113"/>
      <c r="R39" s="113"/>
      <c r="S39" s="113"/>
      <c r="T39" s="121" t="s">
        <v>40</v>
      </c>
      <c r="U39" s="99" t="s">
        <v>40</v>
      </c>
      <c r="V39" s="99" t="s">
        <v>40</v>
      </c>
      <c r="W39" s="99" t="s">
        <v>40</v>
      </c>
      <c r="X39" s="99" t="s">
        <v>40</v>
      </c>
      <c r="Y39" s="99" t="s">
        <v>40</v>
      </c>
      <c r="Z39" s="99" t="s">
        <v>40</v>
      </c>
      <c r="AA39" s="99" t="s">
        <v>40</v>
      </c>
      <c r="AB39" s="99" t="s">
        <v>40</v>
      </c>
      <c r="AC39" s="99" t="s">
        <v>40</v>
      </c>
      <c r="AD39" s="100" t="s">
        <v>40</v>
      </c>
      <c r="AE39" s="100" t="s">
        <v>40</v>
      </c>
      <c r="AF39" s="100" t="s">
        <v>40</v>
      </c>
      <c r="AG39" s="106" t="s">
        <v>40</v>
      </c>
      <c r="AH39" s="110" t="str">
        <f t="shared" si="0"/>
        <v>ja</v>
      </c>
      <c r="AI39" s="110" t="str">
        <f t="shared" si="1"/>
        <v>nee</v>
      </c>
      <c r="AJ39" s="110" t="str">
        <f t="shared" si="2"/>
        <v>nee</v>
      </c>
      <c r="AK39" s="110" t="str">
        <f t="shared" si="3"/>
        <v>nee</v>
      </c>
      <c r="AL39" s="110" t="str">
        <f t="shared" si="4"/>
        <v>nee</v>
      </c>
      <c r="AM39" s="110" t="str">
        <f t="shared" si="5"/>
        <v>nee</v>
      </c>
      <c r="AN39" s="110" t="str">
        <f t="shared" si="6"/>
        <v>nee</v>
      </c>
    </row>
    <row r="40" spans="2:40" ht="27.6" x14ac:dyDescent="0.3">
      <c r="B40" s="80" t="s">
        <v>116</v>
      </c>
      <c r="C40" s="80" t="s">
        <v>117</v>
      </c>
      <c r="D40" s="80"/>
      <c r="E40" s="80" t="s">
        <v>1320</v>
      </c>
      <c r="N40" s="119"/>
      <c r="O40" s="128" t="s">
        <v>1292</v>
      </c>
      <c r="P40" s="113"/>
      <c r="Q40" s="113"/>
      <c r="R40" s="113"/>
      <c r="S40" s="113"/>
      <c r="T40" s="121" t="s">
        <v>40</v>
      </c>
      <c r="U40" s="99" t="s">
        <v>40</v>
      </c>
      <c r="V40" s="99" t="s">
        <v>40</v>
      </c>
      <c r="W40" s="99" t="s">
        <v>40</v>
      </c>
      <c r="X40" s="99" t="s">
        <v>40</v>
      </c>
      <c r="Y40" s="99" t="s">
        <v>40</v>
      </c>
      <c r="Z40" s="99" t="s">
        <v>40</v>
      </c>
      <c r="AA40" s="99" t="s">
        <v>40</v>
      </c>
      <c r="AB40" s="99" t="s">
        <v>40</v>
      </c>
      <c r="AC40" s="99" t="s">
        <v>40</v>
      </c>
      <c r="AD40" s="100" t="s">
        <v>40</v>
      </c>
      <c r="AE40" s="100" t="s">
        <v>40</v>
      </c>
      <c r="AF40" s="100" t="s">
        <v>40</v>
      </c>
      <c r="AG40" s="106" t="s">
        <v>40</v>
      </c>
      <c r="AH40" s="110" t="str">
        <f t="shared" si="0"/>
        <v>ja</v>
      </c>
      <c r="AI40" s="110" t="str">
        <f t="shared" si="1"/>
        <v>nee</v>
      </c>
      <c r="AJ40" s="110" t="str">
        <f t="shared" si="2"/>
        <v>nee</v>
      </c>
      <c r="AK40" s="110" t="str">
        <f t="shared" si="3"/>
        <v>nee</v>
      </c>
      <c r="AL40" s="110" t="str">
        <f t="shared" si="4"/>
        <v>nee</v>
      </c>
      <c r="AM40" s="110" t="str">
        <f t="shared" si="5"/>
        <v>nee</v>
      </c>
      <c r="AN40" s="110" t="str">
        <f t="shared" si="6"/>
        <v>nee</v>
      </c>
    </row>
    <row r="41" spans="2:40" x14ac:dyDescent="0.3">
      <c r="B41" s="80" t="s">
        <v>118</v>
      </c>
      <c r="C41" s="80" t="s">
        <v>119</v>
      </c>
      <c r="D41" s="80"/>
      <c r="E41" s="80" t="s">
        <v>1321</v>
      </c>
      <c r="N41" s="119"/>
      <c r="O41" s="128" t="s">
        <v>1292</v>
      </c>
      <c r="P41" s="113"/>
      <c r="Q41" s="113"/>
      <c r="R41" s="113"/>
      <c r="S41" s="113"/>
      <c r="T41" s="121" t="s">
        <v>40</v>
      </c>
      <c r="U41" s="99" t="s">
        <v>40</v>
      </c>
      <c r="V41" s="99" t="s">
        <v>40</v>
      </c>
      <c r="W41" s="99" t="s">
        <v>40</v>
      </c>
      <c r="X41" s="99" t="s">
        <v>40</v>
      </c>
      <c r="Y41" s="99" t="s">
        <v>40</v>
      </c>
      <c r="Z41" s="99" t="s">
        <v>40</v>
      </c>
      <c r="AA41" s="99" t="s">
        <v>40</v>
      </c>
      <c r="AB41" s="99" t="s">
        <v>40</v>
      </c>
      <c r="AC41" s="99" t="s">
        <v>40</v>
      </c>
      <c r="AD41" s="100" t="s">
        <v>40</v>
      </c>
      <c r="AE41" s="100" t="s">
        <v>40</v>
      </c>
      <c r="AF41" s="100" t="s">
        <v>40</v>
      </c>
      <c r="AG41" s="106" t="s">
        <v>40</v>
      </c>
      <c r="AH41" s="110" t="str">
        <f t="shared" si="0"/>
        <v>ja</v>
      </c>
      <c r="AI41" s="110" t="str">
        <f t="shared" si="1"/>
        <v>nee</v>
      </c>
      <c r="AJ41" s="110" t="str">
        <f t="shared" si="2"/>
        <v>nee</v>
      </c>
      <c r="AK41" s="110" t="str">
        <f t="shared" si="3"/>
        <v>nee</v>
      </c>
      <c r="AL41" s="110" t="str">
        <f t="shared" si="4"/>
        <v>nee</v>
      </c>
      <c r="AM41" s="110" t="str">
        <f t="shared" si="5"/>
        <v>nee</v>
      </c>
      <c r="AN41" s="110" t="str">
        <f t="shared" si="6"/>
        <v>nee</v>
      </c>
    </row>
    <row r="42" spans="2:40" x14ac:dyDescent="0.3">
      <c r="B42" s="80" t="s">
        <v>120</v>
      </c>
      <c r="C42" s="80" t="s">
        <v>121</v>
      </c>
      <c r="D42" s="80"/>
      <c r="E42" s="80" t="s">
        <v>1322</v>
      </c>
      <c r="N42" s="119"/>
      <c r="O42" s="128" t="s">
        <v>1292</v>
      </c>
      <c r="P42" s="113"/>
      <c r="Q42" s="113"/>
      <c r="R42" s="113"/>
      <c r="S42" s="113"/>
      <c r="T42" s="121" t="s">
        <v>40</v>
      </c>
      <c r="U42" s="99" t="s">
        <v>40</v>
      </c>
      <c r="V42" s="99" t="s">
        <v>40</v>
      </c>
      <c r="W42" s="99" t="s">
        <v>40</v>
      </c>
      <c r="X42" s="99" t="s">
        <v>40</v>
      </c>
      <c r="Y42" s="99" t="s">
        <v>40</v>
      </c>
      <c r="Z42" s="99" t="s">
        <v>40</v>
      </c>
      <c r="AA42" s="99" t="s">
        <v>40</v>
      </c>
      <c r="AB42" s="99" t="s">
        <v>40</v>
      </c>
      <c r="AC42" s="99" t="s">
        <v>40</v>
      </c>
      <c r="AD42" s="100" t="s">
        <v>40</v>
      </c>
      <c r="AE42" s="100" t="s">
        <v>40</v>
      </c>
      <c r="AF42" s="100" t="s">
        <v>40</v>
      </c>
      <c r="AG42" s="106" t="s">
        <v>40</v>
      </c>
      <c r="AH42" s="110" t="str">
        <f t="shared" si="0"/>
        <v>ja</v>
      </c>
      <c r="AI42" s="110" t="str">
        <f t="shared" si="1"/>
        <v>nee</v>
      </c>
      <c r="AJ42" s="110" t="str">
        <f t="shared" si="2"/>
        <v>nee</v>
      </c>
      <c r="AK42" s="110" t="str">
        <f t="shared" si="3"/>
        <v>nee</v>
      </c>
      <c r="AL42" s="110" t="str">
        <f t="shared" si="4"/>
        <v>nee</v>
      </c>
      <c r="AM42" s="110" t="str">
        <f t="shared" si="5"/>
        <v>nee</v>
      </c>
      <c r="AN42" s="110" t="str">
        <f t="shared" si="6"/>
        <v>nee</v>
      </c>
    </row>
    <row r="43" spans="2:40" x14ac:dyDescent="0.3">
      <c r="B43" s="80" t="s">
        <v>820</v>
      </c>
      <c r="C43" s="80" t="s">
        <v>843</v>
      </c>
      <c r="D43" s="80"/>
      <c r="E43" s="80" t="s">
        <v>1323</v>
      </c>
      <c r="N43" s="119"/>
      <c r="O43" s="128" t="s">
        <v>1292</v>
      </c>
      <c r="P43" s="113"/>
      <c r="Q43" s="113"/>
      <c r="R43" s="113"/>
      <c r="S43" s="113"/>
      <c r="T43" s="121" t="s">
        <v>40</v>
      </c>
      <c r="U43" s="99" t="s">
        <v>40</v>
      </c>
      <c r="V43" s="99" t="s">
        <v>40</v>
      </c>
      <c r="W43" s="99" t="s">
        <v>40</v>
      </c>
      <c r="X43" s="99" t="s">
        <v>40</v>
      </c>
      <c r="Y43" s="99" t="s">
        <v>40</v>
      </c>
      <c r="Z43" s="99" t="s">
        <v>40</v>
      </c>
      <c r="AA43" s="99" t="s">
        <v>40</v>
      </c>
      <c r="AB43" s="99" t="s">
        <v>40</v>
      </c>
      <c r="AC43" s="99" t="s">
        <v>40</v>
      </c>
      <c r="AD43" s="100" t="s">
        <v>40</v>
      </c>
      <c r="AE43" s="100" t="s">
        <v>40</v>
      </c>
      <c r="AF43" s="100" t="s">
        <v>40</v>
      </c>
      <c r="AG43" s="106" t="s">
        <v>40</v>
      </c>
      <c r="AH43" s="110" t="str">
        <f t="shared" si="0"/>
        <v>ja</v>
      </c>
      <c r="AI43" s="110" t="str">
        <f t="shared" si="1"/>
        <v>nee</v>
      </c>
      <c r="AJ43" s="110" t="str">
        <f t="shared" si="2"/>
        <v>nee</v>
      </c>
      <c r="AK43" s="110" t="str">
        <f t="shared" si="3"/>
        <v>nee</v>
      </c>
      <c r="AL43" s="110" t="str">
        <f t="shared" si="4"/>
        <v>nee</v>
      </c>
      <c r="AM43" s="110" t="str">
        <f t="shared" si="5"/>
        <v>nee</v>
      </c>
      <c r="AN43" s="110" t="str">
        <f t="shared" si="6"/>
        <v>nee</v>
      </c>
    </row>
    <row r="44" spans="2:40" x14ac:dyDescent="0.3">
      <c r="B44" s="80" t="s">
        <v>1087</v>
      </c>
      <c r="C44" s="80" t="s">
        <v>1089</v>
      </c>
      <c r="D44" s="89" t="s">
        <v>819</v>
      </c>
      <c r="E44" s="80" t="s">
        <v>1324</v>
      </c>
      <c r="N44" s="119"/>
      <c r="O44" s="128" t="s">
        <v>1292</v>
      </c>
      <c r="P44" s="113"/>
      <c r="Q44" s="113"/>
      <c r="R44" s="113"/>
      <c r="S44" s="113"/>
      <c r="T44" s="121" t="s">
        <v>40</v>
      </c>
      <c r="U44" s="99" t="s">
        <v>40</v>
      </c>
      <c r="V44" s="99" t="s">
        <v>40</v>
      </c>
      <c r="W44" s="99" t="s">
        <v>40</v>
      </c>
      <c r="X44" s="99" t="s">
        <v>40</v>
      </c>
      <c r="Y44" s="99" t="s">
        <v>40</v>
      </c>
      <c r="Z44" s="99" t="s">
        <v>40</v>
      </c>
      <c r="AA44" s="99" t="s">
        <v>40</v>
      </c>
      <c r="AB44" s="99" t="s">
        <v>40</v>
      </c>
      <c r="AC44" s="99" t="s">
        <v>40</v>
      </c>
      <c r="AD44" s="100" t="s">
        <v>40</v>
      </c>
      <c r="AE44" s="100" t="s">
        <v>40</v>
      </c>
      <c r="AF44" s="100" t="s">
        <v>40</v>
      </c>
      <c r="AG44" s="106" t="s">
        <v>40</v>
      </c>
      <c r="AH44" s="110" t="str">
        <f t="shared" si="0"/>
        <v>ja</v>
      </c>
      <c r="AI44" s="110" t="str">
        <f t="shared" si="1"/>
        <v>nee</v>
      </c>
      <c r="AJ44" s="110" t="str">
        <f t="shared" si="2"/>
        <v>nee</v>
      </c>
      <c r="AK44" s="110" t="str">
        <f t="shared" si="3"/>
        <v>nee</v>
      </c>
      <c r="AL44" s="110" t="str">
        <f t="shared" si="4"/>
        <v>nee</v>
      </c>
      <c r="AM44" s="110" t="str">
        <f t="shared" si="5"/>
        <v>nee</v>
      </c>
      <c r="AN44" s="110" t="str">
        <f t="shared" si="6"/>
        <v>nee</v>
      </c>
    </row>
    <row r="45" spans="2:40" x14ac:dyDescent="0.3">
      <c r="B45" s="80" t="s">
        <v>1088</v>
      </c>
      <c r="C45" s="80" t="s">
        <v>1090</v>
      </c>
      <c r="D45" s="89" t="s">
        <v>1092</v>
      </c>
      <c r="E45" s="80" t="s">
        <v>1325</v>
      </c>
      <c r="N45" s="119"/>
      <c r="O45" s="128" t="s">
        <v>1292</v>
      </c>
      <c r="P45" s="113"/>
      <c r="Q45" s="113"/>
      <c r="R45" s="113"/>
      <c r="S45" s="113"/>
      <c r="T45" s="121" t="s">
        <v>40</v>
      </c>
      <c r="U45" s="99" t="s">
        <v>40</v>
      </c>
      <c r="V45" s="99" t="s">
        <v>40</v>
      </c>
      <c r="W45" s="99" t="s">
        <v>40</v>
      </c>
      <c r="X45" s="99" t="s">
        <v>40</v>
      </c>
      <c r="Y45" s="99" t="s">
        <v>40</v>
      </c>
      <c r="Z45" s="99" t="s">
        <v>40</v>
      </c>
      <c r="AA45" s="99" t="s">
        <v>40</v>
      </c>
      <c r="AB45" s="99" t="s">
        <v>40</v>
      </c>
      <c r="AC45" s="99" t="s">
        <v>40</v>
      </c>
      <c r="AD45" s="100" t="s">
        <v>40</v>
      </c>
      <c r="AE45" s="100" t="s">
        <v>40</v>
      </c>
      <c r="AF45" s="100" t="s">
        <v>40</v>
      </c>
      <c r="AG45" s="106" t="s">
        <v>40</v>
      </c>
      <c r="AH45" s="110" t="str">
        <f t="shared" si="0"/>
        <v>ja</v>
      </c>
      <c r="AI45" s="110" t="str">
        <f t="shared" si="1"/>
        <v>nee</v>
      </c>
      <c r="AJ45" s="110" t="str">
        <f t="shared" si="2"/>
        <v>nee</v>
      </c>
      <c r="AK45" s="110" t="str">
        <f t="shared" si="3"/>
        <v>nee</v>
      </c>
      <c r="AL45" s="110" t="str">
        <f t="shared" si="4"/>
        <v>nee</v>
      </c>
      <c r="AM45" s="110" t="str">
        <f t="shared" si="5"/>
        <v>nee</v>
      </c>
      <c r="AN45" s="110" t="str">
        <f t="shared" si="6"/>
        <v>nee</v>
      </c>
    </row>
    <row r="46" spans="2:40" ht="16.8" customHeight="1" x14ac:dyDescent="0.3">
      <c r="B46" s="80" t="s">
        <v>232</v>
      </c>
      <c r="C46" s="80" t="s">
        <v>38</v>
      </c>
      <c r="D46" s="80"/>
      <c r="E46" s="80" t="s">
        <v>1326</v>
      </c>
      <c r="N46" s="119"/>
      <c r="O46" s="128" t="s">
        <v>1292</v>
      </c>
      <c r="P46" s="113"/>
      <c r="Q46" s="113"/>
      <c r="R46" s="113"/>
      <c r="S46" s="113"/>
      <c r="T46" s="121" t="s">
        <v>40</v>
      </c>
      <c r="U46" s="99" t="s">
        <v>40</v>
      </c>
      <c r="V46" s="99" t="s">
        <v>40</v>
      </c>
      <c r="W46" s="99" t="s">
        <v>40</v>
      </c>
      <c r="X46" s="99" t="s">
        <v>40</v>
      </c>
      <c r="Y46" s="99" t="s">
        <v>40</v>
      </c>
      <c r="Z46" s="99" t="s">
        <v>40</v>
      </c>
      <c r="AA46" s="99" t="s">
        <v>40</v>
      </c>
      <c r="AB46" s="99" t="s">
        <v>40</v>
      </c>
      <c r="AC46" s="99" t="s">
        <v>40</v>
      </c>
      <c r="AD46" s="100" t="s">
        <v>40</v>
      </c>
      <c r="AE46" s="100" t="s">
        <v>40</v>
      </c>
      <c r="AF46" s="100" t="s">
        <v>40</v>
      </c>
      <c r="AG46" s="106" t="s">
        <v>40</v>
      </c>
      <c r="AH46" s="110" t="str">
        <f t="shared" si="0"/>
        <v>ja</v>
      </c>
      <c r="AI46" s="110" t="str">
        <f t="shared" si="1"/>
        <v>nee</v>
      </c>
      <c r="AJ46" s="110" t="str">
        <f t="shared" si="2"/>
        <v>nee</v>
      </c>
      <c r="AK46" s="110" t="str">
        <f t="shared" si="3"/>
        <v>nee</v>
      </c>
      <c r="AL46" s="110" t="str">
        <f t="shared" si="4"/>
        <v>nee</v>
      </c>
      <c r="AM46" s="110" t="str">
        <f t="shared" si="5"/>
        <v>nee</v>
      </c>
      <c r="AN46" s="110" t="str">
        <f t="shared" si="6"/>
        <v>nee</v>
      </c>
    </row>
    <row r="47" spans="2:40" x14ac:dyDescent="0.3">
      <c r="B47" s="80" t="s">
        <v>233</v>
      </c>
      <c r="C47" s="80" t="s">
        <v>149</v>
      </c>
      <c r="D47" s="80"/>
      <c r="E47" s="80" t="s">
        <v>1327</v>
      </c>
      <c r="N47" s="119"/>
      <c r="O47" s="128" t="s">
        <v>1292</v>
      </c>
      <c r="P47" s="113"/>
      <c r="Q47" s="113"/>
      <c r="R47" s="113"/>
      <c r="S47" s="113"/>
      <c r="T47" s="121" t="s">
        <v>40</v>
      </c>
      <c r="U47" s="99" t="s">
        <v>40</v>
      </c>
      <c r="V47" s="99" t="s">
        <v>40</v>
      </c>
      <c r="W47" s="99" t="s">
        <v>40</v>
      </c>
      <c r="X47" s="99" t="s">
        <v>40</v>
      </c>
      <c r="Y47" s="99" t="s">
        <v>40</v>
      </c>
      <c r="Z47" s="99" t="s">
        <v>40</v>
      </c>
      <c r="AA47" s="99" t="s">
        <v>40</v>
      </c>
      <c r="AB47" s="99" t="s">
        <v>40</v>
      </c>
      <c r="AC47" s="99" t="s">
        <v>40</v>
      </c>
      <c r="AD47" s="100" t="s">
        <v>40</v>
      </c>
      <c r="AE47" s="100" t="s">
        <v>40</v>
      </c>
      <c r="AF47" s="100" t="s">
        <v>40</v>
      </c>
      <c r="AG47" s="106" t="s">
        <v>40</v>
      </c>
      <c r="AH47" s="110" t="str">
        <f t="shared" si="0"/>
        <v>ja</v>
      </c>
      <c r="AI47" s="110" t="str">
        <f t="shared" si="1"/>
        <v>nee</v>
      </c>
      <c r="AJ47" s="110" t="str">
        <f t="shared" si="2"/>
        <v>nee</v>
      </c>
      <c r="AK47" s="110" t="str">
        <f t="shared" si="3"/>
        <v>nee</v>
      </c>
      <c r="AL47" s="110" t="str">
        <f t="shared" si="4"/>
        <v>nee</v>
      </c>
      <c r="AM47" s="110" t="str">
        <f t="shared" si="5"/>
        <v>nee</v>
      </c>
      <c r="AN47" s="110" t="str">
        <f t="shared" si="6"/>
        <v>nee</v>
      </c>
    </row>
    <row r="48" spans="2:40" x14ac:dyDescent="0.3">
      <c r="B48" s="80" t="s">
        <v>234</v>
      </c>
      <c r="C48" s="80" t="s">
        <v>150</v>
      </c>
      <c r="D48" s="80"/>
      <c r="E48" s="65" t="s">
        <v>1329</v>
      </c>
      <c r="N48" s="119"/>
      <c r="O48" s="128" t="s">
        <v>1292</v>
      </c>
      <c r="P48" s="113"/>
      <c r="Q48" s="113"/>
      <c r="R48" s="113"/>
      <c r="S48" s="113"/>
      <c r="T48" s="121" t="s">
        <v>40</v>
      </c>
      <c r="U48" s="99" t="s">
        <v>40</v>
      </c>
      <c r="V48" s="99" t="s">
        <v>40</v>
      </c>
      <c r="W48" s="99" t="s">
        <v>40</v>
      </c>
      <c r="X48" s="99" t="s">
        <v>40</v>
      </c>
      <c r="Y48" s="99" t="s">
        <v>40</v>
      </c>
      <c r="Z48" s="99" t="s">
        <v>40</v>
      </c>
      <c r="AA48" s="99" t="s">
        <v>40</v>
      </c>
      <c r="AB48" s="99" t="s">
        <v>40</v>
      </c>
      <c r="AC48" s="99" t="s">
        <v>40</v>
      </c>
      <c r="AD48" s="100" t="s">
        <v>40</v>
      </c>
      <c r="AE48" s="100" t="s">
        <v>40</v>
      </c>
      <c r="AF48" s="100" t="s">
        <v>40</v>
      </c>
      <c r="AG48" s="106" t="s">
        <v>40</v>
      </c>
      <c r="AH48" s="110" t="str">
        <f t="shared" si="0"/>
        <v>ja</v>
      </c>
      <c r="AI48" s="110" t="str">
        <f t="shared" si="1"/>
        <v>nee</v>
      </c>
      <c r="AJ48" s="110" t="str">
        <f t="shared" si="2"/>
        <v>nee</v>
      </c>
      <c r="AK48" s="110" t="str">
        <f t="shared" si="3"/>
        <v>nee</v>
      </c>
      <c r="AL48" s="110" t="str">
        <f t="shared" si="4"/>
        <v>nee</v>
      </c>
      <c r="AM48" s="110" t="str">
        <f t="shared" si="5"/>
        <v>nee</v>
      </c>
      <c r="AN48" s="110" t="str">
        <f t="shared" si="6"/>
        <v>nee</v>
      </c>
    </row>
    <row r="49" spans="2:40" ht="27.6" x14ac:dyDescent="0.3">
      <c r="B49" s="80" t="s">
        <v>235</v>
      </c>
      <c r="C49" s="80" t="s">
        <v>151</v>
      </c>
      <c r="D49" s="80"/>
      <c r="E49" s="80" t="s">
        <v>1328</v>
      </c>
      <c r="N49" s="119"/>
      <c r="O49" s="128" t="s">
        <v>1292</v>
      </c>
      <c r="P49" s="113"/>
      <c r="Q49" s="113"/>
      <c r="R49" s="113"/>
      <c r="S49" s="113"/>
      <c r="T49" s="121" t="s">
        <v>40</v>
      </c>
      <c r="U49" s="99" t="s">
        <v>40</v>
      </c>
      <c r="V49" s="99" t="s">
        <v>40</v>
      </c>
      <c r="W49" s="99" t="s">
        <v>40</v>
      </c>
      <c r="X49" s="99" t="s">
        <v>40</v>
      </c>
      <c r="Y49" s="99" t="s">
        <v>40</v>
      </c>
      <c r="Z49" s="99" t="s">
        <v>40</v>
      </c>
      <c r="AA49" s="99" t="s">
        <v>40</v>
      </c>
      <c r="AB49" s="99" t="s">
        <v>40</v>
      </c>
      <c r="AC49" s="99" t="s">
        <v>40</v>
      </c>
      <c r="AD49" s="100" t="s">
        <v>40</v>
      </c>
      <c r="AE49" s="100" t="s">
        <v>40</v>
      </c>
      <c r="AF49" s="100" t="s">
        <v>40</v>
      </c>
      <c r="AG49" s="106" t="s">
        <v>40</v>
      </c>
      <c r="AH49" s="110" t="str">
        <f t="shared" si="0"/>
        <v>ja</v>
      </c>
      <c r="AI49" s="110" t="str">
        <f t="shared" si="1"/>
        <v>nee</v>
      </c>
      <c r="AJ49" s="110" t="str">
        <f t="shared" si="2"/>
        <v>nee</v>
      </c>
      <c r="AK49" s="110" t="str">
        <f t="shared" si="3"/>
        <v>nee</v>
      </c>
      <c r="AL49" s="110" t="str">
        <f t="shared" si="4"/>
        <v>nee</v>
      </c>
      <c r="AM49" s="110" t="str">
        <f t="shared" si="5"/>
        <v>nee</v>
      </c>
      <c r="AN49" s="110" t="str">
        <f t="shared" si="6"/>
        <v>nee</v>
      </c>
    </row>
    <row r="50" spans="2:40" ht="27.6" x14ac:dyDescent="0.3">
      <c r="B50" s="80" t="s">
        <v>236</v>
      </c>
      <c r="C50" s="80" t="s">
        <v>1036</v>
      </c>
      <c r="D50" s="80"/>
      <c r="E50" s="80" t="s">
        <v>1330</v>
      </c>
      <c r="M50" s="95" t="s">
        <v>1292</v>
      </c>
      <c r="N50" s="119"/>
      <c r="O50" s="119"/>
      <c r="P50" s="113"/>
      <c r="Q50" s="113"/>
      <c r="R50" s="113"/>
      <c r="S50" s="113"/>
      <c r="T50" s="121" t="s">
        <v>40</v>
      </c>
      <c r="U50" s="99" t="s">
        <v>40</v>
      </c>
      <c r="V50" s="99" t="s">
        <v>40</v>
      </c>
      <c r="W50" s="99" t="s">
        <v>40</v>
      </c>
      <c r="X50" s="99" t="s">
        <v>40</v>
      </c>
      <c r="Y50" s="99" t="s">
        <v>40</v>
      </c>
      <c r="Z50" s="99" t="s">
        <v>40</v>
      </c>
      <c r="AA50" s="99" t="s">
        <v>40</v>
      </c>
      <c r="AB50" s="99" t="s">
        <v>40</v>
      </c>
      <c r="AC50" s="99" t="s">
        <v>40</v>
      </c>
      <c r="AD50" s="100" t="s">
        <v>40</v>
      </c>
      <c r="AE50" s="100" t="s">
        <v>40</v>
      </c>
      <c r="AF50" s="100" t="s">
        <v>40</v>
      </c>
      <c r="AG50" s="106" t="s">
        <v>40</v>
      </c>
      <c r="AH50" s="110" t="str">
        <f t="shared" si="0"/>
        <v>ja</v>
      </c>
      <c r="AI50" s="110" t="str">
        <f t="shared" si="1"/>
        <v>nee</v>
      </c>
      <c r="AJ50" s="110" t="str">
        <f t="shared" si="2"/>
        <v>nee</v>
      </c>
      <c r="AK50" s="110" t="str">
        <f t="shared" si="3"/>
        <v>nee</v>
      </c>
      <c r="AL50" s="110" t="str">
        <f t="shared" si="4"/>
        <v>nee</v>
      </c>
      <c r="AM50" s="110" t="str">
        <f t="shared" si="5"/>
        <v>nee</v>
      </c>
      <c r="AN50" s="110" t="str">
        <f t="shared" si="6"/>
        <v>nee</v>
      </c>
    </row>
    <row r="51" spans="2:40" ht="27.6" x14ac:dyDescent="0.3">
      <c r="B51" s="80" t="s">
        <v>237</v>
      </c>
      <c r="C51" s="80" t="s">
        <v>152</v>
      </c>
      <c r="D51" s="97" t="s">
        <v>1357</v>
      </c>
      <c r="E51" s="80"/>
      <c r="N51" s="118"/>
      <c r="O51" s="118"/>
      <c r="P51" s="112"/>
      <c r="Q51" s="112"/>
      <c r="T51" s="121" t="s">
        <v>40</v>
      </c>
      <c r="U51" s="99" t="s">
        <v>40</v>
      </c>
      <c r="V51" s="99" t="s">
        <v>40</v>
      </c>
      <c r="W51" s="99" t="s">
        <v>40</v>
      </c>
      <c r="X51" s="99" t="s">
        <v>40</v>
      </c>
      <c r="Y51" s="99" t="s">
        <v>40</v>
      </c>
      <c r="Z51" s="99" t="s">
        <v>40</v>
      </c>
      <c r="AA51" s="99" t="s">
        <v>40</v>
      </c>
      <c r="AB51" s="99" t="s">
        <v>40</v>
      </c>
      <c r="AC51" s="99" t="s">
        <v>40</v>
      </c>
      <c r="AD51" s="100" t="s">
        <v>40</v>
      </c>
      <c r="AE51" s="100" t="s">
        <v>40</v>
      </c>
      <c r="AF51" s="100" t="s">
        <v>40</v>
      </c>
      <c r="AG51" s="106" t="s">
        <v>40</v>
      </c>
      <c r="AH51" s="110" t="str">
        <f t="shared" si="0"/>
        <v>ja</v>
      </c>
      <c r="AI51" s="110" t="str">
        <f t="shared" si="1"/>
        <v>nee</v>
      </c>
      <c r="AJ51" s="110" t="str">
        <f t="shared" si="2"/>
        <v>nee</v>
      </c>
      <c r="AK51" s="110" t="str">
        <f t="shared" si="3"/>
        <v>nee</v>
      </c>
      <c r="AL51" s="110" t="str">
        <f t="shared" si="4"/>
        <v>nee</v>
      </c>
      <c r="AM51" s="110" t="str">
        <f t="shared" si="5"/>
        <v>nee</v>
      </c>
      <c r="AN51" s="110" t="str">
        <f t="shared" si="6"/>
        <v>nee</v>
      </c>
    </row>
    <row r="52" spans="2:40" ht="27.6" x14ac:dyDescent="0.3">
      <c r="B52" s="80" t="s">
        <v>270</v>
      </c>
      <c r="C52" s="80" t="s">
        <v>153</v>
      </c>
      <c r="D52" s="97" t="s">
        <v>1358</v>
      </c>
      <c r="E52" s="80"/>
      <c r="N52" s="118"/>
      <c r="O52" s="118"/>
      <c r="P52" s="112"/>
      <c r="Q52" s="112"/>
      <c r="T52" s="121" t="s">
        <v>40</v>
      </c>
      <c r="U52" s="99" t="s">
        <v>40</v>
      </c>
      <c r="V52" s="99" t="s">
        <v>40</v>
      </c>
      <c r="W52" s="99" t="s">
        <v>40</v>
      </c>
      <c r="X52" s="99" t="s">
        <v>40</v>
      </c>
      <c r="Y52" s="99" t="s">
        <v>40</v>
      </c>
      <c r="Z52" s="99" t="s">
        <v>40</v>
      </c>
      <c r="AA52" s="99" t="s">
        <v>40</v>
      </c>
      <c r="AB52" s="99" t="s">
        <v>40</v>
      </c>
      <c r="AC52" s="99" t="s">
        <v>40</v>
      </c>
      <c r="AD52" s="100" t="s">
        <v>40</v>
      </c>
      <c r="AE52" s="100" t="s">
        <v>40</v>
      </c>
      <c r="AF52" s="100" t="s">
        <v>40</v>
      </c>
      <c r="AG52" s="106" t="s">
        <v>40</v>
      </c>
      <c r="AH52" s="110" t="str">
        <f t="shared" si="0"/>
        <v>ja</v>
      </c>
      <c r="AI52" s="110" t="str">
        <f t="shared" si="1"/>
        <v>nee</v>
      </c>
      <c r="AJ52" s="110" t="str">
        <f t="shared" si="2"/>
        <v>nee</v>
      </c>
      <c r="AK52" s="110" t="str">
        <f t="shared" si="3"/>
        <v>nee</v>
      </c>
      <c r="AL52" s="110" t="str">
        <f t="shared" si="4"/>
        <v>nee</v>
      </c>
      <c r="AM52" s="110" t="str">
        <f t="shared" si="5"/>
        <v>nee</v>
      </c>
      <c r="AN52" s="110" t="str">
        <f t="shared" si="6"/>
        <v>nee</v>
      </c>
    </row>
    <row r="53" spans="2:40" ht="82.8" x14ac:dyDescent="0.3">
      <c r="B53" s="80" t="s">
        <v>844</v>
      </c>
      <c r="C53" s="80" t="s">
        <v>845</v>
      </c>
      <c r="D53" s="97" t="s">
        <v>1359</v>
      </c>
      <c r="E53" s="80"/>
      <c r="N53" s="118"/>
      <c r="O53" s="118"/>
      <c r="P53" s="112"/>
      <c r="Q53" s="112"/>
      <c r="T53" s="121" t="s">
        <v>40</v>
      </c>
      <c r="U53" s="99" t="s">
        <v>40</v>
      </c>
      <c r="V53" s="99" t="s">
        <v>40</v>
      </c>
      <c r="W53" s="99" t="s">
        <v>40</v>
      </c>
      <c r="X53" s="99" t="s">
        <v>40</v>
      </c>
      <c r="Y53" s="99" t="s">
        <v>40</v>
      </c>
      <c r="Z53" s="99" t="s">
        <v>40</v>
      </c>
      <c r="AA53" s="99" t="s">
        <v>40</v>
      </c>
      <c r="AB53" s="99" t="s">
        <v>40</v>
      </c>
      <c r="AC53" s="99" t="s">
        <v>40</v>
      </c>
      <c r="AD53" s="100" t="s">
        <v>40</v>
      </c>
      <c r="AE53" s="100" t="s">
        <v>40</v>
      </c>
      <c r="AF53" s="100" t="s">
        <v>40</v>
      </c>
      <c r="AG53" s="106" t="s">
        <v>40</v>
      </c>
      <c r="AH53" s="110" t="str">
        <f t="shared" si="0"/>
        <v>ja</v>
      </c>
      <c r="AI53" s="110" t="str">
        <f t="shared" si="1"/>
        <v>nee</v>
      </c>
      <c r="AJ53" s="110" t="str">
        <f t="shared" si="2"/>
        <v>nee</v>
      </c>
      <c r="AK53" s="110" t="str">
        <f t="shared" si="3"/>
        <v>nee</v>
      </c>
      <c r="AL53" s="110" t="str">
        <f t="shared" si="4"/>
        <v>nee</v>
      </c>
      <c r="AM53" s="110" t="str">
        <f t="shared" si="5"/>
        <v>nee</v>
      </c>
      <c r="AN53" s="110" t="str">
        <f t="shared" si="6"/>
        <v>nee</v>
      </c>
    </row>
    <row r="54" spans="2:40" ht="27.6" x14ac:dyDescent="0.3">
      <c r="B54" s="80" t="s">
        <v>846</v>
      </c>
      <c r="C54" s="80" t="s">
        <v>847</v>
      </c>
      <c r="D54" s="97" t="s">
        <v>1360</v>
      </c>
      <c r="E54" s="80"/>
      <c r="N54" s="118"/>
      <c r="O54" s="118"/>
      <c r="P54" s="112"/>
      <c r="Q54" s="112"/>
      <c r="T54" s="121" t="s">
        <v>40</v>
      </c>
      <c r="U54" s="99" t="s">
        <v>40</v>
      </c>
      <c r="V54" s="99" t="s">
        <v>40</v>
      </c>
      <c r="W54" s="99" t="s">
        <v>40</v>
      </c>
      <c r="X54" s="99" t="s">
        <v>40</v>
      </c>
      <c r="Y54" s="99" t="s">
        <v>40</v>
      </c>
      <c r="Z54" s="99" t="s">
        <v>40</v>
      </c>
      <c r="AA54" s="99" t="s">
        <v>40</v>
      </c>
      <c r="AB54" s="99" t="s">
        <v>40</v>
      </c>
      <c r="AC54" s="99" t="s">
        <v>40</v>
      </c>
      <c r="AD54" s="100" t="s">
        <v>40</v>
      </c>
      <c r="AE54" s="100" t="s">
        <v>40</v>
      </c>
      <c r="AF54" s="100" t="s">
        <v>40</v>
      </c>
      <c r="AG54" s="106" t="s">
        <v>40</v>
      </c>
      <c r="AH54" s="110" t="str">
        <f t="shared" si="0"/>
        <v>ja</v>
      </c>
      <c r="AI54" s="110" t="str">
        <f t="shared" si="1"/>
        <v>nee</v>
      </c>
      <c r="AJ54" s="110" t="str">
        <f t="shared" si="2"/>
        <v>nee</v>
      </c>
      <c r="AK54" s="110" t="str">
        <f t="shared" si="3"/>
        <v>nee</v>
      </c>
      <c r="AL54" s="110" t="str">
        <f t="shared" si="4"/>
        <v>nee</v>
      </c>
      <c r="AM54" s="110" t="str">
        <f t="shared" si="5"/>
        <v>nee</v>
      </c>
      <c r="AN54" s="110" t="str">
        <f t="shared" si="6"/>
        <v>nee</v>
      </c>
    </row>
    <row r="55" spans="2:40" ht="27.6" x14ac:dyDescent="0.3">
      <c r="B55" s="80" t="s">
        <v>848</v>
      </c>
      <c r="C55" s="80" t="s">
        <v>849</v>
      </c>
      <c r="D55" s="97" t="s">
        <v>1360</v>
      </c>
      <c r="E55" s="80"/>
      <c r="N55" s="118"/>
      <c r="O55" s="118"/>
      <c r="P55" s="112"/>
      <c r="Q55" s="112"/>
      <c r="T55" s="121" t="s">
        <v>40</v>
      </c>
      <c r="U55" s="99" t="s">
        <v>40</v>
      </c>
      <c r="V55" s="99" t="s">
        <v>40</v>
      </c>
      <c r="W55" s="99" t="s">
        <v>40</v>
      </c>
      <c r="X55" s="99" t="s">
        <v>40</v>
      </c>
      <c r="Y55" s="99" t="s">
        <v>40</v>
      </c>
      <c r="Z55" s="99" t="s">
        <v>40</v>
      </c>
      <c r="AA55" s="99" t="s">
        <v>40</v>
      </c>
      <c r="AB55" s="99" t="s">
        <v>40</v>
      </c>
      <c r="AC55" s="99" t="s">
        <v>40</v>
      </c>
      <c r="AD55" s="100" t="s">
        <v>40</v>
      </c>
      <c r="AE55" s="100" t="s">
        <v>40</v>
      </c>
      <c r="AF55" s="100" t="s">
        <v>40</v>
      </c>
      <c r="AG55" s="106" t="s">
        <v>40</v>
      </c>
      <c r="AH55" s="110" t="str">
        <f t="shared" si="0"/>
        <v>ja</v>
      </c>
      <c r="AI55" s="110" t="str">
        <f t="shared" si="1"/>
        <v>nee</v>
      </c>
      <c r="AJ55" s="110" t="str">
        <f t="shared" si="2"/>
        <v>nee</v>
      </c>
      <c r="AK55" s="110" t="str">
        <f t="shared" si="3"/>
        <v>nee</v>
      </c>
      <c r="AL55" s="110" t="str">
        <f t="shared" si="4"/>
        <v>nee</v>
      </c>
      <c r="AM55" s="110" t="str">
        <f t="shared" si="5"/>
        <v>nee</v>
      </c>
      <c r="AN55" s="110" t="str">
        <f t="shared" si="6"/>
        <v>nee</v>
      </c>
    </row>
    <row r="56" spans="2:40" ht="27.6" x14ac:dyDescent="0.3">
      <c r="B56" s="80" t="s">
        <v>850</v>
      </c>
      <c r="C56" s="80" t="s">
        <v>851</v>
      </c>
      <c r="D56" s="97" t="s">
        <v>1360</v>
      </c>
      <c r="E56" s="80"/>
      <c r="N56" s="118"/>
      <c r="O56" s="118"/>
      <c r="P56" s="112"/>
      <c r="Q56" s="112"/>
      <c r="T56" s="121" t="s">
        <v>40</v>
      </c>
      <c r="U56" s="99" t="s">
        <v>40</v>
      </c>
      <c r="V56" s="99" t="s">
        <v>40</v>
      </c>
      <c r="W56" s="99" t="s">
        <v>40</v>
      </c>
      <c r="X56" s="99" t="s">
        <v>40</v>
      </c>
      <c r="Y56" s="99" t="s">
        <v>40</v>
      </c>
      <c r="Z56" s="99" t="s">
        <v>40</v>
      </c>
      <c r="AA56" s="99" t="s">
        <v>40</v>
      </c>
      <c r="AB56" s="99" t="s">
        <v>40</v>
      </c>
      <c r="AC56" s="99" t="s">
        <v>40</v>
      </c>
      <c r="AD56" s="100" t="s">
        <v>40</v>
      </c>
      <c r="AE56" s="100" t="s">
        <v>40</v>
      </c>
      <c r="AF56" s="100" t="s">
        <v>40</v>
      </c>
      <c r="AG56" s="106" t="s">
        <v>40</v>
      </c>
      <c r="AH56" s="110" t="str">
        <f t="shared" si="0"/>
        <v>ja</v>
      </c>
      <c r="AI56" s="110" t="str">
        <f t="shared" si="1"/>
        <v>nee</v>
      </c>
      <c r="AJ56" s="110" t="str">
        <f t="shared" si="2"/>
        <v>nee</v>
      </c>
      <c r="AK56" s="110" t="str">
        <f t="shared" si="3"/>
        <v>nee</v>
      </c>
      <c r="AL56" s="110" t="str">
        <f t="shared" si="4"/>
        <v>nee</v>
      </c>
      <c r="AM56" s="110" t="str">
        <f t="shared" si="5"/>
        <v>nee</v>
      </c>
      <c r="AN56" s="110" t="str">
        <f t="shared" si="6"/>
        <v>nee</v>
      </c>
    </row>
    <row r="57" spans="2:40" ht="27.6" x14ac:dyDescent="0.3">
      <c r="B57" s="80" t="s">
        <v>852</v>
      </c>
      <c r="C57" s="80" t="s">
        <v>853</v>
      </c>
      <c r="D57" s="97" t="s">
        <v>1360</v>
      </c>
      <c r="E57" s="80"/>
      <c r="N57" s="118"/>
      <c r="O57" s="118"/>
      <c r="P57" s="112"/>
      <c r="Q57" s="112"/>
      <c r="T57" s="121" t="s">
        <v>40</v>
      </c>
      <c r="U57" s="99" t="s">
        <v>40</v>
      </c>
      <c r="V57" s="99" t="s">
        <v>40</v>
      </c>
      <c r="W57" s="99" t="s">
        <v>40</v>
      </c>
      <c r="X57" s="99" t="s">
        <v>40</v>
      </c>
      <c r="Y57" s="99" t="s">
        <v>40</v>
      </c>
      <c r="Z57" s="99" t="s">
        <v>40</v>
      </c>
      <c r="AA57" s="99" t="s">
        <v>40</v>
      </c>
      <c r="AB57" s="99" t="s">
        <v>40</v>
      </c>
      <c r="AC57" s="99" t="s">
        <v>40</v>
      </c>
      <c r="AD57" s="100" t="s">
        <v>40</v>
      </c>
      <c r="AE57" s="100" t="s">
        <v>40</v>
      </c>
      <c r="AF57" s="100" t="s">
        <v>40</v>
      </c>
      <c r="AG57" s="106" t="s">
        <v>40</v>
      </c>
      <c r="AH57" s="110" t="str">
        <f t="shared" si="0"/>
        <v>ja</v>
      </c>
      <c r="AI57" s="110" t="str">
        <f t="shared" si="1"/>
        <v>nee</v>
      </c>
      <c r="AJ57" s="110" t="str">
        <f t="shared" si="2"/>
        <v>nee</v>
      </c>
      <c r="AK57" s="110" t="str">
        <f t="shared" si="3"/>
        <v>nee</v>
      </c>
      <c r="AL57" s="110" t="str">
        <f t="shared" si="4"/>
        <v>nee</v>
      </c>
      <c r="AM57" s="110" t="str">
        <f t="shared" si="5"/>
        <v>nee</v>
      </c>
      <c r="AN57" s="110" t="str">
        <f t="shared" si="6"/>
        <v>nee</v>
      </c>
    </row>
    <row r="58" spans="2:40" ht="27.6" x14ac:dyDescent="0.3">
      <c r="B58" s="80" t="s">
        <v>854</v>
      </c>
      <c r="C58" s="80" t="s">
        <v>855</v>
      </c>
      <c r="D58" s="97" t="s">
        <v>1360</v>
      </c>
      <c r="E58" s="80"/>
      <c r="N58" s="118"/>
      <c r="O58" s="118"/>
      <c r="P58" s="112"/>
      <c r="Q58" s="112"/>
      <c r="T58" s="121" t="s">
        <v>40</v>
      </c>
      <c r="U58" s="99" t="s">
        <v>40</v>
      </c>
      <c r="V58" s="99" t="s">
        <v>40</v>
      </c>
      <c r="W58" s="99" t="s">
        <v>40</v>
      </c>
      <c r="X58" s="99" t="s">
        <v>40</v>
      </c>
      <c r="Y58" s="99" t="s">
        <v>40</v>
      </c>
      <c r="Z58" s="99" t="s">
        <v>40</v>
      </c>
      <c r="AA58" s="99" t="s">
        <v>40</v>
      </c>
      <c r="AB58" s="99" t="s">
        <v>40</v>
      </c>
      <c r="AC58" s="99" t="s">
        <v>40</v>
      </c>
      <c r="AD58" s="100" t="s">
        <v>40</v>
      </c>
      <c r="AE58" s="100" t="s">
        <v>40</v>
      </c>
      <c r="AF58" s="100" t="s">
        <v>40</v>
      </c>
      <c r="AG58" s="106" t="s">
        <v>40</v>
      </c>
      <c r="AH58" s="110" t="str">
        <f t="shared" si="0"/>
        <v>ja</v>
      </c>
      <c r="AI58" s="110" t="str">
        <f t="shared" si="1"/>
        <v>nee</v>
      </c>
      <c r="AJ58" s="110" t="str">
        <f t="shared" si="2"/>
        <v>nee</v>
      </c>
      <c r="AK58" s="110" t="str">
        <f t="shared" si="3"/>
        <v>nee</v>
      </c>
      <c r="AL58" s="110" t="str">
        <f t="shared" si="4"/>
        <v>nee</v>
      </c>
      <c r="AM58" s="110" t="str">
        <f t="shared" si="5"/>
        <v>nee</v>
      </c>
      <c r="AN58" s="110" t="str">
        <f t="shared" si="6"/>
        <v>nee</v>
      </c>
    </row>
    <row r="59" spans="2:40" ht="27.6" x14ac:dyDescent="0.3">
      <c r="B59" s="80" t="s">
        <v>856</v>
      </c>
      <c r="C59" s="80" t="s">
        <v>857</v>
      </c>
      <c r="D59" s="97" t="s">
        <v>1360</v>
      </c>
      <c r="E59" s="80"/>
      <c r="N59" s="118"/>
      <c r="O59" s="118"/>
      <c r="P59" s="112"/>
      <c r="Q59" s="112"/>
      <c r="T59" s="121" t="s">
        <v>40</v>
      </c>
      <c r="U59" s="99" t="s">
        <v>40</v>
      </c>
      <c r="V59" s="99" t="s">
        <v>40</v>
      </c>
      <c r="W59" s="99" t="s">
        <v>40</v>
      </c>
      <c r="X59" s="99" t="s">
        <v>40</v>
      </c>
      <c r="Y59" s="99" t="s">
        <v>40</v>
      </c>
      <c r="Z59" s="99" t="s">
        <v>40</v>
      </c>
      <c r="AA59" s="99" t="s">
        <v>40</v>
      </c>
      <c r="AB59" s="99" t="s">
        <v>40</v>
      </c>
      <c r="AC59" s="99" t="s">
        <v>40</v>
      </c>
      <c r="AD59" s="100" t="s">
        <v>40</v>
      </c>
      <c r="AE59" s="100" t="s">
        <v>40</v>
      </c>
      <c r="AF59" s="100" t="s">
        <v>40</v>
      </c>
      <c r="AG59" s="106" t="s">
        <v>40</v>
      </c>
      <c r="AH59" s="110" t="str">
        <f t="shared" si="0"/>
        <v>ja</v>
      </c>
      <c r="AI59" s="110" t="str">
        <f t="shared" si="1"/>
        <v>nee</v>
      </c>
      <c r="AJ59" s="110" t="str">
        <f t="shared" si="2"/>
        <v>nee</v>
      </c>
      <c r="AK59" s="110" t="str">
        <f t="shared" si="3"/>
        <v>nee</v>
      </c>
      <c r="AL59" s="110" t="str">
        <f t="shared" si="4"/>
        <v>nee</v>
      </c>
      <c r="AM59" s="110" t="str">
        <f t="shared" si="5"/>
        <v>nee</v>
      </c>
      <c r="AN59" s="110" t="str">
        <f t="shared" si="6"/>
        <v>nee</v>
      </c>
    </row>
    <row r="60" spans="2:40" ht="27.6" x14ac:dyDescent="0.3">
      <c r="B60" s="80" t="s">
        <v>858</v>
      </c>
      <c r="C60" s="80" t="s">
        <v>859</v>
      </c>
      <c r="D60" s="97" t="s">
        <v>1360</v>
      </c>
      <c r="E60" s="80"/>
      <c r="N60" s="118"/>
      <c r="O60" s="118"/>
      <c r="P60" s="112"/>
      <c r="Q60" s="112"/>
      <c r="T60" s="121" t="s">
        <v>40</v>
      </c>
      <c r="U60" s="99" t="s">
        <v>40</v>
      </c>
      <c r="V60" s="99" t="s">
        <v>40</v>
      </c>
      <c r="W60" s="99" t="s">
        <v>40</v>
      </c>
      <c r="X60" s="99" t="s">
        <v>40</v>
      </c>
      <c r="Y60" s="99" t="s">
        <v>40</v>
      </c>
      <c r="Z60" s="99" t="s">
        <v>40</v>
      </c>
      <c r="AA60" s="99" t="s">
        <v>40</v>
      </c>
      <c r="AB60" s="99" t="s">
        <v>40</v>
      </c>
      <c r="AC60" s="99" t="s">
        <v>40</v>
      </c>
      <c r="AD60" s="100" t="s">
        <v>40</v>
      </c>
      <c r="AE60" s="100" t="s">
        <v>40</v>
      </c>
      <c r="AF60" s="100" t="s">
        <v>40</v>
      </c>
      <c r="AG60" s="106" t="s">
        <v>40</v>
      </c>
      <c r="AH60" s="110" t="str">
        <f t="shared" si="0"/>
        <v>ja</v>
      </c>
      <c r="AI60" s="110" t="str">
        <f t="shared" si="1"/>
        <v>nee</v>
      </c>
      <c r="AJ60" s="110" t="str">
        <f t="shared" si="2"/>
        <v>nee</v>
      </c>
      <c r="AK60" s="110" t="str">
        <f t="shared" si="3"/>
        <v>nee</v>
      </c>
      <c r="AL60" s="110" t="str">
        <f t="shared" si="4"/>
        <v>nee</v>
      </c>
      <c r="AM60" s="110" t="str">
        <f t="shared" si="5"/>
        <v>nee</v>
      </c>
      <c r="AN60" s="110" t="str">
        <f t="shared" si="6"/>
        <v>nee</v>
      </c>
    </row>
    <row r="61" spans="2:40" ht="27.6" x14ac:dyDescent="0.3">
      <c r="B61" s="80" t="s">
        <v>860</v>
      </c>
      <c r="C61" s="80" t="s">
        <v>861</v>
      </c>
      <c r="D61" s="97" t="s">
        <v>1360</v>
      </c>
      <c r="E61" s="80"/>
      <c r="N61" s="118"/>
      <c r="O61" s="118"/>
      <c r="P61" s="112"/>
      <c r="Q61" s="112"/>
      <c r="T61" s="121" t="s">
        <v>40</v>
      </c>
      <c r="U61" s="99" t="s">
        <v>40</v>
      </c>
      <c r="V61" s="99" t="s">
        <v>40</v>
      </c>
      <c r="W61" s="99" t="s">
        <v>40</v>
      </c>
      <c r="X61" s="99" t="s">
        <v>40</v>
      </c>
      <c r="Y61" s="99" t="s">
        <v>40</v>
      </c>
      <c r="Z61" s="99" t="s">
        <v>40</v>
      </c>
      <c r="AA61" s="99" t="s">
        <v>40</v>
      </c>
      <c r="AB61" s="99" t="s">
        <v>40</v>
      </c>
      <c r="AC61" s="99" t="s">
        <v>40</v>
      </c>
      <c r="AD61" s="100" t="s">
        <v>40</v>
      </c>
      <c r="AE61" s="100" t="s">
        <v>40</v>
      </c>
      <c r="AF61" s="100" t="s">
        <v>40</v>
      </c>
      <c r="AG61" s="106" t="s">
        <v>40</v>
      </c>
      <c r="AH61" s="110" t="str">
        <f t="shared" si="0"/>
        <v>ja</v>
      </c>
      <c r="AI61" s="110" t="str">
        <f t="shared" si="1"/>
        <v>nee</v>
      </c>
      <c r="AJ61" s="110" t="str">
        <f t="shared" si="2"/>
        <v>nee</v>
      </c>
      <c r="AK61" s="110" t="str">
        <f t="shared" si="3"/>
        <v>nee</v>
      </c>
      <c r="AL61" s="110" t="str">
        <f t="shared" si="4"/>
        <v>nee</v>
      </c>
      <c r="AM61" s="110" t="str">
        <f t="shared" si="5"/>
        <v>nee</v>
      </c>
      <c r="AN61" s="110" t="str">
        <f t="shared" si="6"/>
        <v>nee</v>
      </c>
    </row>
    <row r="62" spans="2:40" ht="27.6" x14ac:dyDescent="0.3">
      <c r="B62" s="80" t="s">
        <v>862</v>
      </c>
      <c r="C62" s="80" t="s">
        <v>863</v>
      </c>
      <c r="D62" s="97" t="s">
        <v>1360</v>
      </c>
      <c r="E62" s="80"/>
      <c r="L62" s="97" t="s">
        <v>1332</v>
      </c>
      <c r="N62" s="118"/>
      <c r="O62" s="118"/>
      <c r="P62" s="112"/>
      <c r="Q62" s="112"/>
      <c r="T62" s="121" t="s">
        <v>40</v>
      </c>
      <c r="U62" s="99" t="s">
        <v>40</v>
      </c>
      <c r="V62" s="99" t="s">
        <v>40</v>
      </c>
      <c r="W62" s="99" t="s">
        <v>40</v>
      </c>
      <c r="X62" s="99" t="s">
        <v>40</v>
      </c>
      <c r="Y62" s="99" t="s">
        <v>40</v>
      </c>
      <c r="Z62" s="99" t="s">
        <v>40</v>
      </c>
      <c r="AA62" s="99" t="s">
        <v>40</v>
      </c>
      <c r="AB62" s="99" t="s">
        <v>40</v>
      </c>
      <c r="AC62" s="99" t="s">
        <v>40</v>
      </c>
      <c r="AD62" s="100" t="s">
        <v>40</v>
      </c>
      <c r="AE62" s="100" t="s">
        <v>40</v>
      </c>
      <c r="AF62" s="100" t="s">
        <v>40</v>
      </c>
      <c r="AG62" s="106" t="s">
        <v>40</v>
      </c>
      <c r="AH62" s="110" t="str">
        <f t="shared" si="0"/>
        <v>ja</v>
      </c>
      <c r="AI62" s="110" t="str">
        <f t="shared" si="1"/>
        <v>nee</v>
      </c>
      <c r="AJ62" s="110" t="str">
        <f t="shared" si="2"/>
        <v>nee</v>
      </c>
      <c r="AK62" s="110" t="str">
        <f t="shared" si="3"/>
        <v>nee</v>
      </c>
      <c r="AL62" s="110" t="str">
        <f t="shared" si="4"/>
        <v>nee</v>
      </c>
      <c r="AM62" s="110" t="str">
        <f t="shared" si="5"/>
        <v>nee</v>
      </c>
      <c r="AN62" s="110" t="str">
        <f t="shared" si="6"/>
        <v>nee</v>
      </c>
    </row>
    <row r="63" spans="2:40" ht="41.4" x14ac:dyDescent="0.3">
      <c r="B63" s="80" t="s">
        <v>59</v>
      </c>
      <c r="C63" s="80" t="s">
        <v>23</v>
      </c>
      <c r="D63" s="97" t="s">
        <v>1361</v>
      </c>
      <c r="E63" s="80"/>
      <c r="N63" s="118"/>
      <c r="O63" s="118"/>
      <c r="P63" s="112"/>
      <c r="Q63" s="112"/>
      <c r="T63" s="121" t="s">
        <v>40</v>
      </c>
      <c r="U63" s="99" t="s">
        <v>40</v>
      </c>
      <c r="V63" s="99" t="s">
        <v>40</v>
      </c>
      <c r="W63" s="99" t="s">
        <v>40</v>
      </c>
      <c r="X63" s="99" t="s">
        <v>40</v>
      </c>
      <c r="Y63" s="99" t="s">
        <v>40</v>
      </c>
      <c r="Z63" s="99" t="s">
        <v>40</v>
      </c>
      <c r="AA63" s="99" t="s">
        <v>40</v>
      </c>
      <c r="AB63" s="99" t="s">
        <v>40</v>
      </c>
      <c r="AC63" s="99" t="s">
        <v>40</v>
      </c>
      <c r="AD63" s="100" t="s">
        <v>40</v>
      </c>
      <c r="AE63" s="100" t="s">
        <v>40</v>
      </c>
      <c r="AF63" s="100" t="s">
        <v>40</v>
      </c>
      <c r="AG63" s="106" t="s">
        <v>40</v>
      </c>
      <c r="AH63" s="110" t="str">
        <f t="shared" si="0"/>
        <v>ja</v>
      </c>
      <c r="AI63" s="110" t="str">
        <f t="shared" si="1"/>
        <v>nee</v>
      </c>
      <c r="AJ63" s="110" t="str">
        <f t="shared" si="2"/>
        <v>nee</v>
      </c>
      <c r="AK63" s="110" t="str">
        <f t="shared" si="3"/>
        <v>nee</v>
      </c>
      <c r="AL63" s="110" t="str">
        <f t="shared" si="4"/>
        <v>nee</v>
      </c>
      <c r="AM63" s="110" t="str">
        <f t="shared" si="5"/>
        <v>nee</v>
      </c>
      <c r="AN63" s="110" t="str">
        <f t="shared" si="6"/>
        <v>nee</v>
      </c>
    </row>
    <row r="64" spans="2:40" x14ac:dyDescent="0.3">
      <c r="B64" s="80" t="s">
        <v>60</v>
      </c>
      <c r="C64" s="80" t="s">
        <v>14</v>
      </c>
      <c r="D64" s="80"/>
      <c r="E64" s="80" t="s">
        <v>1333</v>
      </c>
      <c r="L64" s="95" t="s">
        <v>1292</v>
      </c>
      <c r="N64" s="118"/>
      <c r="O64" s="128" t="s">
        <v>1292</v>
      </c>
      <c r="P64" s="113"/>
      <c r="Q64" s="113"/>
      <c r="R64" s="113"/>
      <c r="S64" s="113"/>
      <c r="T64" s="121" t="s">
        <v>40</v>
      </c>
      <c r="U64" s="99" t="s">
        <v>40</v>
      </c>
      <c r="V64" s="99" t="s">
        <v>40</v>
      </c>
      <c r="W64" s="99" t="s">
        <v>40</v>
      </c>
      <c r="X64" s="99" t="s">
        <v>40</v>
      </c>
      <c r="Y64" s="99" t="s">
        <v>40</v>
      </c>
      <c r="Z64" s="99" t="s">
        <v>40</v>
      </c>
      <c r="AA64" s="99" t="s">
        <v>40</v>
      </c>
      <c r="AB64" s="99" t="s">
        <v>40</v>
      </c>
      <c r="AC64" s="99" t="s">
        <v>40</v>
      </c>
      <c r="AD64" s="100" t="s">
        <v>40</v>
      </c>
      <c r="AE64" s="100" t="s">
        <v>40</v>
      </c>
      <c r="AF64" s="100" t="s">
        <v>40</v>
      </c>
      <c r="AG64" s="106" t="s">
        <v>40</v>
      </c>
      <c r="AH64" s="110" t="str">
        <f t="shared" si="0"/>
        <v>ja</v>
      </c>
      <c r="AI64" s="110" t="str">
        <f t="shared" si="1"/>
        <v>nee</v>
      </c>
      <c r="AJ64" s="110" t="str">
        <f t="shared" si="2"/>
        <v>nee</v>
      </c>
      <c r="AK64" s="110" t="str">
        <f t="shared" si="3"/>
        <v>nee</v>
      </c>
      <c r="AL64" s="110" t="str">
        <f t="shared" si="4"/>
        <v>nee</v>
      </c>
      <c r="AM64" s="110" t="str">
        <f t="shared" si="5"/>
        <v>nee</v>
      </c>
      <c r="AN64" s="110" t="str">
        <f t="shared" si="6"/>
        <v>nee</v>
      </c>
    </row>
    <row r="65" spans="2:40" ht="41.4" x14ac:dyDescent="0.3">
      <c r="B65" s="80" t="s">
        <v>868</v>
      </c>
      <c r="C65" s="80" t="s">
        <v>869</v>
      </c>
      <c r="D65" s="97" t="s">
        <v>1362</v>
      </c>
      <c r="E65" s="80"/>
      <c r="N65" s="118"/>
      <c r="O65" s="118"/>
      <c r="P65" s="112"/>
      <c r="Q65" s="112"/>
      <c r="T65" s="121" t="s">
        <v>40</v>
      </c>
      <c r="U65" s="99" t="s">
        <v>40</v>
      </c>
      <c r="V65" s="99" t="s">
        <v>40</v>
      </c>
      <c r="W65" s="99" t="s">
        <v>40</v>
      </c>
      <c r="X65" s="99" t="s">
        <v>40</v>
      </c>
      <c r="Y65" s="99" t="s">
        <v>40</v>
      </c>
      <c r="Z65" s="99" t="s">
        <v>40</v>
      </c>
      <c r="AA65" s="99" t="s">
        <v>40</v>
      </c>
      <c r="AB65" s="99" t="s">
        <v>40</v>
      </c>
      <c r="AC65" s="99" t="s">
        <v>40</v>
      </c>
      <c r="AD65" s="100" t="s">
        <v>40</v>
      </c>
      <c r="AE65" s="100" t="s">
        <v>40</v>
      </c>
      <c r="AF65" s="100" t="s">
        <v>40</v>
      </c>
      <c r="AG65" s="106" t="s">
        <v>40</v>
      </c>
      <c r="AH65" s="110" t="str">
        <f t="shared" si="0"/>
        <v>ja</v>
      </c>
      <c r="AI65" s="110" t="str">
        <f t="shared" si="1"/>
        <v>nee</v>
      </c>
      <c r="AJ65" s="110" t="str">
        <f t="shared" si="2"/>
        <v>nee</v>
      </c>
      <c r="AK65" s="110" t="str">
        <f t="shared" si="3"/>
        <v>nee</v>
      </c>
      <c r="AL65" s="110" t="str">
        <f t="shared" si="4"/>
        <v>nee</v>
      </c>
      <c r="AM65" s="110" t="str">
        <f t="shared" si="5"/>
        <v>nee</v>
      </c>
      <c r="AN65" s="110" t="str">
        <f t="shared" si="6"/>
        <v>nee</v>
      </c>
    </row>
    <row r="66" spans="2:40" ht="27.6" x14ac:dyDescent="0.3">
      <c r="B66" s="80" t="s">
        <v>258</v>
      </c>
      <c r="C66" s="80" t="s">
        <v>179</v>
      </c>
      <c r="D66" s="80"/>
      <c r="E66" s="80" t="s">
        <v>1334</v>
      </c>
      <c r="N66" s="119"/>
      <c r="O66" s="128" t="s">
        <v>1292</v>
      </c>
      <c r="P66" s="113"/>
      <c r="Q66" s="113"/>
      <c r="R66" s="113"/>
      <c r="S66" s="113"/>
      <c r="T66" s="121" t="s">
        <v>40</v>
      </c>
      <c r="U66" s="99" t="s">
        <v>40</v>
      </c>
      <c r="V66" s="99" t="s">
        <v>40</v>
      </c>
      <c r="W66" s="99" t="s">
        <v>40</v>
      </c>
      <c r="X66" s="99" t="s">
        <v>40</v>
      </c>
      <c r="Y66" s="99" t="s">
        <v>40</v>
      </c>
      <c r="Z66" s="99" t="s">
        <v>40</v>
      </c>
      <c r="AA66" s="99" t="s">
        <v>40</v>
      </c>
      <c r="AB66" s="99" t="s">
        <v>40</v>
      </c>
      <c r="AC66" s="99" t="s">
        <v>40</v>
      </c>
      <c r="AD66" s="100" t="s">
        <v>40</v>
      </c>
      <c r="AE66" s="100" t="s">
        <v>40</v>
      </c>
      <c r="AF66" s="100" t="s">
        <v>40</v>
      </c>
      <c r="AG66" s="106" t="s">
        <v>40</v>
      </c>
      <c r="AH66" s="110" t="str">
        <f t="shared" si="0"/>
        <v>ja</v>
      </c>
      <c r="AI66" s="110" t="str">
        <f t="shared" si="1"/>
        <v>nee</v>
      </c>
      <c r="AJ66" s="110" t="str">
        <f t="shared" si="2"/>
        <v>nee</v>
      </c>
      <c r="AK66" s="110" t="str">
        <f t="shared" si="3"/>
        <v>nee</v>
      </c>
      <c r="AL66" s="110" t="str">
        <f t="shared" si="4"/>
        <v>nee</v>
      </c>
      <c r="AM66" s="110" t="str">
        <f t="shared" si="5"/>
        <v>nee</v>
      </c>
      <c r="AN66" s="110" t="str">
        <f t="shared" si="6"/>
        <v>nee</v>
      </c>
    </row>
    <row r="67" spans="2:40" ht="41.4" x14ac:dyDescent="0.3">
      <c r="B67" s="80" t="s">
        <v>259</v>
      </c>
      <c r="C67" s="80" t="s">
        <v>180</v>
      </c>
      <c r="D67" s="80"/>
      <c r="E67" s="80" t="s">
        <v>1335</v>
      </c>
      <c r="N67" s="119"/>
      <c r="O67" s="128" t="s">
        <v>1292</v>
      </c>
      <c r="P67" s="113"/>
      <c r="Q67" s="113"/>
      <c r="R67" s="113"/>
      <c r="S67" s="113"/>
      <c r="T67" s="121" t="s">
        <v>40</v>
      </c>
      <c r="U67" s="99" t="s">
        <v>40</v>
      </c>
      <c r="V67" s="99" t="s">
        <v>40</v>
      </c>
      <c r="W67" s="99" t="s">
        <v>40</v>
      </c>
      <c r="X67" s="99" t="s">
        <v>40</v>
      </c>
      <c r="Y67" s="99" t="s">
        <v>40</v>
      </c>
      <c r="Z67" s="99" t="s">
        <v>40</v>
      </c>
      <c r="AA67" s="99" t="s">
        <v>40</v>
      </c>
      <c r="AB67" s="99" t="s">
        <v>40</v>
      </c>
      <c r="AC67" s="99" t="s">
        <v>40</v>
      </c>
      <c r="AD67" s="100" t="s">
        <v>40</v>
      </c>
      <c r="AE67" s="100" t="s">
        <v>40</v>
      </c>
      <c r="AF67" s="100" t="s">
        <v>40</v>
      </c>
      <c r="AG67" s="106" t="s">
        <v>40</v>
      </c>
      <c r="AH67" s="110" t="str">
        <f t="shared" si="0"/>
        <v>ja</v>
      </c>
      <c r="AI67" s="110" t="str">
        <f t="shared" si="1"/>
        <v>nee</v>
      </c>
      <c r="AJ67" s="110" t="str">
        <f t="shared" si="2"/>
        <v>nee</v>
      </c>
      <c r="AK67" s="110" t="str">
        <f t="shared" si="3"/>
        <v>nee</v>
      </c>
      <c r="AL67" s="110" t="str">
        <f t="shared" si="4"/>
        <v>nee</v>
      </c>
      <c r="AM67" s="110" t="str">
        <f t="shared" si="5"/>
        <v>nee</v>
      </c>
      <c r="AN67" s="110" t="str">
        <f t="shared" si="6"/>
        <v>nee</v>
      </c>
    </row>
    <row r="68" spans="2:40" ht="27.6" x14ac:dyDescent="0.3">
      <c r="B68" s="80" t="s">
        <v>260</v>
      </c>
      <c r="C68" s="80" t="s">
        <v>181</v>
      </c>
      <c r="D68" s="80"/>
      <c r="E68" s="80" t="s">
        <v>1336</v>
      </c>
      <c r="N68" s="119"/>
      <c r="O68" s="128" t="s">
        <v>1292</v>
      </c>
      <c r="P68" s="113"/>
      <c r="Q68" s="113"/>
      <c r="R68" s="113"/>
      <c r="S68" s="113"/>
      <c r="T68" s="121" t="s">
        <v>40</v>
      </c>
      <c r="U68" s="99" t="s">
        <v>40</v>
      </c>
      <c r="V68" s="99" t="s">
        <v>40</v>
      </c>
      <c r="W68" s="99" t="s">
        <v>40</v>
      </c>
      <c r="X68" s="99" t="s">
        <v>40</v>
      </c>
      <c r="Y68" s="99" t="s">
        <v>40</v>
      </c>
      <c r="Z68" s="99" t="s">
        <v>40</v>
      </c>
      <c r="AA68" s="99" t="s">
        <v>40</v>
      </c>
      <c r="AB68" s="99" t="s">
        <v>40</v>
      </c>
      <c r="AC68" s="99" t="s">
        <v>40</v>
      </c>
      <c r="AD68" s="100" t="s">
        <v>40</v>
      </c>
      <c r="AE68" s="100" t="s">
        <v>40</v>
      </c>
      <c r="AF68" s="100" t="s">
        <v>40</v>
      </c>
      <c r="AG68" s="106" t="s">
        <v>40</v>
      </c>
      <c r="AH68" s="110" t="str">
        <f t="shared" si="0"/>
        <v>ja</v>
      </c>
      <c r="AI68" s="110" t="str">
        <f t="shared" si="1"/>
        <v>nee</v>
      </c>
      <c r="AJ68" s="110" t="str">
        <f t="shared" si="2"/>
        <v>nee</v>
      </c>
      <c r="AK68" s="110" t="str">
        <f t="shared" si="3"/>
        <v>nee</v>
      </c>
      <c r="AL68" s="110" t="str">
        <f t="shared" si="4"/>
        <v>nee</v>
      </c>
      <c r="AM68" s="110" t="str">
        <f t="shared" si="5"/>
        <v>nee</v>
      </c>
      <c r="AN68" s="110" t="str">
        <f t="shared" si="6"/>
        <v>nee</v>
      </c>
    </row>
    <row r="69" spans="2:40" x14ac:dyDescent="0.3">
      <c r="B69" s="80" t="s">
        <v>261</v>
      </c>
      <c r="C69" s="80" t="s">
        <v>182</v>
      </c>
      <c r="D69" s="80"/>
      <c r="E69" s="80" t="s">
        <v>1337</v>
      </c>
      <c r="N69" s="119"/>
      <c r="O69" s="128" t="s">
        <v>1292</v>
      </c>
      <c r="P69" s="113"/>
      <c r="Q69" s="113"/>
      <c r="R69" s="113"/>
      <c r="S69" s="113"/>
      <c r="T69" s="121" t="s">
        <v>40</v>
      </c>
      <c r="U69" s="99" t="s">
        <v>40</v>
      </c>
      <c r="V69" s="99" t="s">
        <v>40</v>
      </c>
      <c r="W69" s="99" t="s">
        <v>40</v>
      </c>
      <c r="X69" s="99" t="s">
        <v>40</v>
      </c>
      <c r="Y69" s="99" t="s">
        <v>40</v>
      </c>
      <c r="Z69" s="99" t="s">
        <v>40</v>
      </c>
      <c r="AA69" s="99" t="s">
        <v>40</v>
      </c>
      <c r="AB69" s="99" t="s">
        <v>40</v>
      </c>
      <c r="AC69" s="99" t="s">
        <v>40</v>
      </c>
      <c r="AD69" s="100" t="s">
        <v>40</v>
      </c>
      <c r="AE69" s="100" t="s">
        <v>40</v>
      </c>
      <c r="AF69" s="100" t="s">
        <v>40</v>
      </c>
      <c r="AG69" s="106" t="s">
        <v>40</v>
      </c>
      <c r="AH69" s="110" t="str">
        <f t="shared" si="0"/>
        <v>ja</v>
      </c>
      <c r="AI69" s="110" t="str">
        <f t="shared" si="1"/>
        <v>nee</v>
      </c>
      <c r="AJ69" s="110" t="str">
        <f t="shared" si="2"/>
        <v>nee</v>
      </c>
      <c r="AK69" s="110" t="str">
        <f t="shared" si="3"/>
        <v>nee</v>
      </c>
      <c r="AL69" s="110" t="str">
        <f t="shared" si="4"/>
        <v>nee</v>
      </c>
      <c r="AM69" s="110" t="str">
        <f t="shared" si="5"/>
        <v>nee</v>
      </c>
      <c r="AN69" s="110" t="str">
        <f t="shared" si="6"/>
        <v>nee</v>
      </c>
    </row>
    <row r="70" spans="2:40" ht="27.6" x14ac:dyDescent="0.3">
      <c r="B70" s="80" t="s">
        <v>262</v>
      </c>
      <c r="C70" s="80" t="s">
        <v>183</v>
      </c>
      <c r="D70" s="80"/>
      <c r="E70" s="80" t="s">
        <v>1338</v>
      </c>
      <c r="N70" s="119"/>
      <c r="O70" s="128" t="s">
        <v>1292</v>
      </c>
      <c r="P70" s="113"/>
      <c r="Q70" s="113"/>
      <c r="R70" s="113"/>
      <c r="S70" s="113"/>
      <c r="T70" s="121" t="s">
        <v>40</v>
      </c>
      <c r="U70" s="99" t="s">
        <v>40</v>
      </c>
      <c r="V70" s="99" t="s">
        <v>40</v>
      </c>
      <c r="W70" s="99" t="s">
        <v>40</v>
      </c>
      <c r="X70" s="99" t="s">
        <v>40</v>
      </c>
      <c r="Y70" s="99" t="s">
        <v>40</v>
      </c>
      <c r="Z70" s="99" t="s">
        <v>40</v>
      </c>
      <c r="AA70" s="99" t="s">
        <v>40</v>
      </c>
      <c r="AB70" s="99" t="s">
        <v>40</v>
      </c>
      <c r="AC70" s="99" t="s">
        <v>40</v>
      </c>
      <c r="AD70" s="100" t="s">
        <v>40</v>
      </c>
      <c r="AE70" s="100" t="s">
        <v>40</v>
      </c>
      <c r="AF70" s="100" t="s">
        <v>40</v>
      </c>
      <c r="AG70" s="106" t="s">
        <v>40</v>
      </c>
      <c r="AH70" s="110" t="str">
        <f t="shared" si="0"/>
        <v>ja</v>
      </c>
      <c r="AI70" s="110" t="str">
        <f t="shared" si="1"/>
        <v>nee</v>
      </c>
      <c r="AJ70" s="110" t="str">
        <f t="shared" si="2"/>
        <v>nee</v>
      </c>
      <c r="AK70" s="110" t="str">
        <f t="shared" si="3"/>
        <v>nee</v>
      </c>
      <c r="AL70" s="110" t="str">
        <f t="shared" si="4"/>
        <v>nee</v>
      </c>
      <c r="AM70" s="110" t="str">
        <f t="shared" si="5"/>
        <v>nee</v>
      </c>
      <c r="AN70" s="110" t="str">
        <f t="shared" si="6"/>
        <v>nee</v>
      </c>
    </row>
    <row r="71" spans="2:40" x14ac:dyDescent="0.3">
      <c r="B71" s="80" t="s">
        <v>263</v>
      </c>
      <c r="C71" s="80" t="s">
        <v>184</v>
      </c>
      <c r="D71" s="80"/>
      <c r="E71" s="80" t="s">
        <v>1339</v>
      </c>
      <c r="N71" s="119"/>
      <c r="O71" s="128" t="s">
        <v>1292</v>
      </c>
      <c r="P71" s="113"/>
      <c r="Q71" s="113"/>
      <c r="R71" s="113"/>
      <c r="S71" s="113"/>
      <c r="T71" s="121" t="s">
        <v>40</v>
      </c>
      <c r="U71" s="99" t="s">
        <v>40</v>
      </c>
      <c r="V71" s="99" t="s">
        <v>40</v>
      </c>
      <c r="W71" s="99" t="s">
        <v>40</v>
      </c>
      <c r="X71" s="99" t="s">
        <v>40</v>
      </c>
      <c r="Y71" s="99" t="s">
        <v>40</v>
      </c>
      <c r="Z71" s="99" t="s">
        <v>40</v>
      </c>
      <c r="AA71" s="99" t="s">
        <v>40</v>
      </c>
      <c r="AB71" s="99" t="s">
        <v>40</v>
      </c>
      <c r="AC71" s="99" t="s">
        <v>40</v>
      </c>
      <c r="AD71" s="100" t="s">
        <v>40</v>
      </c>
      <c r="AE71" s="100" t="s">
        <v>40</v>
      </c>
      <c r="AF71" s="100" t="s">
        <v>40</v>
      </c>
      <c r="AG71" s="106" t="s">
        <v>40</v>
      </c>
      <c r="AH71" s="110" t="str">
        <f t="shared" si="0"/>
        <v>ja</v>
      </c>
      <c r="AI71" s="110" t="str">
        <f t="shared" si="1"/>
        <v>nee</v>
      </c>
      <c r="AJ71" s="110" t="str">
        <f t="shared" si="2"/>
        <v>nee</v>
      </c>
      <c r="AK71" s="110" t="str">
        <f t="shared" si="3"/>
        <v>nee</v>
      </c>
      <c r="AL71" s="110" t="str">
        <f t="shared" si="4"/>
        <v>nee</v>
      </c>
      <c r="AM71" s="110" t="str">
        <f t="shared" si="5"/>
        <v>nee</v>
      </c>
      <c r="AN71" s="110" t="str">
        <f t="shared" si="6"/>
        <v>nee</v>
      </c>
    </row>
    <row r="72" spans="2:40" ht="27.6" x14ac:dyDescent="0.3">
      <c r="B72" s="80" t="s">
        <v>264</v>
      </c>
      <c r="C72" s="80" t="s">
        <v>185</v>
      </c>
      <c r="D72" s="80"/>
      <c r="E72" s="80" t="s">
        <v>1340</v>
      </c>
      <c r="N72" s="119"/>
      <c r="O72" s="128" t="s">
        <v>1292</v>
      </c>
      <c r="P72" s="113"/>
      <c r="Q72" s="113"/>
      <c r="R72" s="113"/>
      <c r="S72" s="113"/>
      <c r="T72" s="121" t="s">
        <v>40</v>
      </c>
      <c r="U72" s="99" t="s">
        <v>40</v>
      </c>
      <c r="V72" s="99" t="s">
        <v>40</v>
      </c>
      <c r="W72" s="99" t="s">
        <v>40</v>
      </c>
      <c r="X72" s="99" t="s">
        <v>40</v>
      </c>
      <c r="Y72" s="99" t="s">
        <v>40</v>
      </c>
      <c r="Z72" s="99" t="s">
        <v>40</v>
      </c>
      <c r="AA72" s="99" t="s">
        <v>40</v>
      </c>
      <c r="AB72" s="99" t="s">
        <v>40</v>
      </c>
      <c r="AC72" s="99" t="s">
        <v>40</v>
      </c>
      <c r="AD72" s="100" t="s">
        <v>40</v>
      </c>
      <c r="AE72" s="100" t="s">
        <v>40</v>
      </c>
      <c r="AF72" s="100" t="s">
        <v>40</v>
      </c>
      <c r="AG72" s="106" t="s">
        <v>40</v>
      </c>
      <c r="AH72" s="110" t="str">
        <f t="shared" si="0"/>
        <v>ja</v>
      </c>
      <c r="AI72" s="110" t="str">
        <f t="shared" si="1"/>
        <v>nee</v>
      </c>
      <c r="AJ72" s="110" t="str">
        <f t="shared" si="2"/>
        <v>nee</v>
      </c>
      <c r="AK72" s="110" t="str">
        <f t="shared" si="3"/>
        <v>nee</v>
      </c>
      <c r="AL72" s="110" t="str">
        <f t="shared" si="4"/>
        <v>nee</v>
      </c>
      <c r="AM72" s="110" t="str">
        <f t="shared" si="5"/>
        <v>nee</v>
      </c>
      <c r="AN72" s="110" t="str">
        <f t="shared" si="6"/>
        <v>nee</v>
      </c>
    </row>
    <row r="73" spans="2:40" ht="27.6" x14ac:dyDescent="0.3">
      <c r="B73" s="80" t="s">
        <v>265</v>
      </c>
      <c r="C73" s="80" t="s">
        <v>186</v>
      </c>
      <c r="D73" s="80"/>
      <c r="E73" s="80" t="s">
        <v>1342</v>
      </c>
      <c r="N73" s="119"/>
      <c r="O73" s="128" t="s">
        <v>1292</v>
      </c>
      <c r="P73" s="113"/>
      <c r="Q73" s="113"/>
      <c r="R73" s="113"/>
      <c r="S73" s="113"/>
      <c r="T73" s="121" t="s">
        <v>40</v>
      </c>
      <c r="U73" s="99" t="s">
        <v>40</v>
      </c>
      <c r="V73" s="99" t="s">
        <v>40</v>
      </c>
      <c r="W73" s="99" t="s">
        <v>40</v>
      </c>
      <c r="X73" s="99" t="s">
        <v>40</v>
      </c>
      <c r="Y73" s="99" t="s">
        <v>40</v>
      </c>
      <c r="Z73" s="99" t="s">
        <v>40</v>
      </c>
      <c r="AA73" s="99" t="s">
        <v>40</v>
      </c>
      <c r="AB73" s="99" t="s">
        <v>40</v>
      </c>
      <c r="AC73" s="99" t="s">
        <v>40</v>
      </c>
      <c r="AD73" s="100" t="s">
        <v>40</v>
      </c>
      <c r="AE73" s="100" t="s">
        <v>40</v>
      </c>
      <c r="AF73" s="100" t="s">
        <v>40</v>
      </c>
      <c r="AG73" s="106" t="s">
        <v>40</v>
      </c>
      <c r="AH73" s="110" t="str">
        <f t="shared" si="0"/>
        <v>ja</v>
      </c>
      <c r="AI73" s="110" t="str">
        <f t="shared" si="1"/>
        <v>nee</v>
      </c>
      <c r="AJ73" s="110" t="str">
        <f t="shared" si="2"/>
        <v>nee</v>
      </c>
      <c r="AK73" s="110" t="str">
        <f t="shared" si="3"/>
        <v>nee</v>
      </c>
      <c r="AL73" s="110" t="str">
        <f t="shared" si="4"/>
        <v>nee</v>
      </c>
      <c r="AM73" s="110" t="str">
        <f t="shared" si="5"/>
        <v>nee</v>
      </c>
      <c r="AN73" s="110" t="str">
        <f t="shared" si="6"/>
        <v>nee</v>
      </c>
    </row>
    <row r="74" spans="2:40" ht="27.6" x14ac:dyDescent="0.3">
      <c r="B74" s="80" t="s">
        <v>266</v>
      </c>
      <c r="C74" s="80" t="s">
        <v>187</v>
      </c>
      <c r="D74" s="80"/>
      <c r="E74" s="80" t="s">
        <v>1341</v>
      </c>
      <c r="N74" s="119"/>
      <c r="O74" s="128" t="s">
        <v>1292</v>
      </c>
      <c r="P74" s="113"/>
      <c r="Q74" s="113"/>
      <c r="R74" s="113"/>
      <c r="S74" s="113"/>
      <c r="T74" s="121" t="s">
        <v>40</v>
      </c>
      <c r="U74" s="99" t="s">
        <v>40</v>
      </c>
      <c r="V74" s="99" t="s">
        <v>40</v>
      </c>
      <c r="W74" s="99" t="s">
        <v>40</v>
      </c>
      <c r="X74" s="99" t="s">
        <v>40</v>
      </c>
      <c r="Y74" s="99" t="s">
        <v>40</v>
      </c>
      <c r="Z74" s="99" t="s">
        <v>40</v>
      </c>
      <c r="AA74" s="99" t="s">
        <v>40</v>
      </c>
      <c r="AB74" s="99" t="s">
        <v>40</v>
      </c>
      <c r="AC74" s="99" t="s">
        <v>40</v>
      </c>
      <c r="AD74" s="100" t="s">
        <v>40</v>
      </c>
      <c r="AE74" s="100" t="s">
        <v>40</v>
      </c>
      <c r="AF74" s="100" t="s">
        <v>40</v>
      </c>
      <c r="AG74" s="106" t="s">
        <v>40</v>
      </c>
      <c r="AH74" s="110" t="str">
        <f t="shared" si="0"/>
        <v>ja</v>
      </c>
      <c r="AI74" s="110" t="str">
        <f t="shared" si="1"/>
        <v>nee</v>
      </c>
      <c r="AJ74" s="110" t="str">
        <f t="shared" si="2"/>
        <v>nee</v>
      </c>
      <c r="AK74" s="110" t="str">
        <f t="shared" si="3"/>
        <v>nee</v>
      </c>
      <c r="AL74" s="110" t="str">
        <f t="shared" si="4"/>
        <v>nee</v>
      </c>
      <c r="AM74" s="110" t="str">
        <f t="shared" si="5"/>
        <v>nee</v>
      </c>
      <c r="AN74" s="110" t="str">
        <f t="shared" si="6"/>
        <v>nee</v>
      </c>
    </row>
    <row r="75" spans="2:40" ht="27.6" x14ac:dyDescent="0.3">
      <c r="B75" s="80" t="s">
        <v>267</v>
      </c>
      <c r="C75" s="80" t="s">
        <v>188</v>
      </c>
      <c r="D75" s="80"/>
      <c r="E75" s="80" t="s">
        <v>1343</v>
      </c>
      <c r="N75" s="119"/>
      <c r="O75" s="128" t="s">
        <v>1292</v>
      </c>
      <c r="P75" s="113"/>
      <c r="Q75" s="113"/>
      <c r="R75" s="113"/>
      <c r="S75" s="113"/>
      <c r="T75" s="121" t="s">
        <v>40</v>
      </c>
      <c r="U75" s="99" t="s">
        <v>40</v>
      </c>
      <c r="V75" s="99" t="s">
        <v>40</v>
      </c>
      <c r="W75" s="99" t="s">
        <v>40</v>
      </c>
      <c r="X75" s="99" t="s">
        <v>40</v>
      </c>
      <c r="Y75" s="99" t="s">
        <v>40</v>
      </c>
      <c r="Z75" s="99" t="s">
        <v>40</v>
      </c>
      <c r="AA75" s="99" t="s">
        <v>40</v>
      </c>
      <c r="AB75" s="99" t="s">
        <v>40</v>
      </c>
      <c r="AC75" s="99" t="s">
        <v>40</v>
      </c>
      <c r="AD75" s="100" t="s">
        <v>40</v>
      </c>
      <c r="AE75" s="100" t="s">
        <v>40</v>
      </c>
      <c r="AF75" s="100" t="s">
        <v>40</v>
      </c>
      <c r="AG75" s="106" t="s">
        <v>40</v>
      </c>
      <c r="AH75" s="110" t="str">
        <f t="shared" si="0"/>
        <v>ja</v>
      </c>
      <c r="AI75" s="110" t="str">
        <f t="shared" si="1"/>
        <v>nee</v>
      </c>
      <c r="AJ75" s="110" t="str">
        <f t="shared" si="2"/>
        <v>nee</v>
      </c>
      <c r="AK75" s="110" t="str">
        <f t="shared" si="3"/>
        <v>nee</v>
      </c>
      <c r="AL75" s="110" t="str">
        <f t="shared" si="4"/>
        <v>nee</v>
      </c>
      <c r="AM75" s="110" t="str">
        <f t="shared" si="5"/>
        <v>nee</v>
      </c>
      <c r="AN75" s="110" t="str">
        <f t="shared" si="6"/>
        <v>nee</v>
      </c>
    </row>
    <row r="76" spans="2:40" x14ac:dyDescent="0.3">
      <c r="B76" s="80" t="s">
        <v>268</v>
      </c>
      <c r="C76" s="80" t="s">
        <v>189</v>
      </c>
      <c r="D76" s="80"/>
      <c r="E76" s="80" t="s">
        <v>1344</v>
      </c>
      <c r="N76" s="119"/>
      <c r="O76" s="128" t="s">
        <v>1292</v>
      </c>
      <c r="P76" s="113"/>
      <c r="Q76" s="113"/>
      <c r="R76" s="113"/>
      <c r="S76" s="113"/>
      <c r="T76" s="121" t="s">
        <v>40</v>
      </c>
      <c r="U76" s="99" t="s">
        <v>40</v>
      </c>
      <c r="V76" s="99" t="s">
        <v>40</v>
      </c>
      <c r="W76" s="99" t="s">
        <v>40</v>
      </c>
      <c r="X76" s="99" t="s">
        <v>40</v>
      </c>
      <c r="Y76" s="99" t="s">
        <v>40</v>
      </c>
      <c r="Z76" s="99" t="s">
        <v>40</v>
      </c>
      <c r="AA76" s="99" t="s">
        <v>40</v>
      </c>
      <c r="AB76" s="99" t="s">
        <v>40</v>
      </c>
      <c r="AC76" s="99" t="s">
        <v>40</v>
      </c>
      <c r="AD76" s="100" t="s">
        <v>40</v>
      </c>
      <c r="AE76" s="100" t="s">
        <v>40</v>
      </c>
      <c r="AF76" s="100" t="s">
        <v>40</v>
      </c>
      <c r="AG76" s="106" t="s">
        <v>40</v>
      </c>
      <c r="AH76" s="110" t="str">
        <f t="shared" si="0"/>
        <v>ja</v>
      </c>
      <c r="AI76" s="110" t="str">
        <f t="shared" si="1"/>
        <v>nee</v>
      </c>
      <c r="AJ76" s="110" t="str">
        <f t="shared" si="2"/>
        <v>nee</v>
      </c>
      <c r="AK76" s="110" t="str">
        <f t="shared" si="3"/>
        <v>nee</v>
      </c>
      <c r="AL76" s="110" t="str">
        <f t="shared" si="4"/>
        <v>nee</v>
      </c>
      <c r="AM76" s="110" t="str">
        <f t="shared" si="5"/>
        <v>nee</v>
      </c>
      <c r="AN76" s="110" t="str">
        <f t="shared" si="6"/>
        <v>nee</v>
      </c>
    </row>
    <row r="77" spans="2:40" ht="27.6" x14ac:dyDescent="0.3">
      <c r="B77" s="80" t="s">
        <v>269</v>
      </c>
      <c r="C77" s="80" t="s">
        <v>175</v>
      </c>
      <c r="D77" s="80"/>
      <c r="E77" s="80" t="s">
        <v>1345</v>
      </c>
      <c r="N77" s="119"/>
      <c r="O77" s="128" t="s">
        <v>1292</v>
      </c>
      <c r="P77" s="113"/>
      <c r="Q77" s="113"/>
      <c r="R77" s="113"/>
      <c r="S77" s="113"/>
      <c r="T77" s="121" t="s">
        <v>40</v>
      </c>
      <c r="U77" s="99" t="s">
        <v>40</v>
      </c>
      <c r="V77" s="99" t="s">
        <v>40</v>
      </c>
      <c r="W77" s="99" t="s">
        <v>40</v>
      </c>
      <c r="X77" s="99" t="s">
        <v>40</v>
      </c>
      <c r="Y77" s="99" t="s">
        <v>40</v>
      </c>
      <c r="Z77" s="99" t="s">
        <v>40</v>
      </c>
      <c r="AA77" s="99" t="s">
        <v>40</v>
      </c>
      <c r="AB77" s="99" t="s">
        <v>40</v>
      </c>
      <c r="AC77" s="99" t="s">
        <v>40</v>
      </c>
      <c r="AD77" s="100" t="s">
        <v>40</v>
      </c>
      <c r="AE77" s="100" t="s">
        <v>40</v>
      </c>
      <c r="AF77" s="100" t="s">
        <v>40</v>
      </c>
      <c r="AG77" s="106" t="s">
        <v>40</v>
      </c>
      <c r="AH77" s="110" t="str">
        <f t="shared" si="0"/>
        <v>ja</v>
      </c>
      <c r="AI77" s="110" t="str">
        <f t="shared" si="1"/>
        <v>nee</v>
      </c>
      <c r="AJ77" s="110" t="str">
        <f t="shared" si="2"/>
        <v>nee</v>
      </c>
      <c r="AK77" s="110" t="str">
        <f t="shared" si="3"/>
        <v>nee</v>
      </c>
      <c r="AL77" s="110" t="str">
        <f t="shared" si="4"/>
        <v>nee</v>
      </c>
      <c r="AM77" s="110" t="str">
        <f t="shared" si="5"/>
        <v>nee</v>
      </c>
      <c r="AN77" s="110" t="str">
        <f t="shared" si="6"/>
        <v>nee</v>
      </c>
    </row>
    <row r="78" spans="2:40" x14ac:dyDescent="0.3">
      <c r="B78" s="80" t="s">
        <v>870</v>
      </c>
      <c r="C78" s="80" t="s">
        <v>174</v>
      </c>
      <c r="D78" s="129"/>
      <c r="E78" s="80"/>
      <c r="N78" s="118"/>
      <c r="O78" s="128" t="s">
        <v>1292</v>
      </c>
      <c r="P78" s="113"/>
      <c r="Q78" s="113"/>
      <c r="R78" s="113"/>
      <c r="S78" s="113"/>
      <c r="T78" s="121" t="s">
        <v>40</v>
      </c>
      <c r="U78" s="99" t="s">
        <v>40</v>
      </c>
      <c r="V78" s="99" t="s">
        <v>40</v>
      </c>
      <c r="W78" s="99" t="s">
        <v>40</v>
      </c>
      <c r="X78" s="99" t="s">
        <v>40</v>
      </c>
      <c r="Y78" s="99" t="s">
        <v>40</v>
      </c>
      <c r="Z78" s="99" t="s">
        <v>40</v>
      </c>
      <c r="AA78" s="99" t="s">
        <v>40</v>
      </c>
      <c r="AB78" s="99" t="s">
        <v>40</v>
      </c>
      <c r="AC78" s="99" t="s">
        <v>40</v>
      </c>
      <c r="AD78" s="100" t="s">
        <v>40</v>
      </c>
      <c r="AE78" s="100" t="s">
        <v>40</v>
      </c>
      <c r="AF78" s="100" t="s">
        <v>40</v>
      </c>
      <c r="AG78" s="106" t="s">
        <v>40</v>
      </c>
      <c r="AH78" s="110" t="str">
        <f t="shared" si="0"/>
        <v>ja</v>
      </c>
      <c r="AI78" s="110" t="str">
        <f t="shared" si="1"/>
        <v>nee</v>
      </c>
      <c r="AJ78" s="110" t="str">
        <f t="shared" si="2"/>
        <v>nee</v>
      </c>
      <c r="AK78" s="110" t="str">
        <f t="shared" si="3"/>
        <v>nee</v>
      </c>
      <c r="AL78" s="110" t="str">
        <f t="shared" si="4"/>
        <v>nee</v>
      </c>
      <c r="AM78" s="110" t="str">
        <f t="shared" si="5"/>
        <v>nee</v>
      </c>
      <c r="AN78" s="110" t="str">
        <f t="shared" si="6"/>
        <v>nee</v>
      </c>
    </row>
    <row r="79" spans="2:40" x14ac:dyDescent="0.3">
      <c r="B79" s="80" t="s">
        <v>871</v>
      </c>
      <c r="C79" s="80" t="s">
        <v>872</v>
      </c>
      <c r="D79" s="129"/>
      <c r="E79" s="80" t="s">
        <v>1346</v>
      </c>
      <c r="N79" s="119"/>
      <c r="O79" s="128" t="s">
        <v>1292</v>
      </c>
      <c r="P79" s="113"/>
      <c r="Q79" s="113"/>
      <c r="R79" s="113"/>
      <c r="S79" s="113"/>
      <c r="T79" s="121" t="s">
        <v>40</v>
      </c>
      <c r="U79" s="99" t="s">
        <v>40</v>
      </c>
      <c r="V79" s="99" t="s">
        <v>40</v>
      </c>
      <c r="W79" s="99" t="s">
        <v>40</v>
      </c>
      <c r="X79" s="99" t="s">
        <v>40</v>
      </c>
      <c r="Y79" s="99" t="s">
        <v>40</v>
      </c>
      <c r="Z79" s="99" t="s">
        <v>40</v>
      </c>
      <c r="AA79" s="99" t="s">
        <v>40</v>
      </c>
      <c r="AB79" s="99" t="s">
        <v>40</v>
      </c>
      <c r="AC79" s="99" t="s">
        <v>40</v>
      </c>
      <c r="AD79" s="100" t="s">
        <v>40</v>
      </c>
      <c r="AE79" s="100" t="s">
        <v>40</v>
      </c>
      <c r="AF79" s="100" t="s">
        <v>40</v>
      </c>
      <c r="AG79" s="106" t="s">
        <v>40</v>
      </c>
      <c r="AH79" s="110" t="str">
        <f t="shared" si="0"/>
        <v>ja</v>
      </c>
      <c r="AI79" s="110" t="str">
        <f t="shared" si="1"/>
        <v>nee</v>
      </c>
      <c r="AJ79" s="110" t="str">
        <f t="shared" si="2"/>
        <v>nee</v>
      </c>
      <c r="AK79" s="110" t="str">
        <f t="shared" si="3"/>
        <v>nee</v>
      </c>
      <c r="AL79" s="110" t="str">
        <f t="shared" si="4"/>
        <v>nee</v>
      </c>
      <c r="AM79" s="110" t="str">
        <f t="shared" si="5"/>
        <v>nee</v>
      </c>
      <c r="AN79" s="110" t="str">
        <f t="shared" si="6"/>
        <v>nee</v>
      </c>
    </row>
    <row r="80" spans="2:40" x14ac:dyDescent="0.3">
      <c r="B80" s="80" t="s">
        <v>873</v>
      </c>
      <c r="C80" s="80" t="s">
        <v>874</v>
      </c>
      <c r="D80" s="129"/>
      <c r="E80" s="80" t="s">
        <v>1347</v>
      </c>
      <c r="N80" s="119"/>
      <c r="O80" s="128" t="s">
        <v>1292</v>
      </c>
      <c r="P80" s="113"/>
      <c r="Q80" s="113"/>
      <c r="R80" s="113"/>
      <c r="S80" s="113"/>
      <c r="T80" s="121" t="s">
        <v>40</v>
      </c>
      <c r="U80" s="99" t="s">
        <v>40</v>
      </c>
      <c r="V80" s="99" t="s">
        <v>40</v>
      </c>
      <c r="W80" s="99" t="s">
        <v>40</v>
      </c>
      <c r="X80" s="99" t="s">
        <v>40</v>
      </c>
      <c r="Y80" s="99" t="s">
        <v>40</v>
      </c>
      <c r="Z80" s="99" t="s">
        <v>40</v>
      </c>
      <c r="AA80" s="99" t="s">
        <v>40</v>
      </c>
      <c r="AB80" s="99" t="s">
        <v>40</v>
      </c>
      <c r="AC80" s="99" t="s">
        <v>40</v>
      </c>
      <c r="AD80" s="100" t="s">
        <v>40</v>
      </c>
      <c r="AE80" s="100" t="s">
        <v>40</v>
      </c>
      <c r="AF80" s="100" t="s">
        <v>40</v>
      </c>
      <c r="AG80" s="106" t="s">
        <v>40</v>
      </c>
      <c r="AH80" s="110" t="str">
        <f t="shared" si="0"/>
        <v>ja</v>
      </c>
      <c r="AI80" s="110" t="str">
        <f t="shared" si="1"/>
        <v>nee</v>
      </c>
      <c r="AJ80" s="110" t="str">
        <f t="shared" si="2"/>
        <v>nee</v>
      </c>
      <c r="AK80" s="110" t="str">
        <f t="shared" si="3"/>
        <v>nee</v>
      </c>
      <c r="AL80" s="110" t="str">
        <f t="shared" si="4"/>
        <v>nee</v>
      </c>
      <c r="AM80" s="110" t="str">
        <f t="shared" si="5"/>
        <v>nee</v>
      </c>
      <c r="AN80" s="110" t="str">
        <f t="shared" si="6"/>
        <v>nee</v>
      </c>
    </row>
    <row r="81" spans="2:40" x14ac:dyDescent="0.3">
      <c r="B81" s="80" t="s">
        <v>875</v>
      </c>
      <c r="C81" s="80" t="s">
        <v>876</v>
      </c>
      <c r="D81" s="129"/>
      <c r="E81" s="80"/>
      <c r="N81" s="118"/>
      <c r="O81" s="118"/>
      <c r="P81" s="112"/>
      <c r="Q81" s="112"/>
      <c r="T81" s="121" t="s">
        <v>40</v>
      </c>
      <c r="U81" s="99" t="s">
        <v>40</v>
      </c>
      <c r="V81" s="99" t="s">
        <v>40</v>
      </c>
      <c r="W81" s="99" t="s">
        <v>40</v>
      </c>
      <c r="X81" s="99" t="s">
        <v>40</v>
      </c>
      <c r="Y81" s="99" t="s">
        <v>40</v>
      </c>
      <c r="Z81" s="99" t="s">
        <v>40</v>
      </c>
      <c r="AA81" s="99" t="s">
        <v>40</v>
      </c>
      <c r="AB81" s="99" t="s">
        <v>40</v>
      </c>
      <c r="AC81" s="99" t="s">
        <v>40</v>
      </c>
      <c r="AD81" s="100" t="s">
        <v>40</v>
      </c>
      <c r="AE81" s="100" t="s">
        <v>40</v>
      </c>
      <c r="AF81" s="100" t="s">
        <v>40</v>
      </c>
      <c r="AG81" s="106" t="s">
        <v>40</v>
      </c>
      <c r="AH81" s="110" t="str">
        <f t="shared" si="0"/>
        <v>ja</v>
      </c>
      <c r="AI81" s="110" t="str">
        <f t="shared" si="1"/>
        <v>nee</v>
      </c>
      <c r="AJ81" s="110" t="str">
        <f t="shared" si="2"/>
        <v>nee</v>
      </c>
      <c r="AK81" s="110" t="str">
        <f t="shared" si="3"/>
        <v>nee</v>
      </c>
      <c r="AL81" s="110" t="str">
        <f t="shared" si="4"/>
        <v>nee</v>
      </c>
      <c r="AM81" s="110" t="str">
        <f t="shared" si="5"/>
        <v>nee</v>
      </c>
      <c r="AN81" s="110" t="str">
        <f t="shared" si="6"/>
        <v>nee</v>
      </c>
    </row>
    <row r="82" spans="2:40" x14ac:dyDescent="0.3">
      <c r="B82" s="80" t="s">
        <v>877</v>
      </c>
      <c r="C82" s="80" t="s">
        <v>878</v>
      </c>
      <c r="D82" s="129"/>
      <c r="E82" s="80"/>
      <c r="N82" s="118"/>
      <c r="O82" s="118"/>
      <c r="P82" s="112"/>
      <c r="Q82" s="112"/>
      <c r="T82" s="121" t="s">
        <v>40</v>
      </c>
      <c r="U82" s="99" t="s">
        <v>40</v>
      </c>
      <c r="V82" s="99" t="s">
        <v>40</v>
      </c>
      <c r="W82" s="99" t="s">
        <v>40</v>
      </c>
      <c r="X82" s="99" t="s">
        <v>40</v>
      </c>
      <c r="Y82" s="99" t="s">
        <v>40</v>
      </c>
      <c r="Z82" s="99" t="s">
        <v>40</v>
      </c>
      <c r="AA82" s="99" t="s">
        <v>40</v>
      </c>
      <c r="AB82" s="99" t="s">
        <v>40</v>
      </c>
      <c r="AC82" s="99" t="s">
        <v>40</v>
      </c>
      <c r="AD82" s="100" t="s">
        <v>40</v>
      </c>
      <c r="AE82" s="100" t="s">
        <v>40</v>
      </c>
      <c r="AF82" s="100" t="s">
        <v>40</v>
      </c>
      <c r="AG82" s="106" t="s">
        <v>40</v>
      </c>
      <c r="AH82" s="110" t="str">
        <f t="shared" si="0"/>
        <v>ja</v>
      </c>
      <c r="AI82" s="110" t="str">
        <f t="shared" si="1"/>
        <v>nee</v>
      </c>
      <c r="AJ82" s="110" t="str">
        <f t="shared" si="2"/>
        <v>nee</v>
      </c>
      <c r="AK82" s="110" t="str">
        <f t="shared" si="3"/>
        <v>nee</v>
      </c>
      <c r="AL82" s="110" t="str">
        <f t="shared" si="4"/>
        <v>nee</v>
      </c>
      <c r="AM82" s="110" t="str">
        <f t="shared" si="5"/>
        <v>nee</v>
      </c>
      <c r="AN82" s="110" t="str">
        <f t="shared" si="6"/>
        <v>nee</v>
      </c>
    </row>
    <row r="83" spans="2:40" ht="27.6" x14ac:dyDescent="0.3">
      <c r="B83" s="80" t="s">
        <v>879</v>
      </c>
      <c r="C83" s="80" t="s">
        <v>880</v>
      </c>
      <c r="D83" s="129"/>
      <c r="E83" s="80"/>
      <c r="N83" s="118"/>
      <c r="O83" s="118"/>
      <c r="P83" s="112"/>
      <c r="Q83" s="112"/>
      <c r="T83" s="121" t="s">
        <v>40</v>
      </c>
      <c r="U83" s="99" t="s">
        <v>40</v>
      </c>
      <c r="V83" s="99" t="s">
        <v>40</v>
      </c>
      <c r="W83" s="99" t="s">
        <v>40</v>
      </c>
      <c r="X83" s="99" t="s">
        <v>40</v>
      </c>
      <c r="Y83" s="99" t="s">
        <v>40</v>
      </c>
      <c r="Z83" s="99" t="s">
        <v>40</v>
      </c>
      <c r="AA83" s="99" t="s">
        <v>40</v>
      </c>
      <c r="AB83" s="99" t="s">
        <v>40</v>
      </c>
      <c r="AC83" s="99" t="s">
        <v>40</v>
      </c>
      <c r="AD83" s="100" t="s">
        <v>40</v>
      </c>
      <c r="AE83" s="100" t="s">
        <v>40</v>
      </c>
      <c r="AF83" s="100" t="s">
        <v>40</v>
      </c>
      <c r="AG83" s="106" t="s">
        <v>40</v>
      </c>
      <c r="AH83" s="110" t="str">
        <f t="shared" si="0"/>
        <v>ja</v>
      </c>
      <c r="AI83" s="110" t="str">
        <f t="shared" si="1"/>
        <v>nee</v>
      </c>
      <c r="AJ83" s="110" t="str">
        <f t="shared" si="2"/>
        <v>nee</v>
      </c>
      <c r="AK83" s="110" t="str">
        <f t="shared" si="3"/>
        <v>nee</v>
      </c>
      <c r="AL83" s="110" t="str">
        <f t="shared" si="4"/>
        <v>nee</v>
      </c>
      <c r="AM83" s="110" t="str">
        <f t="shared" si="5"/>
        <v>nee</v>
      </c>
      <c r="AN83" s="110" t="str">
        <f t="shared" si="6"/>
        <v>nee</v>
      </c>
    </row>
    <row r="84" spans="2:40" ht="27.6" x14ac:dyDescent="0.3">
      <c r="B84" s="80" t="s">
        <v>61</v>
      </c>
      <c r="C84" s="80" t="s">
        <v>742</v>
      </c>
      <c r="D84" s="97" t="s">
        <v>1332</v>
      </c>
      <c r="E84" s="80"/>
      <c r="N84" s="95" t="s">
        <v>1292</v>
      </c>
      <c r="O84" s="118"/>
      <c r="P84" s="112"/>
      <c r="Q84" s="112"/>
      <c r="T84" s="121" t="s">
        <v>40</v>
      </c>
      <c r="U84" s="99" t="s">
        <v>40</v>
      </c>
      <c r="V84" s="99" t="s">
        <v>40</v>
      </c>
      <c r="W84" s="99" t="s">
        <v>40</v>
      </c>
      <c r="X84" s="99" t="s">
        <v>40</v>
      </c>
      <c r="Y84" s="99" t="s">
        <v>40</v>
      </c>
      <c r="Z84" s="99" t="s">
        <v>40</v>
      </c>
      <c r="AA84" s="99" t="s">
        <v>40</v>
      </c>
      <c r="AB84" s="99" t="s">
        <v>40</v>
      </c>
      <c r="AC84" s="99" t="s">
        <v>40</v>
      </c>
      <c r="AD84" s="100" t="s">
        <v>40</v>
      </c>
      <c r="AE84" s="100" t="s">
        <v>40</v>
      </c>
      <c r="AF84" s="100" t="s">
        <v>40</v>
      </c>
      <c r="AG84" s="106" t="s">
        <v>40</v>
      </c>
      <c r="AH84" s="110" t="str">
        <f t="shared" ref="AH84:AH147" si="7">IF(AND(OR(T84="JA",U84="JA"),OR(V84="JA",W84="JA"),OR(X84="JA",Y84="JA"),OR(Z84="JA",AA84="JA"),OR(AB84="JA",AC84="JA"),OR(AE84="JA",AF84="jA")),"ja","nee")</f>
        <v>ja</v>
      </c>
      <c r="AI84" s="110" t="str">
        <f t="shared" ref="AI84:AI147" si="8">IF(AND(OR(T84="JA",V84="JA"),NOT(OR(W84="JA",X84="JA")),NOT(OR(Y84="JA",Z84="JA")),NOT(OR(AA84="JA",AB84="JA")),NOT(OR(AC84="JA",AD84="JA")),NOT(OR(AF84="JA",AG84="jA"))),"ja","nee")</f>
        <v>nee</v>
      </c>
      <c r="AJ84" s="110" t="str">
        <f t="shared" ref="AJ84:AJ147" si="9">IF(AND(OR(T84="JA",U84="JA"),OR(V84="JA",W84="JA"),OR(X84="JA",Y84="JA"),OR(Z84="JA",AA84="JA"),OR(AB84="JA",AC84="JA"),NOT(OR(AD84="JA",AE84="jA")),NOT(OR(AF84="JA",AG84="jA"))),"ja","nee")</f>
        <v>nee</v>
      </c>
      <c r="AK84" s="110" t="str">
        <f t="shared" ref="AK84:AK147" si="10">IF(AND(NOT(OR(T84="JA",U84="JA")),NOT(OR(V84="JA",W84="JA")),NOT(OR(X84="JA",Y84="JA")),NOT(OR(Z84="JA",AA84="JA")),NOT(OR(AB84="JA",AC84="JA")),OR(AD84="JA",AE84="jA"),OR(AF84="JA",AG84="jA")),"ja","nee")</f>
        <v>nee</v>
      </c>
      <c r="AL84" s="110" t="str">
        <f t="shared" ref="AL84:AL147" si="11">IF(AND(NOT(OR(T84="JA",U84="JA")),NOT(OR(V84="JA",W84="JA")),OR(X84="JA",Y84="JA"),OR(Z84="JA",AA84="JA"),OR(AB84="JA",AC84="JA"),NOT(OR(AD84="JA",AE84="jA")),NOT(OR(AF84="JA",AG84="jA"))),"ja","nee")</f>
        <v>nee</v>
      </c>
      <c r="AM84" s="110" t="str">
        <f t="shared" ref="AM84:AM147" si="12">IF(AND(NOT(OR(T84="JA",U84="JA")),NOT(OR(V84="JA",W84="JA")),NOT(OR(X84="JA",Y84="JA")),OR(Z84="JA",AA84="JA"),NOT(OR(AB84="JA",AC84="JA")),NOT(OR(AD84="JA",AE84="jA")),NOT(OR(AF84="JA",AG84="jA"))),"ja","nee")</f>
        <v>nee</v>
      </c>
      <c r="AN84" s="110" t="str">
        <f t="shared" ref="AN84:AN147" si="13">IF(AND(NOT(OR(T84="JA",U84="JA")),NOT(OR(V84="JA",W84="JA")),OR(X84="JA",Y84="JA"),NOT(OR(Z84="JA",AA84="JA")),OR(AB84="JA",AC84="JA"),NOT(OR(AD84="JA",AE84="jA")),NOT(OR(AF84="JA",AG84="jA"))),"ja","nee")</f>
        <v>nee</v>
      </c>
    </row>
    <row r="85" spans="2:40" x14ac:dyDescent="0.3">
      <c r="B85" s="80" t="s">
        <v>62</v>
      </c>
      <c r="C85" s="80" t="s">
        <v>15</v>
      </c>
      <c r="D85" s="80"/>
      <c r="E85" s="80" t="s">
        <v>1348</v>
      </c>
      <c r="N85" s="95" t="s">
        <v>1292</v>
      </c>
      <c r="O85" s="119"/>
      <c r="P85" s="113"/>
      <c r="Q85" s="113"/>
      <c r="R85" s="113"/>
      <c r="S85" s="113"/>
      <c r="T85" s="121" t="s">
        <v>40</v>
      </c>
      <c r="U85" s="99" t="s">
        <v>40</v>
      </c>
      <c r="V85" s="99" t="s">
        <v>40</v>
      </c>
      <c r="W85" s="99" t="s">
        <v>40</v>
      </c>
      <c r="X85" s="99" t="s">
        <v>40</v>
      </c>
      <c r="Y85" s="99" t="s">
        <v>40</v>
      </c>
      <c r="Z85" s="99" t="s">
        <v>40</v>
      </c>
      <c r="AA85" s="99" t="s">
        <v>40</v>
      </c>
      <c r="AB85" s="99" t="s">
        <v>40</v>
      </c>
      <c r="AC85" s="99" t="s">
        <v>40</v>
      </c>
      <c r="AD85" s="100" t="s">
        <v>40</v>
      </c>
      <c r="AE85" s="100" t="s">
        <v>40</v>
      </c>
      <c r="AF85" s="100" t="s">
        <v>40</v>
      </c>
      <c r="AG85" s="106" t="s">
        <v>40</v>
      </c>
      <c r="AH85" s="110" t="str">
        <f t="shared" si="7"/>
        <v>ja</v>
      </c>
      <c r="AI85" s="110" t="str">
        <f t="shared" si="8"/>
        <v>nee</v>
      </c>
      <c r="AJ85" s="110" t="str">
        <f t="shared" si="9"/>
        <v>nee</v>
      </c>
      <c r="AK85" s="110" t="str">
        <f t="shared" si="10"/>
        <v>nee</v>
      </c>
      <c r="AL85" s="110" t="str">
        <f t="shared" si="11"/>
        <v>nee</v>
      </c>
      <c r="AM85" s="110" t="str">
        <f t="shared" si="12"/>
        <v>nee</v>
      </c>
      <c r="AN85" s="110" t="str">
        <f t="shared" si="13"/>
        <v>nee</v>
      </c>
    </row>
    <row r="86" spans="2:40" ht="96.6" x14ac:dyDescent="0.3">
      <c r="B86" s="80" t="s">
        <v>63</v>
      </c>
      <c r="C86" s="80" t="s">
        <v>16</v>
      </c>
      <c r="D86" s="97" t="s">
        <v>1355</v>
      </c>
      <c r="E86" s="80"/>
      <c r="N86" s="118"/>
      <c r="O86" s="118"/>
      <c r="P86" s="112"/>
      <c r="Q86" s="112"/>
      <c r="T86" s="121" t="s">
        <v>40</v>
      </c>
      <c r="U86" s="99" t="s">
        <v>40</v>
      </c>
      <c r="V86" s="99" t="s">
        <v>40</v>
      </c>
      <c r="W86" s="99" t="s">
        <v>40</v>
      </c>
      <c r="X86" s="99" t="s">
        <v>40</v>
      </c>
      <c r="Y86" s="99" t="s">
        <v>40</v>
      </c>
      <c r="Z86" s="99" t="s">
        <v>40</v>
      </c>
      <c r="AA86" s="99" t="s">
        <v>40</v>
      </c>
      <c r="AB86" s="99" t="s">
        <v>40</v>
      </c>
      <c r="AC86" s="99" t="s">
        <v>40</v>
      </c>
      <c r="AD86" s="100" t="s">
        <v>40</v>
      </c>
      <c r="AE86" s="100" t="s">
        <v>40</v>
      </c>
      <c r="AF86" s="100" t="s">
        <v>40</v>
      </c>
      <c r="AG86" s="106" t="s">
        <v>40</v>
      </c>
      <c r="AH86" s="110" t="str">
        <f t="shared" si="7"/>
        <v>ja</v>
      </c>
      <c r="AI86" s="110" t="str">
        <f t="shared" si="8"/>
        <v>nee</v>
      </c>
      <c r="AJ86" s="110" t="str">
        <f t="shared" si="9"/>
        <v>nee</v>
      </c>
      <c r="AK86" s="110" t="str">
        <f t="shared" si="10"/>
        <v>nee</v>
      </c>
      <c r="AL86" s="110" t="str">
        <f t="shared" si="11"/>
        <v>nee</v>
      </c>
      <c r="AM86" s="110" t="str">
        <f t="shared" si="12"/>
        <v>nee</v>
      </c>
      <c r="AN86" s="110" t="str">
        <f t="shared" si="13"/>
        <v>nee</v>
      </c>
    </row>
    <row r="87" spans="2:40" x14ac:dyDescent="0.3">
      <c r="B87" s="80" t="s">
        <v>98</v>
      </c>
      <c r="C87" s="80" t="s">
        <v>99</v>
      </c>
      <c r="D87" s="80"/>
      <c r="E87" s="80" t="s">
        <v>1349</v>
      </c>
      <c r="N87" s="119"/>
      <c r="O87" s="128" t="s">
        <v>1292</v>
      </c>
      <c r="P87" s="113"/>
      <c r="Q87" s="113"/>
      <c r="R87" s="113"/>
      <c r="S87" s="113"/>
      <c r="T87" s="121" t="s">
        <v>40</v>
      </c>
      <c r="U87" s="99" t="s">
        <v>40</v>
      </c>
      <c r="V87" s="99" t="s">
        <v>40</v>
      </c>
      <c r="W87" s="99" t="s">
        <v>40</v>
      </c>
      <c r="X87" s="99" t="s">
        <v>40</v>
      </c>
      <c r="Y87" s="99" t="s">
        <v>40</v>
      </c>
      <c r="Z87" s="99" t="s">
        <v>40</v>
      </c>
      <c r="AA87" s="99" t="s">
        <v>40</v>
      </c>
      <c r="AB87" s="99" t="s">
        <v>40</v>
      </c>
      <c r="AC87" s="99" t="s">
        <v>40</v>
      </c>
      <c r="AD87" s="100" t="s">
        <v>40</v>
      </c>
      <c r="AE87" s="100" t="s">
        <v>40</v>
      </c>
      <c r="AF87" s="100" t="s">
        <v>40</v>
      </c>
      <c r="AG87" s="106" t="s">
        <v>40</v>
      </c>
      <c r="AH87" s="110" t="str">
        <f t="shared" si="7"/>
        <v>ja</v>
      </c>
      <c r="AI87" s="110" t="str">
        <f t="shared" si="8"/>
        <v>nee</v>
      </c>
      <c r="AJ87" s="110" t="str">
        <f t="shared" si="9"/>
        <v>nee</v>
      </c>
      <c r="AK87" s="110" t="str">
        <f t="shared" si="10"/>
        <v>nee</v>
      </c>
      <c r="AL87" s="110" t="str">
        <f t="shared" si="11"/>
        <v>nee</v>
      </c>
      <c r="AM87" s="110" t="str">
        <f t="shared" si="12"/>
        <v>nee</v>
      </c>
      <c r="AN87" s="110" t="str">
        <f t="shared" si="13"/>
        <v>nee</v>
      </c>
    </row>
    <row r="88" spans="2:40" x14ac:dyDescent="0.3">
      <c r="B88" s="80" t="s">
        <v>154</v>
      </c>
      <c r="C88" s="80" t="s">
        <v>155</v>
      </c>
      <c r="D88" s="80"/>
      <c r="E88" s="80"/>
      <c r="L88" s="95" t="s">
        <v>1292</v>
      </c>
      <c r="N88" s="118"/>
      <c r="O88" s="118"/>
      <c r="P88" s="112"/>
      <c r="Q88" s="112"/>
      <c r="T88" s="121" t="s">
        <v>40</v>
      </c>
      <c r="U88" s="99" t="s">
        <v>40</v>
      </c>
      <c r="V88" s="99" t="s">
        <v>40</v>
      </c>
      <c r="W88" s="99" t="s">
        <v>40</v>
      </c>
      <c r="X88" s="99" t="s">
        <v>40</v>
      </c>
      <c r="Y88" s="99" t="s">
        <v>40</v>
      </c>
      <c r="Z88" s="99" t="s">
        <v>40</v>
      </c>
      <c r="AA88" s="99" t="s">
        <v>40</v>
      </c>
      <c r="AB88" s="99" t="s">
        <v>40</v>
      </c>
      <c r="AC88" s="99" t="s">
        <v>40</v>
      </c>
      <c r="AD88" s="100" t="s">
        <v>40</v>
      </c>
      <c r="AE88" s="100" t="s">
        <v>40</v>
      </c>
      <c r="AF88" s="100" t="s">
        <v>40</v>
      </c>
      <c r="AG88" s="106" t="s">
        <v>40</v>
      </c>
      <c r="AH88" s="110" t="str">
        <f t="shared" si="7"/>
        <v>ja</v>
      </c>
      <c r="AI88" s="110" t="str">
        <f t="shared" si="8"/>
        <v>nee</v>
      </c>
      <c r="AJ88" s="110" t="str">
        <f t="shared" si="9"/>
        <v>nee</v>
      </c>
      <c r="AK88" s="110" t="str">
        <f t="shared" si="10"/>
        <v>nee</v>
      </c>
      <c r="AL88" s="110" t="str">
        <f t="shared" si="11"/>
        <v>nee</v>
      </c>
      <c r="AM88" s="110" t="str">
        <f t="shared" si="12"/>
        <v>nee</v>
      </c>
      <c r="AN88" s="110" t="str">
        <f t="shared" si="13"/>
        <v>nee</v>
      </c>
    </row>
    <row r="89" spans="2:40" ht="27.6" x14ac:dyDescent="0.3">
      <c r="B89" s="80" t="s">
        <v>156</v>
      </c>
      <c r="C89" s="80" t="s">
        <v>157</v>
      </c>
      <c r="D89" s="97" t="s">
        <v>1354</v>
      </c>
      <c r="E89" s="80"/>
      <c r="N89" s="118"/>
      <c r="O89" s="118"/>
      <c r="P89" s="112"/>
      <c r="Q89" s="112"/>
      <c r="T89" s="121" t="s">
        <v>40</v>
      </c>
      <c r="U89" s="99" t="s">
        <v>40</v>
      </c>
      <c r="V89" s="99" t="s">
        <v>40</v>
      </c>
      <c r="W89" s="99" t="s">
        <v>40</v>
      </c>
      <c r="X89" s="99" t="s">
        <v>40</v>
      </c>
      <c r="Y89" s="99" t="s">
        <v>40</v>
      </c>
      <c r="Z89" s="99" t="s">
        <v>40</v>
      </c>
      <c r="AA89" s="99" t="s">
        <v>40</v>
      </c>
      <c r="AB89" s="99" t="s">
        <v>40</v>
      </c>
      <c r="AC89" s="99" t="s">
        <v>40</v>
      </c>
      <c r="AD89" s="100" t="s">
        <v>40</v>
      </c>
      <c r="AE89" s="100" t="s">
        <v>40</v>
      </c>
      <c r="AF89" s="100" t="s">
        <v>40</v>
      </c>
      <c r="AG89" s="106" t="s">
        <v>40</v>
      </c>
      <c r="AH89" s="110" t="str">
        <f t="shared" si="7"/>
        <v>ja</v>
      </c>
      <c r="AI89" s="110" t="str">
        <f t="shared" si="8"/>
        <v>nee</v>
      </c>
      <c r="AJ89" s="110" t="str">
        <f t="shared" si="9"/>
        <v>nee</v>
      </c>
      <c r="AK89" s="110" t="str">
        <f t="shared" si="10"/>
        <v>nee</v>
      </c>
      <c r="AL89" s="110" t="str">
        <f t="shared" si="11"/>
        <v>nee</v>
      </c>
      <c r="AM89" s="110" t="str">
        <f t="shared" si="12"/>
        <v>nee</v>
      </c>
      <c r="AN89" s="110" t="str">
        <f t="shared" si="13"/>
        <v>nee</v>
      </c>
    </row>
    <row r="90" spans="2:40" x14ac:dyDescent="0.3">
      <c r="B90" s="80" t="s">
        <v>158</v>
      </c>
      <c r="C90" s="80" t="s">
        <v>159</v>
      </c>
      <c r="D90" s="80"/>
      <c r="E90" s="80" t="s">
        <v>1351</v>
      </c>
      <c r="N90" s="119"/>
      <c r="O90" s="128" t="s">
        <v>1292</v>
      </c>
      <c r="P90" s="113"/>
      <c r="Q90" s="113"/>
      <c r="R90" s="113"/>
      <c r="S90" s="113"/>
      <c r="T90" s="121" t="s">
        <v>40</v>
      </c>
      <c r="U90" s="99" t="s">
        <v>40</v>
      </c>
      <c r="V90" s="99" t="s">
        <v>40</v>
      </c>
      <c r="W90" s="99" t="s">
        <v>40</v>
      </c>
      <c r="X90" s="99" t="s">
        <v>40</v>
      </c>
      <c r="Y90" s="99" t="s">
        <v>40</v>
      </c>
      <c r="Z90" s="99" t="s">
        <v>40</v>
      </c>
      <c r="AA90" s="99" t="s">
        <v>40</v>
      </c>
      <c r="AB90" s="99" t="s">
        <v>40</v>
      </c>
      <c r="AC90" s="99" t="s">
        <v>40</v>
      </c>
      <c r="AD90" s="100" t="s">
        <v>40</v>
      </c>
      <c r="AE90" s="100" t="s">
        <v>40</v>
      </c>
      <c r="AF90" s="100" t="s">
        <v>40</v>
      </c>
      <c r="AG90" s="106" t="s">
        <v>40</v>
      </c>
      <c r="AH90" s="110" t="str">
        <f t="shared" si="7"/>
        <v>ja</v>
      </c>
      <c r="AI90" s="110" t="str">
        <f t="shared" si="8"/>
        <v>nee</v>
      </c>
      <c r="AJ90" s="110" t="str">
        <f t="shared" si="9"/>
        <v>nee</v>
      </c>
      <c r="AK90" s="110" t="str">
        <f t="shared" si="10"/>
        <v>nee</v>
      </c>
      <c r="AL90" s="110" t="str">
        <f t="shared" si="11"/>
        <v>nee</v>
      </c>
      <c r="AM90" s="110" t="str">
        <f t="shared" si="12"/>
        <v>nee</v>
      </c>
      <c r="AN90" s="110" t="str">
        <f t="shared" si="13"/>
        <v>nee</v>
      </c>
    </row>
    <row r="91" spans="2:40" ht="110.4" x14ac:dyDescent="0.3">
      <c r="B91" s="80" t="s">
        <v>160</v>
      </c>
      <c r="C91" s="80" t="s">
        <v>161</v>
      </c>
      <c r="D91" s="97" t="s">
        <v>1356</v>
      </c>
      <c r="E91" s="80" t="s">
        <v>1352</v>
      </c>
      <c r="N91" s="119"/>
      <c r="O91" s="119"/>
      <c r="P91" s="113"/>
      <c r="Q91" s="113"/>
      <c r="R91" s="113"/>
      <c r="S91" s="113"/>
      <c r="T91" s="121" t="s">
        <v>40</v>
      </c>
      <c r="U91" s="99" t="s">
        <v>40</v>
      </c>
      <c r="V91" s="99" t="s">
        <v>40</v>
      </c>
      <c r="W91" s="99" t="s">
        <v>40</v>
      </c>
      <c r="X91" s="99" t="s">
        <v>40</v>
      </c>
      <c r="Y91" s="99" t="s">
        <v>40</v>
      </c>
      <c r="Z91" s="99" t="s">
        <v>40</v>
      </c>
      <c r="AA91" s="99" t="s">
        <v>40</v>
      </c>
      <c r="AB91" s="99" t="s">
        <v>40</v>
      </c>
      <c r="AC91" s="99" t="s">
        <v>40</v>
      </c>
      <c r="AD91" s="100" t="s">
        <v>40</v>
      </c>
      <c r="AE91" s="100" t="s">
        <v>40</v>
      </c>
      <c r="AF91" s="100" t="s">
        <v>40</v>
      </c>
      <c r="AG91" s="106" t="s">
        <v>40</v>
      </c>
      <c r="AH91" s="110" t="str">
        <f t="shared" si="7"/>
        <v>ja</v>
      </c>
      <c r="AI91" s="110" t="str">
        <f t="shared" si="8"/>
        <v>nee</v>
      </c>
      <c r="AJ91" s="110" t="str">
        <f t="shared" si="9"/>
        <v>nee</v>
      </c>
      <c r="AK91" s="110" t="str">
        <f t="shared" si="10"/>
        <v>nee</v>
      </c>
      <c r="AL91" s="110" t="str">
        <f t="shared" si="11"/>
        <v>nee</v>
      </c>
      <c r="AM91" s="110" t="str">
        <f t="shared" si="12"/>
        <v>nee</v>
      </c>
      <c r="AN91" s="110" t="str">
        <f t="shared" si="13"/>
        <v>nee</v>
      </c>
    </row>
    <row r="92" spans="2:40" ht="27.6" x14ac:dyDescent="0.3">
      <c r="B92" s="80" t="s">
        <v>162</v>
      </c>
      <c r="C92" s="80" t="s">
        <v>743</v>
      </c>
      <c r="D92" s="80"/>
      <c r="E92" s="80" t="s">
        <v>1353</v>
      </c>
      <c r="N92" s="119"/>
      <c r="O92" s="128" t="s">
        <v>1292</v>
      </c>
      <c r="P92" s="113"/>
      <c r="Q92" s="113"/>
      <c r="R92" s="113"/>
      <c r="S92" s="113"/>
      <c r="T92" s="121" t="s">
        <v>40</v>
      </c>
      <c r="U92" s="99" t="s">
        <v>40</v>
      </c>
      <c r="V92" s="99" t="s">
        <v>40</v>
      </c>
      <c r="W92" s="99" t="s">
        <v>40</v>
      </c>
      <c r="X92" s="99" t="s">
        <v>40</v>
      </c>
      <c r="Y92" s="99" t="s">
        <v>40</v>
      </c>
      <c r="Z92" s="99" t="s">
        <v>40</v>
      </c>
      <c r="AA92" s="99" t="s">
        <v>40</v>
      </c>
      <c r="AB92" s="99" t="s">
        <v>40</v>
      </c>
      <c r="AC92" s="99" t="s">
        <v>40</v>
      </c>
      <c r="AD92" s="100" t="s">
        <v>40</v>
      </c>
      <c r="AE92" s="100" t="s">
        <v>40</v>
      </c>
      <c r="AF92" s="100" t="s">
        <v>40</v>
      </c>
      <c r="AG92" s="106" t="s">
        <v>40</v>
      </c>
      <c r="AH92" s="110" t="str">
        <f t="shared" si="7"/>
        <v>ja</v>
      </c>
      <c r="AI92" s="110" t="str">
        <f t="shared" si="8"/>
        <v>nee</v>
      </c>
      <c r="AJ92" s="110" t="str">
        <f t="shared" si="9"/>
        <v>nee</v>
      </c>
      <c r="AK92" s="110" t="str">
        <f t="shared" si="10"/>
        <v>nee</v>
      </c>
      <c r="AL92" s="110" t="str">
        <f t="shared" si="11"/>
        <v>nee</v>
      </c>
      <c r="AM92" s="110" t="str">
        <f t="shared" si="12"/>
        <v>nee</v>
      </c>
      <c r="AN92" s="110" t="str">
        <f t="shared" si="13"/>
        <v>nee</v>
      </c>
    </row>
    <row r="93" spans="2:40" x14ac:dyDescent="0.3">
      <c r="B93" s="80" t="s">
        <v>163</v>
      </c>
      <c r="C93" s="80" t="s">
        <v>1411</v>
      </c>
      <c r="D93" s="129"/>
      <c r="E93" s="80"/>
      <c r="N93" s="118"/>
      <c r="O93" s="118"/>
      <c r="P93" s="112"/>
      <c r="Q93" s="112"/>
      <c r="T93" s="121" t="s">
        <v>40</v>
      </c>
      <c r="U93" s="99" t="s">
        <v>40</v>
      </c>
      <c r="V93" s="99" t="s">
        <v>40</v>
      </c>
      <c r="W93" s="99" t="s">
        <v>40</v>
      </c>
      <c r="X93" s="99" t="s">
        <v>40</v>
      </c>
      <c r="Y93" s="99" t="s">
        <v>40</v>
      </c>
      <c r="Z93" s="99" t="s">
        <v>40</v>
      </c>
      <c r="AA93" s="99" t="s">
        <v>40</v>
      </c>
      <c r="AB93" s="99" t="s">
        <v>40</v>
      </c>
      <c r="AC93" s="99" t="s">
        <v>40</v>
      </c>
      <c r="AD93" s="100" t="s">
        <v>40</v>
      </c>
      <c r="AE93" s="100" t="s">
        <v>40</v>
      </c>
      <c r="AF93" s="100" t="s">
        <v>40</v>
      </c>
      <c r="AG93" s="106" t="s">
        <v>40</v>
      </c>
      <c r="AH93" s="110" t="str">
        <f t="shared" si="7"/>
        <v>ja</v>
      </c>
      <c r="AI93" s="110" t="str">
        <f t="shared" si="8"/>
        <v>nee</v>
      </c>
      <c r="AJ93" s="110" t="str">
        <f t="shared" si="9"/>
        <v>nee</v>
      </c>
      <c r="AK93" s="110" t="str">
        <f t="shared" si="10"/>
        <v>nee</v>
      </c>
      <c r="AL93" s="110" t="str">
        <f t="shared" si="11"/>
        <v>nee</v>
      </c>
      <c r="AM93" s="110" t="str">
        <f t="shared" si="12"/>
        <v>nee</v>
      </c>
      <c r="AN93" s="110" t="str">
        <f t="shared" si="13"/>
        <v>nee</v>
      </c>
    </row>
    <row r="94" spans="2:40" x14ac:dyDescent="0.3">
      <c r="B94" s="80" t="s">
        <v>165</v>
      </c>
      <c r="C94" s="80" t="s">
        <v>166</v>
      </c>
      <c r="D94" s="80"/>
      <c r="E94" s="80" t="s">
        <v>1363</v>
      </c>
      <c r="N94" s="119"/>
      <c r="O94" s="128" t="s">
        <v>1292</v>
      </c>
      <c r="P94" s="113"/>
      <c r="Q94" s="113"/>
      <c r="R94" s="113"/>
      <c r="S94" s="113"/>
      <c r="T94" s="121" t="s">
        <v>40</v>
      </c>
      <c r="U94" s="99" t="s">
        <v>40</v>
      </c>
      <c r="V94" s="99" t="s">
        <v>40</v>
      </c>
      <c r="W94" s="99" t="s">
        <v>40</v>
      </c>
      <c r="X94" s="99" t="s">
        <v>40</v>
      </c>
      <c r="Y94" s="99" t="s">
        <v>40</v>
      </c>
      <c r="Z94" s="99" t="s">
        <v>40</v>
      </c>
      <c r="AA94" s="99" t="s">
        <v>40</v>
      </c>
      <c r="AB94" s="99" t="s">
        <v>40</v>
      </c>
      <c r="AC94" s="99" t="s">
        <v>40</v>
      </c>
      <c r="AD94" s="100" t="s">
        <v>40</v>
      </c>
      <c r="AE94" s="100" t="s">
        <v>40</v>
      </c>
      <c r="AF94" s="100" t="s">
        <v>40</v>
      </c>
      <c r="AG94" s="106" t="s">
        <v>40</v>
      </c>
      <c r="AH94" s="110" t="str">
        <f t="shared" si="7"/>
        <v>ja</v>
      </c>
      <c r="AI94" s="110" t="str">
        <f t="shared" si="8"/>
        <v>nee</v>
      </c>
      <c r="AJ94" s="110" t="str">
        <f t="shared" si="9"/>
        <v>nee</v>
      </c>
      <c r="AK94" s="110" t="str">
        <f t="shared" si="10"/>
        <v>nee</v>
      </c>
      <c r="AL94" s="110" t="str">
        <f t="shared" si="11"/>
        <v>nee</v>
      </c>
      <c r="AM94" s="110" t="str">
        <f t="shared" si="12"/>
        <v>nee</v>
      </c>
      <c r="AN94" s="110" t="str">
        <f t="shared" si="13"/>
        <v>nee</v>
      </c>
    </row>
    <row r="95" spans="2:40" ht="27.6" x14ac:dyDescent="0.3">
      <c r="B95" s="80" t="s">
        <v>167</v>
      </c>
      <c r="C95" s="80" t="s">
        <v>168</v>
      </c>
      <c r="D95" s="80"/>
      <c r="E95" s="80" t="s">
        <v>1364</v>
      </c>
      <c r="N95" s="119"/>
      <c r="O95" s="128" t="s">
        <v>1292</v>
      </c>
      <c r="P95" s="113"/>
      <c r="Q95" s="113"/>
      <c r="R95" s="113"/>
      <c r="S95" s="113"/>
      <c r="T95" s="121" t="s">
        <v>40</v>
      </c>
      <c r="U95" s="99" t="s">
        <v>40</v>
      </c>
      <c r="V95" s="99" t="s">
        <v>40</v>
      </c>
      <c r="W95" s="99" t="s">
        <v>40</v>
      </c>
      <c r="X95" s="99" t="s">
        <v>40</v>
      </c>
      <c r="Y95" s="99" t="s">
        <v>40</v>
      </c>
      <c r="Z95" s="99" t="s">
        <v>40</v>
      </c>
      <c r="AA95" s="99" t="s">
        <v>40</v>
      </c>
      <c r="AB95" s="99" t="s">
        <v>40</v>
      </c>
      <c r="AC95" s="99" t="s">
        <v>40</v>
      </c>
      <c r="AD95" s="100" t="s">
        <v>40</v>
      </c>
      <c r="AE95" s="100" t="s">
        <v>40</v>
      </c>
      <c r="AF95" s="100" t="s">
        <v>40</v>
      </c>
      <c r="AG95" s="106" t="s">
        <v>40</v>
      </c>
      <c r="AH95" s="110" t="str">
        <f t="shared" si="7"/>
        <v>ja</v>
      </c>
      <c r="AI95" s="110" t="str">
        <f t="shared" si="8"/>
        <v>nee</v>
      </c>
      <c r="AJ95" s="110" t="str">
        <f t="shared" si="9"/>
        <v>nee</v>
      </c>
      <c r="AK95" s="110" t="str">
        <f t="shared" si="10"/>
        <v>nee</v>
      </c>
      <c r="AL95" s="110" t="str">
        <f t="shared" si="11"/>
        <v>nee</v>
      </c>
      <c r="AM95" s="110" t="str">
        <f t="shared" si="12"/>
        <v>nee</v>
      </c>
      <c r="AN95" s="110" t="str">
        <f t="shared" si="13"/>
        <v>nee</v>
      </c>
    </row>
    <row r="96" spans="2:40" x14ac:dyDescent="0.3">
      <c r="B96" s="80" t="s">
        <v>169</v>
      </c>
      <c r="C96" s="80" t="s">
        <v>170</v>
      </c>
      <c r="D96" s="80"/>
      <c r="E96" s="80" t="s">
        <v>1365</v>
      </c>
      <c r="N96" s="119"/>
      <c r="O96" s="128" t="s">
        <v>1292</v>
      </c>
      <c r="P96" s="113"/>
      <c r="Q96" s="113"/>
      <c r="R96" s="113"/>
      <c r="S96" s="113"/>
      <c r="T96" s="121" t="s">
        <v>40</v>
      </c>
      <c r="U96" s="99" t="s">
        <v>40</v>
      </c>
      <c r="V96" s="99" t="s">
        <v>40</v>
      </c>
      <c r="W96" s="99" t="s">
        <v>40</v>
      </c>
      <c r="X96" s="99" t="s">
        <v>40</v>
      </c>
      <c r="Y96" s="99" t="s">
        <v>40</v>
      </c>
      <c r="Z96" s="99" t="s">
        <v>40</v>
      </c>
      <c r="AA96" s="99" t="s">
        <v>40</v>
      </c>
      <c r="AB96" s="99" t="s">
        <v>40</v>
      </c>
      <c r="AC96" s="99" t="s">
        <v>40</v>
      </c>
      <c r="AD96" s="100" t="s">
        <v>40</v>
      </c>
      <c r="AE96" s="100" t="s">
        <v>40</v>
      </c>
      <c r="AF96" s="100" t="s">
        <v>40</v>
      </c>
      <c r="AG96" s="106" t="s">
        <v>40</v>
      </c>
      <c r="AH96" s="110" t="str">
        <f t="shared" si="7"/>
        <v>ja</v>
      </c>
      <c r="AI96" s="110" t="str">
        <f t="shared" si="8"/>
        <v>nee</v>
      </c>
      <c r="AJ96" s="110" t="str">
        <f t="shared" si="9"/>
        <v>nee</v>
      </c>
      <c r="AK96" s="110" t="str">
        <f t="shared" si="10"/>
        <v>nee</v>
      </c>
      <c r="AL96" s="110" t="str">
        <f t="shared" si="11"/>
        <v>nee</v>
      </c>
      <c r="AM96" s="110" t="str">
        <f t="shared" si="12"/>
        <v>nee</v>
      </c>
      <c r="AN96" s="110" t="str">
        <f t="shared" si="13"/>
        <v>nee</v>
      </c>
    </row>
    <row r="97" spans="2:40" x14ac:dyDescent="0.3">
      <c r="B97" s="80" t="s">
        <v>925</v>
      </c>
      <c r="C97" s="80" t="s">
        <v>926</v>
      </c>
      <c r="D97" s="80"/>
      <c r="E97" s="80" t="s">
        <v>1366</v>
      </c>
      <c r="N97" s="119"/>
      <c r="O97" s="128" t="s">
        <v>1292</v>
      </c>
      <c r="P97" s="113"/>
      <c r="Q97" s="113"/>
      <c r="R97" s="113"/>
      <c r="S97" s="113"/>
      <c r="T97" s="121" t="s">
        <v>40</v>
      </c>
      <c r="U97" s="99" t="s">
        <v>40</v>
      </c>
      <c r="V97" s="99" t="s">
        <v>40</v>
      </c>
      <c r="W97" s="99" t="s">
        <v>40</v>
      </c>
      <c r="X97" s="99" t="s">
        <v>40</v>
      </c>
      <c r="Y97" s="99" t="s">
        <v>40</v>
      </c>
      <c r="Z97" s="99" t="s">
        <v>40</v>
      </c>
      <c r="AA97" s="99" t="s">
        <v>40</v>
      </c>
      <c r="AB97" s="99" t="s">
        <v>40</v>
      </c>
      <c r="AC97" s="99" t="s">
        <v>40</v>
      </c>
      <c r="AD97" s="100" t="s">
        <v>40</v>
      </c>
      <c r="AE97" s="100" t="s">
        <v>40</v>
      </c>
      <c r="AF97" s="100" t="s">
        <v>40</v>
      </c>
      <c r="AG97" s="106" t="s">
        <v>40</v>
      </c>
      <c r="AH97" s="110" t="str">
        <f t="shared" si="7"/>
        <v>ja</v>
      </c>
      <c r="AI97" s="110" t="str">
        <f t="shared" si="8"/>
        <v>nee</v>
      </c>
      <c r="AJ97" s="110" t="str">
        <f t="shared" si="9"/>
        <v>nee</v>
      </c>
      <c r="AK97" s="110" t="str">
        <f t="shared" si="10"/>
        <v>nee</v>
      </c>
      <c r="AL97" s="110" t="str">
        <f t="shared" si="11"/>
        <v>nee</v>
      </c>
      <c r="AM97" s="110" t="str">
        <f t="shared" si="12"/>
        <v>nee</v>
      </c>
      <c r="AN97" s="110" t="str">
        <f t="shared" si="13"/>
        <v>nee</v>
      </c>
    </row>
    <row r="98" spans="2:40" x14ac:dyDescent="0.3">
      <c r="B98" s="80" t="s">
        <v>927</v>
      </c>
      <c r="C98" s="80" t="s">
        <v>928</v>
      </c>
      <c r="D98" s="97" t="s">
        <v>1332</v>
      </c>
      <c r="E98" s="80"/>
      <c r="N98" s="118"/>
      <c r="O98" s="118"/>
      <c r="P98" s="112"/>
      <c r="Q98" s="112"/>
      <c r="T98" s="121" t="s">
        <v>40</v>
      </c>
      <c r="U98" s="99" t="s">
        <v>40</v>
      </c>
      <c r="V98" s="99" t="s">
        <v>40</v>
      </c>
      <c r="W98" s="99" t="s">
        <v>40</v>
      </c>
      <c r="X98" s="99" t="s">
        <v>40</v>
      </c>
      <c r="Y98" s="99" t="s">
        <v>40</v>
      </c>
      <c r="Z98" s="99" t="s">
        <v>40</v>
      </c>
      <c r="AA98" s="99" t="s">
        <v>40</v>
      </c>
      <c r="AB98" s="99" t="s">
        <v>40</v>
      </c>
      <c r="AC98" s="99" t="s">
        <v>40</v>
      </c>
      <c r="AD98" s="100" t="s">
        <v>40</v>
      </c>
      <c r="AE98" s="100" t="s">
        <v>40</v>
      </c>
      <c r="AF98" s="100" t="s">
        <v>40</v>
      </c>
      <c r="AG98" s="106" t="s">
        <v>40</v>
      </c>
      <c r="AH98" s="110" t="str">
        <f t="shared" si="7"/>
        <v>ja</v>
      </c>
      <c r="AI98" s="110" t="str">
        <f t="shared" si="8"/>
        <v>nee</v>
      </c>
      <c r="AJ98" s="110" t="str">
        <f t="shared" si="9"/>
        <v>nee</v>
      </c>
      <c r="AK98" s="110" t="str">
        <f t="shared" si="10"/>
        <v>nee</v>
      </c>
      <c r="AL98" s="110" t="str">
        <f t="shared" si="11"/>
        <v>nee</v>
      </c>
      <c r="AM98" s="110" t="str">
        <f t="shared" si="12"/>
        <v>nee</v>
      </c>
      <c r="AN98" s="110" t="str">
        <f t="shared" si="13"/>
        <v>nee</v>
      </c>
    </row>
    <row r="99" spans="2:40" ht="27.6" x14ac:dyDescent="0.3">
      <c r="B99" s="80" t="s">
        <v>929</v>
      </c>
      <c r="C99" s="80" t="s">
        <v>930</v>
      </c>
      <c r="D99" s="80"/>
      <c r="E99" s="80" t="s">
        <v>1368</v>
      </c>
      <c r="N99" s="119"/>
      <c r="O99" s="128" t="s">
        <v>1292</v>
      </c>
      <c r="P99" s="113"/>
      <c r="Q99" s="113"/>
      <c r="R99" s="113"/>
      <c r="S99" s="113"/>
      <c r="T99" s="121" t="s">
        <v>40</v>
      </c>
      <c r="U99" s="99" t="s">
        <v>40</v>
      </c>
      <c r="V99" s="99" t="s">
        <v>40</v>
      </c>
      <c r="W99" s="99" t="s">
        <v>40</v>
      </c>
      <c r="X99" s="99" t="s">
        <v>40</v>
      </c>
      <c r="Y99" s="99" t="s">
        <v>40</v>
      </c>
      <c r="Z99" s="99" t="s">
        <v>40</v>
      </c>
      <c r="AA99" s="99" t="s">
        <v>40</v>
      </c>
      <c r="AB99" s="99" t="s">
        <v>40</v>
      </c>
      <c r="AC99" s="99" t="s">
        <v>40</v>
      </c>
      <c r="AD99" s="100" t="s">
        <v>40</v>
      </c>
      <c r="AE99" s="100" t="s">
        <v>40</v>
      </c>
      <c r="AF99" s="100" t="s">
        <v>40</v>
      </c>
      <c r="AG99" s="106" t="s">
        <v>40</v>
      </c>
      <c r="AH99" s="110" t="str">
        <f t="shared" si="7"/>
        <v>ja</v>
      </c>
      <c r="AI99" s="110" t="str">
        <f t="shared" si="8"/>
        <v>nee</v>
      </c>
      <c r="AJ99" s="110" t="str">
        <f t="shared" si="9"/>
        <v>nee</v>
      </c>
      <c r="AK99" s="110" t="str">
        <f t="shared" si="10"/>
        <v>nee</v>
      </c>
      <c r="AL99" s="110" t="str">
        <f t="shared" si="11"/>
        <v>nee</v>
      </c>
      <c r="AM99" s="110" t="str">
        <f t="shared" si="12"/>
        <v>nee</v>
      </c>
      <c r="AN99" s="110" t="str">
        <f t="shared" si="13"/>
        <v>nee</v>
      </c>
    </row>
    <row r="100" spans="2:40" ht="27.6" x14ac:dyDescent="0.3">
      <c r="B100" s="80" t="s">
        <v>931</v>
      </c>
      <c r="C100" s="80" t="s">
        <v>932</v>
      </c>
      <c r="D100" s="80"/>
      <c r="E100" s="80" t="s">
        <v>1367</v>
      </c>
      <c r="N100" s="119"/>
      <c r="O100" s="128" t="s">
        <v>1292</v>
      </c>
      <c r="P100" s="113"/>
      <c r="Q100" s="113"/>
      <c r="R100" s="113"/>
      <c r="S100" s="113"/>
      <c r="T100" s="121" t="s">
        <v>40</v>
      </c>
      <c r="U100" s="99" t="s">
        <v>40</v>
      </c>
      <c r="V100" s="99" t="s">
        <v>40</v>
      </c>
      <c r="W100" s="99" t="s">
        <v>40</v>
      </c>
      <c r="X100" s="99" t="s">
        <v>40</v>
      </c>
      <c r="Y100" s="99" t="s">
        <v>40</v>
      </c>
      <c r="Z100" s="99" t="s">
        <v>40</v>
      </c>
      <c r="AA100" s="99" t="s">
        <v>40</v>
      </c>
      <c r="AB100" s="99" t="s">
        <v>40</v>
      </c>
      <c r="AC100" s="99" t="s">
        <v>40</v>
      </c>
      <c r="AD100" s="100" t="s">
        <v>40</v>
      </c>
      <c r="AE100" s="100" t="s">
        <v>40</v>
      </c>
      <c r="AF100" s="100" t="s">
        <v>40</v>
      </c>
      <c r="AG100" s="106" t="s">
        <v>40</v>
      </c>
      <c r="AH100" s="110" t="str">
        <f t="shared" si="7"/>
        <v>ja</v>
      </c>
      <c r="AI100" s="110" t="str">
        <f t="shared" si="8"/>
        <v>nee</v>
      </c>
      <c r="AJ100" s="110" t="str">
        <f t="shared" si="9"/>
        <v>nee</v>
      </c>
      <c r="AK100" s="110" t="str">
        <f t="shared" si="10"/>
        <v>nee</v>
      </c>
      <c r="AL100" s="110" t="str">
        <f t="shared" si="11"/>
        <v>nee</v>
      </c>
      <c r="AM100" s="110" t="str">
        <f t="shared" si="12"/>
        <v>nee</v>
      </c>
      <c r="AN100" s="110" t="str">
        <f t="shared" si="13"/>
        <v>nee</v>
      </c>
    </row>
    <row r="101" spans="2:40" x14ac:dyDescent="0.3">
      <c r="B101" s="80" t="s">
        <v>64</v>
      </c>
      <c r="C101" s="80" t="s">
        <v>171</v>
      </c>
      <c r="D101" s="129"/>
      <c r="E101" s="80" t="s">
        <v>1412</v>
      </c>
      <c r="N101" s="118"/>
      <c r="O101" s="118"/>
      <c r="P101" s="112"/>
      <c r="Q101" s="112"/>
      <c r="T101" s="121" t="s">
        <v>40</v>
      </c>
      <c r="U101" s="99" t="s">
        <v>40</v>
      </c>
      <c r="V101" s="99" t="s">
        <v>40</v>
      </c>
      <c r="W101" s="99" t="s">
        <v>40</v>
      </c>
      <c r="X101" s="99" t="s">
        <v>40</v>
      </c>
      <c r="Y101" s="99" t="s">
        <v>40</v>
      </c>
      <c r="Z101" s="99" t="s">
        <v>40</v>
      </c>
      <c r="AA101" s="99" t="s">
        <v>40</v>
      </c>
      <c r="AB101" s="99" t="s">
        <v>40</v>
      </c>
      <c r="AC101" s="99" t="s">
        <v>40</v>
      </c>
      <c r="AD101" s="100" t="s">
        <v>40</v>
      </c>
      <c r="AE101" s="100" t="s">
        <v>40</v>
      </c>
      <c r="AF101" s="100" t="s">
        <v>40</v>
      </c>
      <c r="AG101" s="106" t="s">
        <v>40</v>
      </c>
      <c r="AH101" s="110" t="str">
        <f t="shared" si="7"/>
        <v>ja</v>
      </c>
      <c r="AI101" s="110" t="str">
        <f t="shared" si="8"/>
        <v>nee</v>
      </c>
      <c r="AJ101" s="110" t="str">
        <f t="shared" si="9"/>
        <v>nee</v>
      </c>
      <c r="AK101" s="110" t="str">
        <f t="shared" si="10"/>
        <v>nee</v>
      </c>
      <c r="AL101" s="110" t="str">
        <f t="shared" si="11"/>
        <v>nee</v>
      </c>
      <c r="AM101" s="110" t="str">
        <f t="shared" si="12"/>
        <v>nee</v>
      </c>
      <c r="AN101" s="110" t="str">
        <f t="shared" si="13"/>
        <v>nee</v>
      </c>
    </row>
    <row r="102" spans="2:40" ht="55.2" x14ac:dyDescent="0.3">
      <c r="B102" s="80" t="s">
        <v>65</v>
      </c>
      <c r="C102" s="80" t="s">
        <v>172</v>
      </c>
      <c r="D102" s="97" t="s">
        <v>1369</v>
      </c>
      <c r="E102" s="80"/>
      <c r="N102" s="118"/>
      <c r="O102" s="118"/>
      <c r="P102" s="112"/>
      <c r="Q102" s="112"/>
      <c r="T102" s="121" t="s">
        <v>40</v>
      </c>
      <c r="U102" s="99" t="s">
        <v>40</v>
      </c>
      <c r="V102" s="99" t="s">
        <v>40</v>
      </c>
      <c r="W102" s="99" t="s">
        <v>40</v>
      </c>
      <c r="X102" s="99" t="s">
        <v>40</v>
      </c>
      <c r="Y102" s="99" t="s">
        <v>40</v>
      </c>
      <c r="Z102" s="99" t="s">
        <v>40</v>
      </c>
      <c r="AA102" s="99" t="s">
        <v>40</v>
      </c>
      <c r="AB102" s="99" t="s">
        <v>40</v>
      </c>
      <c r="AC102" s="99" t="s">
        <v>40</v>
      </c>
      <c r="AD102" s="100" t="s">
        <v>40</v>
      </c>
      <c r="AE102" s="100" t="s">
        <v>40</v>
      </c>
      <c r="AF102" s="100" t="s">
        <v>40</v>
      </c>
      <c r="AG102" s="106" t="s">
        <v>40</v>
      </c>
      <c r="AH102" s="110" t="str">
        <f t="shared" si="7"/>
        <v>ja</v>
      </c>
      <c r="AI102" s="110" t="str">
        <f t="shared" si="8"/>
        <v>nee</v>
      </c>
      <c r="AJ102" s="110" t="str">
        <f t="shared" si="9"/>
        <v>nee</v>
      </c>
      <c r="AK102" s="110" t="str">
        <f t="shared" si="10"/>
        <v>nee</v>
      </c>
      <c r="AL102" s="110" t="str">
        <f t="shared" si="11"/>
        <v>nee</v>
      </c>
      <c r="AM102" s="110" t="str">
        <f t="shared" si="12"/>
        <v>nee</v>
      </c>
      <c r="AN102" s="110" t="str">
        <f t="shared" si="13"/>
        <v>nee</v>
      </c>
    </row>
    <row r="103" spans="2:40" x14ac:dyDescent="0.3">
      <c r="B103" s="80" t="s">
        <v>66</v>
      </c>
      <c r="C103" s="80" t="s">
        <v>173</v>
      </c>
      <c r="D103" s="129"/>
      <c r="E103" s="80"/>
      <c r="N103" s="118"/>
      <c r="O103" s="118"/>
      <c r="P103" s="112"/>
      <c r="Q103" s="112"/>
      <c r="T103" s="121" t="s">
        <v>40</v>
      </c>
      <c r="U103" s="99" t="s">
        <v>40</v>
      </c>
      <c r="V103" s="99" t="s">
        <v>40</v>
      </c>
      <c r="W103" s="99" t="s">
        <v>40</v>
      </c>
      <c r="X103" s="99" t="s">
        <v>40</v>
      </c>
      <c r="Y103" s="99" t="s">
        <v>40</v>
      </c>
      <c r="Z103" s="99" t="s">
        <v>40</v>
      </c>
      <c r="AA103" s="99" t="s">
        <v>40</v>
      </c>
      <c r="AB103" s="99" t="s">
        <v>40</v>
      </c>
      <c r="AC103" s="99" t="s">
        <v>40</v>
      </c>
      <c r="AD103" s="100" t="s">
        <v>40</v>
      </c>
      <c r="AE103" s="100" t="s">
        <v>40</v>
      </c>
      <c r="AF103" s="100" t="s">
        <v>40</v>
      </c>
      <c r="AG103" s="106" t="s">
        <v>40</v>
      </c>
      <c r="AH103" s="110" t="str">
        <f t="shared" si="7"/>
        <v>ja</v>
      </c>
      <c r="AI103" s="110" t="str">
        <f t="shared" si="8"/>
        <v>nee</v>
      </c>
      <c r="AJ103" s="110" t="str">
        <f t="shared" si="9"/>
        <v>nee</v>
      </c>
      <c r="AK103" s="110" t="str">
        <f t="shared" si="10"/>
        <v>nee</v>
      </c>
      <c r="AL103" s="110" t="str">
        <f t="shared" si="11"/>
        <v>nee</v>
      </c>
      <c r="AM103" s="110" t="str">
        <f t="shared" si="12"/>
        <v>nee</v>
      </c>
      <c r="AN103" s="110" t="str">
        <f t="shared" si="13"/>
        <v>nee</v>
      </c>
    </row>
    <row r="104" spans="2:40" x14ac:dyDescent="0.3">
      <c r="B104" s="80" t="s">
        <v>67</v>
      </c>
      <c r="C104" s="80" t="s">
        <v>174</v>
      </c>
      <c r="D104" s="129"/>
      <c r="E104" s="80"/>
      <c r="N104" s="118"/>
      <c r="O104" s="118"/>
      <c r="P104" s="112"/>
      <c r="Q104" s="112"/>
      <c r="T104" s="121" t="s">
        <v>40</v>
      </c>
      <c r="U104" s="99" t="s">
        <v>40</v>
      </c>
      <c r="V104" s="99" t="s">
        <v>40</v>
      </c>
      <c r="W104" s="99" t="s">
        <v>40</v>
      </c>
      <c r="X104" s="99" t="s">
        <v>40</v>
      </c>
      <c r="Y104" s="99" t="s">
        <v>40</v>
      </c>
      <c r="Z104" s="99" t="s">
        <v>40</v>
      </c>
      <c r="AA104" s="99" t="s">
        <v>40</v>
      </c>
      <c r="AB104" s="99" t="s">
        <v>40</v>
      </c>
      <c r="AC104" s="99" t="s">
        <v>40</v>
      </c>
      <c r="AD104" s="100" t="s">
        <v>40</v>
      </c>
      <c r="AE104" s="100" t="s">
        <v>40</v>
      </c>
      <c r="AF104" s="100" t="s">
        <v>40</v>
      </c>
      <c r="AG104" s="106" t="s">
        <v>40</v>
      </c>
      <c r="AH104" s="110" t="str">
        <f t="shared" si="7"/>
        <v>ja</v>
      </c>
      <c r="AI104" s="110" t="str">
        <f t="shared" si="8"/>
        <v>nee</v>
      </c>
      <c r="AJ104" s="110" t="str">
        <f t="shared" si="9"/>
        <v>nee</v>
      </c>
      <c r="AK104" s="110" t="str">
        <f t="shared" si="10"/>
        <v>nee</v>
      </c>
      <c r="AL104" s="110" t="str">
        <f t="shared" si="11"/>
        <v>nee</v>
      </c>
      <c r="AM104" s="110" t="str">
        <f t="shared" si="12"/>
        <v>nee</v>
      </c>
      <c r="AN104" s="110" t="str">
        <f t="shared" si="13"/>
        <v>nee</v>
      </c>
    </row>
    <row r="105" spans="2:40" ht="27.6" x14ac:dyDescent="0.3">
      <c r="B105" s="80" t="s">
        <v>949</v>
      </c>
      <c r="C105" s="80" t="s">
        <v>950</v>
      </c>
      <c r="D105" s="80"/>
      <c r="E105" s="80" t="s">
        <v>1370</v>
      </c>
      <c r="N105" s="118"/>
      <c r="O105" s="118"/>
      <c r="P105" s="112"/>
      <c r="Q105" s="112"/>
      <c r="T105" s="121" t="s">
        <v>40</v>
      </c>
      <c r="U105" s="99" t="s">
        <v>40</v>
      </c>
      <c r="V105" s="99" t="s">
        <v>128</v>
      </c>
      <c r="W105" s="99" t="s">
        <v>128</v>
      </c>
      <c r="X105" s="99" t="s">
        <v>128</v>
      </c>
      <c r="Y105" s="99" t="s">
        <v>128</v>
      </c>
      <c r="Z105" s="99" t="s">
        <v>128</v>
      </c>
      <c r="AA105" s="99" t="s">
        <v>128</v>
      </c>
      <c r="AB105" s="99" t="s">
        <v>128</v>
      </c>
      <c r="AC105" s="99" t="s">
        <v>128</v>
      </c>
      <c r="AD105" s="100" t="s">
        <v>128</v>
      </c>
      <c r="AE105" s="100" t="s">
        <v>128</v>
      </c>
      <c r="AF105" s="100" t="s">
        <v>128</v>
      </c>
      <c r="AG105" s="106" t="s">
        <v>128</v>
      </c>
      <c r="AH105" s="110" t="str">
        <f t="shared" si="7"/>
        <v>nee</v>
      </c>
      <c r="AI105" s="110" t="str">
        <f t="shared" si="8"/>
        <v>ja</v>
      </c>
      <c r="AJ105" s="110" t="str">
        <f t="shared" si="9"/>
        <v>nee</v>
      </c>
      <c r="AK105" s="110" t="str">
        <f t="shared" si="10"/>
        <v>nee</v>
      </c>
      <c r="AL105" s="110" t="str">
        <f t="shared" si="11"/>
        <v>nee</v>
      </c>
      <c r="AM105" s="110" t="str">
        <f t="shared" si="12"/>
        <v>nee</v>
      </c>
      <c r="AN105" s="110" t="str">
        <f t="shared" si="13"/>
        <v>nee</v>
      </c>
    </row>
    <row r="106" spans="2:40" x14ac:dyDescent="0.3">
      <c r="B106" s="80" t="s">
        <v>68</v>
      </c>
      <c r="C106" s="80" t="s">
        <v>27</v>
      </c>
      <c r="D106" s="80"/>
      <c r="E106" s="80" t="s">
        <v>1379</v>
      </c>
      <c r="J106" s="95" t="s">
        <v>1292</v>
      </c>
      <c r="N106" s="118"/>
      <c r="O106" s="118"/>
      <c r="P106" s="112"/>
      <c r="Q106" s="112"/>
      <c r="T106" s="121" t="s">
        <v>40</v>
      </c>
      <c r="U106" s="99" t="s">
        <v>40</v>
      </c>
      <c r="V106" s="99" t="s">
        <v>40</v>
      </c>
      <c r="W106" s="99" t="s">
        <v>40</v>
      </c>
      <c r="X106" s="99" t="s">
        <v>40</v>
      </c>
      <c r="Y106" s="99" t="s">
        <v>40</v>
      </c>
      <c r="Z106" s="99" t="s">
        <v>40</v>
      </c>
      <c r="AA106" s="99" t="s">
        <v>40</v>
      </c>
      <c r="AB106" s="99" t="s">
        <v>40</v>
      </c>
      <c r="AC106" s="99" t="s">
        <v>40</v>
      </c>
      <c r="AD106" s="100" t="s">
        <v>40</v>
      </c>
      <c r="AE106" s="100" t="s">
        <v>40</v>
      </c>
      <c r="AF106" s="100" t="s">
        <v>40</v>
      </c>
      <c r="AG106" s="106" t="s">
        <v>40</v>
      </c>
      <c r="AH106" s="110" t="str">
        <f t="shared" si="7"/>
        <v>ja</v>
      </c>
      <c r="AI106" s="110" t="str">
        <f t="shared" si="8"/>
        <v>nee</v>
      </c>
      <c r="AJ106" s="110" t="str">
        <f t="shared" si="9"/>
        <v>nee</v>
      </c>
      <c r="AK106" s="110" t="str">
        <f t="shared" si="10"/>
        <v>nee</v>
      </c>
      <c r="AL106" s="110" t="str">
        <f t="shared" si="11"/>
        <v>nee</v>
      </c>
      <c r="AM106" s="110" t="str">
        <f t="shared" si="12"/>
        <v>nee</v>
      </c>
      <c r="AN106" s="110" t="str">
        <f t="shared" si="13"/>
        <v>nee</v>
      </c>
    </row>
    <row r="107" spans="2:40" ht="41.4" x14ac:dyDescent="0.3">
      <c r="B107" s="80" t="s">
        <v>69</v>
      </c>
      <c r="C107" s="80" t="s">
        <v>28</v>
      </c>
      <c r="D107" s="97" t="s">
        <v>1381</v>
      </c>
      <c r="E107" s="80"/>
      <c r="N107" s="118"/>
      <c r="O107" s="118"/>
      <c r="P107" s="112"/>
      <c r="Q107" s="112"/>
      <c r="T107" s="121" t="s">
        <v>40</v>
      </c>
      <c r="U107" s="99" t="s">
        <v>40</v>
      </c>
      <c r="V107" s="99" t="s">
        <v>40</v>
      </c>
      <c r="W107" s="99" t="s">
        <v>40</v>
      </c>
      <c r="X107" s="99" t="s">
        <v>40</v>
      </c>
      <c r="Y107" s="99" t="s">
        <v>40</v>
      </c>
      <c r="Z107" s="99" t="s">
        <v>40</v>
      </c>
      <c r="AA107" s="99" t="s">
        <v>40</v>
      </c>
      <c r="AB107" s="99" t="s">
        <v>40</v>
      </c>
      <c r="AC107" s="99" t="s">
        <v>40</v>
      </c>
      <c r="AD107" s="100" t="s">
        <v>40</v>
      </c>
      <c r="AE107" s="100" t="s">
        <v>40</v>
      </c>
      <c r="AF107" s="100" t="s">
        <v>40</v>
      </c>
      <c r="AG107" s="106" t="s">
        <v>40</v>
      </c>
      <c r="AH107" s="110" t="str">
        <f t="shared" si="7"/>
        <v>ja</v>
      </c>
      <c r="AI107" s="110" t="str">
        <f t="shared" si="8"/>
        <v>nee</v>
      </c>
      <c r="AJ107" s="110" t="str">
        <f t="shared" si="9"/>
        <v>nee</v>
      </c>
      <c r="AK107" s="110" t="str">
        <f t="shared" si="10"/>
        <v>nee</v>
      </c>
      <c r="AL107" s="110" t="str">
        <f t="shared" si="11"/>
        <v>nee</v>
      </c>
      <c r="AM107" s="110" t="str">
        <f t="shared" si="12"/>
        <v>nee</v>
      </c>
      <c r="AN107" s="110" t="str">
        <f t="shared" si="13"/>
        <v>nee</v>
      </c>
    </row>
    <row r="108" spans="2:40" x14ac:dyDescent="0.3">
      <c r="B108" s="80" t="s">
        <v>70</v>
      </c>
      <c r="C108" s="80" t="s">
        <v>29</v>
      </c>
      <c r="D108" s="97" t="s">
        <v>1332</v>
      </c>
      <c r="E108" s="80"/>
      <c r="N108" s="118"/>
      <c r="O108" s="118"/>
      <c r="P108" s="112"/>
      <c r="Q108" s="112"/>
      <c r="T108" s="121" t="s">
        <v>40</v>
      </c>
      <c r="U108" s="99" t="s">
        <v>40</v>
      </c>
      <c r="V108" s="99" t="s">
        <v>40</v>
      </c>
      <c r="W108" s="99" t="s">
        <v>40</v>
      </c>
      <c r="X108" s="99" t="s">
        <v>40</v>
      </c>
      <c r="Y108" s="99" t="s">
        <v>40</v>
      </c>
      <c r="Z108" s="99" t="s">
        <v>40</v>
      </c>
      <c r="AA108" s="99" t="s">
        <v>40</v>
      </c>
      <c r="AB108" s="99" t="s">
        <v>40</v>
      </c>
      <c r="AC108" s="99" t="s">
        <v>40</v>
      </c>
      <c r="AD108" s="100" t="s">
        <v>40</v>
      </c>
      <c r="AE108" s="100" t="s">
        <v>40</v>
      </c>
      <c r="AF108" s="100" t="s">
        <v>40</v>
      </c>
      <c r="AG108" s="106" t="s">
        <v>40</v>
      </c>
      <c r="AH108" s="110" t="str">
        <f t="shared" si="7"/>
        <v>ja</v>
      </c>
      <c r="AI108" s="110" t="str">
        <f t="shared" si="8"/>
        <v>nee</v>
      </c>
      <c r="AJ108" s="110" t="str">
        <f t="shared" si="9"/>
        <v>nee</v>
      </c>
      <c r="AK108" s="110" t="str">
        <f t="shared" si="10"/>
        <v>nee</v>
      </c>
      <c r="AL108" s="110" t="str">
        <f t="shared" si="11"/>
        <v>nee</v>
      </c>
      <c r="AM108" s="110" t="str">
        <f t="shared" si="12"/>
        <v>nee</v>
      </c>
      <c r="AN108" s="110" t="str">
        <f t="shared" si="13"/>
        <v>nee</v>
      </c>
    </row>
    <row r="109" spans="2:40" ht="27.6" x14ac:dyDescent="0.3">
      <c r="B109" s="80" t="s">
        <v>71</v>
      </c>
      <c r="C109" s="80" t="s">
        <v>176</v>
      </c>
      <c r="D109" s="97" t="s">
        <v>1382</v>
      </c>
      <c r="E109" s="80" t="s">
        <v>1384</v>
      </c>
      <c r="N109" s="118"/>
      <c r="O109" s="128" t="s">
        <v>1292</v>
      </c>
      <c r="P109" s="113"/>
      <c r="Q109" s="113"/>
      <c r="R109" s="113"/>
      <c r="S109" s="113"/>
      <c r="T109" s="121" t="s">
        <v>40</v>
      </c>
      <c r="U109" s="99" t="s">
        <v>40</v>
      </c>
      <c r="V109" s="99" t="s">
        <v>40</v>
      </c>
      <c r="W109" s="99" t="s">
        <v>40</v>
      </c>
      <c r="X109" s="99" t="s">
        <v>40</v>
      </c>
      <c r="Y109" s="99" t="s">
        <v>40</v>
      </c>
      <c r="Z109" s="99" t="s">
        <v>40</v>
      </c>
      <c r="AA109" s="99" t="s">
        <v>40</v>
      </c>
      <c r="AB109" s="99" t="s">
        <v>40</v>
      </c>
      <c r="AC109" s="99" t="s">
        <v>40</v>
      </c>
      <c r="AD109" s="100" t="s">
        <v>40</v>
      </c>
      <c r="AE109" s="100" t="s">
        <v>40</v>
      </c>
      <c r="AF109" s="100" t="s">
        <v>40</v>
      </c>
      <c r="AG109" s="106" t="s">
        <v>40</v>
      </c>
      <c r="AH109" s="110" t="str">
        <f t="shared" si="7"/>
        <v>ja</v>
      </c>
      <c r="AI109" s="110" t="str">
        <f t="shared" si="8"/>
        <v>nee</v>
      </c>
      <c r="AJ109" s="110" t="str">
        <f t="shared" si="9"/>
        <v>nee</v>
      </c>
      <c r="AK109" s="110" t="str">
        <f t="shared" si="10"/>
        <v>nee</v>
      </c>
      <c r="AL109" s="110" t="str">
        <f t="shared" si="11"/>
        <v>nee</v>
      </c>
      <c r="AM109" s="110" t="str">
        <f t="shared" si="12"/>
        <v>nee</v>
      </c>
      <c r="AN109" s="110" t="str">
        <f t="shared" si="13"/>
        <v>nee</v>
      </c>
    </row>
    <row r="110" spans="2:40" ht="27.6" x14ac:dyDescent="0.3">
      <c r="B110" s="80" t="s">
        <v>72</v>
      </c>
      <c r="C110" s="80" t="s">
        <v>177</v>
      </c>
      <c r="D110" s="80"/>
      <c r="E110" s="80" t="s">
        <v>1383</v>
      </c>
      <c r="N110" s="118"/>
      <c r="O110" s="128" t="s">
        <v>1292</v>
      </c>
      <c r="P110" s="113"/>
      <c r="Q110" s="113"/>
      <c r="R110" s="113"/>
      <c r="S110" s="113"/>
      <c r="T110" s="121" t="s">
        <v>40</v>
      </c>
      <c r="U110" s="99" t="s">
        <v>40</v>
      </c>
      <c r="V110" s="99" t="s">
        <v>40</v>
      </c>
      <c r="W110" s="99" t="s">
        <v>40</v>
      </c>
      <c r="X110" s="99" t="s">
        <v>40</v>
      </c>
      <c r="Y110" s="99" t="s">
        <v>40</v>
      </c>
      <c r="Z110" s="99" t="s">
        <v>40</v>
      </c>
      <c r="AA110" s="99" t="s">
        <v>40</v>
      </c>
      <c r="AB110" s="99" t="s">
        <v>40</v>
      </c>
      <c r="AC110" s="99" t="s">
        <v>40</v>
      </c>
      <c r="AD110" s="100" t="s">
        <v>40</v>
      </c>
      <c r="AE110" s="100" t="s">
        <v>40</v>
      </c>
      <c r="AF110" s="100" t="s">
        <v>40</v>
      </c>
      <c r="AG110" s="106" t="s">
        <v>40</v>
      </c>
      <c r="AH110" s="110" t="str">
        <f t="shared" si="7"/>
        <v>ja</v>
      </c>
      <c r="AI110" s="110" t="str">
        <f t="shared" si="8"/>
        <v>nee</v>
      </c>
      <c r="AJ110" s="110" t="str">
        <f t="shared" si="9"/>
        <v>nee</v>
      </c>
      <c r="AK110" s="110" t="str">
        <f t="shared" si="10"/>
        <v>nee</v>
      </c>
      <c r="AL110" s="110" t="str">
        <f t="shared" si="11"/>
        <v>nee</v>
      </c>
      <c r="AM110" s="110" t="str">
        <f t="shared" si="12"/>
        <v>nee</v>
      </c>
      <c r="AN110" s="110" t="str">
        <f t="shared" si="13"/>
        <v>nee</v>
      </c>
    </row>
    <row r="111" spans="2:40" x14ac:dyDescent="0.3">
      <c r="B111" s="80" t="s">
        <v>73</v>
      </c>
      <c r="C111" s="80" t="s">
        <v>30</v>
      </c>
      <c r="D111" s="97" t="s">
        <v>1332</v>
      </c>
      <c r="E111" s="80"/>
      <c r="N111" s="118"/>
      <c r="O111" s="118"/>
      <c r="P111" s="112"/>
      <c r="Q111" s="112"/>
      <c r="T111" s="121" t="s">
        <v>40</v>
      </c>
      <c r="U111" s="99" t="s">
        <v>40</v>
      </c>
      <c r="V111" s="99" t="s">
        <v>40</v>
      </c>
      <c r="W111" s="99" t="s">
        <v>40</v>
      </c>
      <c r="X111" s="99" t="s">
        <v>40</v>
      </c>
      <c r="Y111" s="99" t="s">
        <v>40</v>
      </c>
      <c r="Z111" s="99" t="s">
        <v>40</v>
      </c>
      <c r="AA111" s="99" t="s">
        <v>40</v>
      </c>
      <c r="AB111" s="99" t="s">
        <v>40</v>
      </c>
      <c r="AC111" s="99" t="s">
        <v>40</v>
      </c>
      <c r="AD111" s="100" t="s">
        <v>40</v>
      </c>
      <c r="AE111" s="100" t="s">
        <v>40</v>
      </c>
      <c r="AF111" s="100" t="s">
        <v>40</v>
      </c>
      <c r="AG111" s="106" t="s">
        <v>40</v>
      </c>
      <c r="AH111" s="110" t="str">
        <f t="shared" si="7"/>
        <v>ja</v>
      </c>
      <c r="AI111" s="110" t="str">
        <f t="shared" si="8"/>
        <v>nee</v>
      </c>
      <c r="AJ111" s="110" t="str">
        <f t="shared" si="9"/>
        <v>nee</v>
      </c>
      <c r="AK111" s="110" t="str">
        <f t="shared" si="10"/>
        <v>nee</v>
      </c>
      <c r="AL111" s="110" t="str">
        <f t="shared" si="11"/>
        <v>nee</v>
      </c>
      <c r="AM111" s="110" t="str">
        <f t="shared" si="12"/>
        <v>nee</v>
      </c>
      <c r="AN111" s="110" t="str">
        <f t="shared" si="13"/>
        <v>nee</v>
      </c>
    </row>
    <row r="112" spans="2:40" ht="27.6" x14ac:dyDescent="0.3">
      <c r="B112" s="80" t="s">
        <v>178</v>
      </c>
      <c r="C112" s="80" t="s">
        <v>190</v>
      </c>
      <c r="D112" s="80"/>
      <c r="E112" s="80" t="s">
        <v>1386</v>
      </c>
      <c r="N112" s="118"/>
      <c r="O112" s="128" t="s">
        <v>1292</v>
      </c>
      <c r="P112" s="113"/>
      <c r="Q112" s="113"/>
      <c r="R112" s="113"/>
      <c r="S112" s="113"/>
      <c r="T112" s="121" t="s">
        <v>40</v>
      </c>
      <c r="U112" s="99" t="s">
        <v>40</v>
      </c>
      <c r="V112" s="99" t="s">
        <v>40</v>
      </c>
      <c r="W112" s="99" t="s">
        <v>40</v>
      </c>
      <c r="X112" s="99" t="s">
        <v>40</v>
      </c>
      <c r="Y112" s="99" t="s">
        <v>40</v>
      </c>
      <c r="Z112" s="99" t="s">
        <v>40</v>
      </c>
      <c r="AA112" s="99" t="s">
        <v>40</v>
      </c>
      <c r="AB112" s="99" t="s">
        <v>40</v>
      </c>
      <c r="AC112" s="99" t="s">
        <v>40</v>
      </c>
      <c r="AD112" s="100" t="s">
        <v>40</v>
      </c>
      <c r="AE112" s="100" t="s">
        <v>40</v>
      </c>
      <c r="AF112" s="100" t="s">
        <v>40</v>
      </c>
      <c r="AG112" s="106" t="s">
        <v>40</v>
      </c>
      <c r="AH112" s="110" t="str">
        <f t="shared" si="7"/>
        <v>ja</v>
      </c>
      <c r="AI112" s="110" t="str">
        <f t="shared" si="8"/>
        <v>nee</v>
      </c>
      <c r="AJ112" s="110" t="str">
        <f t="shared" si="9"/>
        <v>nee</v>
      </c>
      <c r="AK112" s="110" t="str">
        <f t="shared" si="10"/>
        <v>nee</v>
      </c>
      <c r="AL112" s="110" t="str">
        <f t="shared" si="11"/>
        <v>nee</v>
      </c>
      <c r="AM112" s="110" t="str">
        <f t="shared" si="12"/>
        <v>nee</v>
      </c>
      <c r="AN112" s="110" t="str">
        <f t="shared" si="13"/>
        <v>nee</v>
      </c>
    </row>
    <row r="113" spans="2:40" ht="27.6" x14ac:dyDescent="0.3">
      <c r="B113" s="80" t="s">
        <v>951</v>
      </c>
      <c r="C113" s="80" t="s">
        <v>952</v>
      </c>
      <c r="D113" s="80"/>
      <c r="E113" s="80" t="s">
        <v>1387</v>
      </c>
      <c r="N113" s="118"/>
      <c r="O113" s="128" t="s">
        <v>1292</v>
      </c>
      <c r="P113" s="113"/>
      <c r="Q113" s="113"/>
      <c r="R113" s="113"/>
      <c r="S113" s="113"/>
      <c r="T113" s="121" t="s">
        <v>40</v>
      </c>
      <c r="U113" s="99" t="s">
        <v>128</v>
      </c>
      <c r="V113" s="99" t="s">
        <v>40</v>
      </c>
      <c r="W113" s="99" t="s">
        <v>128</v>
      </c>
      <c r="X113" s="99" t="s">
        <v>40</v>
      </c>
      <c r="Y113" s="99" t="s">
        <v>128</v>
      </c>
      <c r="Z113" s="99" t="s">
        <v>40</v>
      </c>
      <c r="AA113" s="99" t="s">
        <v>128</v>
      </c>
      <c r="AB113" s="99" t="s">
        <v>40</v>
      </c>
      <c r="AC113" s="99" t="s">
        <v>128</v>
      </c>
      <c r="AD113" s="100" t="s">
        <v>40</v>
      </c>
      <c r="AE113" s="100" t="s">
        <v>128</v>
      </c>
      <c r="AF113" s="100" t="s">
        <v>40</v>
      </c>
      <c r="AG113" s="106" t="s">
        <v>128</v>
      </c>
      <c r="AH113" s="110" t="str">
        <f t="shared" si="7"/>
        <v>ja</v>
      </c>
      <c r="AI113" s="110" t="str">
        <f t="shared" si="8"/>
        <v>nee</v>
      </c>
      <c r="AJ113" s="110" t="str">
        <f t="shared" si="9"/>
        <v>nee</v>
      </c>
      <c r="AK113" s="110" t="str">
        <f t="shared" si="10"/>
        <v>nee</v>
      </c>
      <c r="AL113" s="110" t="str">
        <f t="shared" si="11"/>
        <v>nee</v>
      </c>
      <c r="AM113" s="110" t="str">
        <f t="shared" si="12"/>
        <v>nee</v>
      </c>
      <c r="AN113" s="110" t="str">
        <f t="shared" si="13"/>
        <v>nee</v>
      </c>
    </row>
    <row r="114" spans="2:40" ht="27.6" x14ac:dyDescent="0.3">
      <c r="B114" s="80" t="s">
        <v>191</v>
      </c>
      <c r="C114" s="80" t="s">
        <v>192</v>
      </c>
      <c r="D114" s="80" t="s">
        <v>1390</v>
      </c>
      <c r="E114" s="80" t="s">
        <v>1388</v>
      </c>
      <c r="N114" s="118"/>
      <c r="O114" s="128" t="s">
        <v>1292</v>
      </c>
      <c r="P114" s="113"/>
      <c r="Q114" s="113"/>
      <c r="R114" s="113"/>
      <c r="S114" s="113"/>
      <c r="T114" s="121" t="s">
        <v>40</v>
      </c>
      <c r="U114" s="99" t="s">
        <v>40</v>
      </c>
      <c r="V114" s="99" t="s">
        <v>40</v>
      </c>
      <c r="W114" s="99" t="s">
        <v>40</v>
      </c>
      <c r="X114" s="99" t="s">
        <v>40</v>
      </c>
      <c r="Y114" s="99" t="s">
        <v>40</v>
      </c>
      <c r="Z114" s="99" t="s">
        <v>40</v>
      </c>
      <c r="AA114" s="99" t="s">
        <v>40</v>
      </c>
      <c r="AB114" s="99" t="s">
        <v>40</v>
      </c>
      <c r="AC114" s="99" t="s">
        <v>40</v>
      </c>
      <c r="AD114" s="100" t="s">
        <v>40</v>
      </c>
      <c r="AE114" s="100" t="s">
        <v>40</v>
      </c>
      <c r="AF114" s="100" t="s">
        <v>40</v>
      </c>
      <c r="AG114" s="106" t="s">
        <v>40</v>
      </c>
      <c r="AH114" s="110" t="str">
        <f t="shared" si="7"/>
        <v>ja</v>
      </c>
      <c r="AI114" s="110" t="str">
        <f t="shared" si="8"/>
        <v>nee</v>
      </c>
      <c r="AJ114" s="110" t="str">
        <f t="shared" si="9"/>
        <v>nee</v>
      </c>
      <c r="AK114" s="110" t="str">
        <f t="shared" si="10"/>
        <v>nee</v>
      </c>
      <c r="AL114" s="110" t="str">
        <f t="shared" si="11"/>
        <v>nee</v>
      </c>
      <c r="AM114" s="110" t="str">
        <f t="shared" si="12"/>
        <v>nee</v>
      </c>
      <c r="AN114" s="110" t="str">
        <f t="shared" si="13"/>
        <v>nee</v>
      </c>
    </row>
    <row r="115" spans="2:40" ht="41.4" x14ac:dyDescent="0.3">
      <c r="B115" s="80" t="s">
        <v>193</v>
      </c>
      <c r="C115" s="80" t="s">
        <v>194</v>
      </c>
      <c r="D115" s="80" t="s">
        <v>1389</v>
      </c>
      <c r="E115" s="80" t="s">
        <v>1388</v>
      </c>
      <c r="N115" s="118"/>
      <c r="O115" s="128" t="s">
        <v>1292</v>
      </c>
      <c r="P115" s="113"/>
      <c r="Q115" s="113"/>
      <c r="R115" s="113"/>
      <c r="S115" s="113"/>
      <c r="T115" s="121" t="s">
        <v>40</v>
      </c>
      <c r="U115" s="99" t="s">
        <v>40</v>
      </c>
      <c r="V115" s="99" t="s">
        <v>40</v>
      </c>
      <c r="W115" s="99" t="s">
        <v>40</v>
      </c>
      <c r="X115" s="99" t="s">
        <v>40</v>
      </c>
      <c r="Y115" s="99" t="s">
        <v>40</v>
      </c>
      <c r="Z115" s="99" t="s">
        <v>40</v>
      </c>
      <c r="AA115" s="99" t="s">
        <v>40</v>
      </c>
      <c r="AB115" s="99" t="s">
        <v>40</v>
      </c>
      <c r="AC115" s="99" t="s">
        <v>40</v>
      </c>
      <c r="AD115" s="100" t="s">
        <v>40</v>
      </c>
      <c r="AE115" s="100" t="s">
        <v>40</v>
      </c>
      <c r="AF115" s="100" t="s">
        <v>40</v>
      </c>
      <c r="AG115" s="106" t="s">
        <v>40</v>
      </c>
      <c r="AH115" s="110" t="str">
        <f t="shared" si="7"/>
        <v>ja</v>
      </c>
      <c r="AI115" s="110" t="str">
        <f t="shared" si="8"/>
        <v>nee</v>
      </c>
      <c r="AJ115" s="110" t="str">
        <f t="shared" si="9"/>
        <v>nee</v>
      </c>
      <c r="AK115" s="110" t="str">
        <f t="shared" si="10"/>
        <v>nee</v>
      </c>
      <c r="AL115" s="110" t="str">
        <f t="shared" si="11"/>
        <v>nee</v>
      </c>
      <c r="AM115" s="110" t="str">
        <f t="shared" si="12"/>
        <v>nee</v>
      </c>
      <c r="AN115" s="110" t="str">
        <f t="shared" si="13"/>
        <v>nee</v>
      </c>
    </row>
    <row r="116" spans="2:40" ht="55.2" x14ac:dyDescent="0.3">
      <c r="B116" s="80" t="s">
        <v>195</v>
      </c>
      <c r="C116" s="80" t="s">
        <v>230</v>
      </c>
      <c r="D116" s="80" t="s">
        <v>1391</v>
      </c>
      <c r="E116" s="80" t="s">
        <v>1392</v>
      </c>
      <c r="N116" s="118"/>
      <c r="O116" s="128" t="s">
        <v>1292</v>
      </c>
      <c r="P116" s="113"/>
      <c r="Q116" s="113"/>
      <c r="R116" s="113"/>
      <c r="S116" s="113"/>
      <c r="T116" s="121" t="s">
        <v>40</v>
      </c>
      <c r="U116" s="99" t="s">
        <v>40</v>
      </c>
      <c r="V116" s="99" t="s">
        <v>40</v>
      </c>
      <c r="W116" s="99" t="s">
        <v>40</v>
      </c>
      <c r="X116" s="99" t="s">
        <v>40</v>
      </c>
      <c r="Y116" s="99" t="s">
        <v>40</v>
      </c>
      <c r="Z116" s="99" t="s">
        <v>40</v>
      </c>
      <c r="AA116" s="99" t="s">
        <v>40</v>
      </c>
      <c r="AB116" s="99" t="s">
        <v>40</v>
      </c>
      <c r="AC116" s="99" t="s">
        <v>40</v>
      </c>
      <c r="AD116" s="100" t="s">
        <v>40</v>
      </c>
      <c r="AE116" s="100" t="s">
        <v>40</v>
      </c>
      <c r="AF116" s="100" t="s">
        <v>40</v>
      </c>
      <c r="AG116" s="106" t="s">
        <v>40</v>
      </c>
      <c r="AH116" s="110" t="str">
        <f t="shared" si="7"/>
        <v>ja</v>
      </c>
      <c r="AI116" s="110" t="str">
        <f t="shared" si="8"/>
        <v>nee</v>
      </c>
      <c r="AJ116" s="110" t="str">
        <f t="shared" si="9"/>
        <v>nee</v>
      </c>
      <c r="AK116" s="110" t="str">
        <f t="shared" si="10"/>
        <v>nee</v>
      </c>
      <c r="AL116" s="110" t="str">
        <f t="shared" si="11"/>
        <v>nee</v>
      </c>
      <c r="AM116" s="110" t="str">
        <f t="shared" si="12"/>
        <v>nee</v>
      </c>
      <c r="AN116" s="110" t="str">
        <f t="shared" si="13"/>
        <v>nee</v>
      </c>
    </row>
    <row r="117" spans="2:40" ht="41.4" x14ac:dyDescent="0.3">
      <c r="B117" s="80" t="s">
        <v>196</v>
      </c>
      <c r="C117" s="80" t="s">
        <v>231</v>
      </c>
      <c r="D117" s="80"/>
      <c r="E117" s="80" t="s">
        <v>1393</v>
      </c>
      <c r="N117" s="118"/>
      <c r="O117" s="128" t="s">
        <v>1292</v>
      </c>
      <c r="P117" s="113"/>
      <c r="Q117" s="113"/>
      <c r="R117" s="113"/>
      <c r="S117" s="113"/>
      <c r="T117" s="121" t="s">
        <v>40</v>
      </c>
      <c r="U117" s="99" t="s">
        <v>40</v>
      </c>
      <c r="V117" s="99" t="s">
        <v>40</v>
      </c>
      <c r="W117" s="99" t="s">
        <v>40</v>
      </c>
      <c r="X117" s="99" t="s">
        <v>40</v>
      </c>
      <c r="Y117" s="99" t="s">
        <v>40</v>
      </c>
      <c r="Z117" s="99" t="s">
        <v>40</v>
      </c>
      <c r="AA117" s="99" t="s">
        <v>40</v>
      </c>
      <c r="AB117" s="99" t="s">
        <v>40</v>
      </c>
      <c r="AC117" s="99" t="s">
        <v>40</v>
      </c>
      <c r="AD117" s="100" t="s">
        <v>40</v>
      </c>
      <c r="AE117" s="100" t="s">
        <v>40</v>
      </c>
      <c r="AF117" s="100" t="s">
        <v>40</v>
      </c>
      <c r="AG117" s="106" t="s">
        <v>40</v>
      </c>
      <c r="AH117" s="110" t="str">
        <f t="shared" si="7"/>
        <v>ja</v>
      </c>
      <c r="AI117" s="110" t="str">
        <f t="shared" si="8"/>
        <v>nee</v>
      </c>
      <c r="AJ117" s="110" t="str">
        <f t="shared" si="9"/>
        <v>nee</v>
      </c>
      <c r="AK117" s="110" t="str">
        <f t="shared" si="10"/>
        <v>nee</v>
      </c>
      <c r="AL117" s="110" t="str">
        <f t="shared" si="11"/>
        <v>nee</v>
      </c>
      <c r="AM117" s="110" t="str">
        <f t="shared" si="12"/>
        <v>nee</v>
      </c>
      <c r="AN117" s="110" t="str">
        <f t="shared" si="13"/>
        <v>nee</v>
      </c>
    </row>
    <row r="118" spans="2:40" x14ac:dyDescent="0.3">
      <c r="B118" s="80" t="s">
        <v>197</v>
      </c>
      <c r="C118" s="80" t="s">
        <v>198</v>
      </c>
      <c r="D118" s="80"/>
      <c r="E118" s="80" t="s">
        <v>1394</v>
      </c>
      <c r="N118" s="118"/>
      <c r="O118" s="128" t="s">
        <v>1292</v>
      </c>
      <c r="P118" s="113"/>
      <c r="Q118" s="113"/>
      <c r="R118" s="113"/>
      <c r="S118" s="113"/>
      <c r="T118" s="121" t="s">
        <v>40</v>
      </c>
      <c r="U118" s="99" t="s">
        <v>40</v>
      </c>
      <c r="V118" s="99" t="s">
        <v>40</v>
      </c>
      <c r="W118" s="99" t="s">
        <v>40</v>
      </c>
      <c r="X118" s="99" t="s">
        <v>40</v>
      </c>
      <c r="Y118" s="99" t="s">
        <v>40</v>
      </c>
      <c r="Z118" s="99" t="s">
        <v>40</v>
      </c>
      <c r="AA118" s="99" t="s">
        <v>40</v>
      </c>
      <c r="AB118" s="99" t="s">
        <v>40</v>
      </c>
      <c r="AC118" s="99" t="s">
        <v>40</v>
      </c>
      <c r="AD118" s="100" t="s">
        <v>40</v>
      </c>
      <c r="AE118" s="100" t="s">
        <v>40</v>
      </c>
      <c r="AF118" s="100" t="s">
        <v>40</v>
      </c>
      <c r="AG118" s="106" t="s">
        <v>40</v>
      </c>
      <c r="AH118" s="110" t="str">
        <f t="shared" si="7"/>
        <v>ja</v>
      </c>
      <c r="AI118" s="110" t="str">
        <f t="shared" si="8"/>
        <v>nee</v>
      </c>
      <c r="AJ118" s="110" t="str">
        <f t="shared" si="9"/>
        <v>nee</v>
      </c>
      <c r="AK118" s="110" t="str">
        <f t="shared" si="10"/>
        <v>nee</v>
      </c>
      <c r="AL118" s="110" t="str">
        <f t="shared" si="11"/>
        <v>nee</v>
      </c>
      <c r="AM118" s="110" t="str">
        <f t="shared" si="12"/>
        <v>nee</v>
      </c>
      <c r="AN118" s="110" t="str">
        <f t="shared" si="13"/>
        <v>nee</v>
      </c>
    </row>
    <row r="119" spans="2:40" ht="27.6" x14ac:dyDescent="0.3">
      <c r="B119" s="80" t="s">
        <v>199</v>
      </c>
      <c r="C119" s="80" t="s">
        <v>1035</v>
      </c>
      <c r="D119" s="80"/>
      <c r="E119" s="80" t="s">
        <v>1395</v>
      </c>
      <c r="N119" s="118"/>
      <c r="O119" s="128" t="s">
        <v>1292</v>
      </c>
      <c r="P119" s="113"/>
      <c r="Q119" s="113"/>
      <c r="R119" s="113"/>
      <c r="S119" s="113"/>
      <c r="T119" s="121" t="s">
        <v>40</v>
      </c>
      <c r="U119" s="99" t="s">
        <v>40</v>
      </c>
      <c r="V119" s="99" t="s">
        <v>40</v>
      </c>
      <c r="W119" s="99" t="s">
        <v>40</v>
      </c>
      <c r="X119" s="99" t="s">
        <v>40</v>
      </c>
      <c r="Y119" s="99" t="s">
        <v>40</v>
      </c>
      <c r="Z119" s="99" t="s">
        <v>40</v>
      </c>
      <c r="AA119" s="99" t="s">
        <v>40</v>
      </c>
      <c r="AB119" s="99" t="s">
        <v>40</v>
      </c>
      <c r="AC119" s="99" t="s">
        <v>40</v>
      </c>
      <c r="AD119" s="100" t="s">
        <v>40</v>
      </c>
      <c r="AE119" s="100" t="s">
        <v>40</v>
      </c>
      <c r="AF119" s="100" t="s">
        <v>40</v>
      </c>
      <c r="AG119" s="106" t="s">
        <v>40</v>
      </c>
      <c r="AH119" s="110" t="str">
        <f t="shared" si="7"/>
        <v>ja</v>
      </c>
      <c r="AI119" s="110" t="str">
        <f t="shared" si="8"/>
        <v>nee</v>
      </c>
      <c r="AJ119" s="110" t="str">
        <f t="shared" si="9"/>
        <v>nee</v>
      </c>
      <c r="AK119" s="110" t="str">
        <f t="shared" si="10"/>
        <v>nee</v>
      </c>
      <c r="AL119" s="110" t="str">
        <f t="shared" si="11"/>
        <v>nee</v>
      </c>
      <c r="AM119" s="110" t="str">
        <f t="shared" si="12"/>
        <v>nee</v>
      </c>
      <c r="AN119" s="110" t="str">
        <f t="shared" si="13"/>
        <v>nee</v>
      </c>
    </row>
    <row r="120" spans="2:40" x14ac:dyDescent="0.3">
      <c r="B120" s="80" t="s">
        <v>200</v>
      </c>
      <c r="C120" s="80" t="s">
        <v>201</v>
      </c>
      <c r="D120" s="97" t="s">
        <v>1332</v>
      </c>
      <c r="E120" s="80"/>
      <c r="N120" s="118"/>
      <c r="O120" s="118"/>
      <c r="P120" s="112"/>
      <c r="Q120" s="112"/>
      <c r="T120" s="121" t="s">
        <v>40</v>
      </c>
      <c r="U120" s="99" t="s">
        <v>40</v>
      </c>
      <c r="V120" s="99" t="s">
        <v>40</v>
      </c>
      <c r="W120" s="99" t="s">
        <v>40</v>
      </c>
      <c r="X120" s="99" t="s">
        <v>40</v>
      </c>
      <c r="Y120" s="99" t="s">
        <v>40</v>
      </c>
      <c r="Z120" s="99" t="s">
        <v>40</v>
      </c>
      <c r="AA120" s="99" t="s">
        <v>40</v>
      </c>
      <c r="AB120" s="99" t="s">
        <v>40</v>
      </c>
      <c r="AC120" s="99" t="s">
        <v>40</v>
      </c>
      <c r="AD120" s="100" t="s">
        <v>40</v>
      </c>
      <c r="AE120" s="100" t="s">
        <v>40</v>
      </c>
      <c r="AF120" s="100" t="s">
        <v>40</v>
      </c>
      <c r="AG120" s="106" t="s">
        <v>40</v>
      </c>
      <c r="AH120" s="110" t="str">
        <f t="shared" si="7"/>
        <v>ja</v>
      </c>
      <c r="AI120" s="110" t="str">
        <f t="shared" si="8"/>
        <v>nee</v>
      </c>
      <c r="AJ120" s="110" t="str">
        <f t="shared" si="9"/>
        <v>nee</v>
      </c>
      <c r="AK120" s="110" t="str">
        <f t="shared" si="10"/>
        <v>nee</v>
      </c>
      <c r="AL120" s="110" t="str">
        <f t="shared" si="11"/>
        <v>nee</v>
      </c>
      <c r="AM120" s="110" t="str">
        <f t="shared" si="12"/>
        <v>nee</v>
      </c>
      <c r="AN120" s="110" t="str">
        <f t="shared" si="13"/>
        <v>nee</v>
      </c>
    </row>
    <row r="121" spans="2:40" ht="27.6" x14ac:dyDescent="0.3">
      <c r="B121" s="80" t="s">
        <v>202</v>
      </c>
      <c r="C121" s="80" t="s">
        <v>203</v>
      </c>
      <c r="D121" s="80"/>
      <c r="E121" s="80" t="s">
        <v>1396</v>
      </c>
      <c r="N121" s="118"/>
      <c r="O121" s="128" t="s">
        <v>1292</v>
      </c>
      <c r="P121" s="113"/>
      <c r="Q121" s="113"/>
      <c r="R121" s="113"/>
      <c r="S121" s="113"/>
      <c r="T121" s="121" t="s">
        <v>40</v>
      </c>
      <c r="U121" s="99" t="s">
        <v>40</v>
      </c>
      <c r="V121" s="99" t="s">
        <v>40</v>
      </c>
      <c r="W121" s="99" t="s">
        <v>40</v>
      </c>
      <c r="X121" s="99" t="s">
        <v>40</v>
      </c>
      <c r="Y121" s="99" t="s">
        <v>40</v>
      </c>
      <c r="Z121" s="99" t="s">
        <v>40</v>
      </c>
      <c r="AA121" s="99" t="s">
        <v>40</v>
      </c>
      <c r="AB121" s="99" t="s">
        <v>40</v>
      </c>
      <c r="AC121" s="99" t="s">
        <v>40</v>
      </c>
      <c r="AD121" s="100" t="s">
        <v>40</v>
      </c>
      <c r="AE121" s="100" t="s">
        <v>40</v>
      </c>
      <c r="AF121" s="100" t="s">
        <v>40</v>
      </c>
      <c r="AG121" s="106" t="s">
        <v>40</v>
      </c>
      <c r="AH121" s="110" t="str">
        <f t="shared" si="7"/>
        <v>ja</v>
      </c>
      <c r="AI121" s="110" t="str">
        <f t="shared" si="8"/>
        <v>nee</v>
      </c>
      <c r="AJ121" s="110" t="str">
        <f t="shared" si="9"/>
        <v>nee</v>
      </c>
      <c r="AK121" s="110" t="str">
        <f t="shared" si="10"/>
        <v>nee</v>
      </c>
      <c r="AL121" s="110" t="str">
        <f t="shared" si="11"/>
        <v>nee</v>
      </c>
      <c r="AM121" s="110" t="str">
        <f t="shared" si="12"/>
        <v>nee</v>
      </c>
      <c r="AN121" s="110" t="str">
        <f t="shared" si="13"/>
        <v>nee</v>
      </c>
    </row>
    <row r="122" spans="2:40" x14ac:dyDescent="0.3">
      <c r="B122" s="80" t="s">
        <v>204</v>
      </c>
      <c r="C122" s="80" t="s">
        <v>205</v>
      </c>
      <c r="D122" s="97" t="s">
        <v>1397</v>
      </c>
      <c r="E122" s="80"/>
      <c r="N122" s="118"/>
      <c r="O122" s="118"/>
      <c r="P122" s="112"/>
      <c r="Q122" s="112"/>
      <c r="T122" s="121" t="s">
        <v>40</v>
      </c>
      <c r="U122" s="99" t="s">
        <v>40</v>
      </c>
      <c r="V122" s="99" t="s">
        <v>40</v>
      </c>
      <c r="W122" s="99" t="s">
        <v>40</v>
      </c>
      <c r="X122" s="99" t="s">
        <v>40</v>
      </c>
      <c r="Y122" s="99" t="s">
        <v>40</v>
      </c>
      <c r="Z122" s="99" t="s">
        <v>40</v>
      </c>
      <c r="AA122" s="99" t="s">
        <v>40</v>
      </c>
      <c r="AB122" s="99" t="s">
        <v>40</v>
      </c>
      <c r="AC122" s="99" t="s">
        <v>40</v>
      </c>
      <c r="AD122" s="100" t="s">
        <v>40</v>
      </c>
      <c r="AE122" s="100" t="s">
        <v>40</v>
      </c>
      <c r="AF122" s="100" t="s">
        <v>40</v>
      </c>
      <c r="AG122" s="106" t="s">
        <v>40</v>
      </c>
      <c r="AH122" s="110" t="str">
        <f t="shared" si="7"/>
        <v>ja</v>
      </c>
      <c r="AI122" s="110" t="str">
        <f t="shared" si="8"/>
        <v>nee</v>
      </c>
      <c r="AJ122" s="110" t="str">
        <f t="shared" si="9"/>
        <v>nee</v>
      </c>
      <c r="AK122" s="110" t="str">
        <f t="shared" si="10"/>
        <v>nee</v>
      </c>
      <c r="AL122" s="110" t="str">
        <f t="shared" si="11"/>
        <v>nee</v>
      </c>
      <c r="AM122" s="110" t="str">
        <f t="shared" si="12"/>
        <v>nee</v>
      </c>
      <c r="AN122" s="110" t="str">
        <f t="shared" si="13"/>
        <v>nee</v>
      </c>
    </row>
    <row r="123" spans="2:40" x14ac:dyDescent="0.3">
      <c r="B123" s="80" t="s">
        <v>206</v>
      </c>
      <c r="C123" s="80" t="s">
        <v>207</v>
      </c>
      <c r="D123" s="97" t="s">
        <v>1397</v>
      </c>
      <c r="E123" s="80"/>
      <c r="N123" s="118"/>
      <c r="O123" s="118"/>
      <c r="P123" s="112"/>
      <c r="Q123" s="112"/>
      <c r="T123" s="121" t="s">
        <v>40</v>
      </c>
      <c r="U123" s="99" t="s">
        <v>40</v>
      </c>
      <c r="V123" s="99" t="s">
        <v>40</v>
      </c>
      <c r="W123" s="99" t="s">
        <v>40</v>
      </c>
      <c r="X123" s="99" t="s">
        <v>40</v>
      </c>
      <c r="Y123" s="99" t="s">
        <v>40</v>
      </c>
      <c r="Z123" s="99" t="s">
        <v>40</v>
      </c>
      <c r="AA123" s="99" t="s">
        <v>40</v>
      </c>
      <c r="AB123" s="99" t="s">
        <v>40</v>
      </c>
      <c r="AC123" s="99" t="s">
        <v>40</v>
      </c>
      <c r="AD123" s="100" t="s">
        <v>40</v>
      </c>
      <c r="AE123" s="100" t="s">
        <v>40</v>
      </c>
      <c r="AF123" s="100" t="s">
        <v>40</v>
      </c>
      <c r="AG123" s="106" t="s">
        <v>40</v>
      </c>
      <c r="AH123" s="110" t="str">
        <f t="shared" si="7"/>
        <v>ja</v>
      </c>
      <c r="AI123" s="110" t="str">
        <f t="shared" si="8"/>
        <v>nee</v>
      </c>
      <c r="AJ123" s="110" t="str">
        <f t="shared" si="9"/>
        <v>nee</v>
      </c>
      <c r="AK123" s="110" t="str">
        <f t="shared" si="10"/>
        <v>nee</v>
      </c>
      <c r="AL123" s="110" t="str">
        <f t="shared" si="11"/>
        <v>nee</v>
      </c>
      <c r="AM123" s="110" t="str">
        <f t="shared" si="12"/>
        <v>nee</v>
      </c>
      <c r="AN123" s="110" t="str">
        <f t="shared" si="13"/>
        <v>nee</v>
      </c>
    </row>
    <row r="124" spans="2:40" x14ac:dyDescent="0.3">
      <c r="B124" s="80" t="s">
        <v>74</v>
      </c>
      <c r="C124" s="80" t="s">
        <v>32</v>
      </c>
      <c r="D124" s="97" t="s">
        <v>1332</v>
      </c>
      <c r="E124" s="80"/>
      <c r="N124" s="118"/>
      <c r="O124" s="118"/>
      <c r="P124" s="112"/>
      <c r="Q124" s="112"/>
      <c r="T124" s="121" t="s">
        <v>40</v>
      </c>
      <c r="U124" s="99" t="s">
        <v>40</v>
      </c>
      <c r="V124" s="99" t="s">
        <v>40</v>
      </c>
      <c r="W124" s="99" t="s">
        <v>40</v>
      </c>
      <c r="X124" s="99" t="s">
        <v>40</v>
      </c>
      <c r="Y124" s="99" t="s">
        <v>40</v>
      </c>
      <c r="Z124" s="99" t="s">
        <v>40</v>
      </c>
      <c r="AA124" s="99" t="s">
        <v>40</v>
      </c>
      <c r="AB124" s="99" t="s">
        <v>40</v>
      </c>
      <c r="AC124" s="99" t="s">
        <v>40</v>
      </c>
      <c r="AD124" s="100" t="s">
        <v>40</v>
      </c>
      <c r="AE124" s="100" t="s">
        <v>40</v>
      </c>
      <c r="AF124" s="100" t="s">
        <v>40</v>
      </c>
      <c r="AG124" s="106" t="s">
        <v>40</v>
      </c>
      <c r="AH124" s="110" t="str">
        <f t="shared" si="7"/>
        <v>ja</v>
      </c>
      <c r="AI124" s="110" t="str">
        <f t="shared" si="8"/>
        <v>nee</v>
      </c>
      <c r="AJ124" s="110" t="str">
        <f t="shared" si="9"/>
        <v>nee</v>
      </c>
      <c r="AK124" s="110" t="str">
        <f t="shared" si="10"/>
        <v>nee</v>
      </c>
      <c r="AL124" s="110" t="str">
        <f t="shared" si="11"/>
        <v>nee</v>
      </c>
      <c r="AM124" s="110" t="str">
        <f t="shared" si="12"/>
        <v>nee</v>
      </c>
      <c r="AN124" s="110" t="str">
        <f t="shared" si="13"/>
        <v>nee</v>
      </c>
    </row>
    <row r="125" spans="2:40" x14ac:dyDescent="0.3">
      <c r="B125" s="80" t="s">
        <v>75</v>
      </c>
      <c r="C125" s="80" t="s">
        <v>33</v>
      </c>
      <c r="D125" s="97" t="s">
        <v>1332</v>
      </c>
      <c r="E125" s="80"/>
      <c r="N125" s="118"/>
      <c r="O125" s="118"/>
      <c r="P125" s="112"/>
      <c r="Q125" s="112"/>
      <c r="T125" s="121" t="s">
        <v>40</v>
      </c>
      <c r="U125" s="99" t="s">
        <v>40</v>
      </c>
      <c r="V125" s="99" t="s">
        <v>40</v>
      </c>
      <c r="W125" s="99" t="s">
        <v>40</v>
      </c>
      <c r="X125" s="99" t="s">
        <v>40</v>
      </c>
      <c r="Y125" s="99" t="s">
        <v>40</v>
      </c>
      <c r="Z125" s="99" t="s">
        <v>40</v>
      </c>
      <c r="AA125" s="99" t="s">
        <v>40</v>
      </c>
      <c r="AB125" s="99" t="s">
        <v>40</v>
      </c>
      <c r="AC125" s="99" t="s">
        <v>40</v>
      </c>
      <c r="AD125" s="100" t="s">
        <v>40</v>
      </c>
      <c r="AE125" s="100" t="s">
        <v>40</v>
      </c>
      <c r="AF125" s="100" t="s">
        <v>40</v>
      </c>
      <c r="AG125" s="106" t="s">
        <v>40</v>
      </c>
      <c r="AH125" s="110" t="str">
        <f t="shared" si="7"/>
        <v>ja</v>
      </c>
      <c r="AI125" s="110" t="str">
        <f t="shared" si="8"/>
        <v>nee</v>
      </c>
      <c r="AJ125" s="110" t="str">
        <f t="shared" si="9"/>
        <v>nee</v>
      </c>
      <c r="AK125" s="110" t="str">
        <f t="shared" si="10"/>
        <v>nee</v>
      </c>
      <c r="AL125" s="110" t="str">
        <f t="shared" si="11"/>
        <v>nee</v>
      </c>
      <c r="AM125" s="110" t="str">
        <f t="shared" si="12"/>
        <v>nee</v>
      </c>
      <c r="AN125" s="110" t="str">
        <f t="shared" si="13"/>
        <v>nee</v>
      </c>
    </row>
    <row r="126" spans="2:40" x14ac:dyDescent="0.3">
      <c r="B126" s="80" t="s">
        <v>208</v>
      </c>
      <c r="C126" s="80" t="s">
        <v>209</v>
      </c>
      <c r="D126" s="80"/>
      <c r="E126" s="80" t="s">
        <v>1398</v>
      </c>
      <c r="N126" s="118"/>
      <c r="P126" s="111" t="s">
        <v>1292</v>
      </c>
      <c r="Q126" s="111"/>
      <c r="R126" s="113"/>
      <c r="S126" s="113"/>
      <c r="T126" s="121" t="s">
        <v>40</v>
      </c>
      <c r="U126" s="99" t="s">
        <v>40</v>
      </c>
      <c r="V126" s="99" t="s">
        <v>40</v>
      </c>
      <c r="W126" s="99" t="s">
        <v>40</v>
      </c>
      <c r="X126" s="99" t="s">
        <v>40</v>
      </c>
      <c r="Y126" s="99" t="s">
        <v>40</v>
      </c>
      <c r="Z126" s="99" t="s">
        <v>40</v>
      </c>
      <c r="AA126" s="99" t="s">
        <v>40</v>
      </c>
      <c r="AB126" s="99" t="s">
        <v>40</v>
      </c>
      <c r="AC126" s="99" t="s">
        <v>40</v>
      </c>
      <c r="AD126" s="100" t="s">
        <v>40</v>
      </c>
      <c r="AE126" s="100" t="s">
        <v>40</v>
      </c>
      <c r="AF126" s="100" t="s">
        <v>40</v>
      </c>
      <c r="AG126" s="106" t="s">
        <v>40</v>
      </c>
      <c r="AH126" s="110" t="str">
        <f t="shared" si="7"/>
        <v>ja</v>
      </c>
      <c r="AI126" s="110" t="str">
        <f t="shared" si="8"/>
        <v>nee</v>
      </c>
      <c r="AJ126" s="110" t="str">
        <f t="shared" si="9"/>
        <v>nee</v>
      </c>
      <c r="AK126" s="110" t="str">
        <f t="shared" si="10"/>
        <v>nee</v>
      </c>
      <c r="AL126" s="110" t="str">
        <f t="shared" si="11"/>
        <v>nee</v>
      </c>
      <c r="AM126" s="110" t="str">
        <f t="shared" si="12"/>
        <v>nee</v>
      </c>
      <c r="AN126" s="110" t="str">
        <f t="shared" si="13"/>
        <v>nee</v>
      </c>
    </row>
    <row r="127" spans="2:40" x14ac:dyDescent="0.3">
      <c r="B127" s="80" t="s">
        <v>210</v>
      </c>
      <c r="C127" s="80" t="s">
        <v>211</v>
      </c>
      <c r="D127" s="80"/>
      <c r="E127" s="80" t="s">
        <v>1399</v>
      </c>
      <c r="N127" s="118"/>
      <c r="P127" s="111" t="s">
        <v>1292</v>
      </c>
      <c r="Q127" s="111"/>
      <c r="R127" s="113"/>
      <c r="S127" s="113"/>
      <c r="T127" s="121" t="s">
        <v>40</v>
      </c>
      <c r="U127" s="99" t="s">
        <v>40</v>
      </c>
      <c r="V127" s="99" t="s">
        <v>40</v>
      </c>
      <c r="W127" s="99" t="s">
        <v>40</v>
      </c>
      <c r="X127" s="99" t="s">
        <v>40</v>
      </c>
      <c r="Y127" s="99" t="s">
        <v>40</v>
      </c>
      <c r="Z127" s="99" t="s">
        <v>40</v>
      </c>
      <c r="AA127" s="99" t="s">
        <v>40</v>
      </c>
      <c r="AB127" s="99" t="s">
        <v>40</v>
      </c>
      <c r="AC127" s="99" t="s">
        <v>40</v>
      </c>
      <c r="AD127" s="100" t="s">
        <v>40</v>
      </c>
      <c r="AE127" s="100" t="s">
        <v>40</v>
      </c>
      <c r="AF127" s="100" t="s">
        <v>40</v>
      </c>
      <c r="AG127" s="106" t="s">
        <v>40</v>
      </c>
      <c r="AH127" s="110" t="str">
        <f t="shared" si="7"/>
        <v>ja</v>
      </c>
      <c r="AI127" s="110" t="str">
        <f t="shared" si="8"/>
        <v>nee</v>
      </c>
      <c r="AJ127" s="110" t="str">
        <f t="shared" si="9"/>
        <v>nee</v>
      </c>
      <c r="AK127" s="110" t="str">
        <f t="shared" si="10"/>
        <v>nee</v>
      </c>
      <c r="AL127" s="110" t="str">
        <f t="shared" si="11"/>
        <v>nee</v>
      </c>
      <c r="AM127" s="110" t="str">
        <f t="shared" si="12"/>
        <v>nee</v>
      </c>
      <c r="AN127" s="110" t="str">
        <f t="shared" si="13"/>
        <v>nee</v>
      </c>
    </row>
    <row r="128" spans="2:40" ht="27.6" x14ac:dyDescent="0.3">
      <c r="B128" s="80" t="s">
        <v>212</v>
      </c>
      <c r="C128" s="80" t="s">
        <v>213</v>
      </c>
      <c r="D128" s="80"/>
      <c r="E128" s="80" t="s">
        <v>1400</v>
      </c>
      <c r="N128" s="118"/>
      <c r="P128" s="111" t="s">
        <v>1292</v>
      </c>
      <c r="Q128" s="111"/>
      <c r="R128" s="113"/>
      <c r="S128" s="113"/>
      <c r="T128" s="121" t="s">
        <v>40</v>
      </c>
      <c r="U128" s="99" t="s">
        <v>40</v>
      </c>
      <c r="V128" s="99" t="s">
        <v>40</v>
      </c>
      <c r="W128" s="99" t="s">
        <v>40</v>
      </c>
      <c r="X128" s="99" t="s">
        <v>40</v>
      </c>
      <c r="Y128" s="99" t="s">
        <v>40</v>
      </c>
      <c r="Z128" s="99" t="s">
        <v>40</v>
      </c>
      <c r="AA128" s="99" t="s">
        <v>40</v>
      </c>
      <c r="AB128" s="99" t="s">
        <v>40</v>
      </c>
      <c r="AC128" s="99" t="s">
        <v>40</v>
      </c>
      <c r="AD128" s="100" t="s">
        <v>40</v>
      </c>
      <c r="AE128" s="100" t="s">
        <v>40</v>
      </c>
      <c r="AF128" s="100" t="s">
        <v>40</v>
      </c>
      <c r="AG128" s="106" t="s">
        <v>40</v>
      </c>
      <c r="AH128" s="110" t="str">
        <f t="shared" si="7"/>
        <v>ja</v>
      </c>
      <c r="AI128" s="110" t="str">
        <f t="shared" si="8"/>
        <v>nee</v>
      </c>
      <c r="AJ128" s="110" t="str">
        <f t="shared" si="9"/>
        <v>nee</v>
      </c>
      <c r="AK128" s="110" t="str">
        <f t="shared" si="10"/>
        <v>nee</v>
      </c>
      <c r="AL128" s="110" t="str">
        <f t="shared" si="11"/>
        <v>nee</v>
      </c>
      <c r="AM128" s="110" t="str">
        <f t="shared" si="12"/>
        <v>nee</v>
      </c>
      <c r="AN128" s="110" t="str">
        <f t="shared" si="13"/>
        <v>nee</v>
      </c>
    </row>
    <row r="129" spans="2:40" ht="27.6" x14ac:dyDescent="0.3">
      <c r="B129" s="80" t="s">
        <v>214</v>
      </c>
      <c r="C129" s="80" t="s">
        <v>215</v>
      </c>
      <c r="D129" s="80"/>
      <c r="E129" s="80" t="s">
        <v>1401</v>
      </c>
      <c r="N129" s="118"/>
      <c r="P129" s="111" t="s">
        <v>1292</v>
      </c>
      <c r="Q129" s="111"/>
      <c r="R129" s="113"/>
      <c r="S129" s="113"/>
      <c r="T129" s="121" t="s">
        <v>40</v>
      </c>
      <c r="U129" s="99" t="s">
        <v>40</v>
      </c>
      <c r="V129" s="99" t="s">
        <v>40</v>
      </c>
      <c r="W129" s="99" t="s">
        <v>40</v>
      </c>
      <c r="X129" s="99" t="s">
        <v>40</v>
      </c>
      <c r="Y129" s="99" t="s">
        <v>40</v>
      </c>
      <c r="Z129" s="99" t="s">
        <v>40</v>
      </c>
      <c r="AA129" s="99" t="s">
        <v>40</v>
      </c>
      <c r="AB129" s="99" t="s">
        <v>40</v>
      </c>
      <c r="AC129" s="99" t="s">
        <v>40</v>
      </c>
      <c r="AD129" s="100" t="s">
        <v>40</v>
      </c>
      <c r="AE129" s="100" t="s">
        <v>40</v>
      </c>
      <c r="AF129" s="100" t="s">
        <v>40</v>
      </c>
      <c r="AG129" s="106" t="s">
        <v>40</v>
      </c>
      <c r="AH129" s="110" t="str">
        <f t="shared" si="7"/>
        <v>ja</v>
      </c>
      <c r="AI129" s="110" t="str">
        <f t="shared" si="8"/>
        <v>nee</v>
      </c>
      <c r="AJ129" s="110" t="str">
        <f t="shared" si="9"/>
        <v>nee</v>
      </c>
      <c r="AK129" s="110" t="str">
        <f t="shared" si="10"/>
        <v>nee</v>
      </c>
      <c r="AL129" s="110" t="str">
        <f t="shared" si="11"/>
        <v>nee</v>
      </c>
      <c r="AM129" s="110" t="str">
        <f t="shared" si="12"/>
        <v>nee</v>
      </c>
      <c r="AN129" s="110" t="str">
        <f t="shared" si="13"/>
        <v>nee</v>
      </c>
    </row>
    <row r="130" spans="2:40" ht="27.6" x14ac:dyDescent="0.3">
      <c r="B130" s="80" t="s">
        <v>216</v>
      </c>
      <c r="C130" s="80" t="s">
        <v>217</v>
      </c>
      <c r="D130" s="80"/>
      <c r="E130" s="80" t="s">
        <v>1402</v>
      </c>
      <c r="N130" s="118"/>
      <c r="P130" s="111" t="s">
        <v>1292</v>
      </c>
      <c r="Q130" s="111"/>
      <c r="R130" s="113"/>
      <c r="S130" s="113"/>
      <c r="T130" s="121" t="s">
        <v>40</v>
      </c>
      <c r="U130" s="99" t="s">
        <v>40</v>
      </c>
      <c r="V130" s="99" t="s">
        <v>40</v>
      </c>
      <c r="W130" s="99" t="s">
        <v>40</v>
      </c>
      <c r="X130" s="99" t="s">
        <v>40</v>
      </c>
      <c r="Y130" s="99" t="s">
        <v>40</v>
      </c>
      <c r="Z130" s="99" t="s">
        <v>40</v>
      </c>
      <c r="AA130" s="99" t="s">
        <v>40</v>
      </c>
      <c r="AB130" s="99" t="s">
        <v>40</v>
      </c>
      <c r="AC130" s="99" t="s">
        <v>40</v>
      </c>
      <c r="AD130" s="100" t="s">
        <v>40</v>
      </c>
      <c r="AE130" s="100" t="s">
        <v>40</v>
      </c>
      <c r="AF130" s="100" t="s">
        <v>40</v>
      </c>
      <c r="AG130" s="106" t="s">
        <v>40</v>
      </c>
      <c r="AH130" s="110" t="str">
        <f t="shared" si="7"/>
        <v>ja</v>
      </c>
      <c r="AI130" s="110" t="str">
        <f t="shared" si="8"/>
        <v>nee</v>
      </c>
      <c r="AJ130" s="110" t="str">
        <f t="shared" si="9"/>
        <v>nee</v>
      </c>
      <c r="AK130" s="110" t="str">
        <f t="shared" si="10"/>
        <v>nee</v>
      </c>
      <c r="AL130" s="110" t="str">
        <f t="shared" si="11"/>
        <v>nee</v>
      </c>
      <c r="AM130" s="110" t="str">
        <f t="shared" si="12"/>
        <v>nee</v>
      </c>
      <c r="AN130" s="110" t="str">
        <f t="shared" si="13"/>
        <v>nee</v>
      </c>
    </row>
    <row r="131" spans="2:40" x14ac:dyDescent="0.3">
      <c r="B131" s="80" t="s">
        <v>218</v>
      </c>
      <c r="C131" s="80" t="s">
        <v>219</v>
      </c>
      <c r="D131" s="80"/>
      <c r="E131" s="80" t="s">
        <v>1403</v>
      </c>
      <c r="N131" s="118"/>
      <c r="P131" s="111" t="s">
        <v>1292</v>
      </c>
      <c r="Q131" s="111"/>
      <c r="R131" s="113"/>
      <c r="S131" s="113"/>
      <c r="T131" s="121" t="s">
        <v>40</v>
      </c>
      <c r="U131" s="99" t="s">
        <v>40</v>
      </c>
      <c r="V131" s="99" t="s">
        <v>40</v>
      </c>
      <c r="W131" s="99" t="s">
        <v>40</v>
      </c>
      <c r="X131" s="99" t="s">
        <v>40</v>
      </c>
      <c r="Y131" s="99" t="s">
        <v>40</v>
      </c>
      <c r="Z131" s="99" t="s">
        <v>40</v>
      </c>
      <c r="AA131" s="99" t="s">
        <v>40</v>
      </c>
      <c r="AB131" s="99" t="s">
        <v>40</v>
      </c>
      <c r="AC131" s="99" t="s">
        <v>40</v>
      </c>
      <c r="AD131" s="100" t="s">
        <v>40</v>
      </c>
      <c r="AE131" s="100" t="s">
        <v>40</v>
      </c>
      <c r="AF131" s="100" t="s">
        <v>40</v>
      </c>
      <c r="AG131" s="106" t="s">
        <v>40</v>
      </c>
      <c r="AH131" s="110" t="str">
        <f t="shared" si="7"/>
        <v>ja</v>
      </c>
      <c r="AI131" s="110" t="str">
        <f t="shared" si="8"/>
        <v>nee</v>
      </c>
      <c r="AJ131" s="110" t="str">
        <f t="shared" si="9"/>
        <v>nee</v>
      </c>
      <c r="AK131" s="110" t="str">
        <f t="shared" si="10"/>
        <v>nee</v>
      </c>
      <c r="AL131" s="110" t="str">
        <f t="shared" si="11"/>
        <v>nee</v>
      </c>
      <c r="AM131" s="110" t="str">
        <f t="shared" si="12"/>
        <v>nee</v>
      </c>
      <c r="AN131" s="110" t="str">
        <f t="shared" si="13"/>
        <v>nee</v>
      </c>
    </row>
    <row r="132" spans="2:40" ht="27.6" x14ac:dyDescent="0.3">
      <c r="B132" s="80" t="s">
        <v>220</v>
      </c>
      <c r="C132" s="80" t="s">
        <v>221</v>
      </c>
      <c r="D132" s="97" t="s">
        <v>1404</v>
      </c>
      <c r="E132" s="80"/>
      <c r="N132" s="118"/>
      <c r="P132" s="112"/>
      <c r="Q132" s="112"/>
      <c r="T132" s="121" t="s">
        <v>40</v>
      </c>
      <c r="U132" s="99" t="s">
        <v>40</v>
      </c>
      <c r="V132" s="99" t="s">
        <v>40</v>
      </c>
      <c r="W132" s="99" t="s">
        <v>40</v>
      </c>
      <c r="X132" s="99" t="s">
        <v>40</v>
      </c>
      <c r="Y132" s="99" t="s">
        <v>40</v>
      </c>
      <c r="Z132" s="99" t="s">
        <v>40</v>
      </c>
      <c r="AA132" s="99" t="s">
        <v>40</v>
      </c>
      <c r="AB132" s="99" t="s">
        <v>40</v>
      </c>
      <c r="AC132" s="99" t="s">
        <v>40</v>
      </c>
      <c r="AD132" s="100" t="s">
        <v>40</v>
      </c>
      <c r="AE132" s="100" t="s">
        <v>40</v>
      </c>
      <c r="AF132" s="100" t="s">
        <v>40</v>
      </c>
      <c r="AG132" s="106" t="s">
        <v>40</v>
      </c>
      <c r="AH132" s="110" t="str">
        <f t="shared" si="7"/>
        <v>ja</v>
      </c>
      <c r="AI132" s="110" t="str">
        <f t="shared" si="8"/>
        <v>nee</v>
      </c>
      <c r="AJ132" s="110" t="str">
        <f t="shared" si="9"/>
        <v>nee</v>
      </c>
      <c r="AK132" s="110" t="str">
        <f t="shared" si="10"/>
        <v>nee</v>
      </c>
      <c r="AL132" s="110" t="str">
        <f t="shared" si="11"/>
        <v>nee</v>
      </c>
      <c r="AM132" s="110" t="str">
        <f t="shared" si="12"/>
        <v>nee</v>
      </c>
      <c r="AN132" s="110" t="str">
        <f t="shared" si="13"/>
        <v>nee</v>
      </c>
    </row>
    <row r="133" spans="2:40" x14ac:dyDescent="0.3">
      <c r="B133" s="80" t="s">
        <v>969</v>
      </c>
      <c r="C133" s="80" t="s">
        <v>970</v>
      </c>
      <c r="D133" s="80"/>
      <c r="E133" s="80" t="s">
        <v>1405</v>
      </c>
      <c r="N133" s="118"/>
      <c r="P133" s="111" t="s">
        <v>1292</v>
      </c>
      <c r="Q133" s="111"/>
      <c r="R133" s="113"/>
      <c r="S133" s="113"/>
      <c r="T133" s="121" t="s">
        <v>40</v>
      </c>
      <c r="U133" s="99" t="s">
        <v>40</v>
      </c>
      <c r="V133" s="99" t="s">
        <v>40</v>
      </c>
      <c r="W133" s="99" t="s">
        <v>40</v>
      </c>
      <c r="X133" s="99" t="s">
        <v>40</v>
      </c>
      <c r="Y133" s="99" t="s">
        <v>40</v>
      </c>
      <c r="Z133" s="99" t="s">
        <v>40</v>
      </c>
      <c r="AA133" s="99" t="s">
        <v>40</v>
      </c>
      <c r="AB133" s="99" t="s">
        <v>40</v>
      </c>
      <c r="AC133" s="99" t="s">
        <v>40</v>
      </c>
      <c r="AD133" s="100" t="s">
        <v>40</v>
      </c>
      <c r="AE133" s="100" t="s">
        <v>40</v>
      </c>
      <c r="AF133" s="100" t="s">
        <v>40</v>
      </c>
      <c r="AG133" s="106" t="s">
        <v>40</v>
      </c>
      <c r="AH133" s="110" t="str">
        <f t="shared" si="7"/>
        <v>ja</v>
      </c>
      <c r="AI133" s="110" t="str">
        <f t="shared" si="8"/>
        <v>nee</v>
      </c>
      <c r="AJ133" s="110" t="str">
        <f t="shared" si="9"/>
        <v>nee</v>
      </c>
      <c r="AK133" s="110" t="str">
        <f t="shared" si="10"/>
        <v>nee</v>
      </c>
      <c r="AL133" s="110" t="str">
        <f t="shared" si="11"/>
        <v>nee</v>
      </c>
      <c r="AM133" s="110" t="str">
        <f t="shared" si="12"/>
        <v>nee</v>
      </c>
      <c r="AN133" s="110" t="str">
        <f t="shared" si="13"/>
        <v>nee</v>
      </c>
    </row>
    <row r="134" spans="2:40" ht="27.6" x14ac:dyDescent="0.3">
      <c r="B134" s="80" t="s">
        <v>76</v>
      </c>
      <c r="C134" s="80" t="s">
        <v>35</v>
      </c>
      <c r="D134" s="97" t="s">
        <v>1332</v>
      </c>
      <c r="E134" s="80"/>
      <c r="N134" s="118"/>
      <c r="O134" s="118"/>
      <c r="P134" s="112"/>
      <c r="Q134" s="112"/>
      <c r="T134" s="121" t="s">
        <v>128</v>
      </c>
      <c r="U134" s="99" t="s">
        <v>40</v>
      </c>
      <c r="V134" s="99" t="s">
        <v>128</v>
      </c>
      <c r="W134" s="99" t="s">
        <v>40</v>
      </c>
      <c r="X134" s="99" t="s">
        <v>128</v>
      </c>
      <c r="Y134" s="99" t="s">
        <v>40</v>
      </c>
      <c r="Z134" s="99" t="s">
        <v>128</v>
      </c>
      <c r="AA134" s="99" t="s">
        <v>40</v>
      </c>
      <c r="AB134" s="99" t="s">
        <v>128</v>
      </c>
      <c r="AC134" s="99" t="s">
        <v>40</v>
      </c>
      <c r="AD134" s="100" t="s">
        <v>128</v>
      </c>
      <c r="AE134" s="100" t="s">
        <v>40</v>
      </c>
      <c r="AF134" s="100" t="s">
        <v>128</v>
      </c>
      <c r="AG134" s="106" t="s">
        <v>40</v>
      </c>
      <c r="AH134" s="110" t="str">
        <f t="shared" si="7"/>
        <v>ja</v>
      </c>
      <c r="AI134" s="110" t="str">
        <f t="shared" si="8"/>
        <v>nee</v>
      </c>
      <c r="AJ134" s="110" t="str">
        <f t="shared" si="9"/>
        <v>nee</v>
      </c>
      <c r="AK134" s="110" t="str">
        <f t="shared" si="10"/>
        <v>nee</v>
      </c>
      <c r="AL134" s="110" t="str">
        <f t="shared" si="11"/>
        <v>nee</v>
      </c>
      <c r="AM134" s="110" t="str">
        <f t="shared" si="12"/>
        <v>nee</v>
      </c>
      <c r="AN134" s="110" t="str">
        <f t="shared" si="13"/>
        <v>nee</v>
      </c>
    </row>
    <row r="135" spans="2:40" ht="27.6" x14ac:dyDescent="0.3">
      <c r="B135" s="80" t="s">
        <v>222</v>
      </c>
      <c r="C135" s="80" t="s">
        <v>223</v>
      </c>
      <c r="D135" s="80"/>
      <c r="E135" s="80" t="s">
        <v>1407</v>
      </c>
      <c r="N135" s="118"/>
      <c r="P135" s="111" t="s">
        <v>1292</v>
      </c>
      <c r="Q135" s="111"/>
      <c r="R135" s="113"/>
      <c r="S135" s="113"/>
      <c r="T135" s="121" t="s">
        <v>128</v>
      </c>
      <c r="U135" s="99" t="s">
        <v>40</v>
      </c>
      <c r="V135" s="99" t="s">
        <v>128</v>
      </c>
      <c r="W135" s="99" t="s">
        <v>40</v>
      </c>
      <c r="X135" s="99" t="s">
        <v>128</v>
      </c>
      <c r="Y135" s="99" t="s">
        <v>40</v>
      </c>
      <c r="Z135" s="99" t="s">
        <v>128</v>
      </c>
      <c r="AA135" s="99" t="s">
        <v>40</v>
      </c>
      <c r="AB135" s="99" t="s">
        <v>128</v>
      </c>
      <c r="AC135" s="99" t="s">
        <v>40</v>
      </c>
      <c r="AD135" s="100" t="s">
        <v>128</v>
      </c>
      <c r="AE135" s="100" t="s">
        <v>40</v>
      </c>
      <c r="AF135" s="100" t="s">
        <v>128</v>
      </c>
      <c r="AG135" s="106" t="s">
        <v>40</v>
      </c>
      <c r="AH135" s="110" t="str">
        <f t="shared" si="7"/>
        <v>ja</v>
      </c>
      <c r="AI135" s="110" t="str">
        <f t="shared" si="8"/>
        <v>nee</v>
      </c>
      <c r="AJ135" s="110" t="str">
        <f t="shared" si="9"/>
        <v>nee</v>
      </c>
      <c r="AK135" s="110" t="str">
        <f t="shared" si="10"/>
        <v>nee</v>
      </c>
      <c r="AL135" s="110" t="str">
        <f t="shared" si="11"/>
        <v>nee</v>
      </c>
      <c r="AM135" s="110" t="str">
        <f t="shared" si="12"/>
        <v>nee</v>
      </c>
      <c r="AN135" s="110" t="str">
        <f t="shared" si="13"/>
        <v>nee</v>
      </c>
    </row>
    <row r="136" spans="2:40" ht="27.6" x14ac:dyDescent="0.3">
      <c r="B136" s="80" t="s">
        <v>224</v>
      </c>
      <c r="C136" s="80" t="s">
        <v>225</v>
      </c>
      <c r="D136" s="97" t="s">
        <v>1332</v>
      </c>
      <c r="E136" s="80"/>
      <c r="N136" s="118"/>
      <c r="O136" s="118"/>
      <c r="P136" s="112"/>
      <c r="Q136" s="112"/>
      <c r="T136" s="121" t="s">
        <v>128</v>
      </c>
      <c r="U136" s="99" t="s">
        <v>40</v>
      </c>
      <c r="V136" s="99" t="s">
        <v>128</v>
      </c>
      <c r="W136" s="99" t="s">
        <v>40</v>
      </c>
      <c r="X136" s="99" t="s">
        <v>128</v>
      </c>
      <c r="Y136" s="99" t="s">
        <v>40</v>
      </c>
      <c r="Z136" s="99" t="s">
        <v>128</v>
      </c>
      <c r="AA136" s="99" t="s">
        <v>40</v>
      </c>
      <c r="AB136" s="99" t="s">
        <v>128</v>
      </c>
      <c r="AC136" s="99" t="s">
        <v>40</v>
      </c>
      <c r="AD136" s="100" t="s">
        <v>128</v>
      </c>
      <c r="AE136" s="100" t="s">
        <v>40</v>
      </c>
      <c r="AF136" s="100" t="s">
        <v>128</v>
      </c>
      <c r="AG136" s="106" t="s">
        <v>40</v>
      </c>
      <c r="AH136" s="110" t="str">
        <f t="shared" si="7"/>
        <v>ja</v>
      </c>
      <c r="AI136" s="110" t="str">
        <f t="shared" si="8"/>
        <v>nee</v>
      </c>
      <c r="AJ136" s="110" t="str">
        <f t="shared" si="9"/>
        <v>nee</v>
      </c>
      <c r="AK136" s="110" t="str">
        <f t="shared" si="10"/>
        <v>nee</v>
      </c>
      <c r="AL136" s="110" t="str">
        <f t="shared" si="11"/>
        <v>nee</v>
      </c>
      <c r="AM136" s="110" t="str">
        <f t="shared" si="12"/>
        <v>nee</v>
      </c>
      <c r="AN136" s="110" t="str">
        <f t="shared" si="13"/>
        <v>nee</v>
      </c>
    </row>
    <row r="137" spans="2:40" ht="27.6" x14ac:dyDescent="0.3">
      <c r="B137" s="80" t="s">
        <v>226</v>
      </c>
      <c r="C137" s="80" t="s">
        <v>227</v>
      </c>
      <c r="D137" s="80"/>
      <c r="E137" s="80" t="s">
        <v>1408</v>
      </c>
      <c r="N137" s="118"/>
      <c r="O137" s="118"/>
      <c r="P137" s="111" t="s">
        <v>1292</v>
      </c>
      <c r="Q137" s="111"/>
      <c r="R137" s="113"/>
      <c r="S137" s="113"/>
      <c r="T137" s="121" t="s">
        <v>128</v>
      </c>
      <c r="U137" s="99" t="s">
        <v>40</v>
      </c>
      <c r="V137" s="99" t="s">
        <v>128</v>
      </c>
      <c r="W137" s="99" t="s">
        <v>40</v>
      </c>
      <c r="X137" s="99" t="s">
        <v>128</v>
      </c>
      <c r="Y137" s="99" t="s">
        <v>40</v>
      </c>
      <c r="Z137" s="99" t="s">
        <v>128</v>
      </c>
      <c r="AA137" s="99" t="s">
        <v>40</v>
      </c>
      <c r="AB137" s="99" t="s">
        <v>128</v>
      </c>
      <c r="AC137" s="99" t="s">
        <v>40</v>
      </c>
      <c r="AD137" s="100" t="s">
        <v>128</v>
      </c>
      <c r="AE137" s="100" t="s">
        <v>40</v>
      </c>
      <c r="AF137" s="100" t="s">
        <v>128</v>
      </c>
      <c r="AG137" s="106" t="s">
        <v>40</v>
      </c>
      <c r="AH137" s="110" t="str">
        <f t="shared" si="7"/>
        <v>ja</v>
      </c>
      <c r="AI137" s="110" t="str">
        <f t="shared" si="8"/>
        <v>nee</v>
      </c>
      <c r="AJ137" s="110" t="str">
        <f t="shared" si="9"/>
        <v>nee</v>
      </c>
      <c r="AK137" s="110" t="str">
        <f t="shared" si="10"/>
        <v>nee</v>
      </c>
      <c r="AL137" s="110" t="str">
        <f t="shared" si="11"/>
        <v>nee</v>
      </c>
      <c r="AM137" s="110" t="str">
        <f t="shared" si="12"/>
        <v>nee</v>
      </c>
      <c r="AN137" s="110" t="str">
        <f t="shared" si="13"/>
        <v>nee</v>
      </c>
    </row>
    <row r="138" spans="2:40" ht="27.6" x14ac:dyDescent="0.3">
      <c r="B138" s="80" t="s">
        <v>228</v>
      </c>
      <c r="C138" s="80" t="s">
        <v>229</v>
      </c>
      <c r="D138" s="80"/>
      <c r="E138" s="80" t="s">
        <v>1409</v>
      </c>
      <c r="N138" s="118"/>
      <c r="O138" s="118"/>
      <c r="P138" s="111" t="s">
        <v>1292</v>
      </c>
      <c r="Q138" s="111"/>
      <c r="R138" s="113"/>
      <c r="S138" s="113"/>
      <c r="T138" s="121" t="s">
        <v>128</v>
      </c>
      <c r="U138" s="99" t="s">
        <v>40</v>
      </c>
      <c r="V138" s="99" t="s">
        <v>128</v>
      </c>
      <c r="W138" s="99" t="s">
        <v>40</v>
      </c>
      <c r="X138" s="99" t="s">
        <v>128</v>
      </c>
      <c r="Y138" s="99" t="s">
        <v>40</v>
      </c>
      <c r="Z138" s="99" t="s">
        <v>128</v>
      </c>
      <c r="AA138" s="99" t="s">
        <v>40</v>
      </c>
      <c r="AB138" s="99" t="s">
        <v>128</v>
      </c>
      <c r="AC138" s="99" t="s">
        <v>40</v>
      </c>
      <c r="AD138" s="100" t="s">
        <v>128</v>
      </c>
      <c r="AE138" s="100" t="s">
        <v>40</v>
      </c>
      <c r="AF138" s="100" t="s">
        <v>128</v>
      </c>
      <c r="AG138" s="106" t="s">
        <v>40</v>
      </c>
      <c r="AH138" s="110" t="str">
        <f t="shared" si="7"/>
        <v>ja</v>
      </c>
      <c r="AI138" s="110" t="str">
        <f t="shared" si="8"/>
        <v>nee</v>
      </c>
      <c r="AJ138" s="110" t="str">
        <f t="shared" si="9"/>
        <v>nee</v>
      </c>
      <c r="AK138" s="110" t="str">
        <f t="shared" si="10"/>
        <v>nee</v>
      </c>
      <c r="AL138" s="110" t="str">
        <f t="shared" si="11"/>
        <v>nee</v>
      </c>
      <c r="AM138" s="110" t="str">
        <f t="shared" si="12"/>
        <v>nee</v>
      </c>
      <c r="AN138" s="110" t="str">
        <f t="shared" si="13"/>
        <v>nee</v>
      </c>
    </row>
    <row r="139" spans="2:40" ht="27.6" x14ac:dyDescent="0.3">
      <c r="B139" s="80" t="s">
        <v>972</v>
      </c>
      <c r="C139" s="80" t="s">
        <v>973</v>
      </c>
      <c r="D139" s="80"/>
      <c r="E139" s="80" t="s">
        <v>1410</v>
      </c>
      <c r="N139" s="118"/>
      <c r="O139" s="118"/>
      <c r="P139" s="111" t="s">
        <v>1292</v>
      </c>
      <c r="Q139" s="111"/>
      <c r="R139" s="113"/>
      <c r="S139" s="113"/>
      <c r="T139" s="121" t="s">
        <v>128</v>
      </c>
      <c r="U139" s="99" t="s">
        <v>40</v>
      </c>
      <c r="V139" s="99" t="s">
        <v>128</v>
      </c>
      <c r="W139" s="99" t="s">
        <v>40</v>
      </c>
      <c r="X139" s="99" t="s">
        <v>128</v>
      </c>
      <c r="Y139" s="99" t="s">
        <v>40</v>
      </c>
      <c r="Z139" s="99" t="s">
        <v>128</v>
      </c>
      <c r="AA139" s="99" t="s">
        <v>40</v>
      </c>
      <c r="AB139" s="99" t="s">
        <v>128</v>
      </c>
      <c r="AC139" s="99" t="s">
        <v>40</v>
      </c>
      <c r="AD139" s="100" t="s">
        <v>128</v>
      </c>
      <c r="AE139" s="100" t="s">
        <v>40</v>
      </c>
      <c r="AF139" s="100" t="s">
        <v>128</v>
      </c>
      <c r="AG139" s="106" t="s">
        <v>40</v>
      </c>
      <c r="AH139" s="110" t="str">
        <f t="shared" si="7"/>
        <v>ja</v>
      </c>
      <c r="AI139" s="110" t="str">
        <f t="shared" si="8"/>
        <v>nee</v>
      </c>
      <c r="AJ139" s="110" t="str">
        <f t="shared" si="9"/>
        <v>nee</v>
      </c>
      <c r="AK139" s="110" t="str">
        <f t="shared" si="10"/>
        <v>nee</v>
      </c>
      <c r="AL139" s="110" t="str">
        <f t="shared" si="11"/>
        <v>nee</v>
      </c>
      <c r="AM139" s="110" t="str">
        <f t="shared" si="12"/>
        <v>nee</v>
      </c>
      <c r="AN139" s="110" t="str">
        <f t="shared" si="13"/>
        <v>nee</v>
      </c>
    </row>
    <row r="140" spans="2:40" ht="27.6" x14ac:dyDescent="0.3">
      <c r="B140" s="80" t="s">
        <v>974</v>
      </c>
      <c r="C140" s="80" t="s">
        <v>975</v>
      </c>
      <c r="D140" s="80"/>
      <c r="E140" s="80" t="s">
        <v>1413</v>
      </c>
      <c r="N140" s="118"/>
      <c r="O140" s="111" t="s">
        <v>1292</v>
      </c>
      <c r="P140" s="112"/>
      <c r="Q140" s="112"/>
      <c r="T140" s="121" t="s">
        <v>128</v>
      </c>
      <c r="U140" s="99" t="s">
        <v>40</v>
      </c>
      <c r="V140" s="99" t="s">
        <v>128</v>
      </c>
      <c r="W140" s="99" t="s">
        <v>40</v>
      </c>
      <c r="X140" s="99" t="s">
        <v>128</v>
      </c>
      <c r="Y140" s="99" t="s">
        <v>40</v>
      </c>
      <c r="Z140" s="99" t="s">
        <v>128</v>
      </c>
      <c r="AA140" s="99" t="s">
        <v>40</v>
      </c>
      <c r="AB140" s="99" t="s">
        <v>128</v>
      </c>
      <c r="AC140" s="99" t="s">
        <v>40</v>
      </c>
      <c r="AD140" s="100" t="s">
        <v>128</v>
      </c>
      <c r="AE140" s="100" t="s">
        <v>40</v>
      </c>
      <c r="AF140" s="100" t="s">
        <v>128</v>
      </c>
      <c r="AG140" s="106" t="s">
        <v>40</v>
      </c>
      <c r="AH140" s="110" t="str">
        <f t="shared" si="7"/>
        <v>ja</v>
      </c>
      <c r="AI140" s="110" t="str">
        <f t="shared" si="8"/>
        <v>nee</v>
      </c>
      <c r="AJ140" s="110" t="str">
        <f t="shared" si="9"/>
        <v>nee</v>
      </c>
      <c r="AK140" s="110" t="str">
        <f t="shared" si="10"/>
        <v>nee</v>
      </c>
      <c r="AL140" s="110" t="str">
        <f t="shared" si="11"/>
        <v>nee</v>
      </c>
      <c r="AM140" s="110" t="str">
        <f t="shared" si="12"/>
        <v>nee</v>
      </c>
      <c r="AN140" s="110" t="str">
        <f t="shared" si="13"/>
        <v>nee</v>
      </c>
    </row>
    <row r="141" spans="2:40" ht="27.6" x14ac:dyDescent="0.3">
      <c r="B141" s="80" t="s">
        <v>976</v>
      </c>
      <c r="C141" s="80" t="s">
        <v>977</v>
      </c>
      <c r="D141" s="80"/>
      <c r="E141" s="80" t="s">
        <v>1414</v>
      </c>
      <c r="N141" s="118"/>
      <c r="O141" s="111" t="s">
        <v>1292</v>
      </c>
      <c r="P141" s="112"/>
      <c r="Q141" s="112"/>
      <c r="T141" s="121" t="s">
        <v>128</v>
      </c>
      <c r="U141" s="99" t="s">
        <v>40</v>
      </c>
      <c r="V141" s="99" t="s">
        <v>128</v>
      </c>
      <c r="W141" s="99" t="s">
        <v>40</v>
      </c>
      <c r="X141" s="99" t="s">
        <v>128</v>
      </c>
      <c r="Y141" s="99" t="s">
        <v>40</v>
      </c>
      <c r="Z141" s="99" t="s">
        <v>128</v>
      </c>
      <c r="AA141" s="99" t="s">
        <v>40</v>
      </c>
      <c r="AB141" s="99" t="s">
        <v>128</v>
      </c>
      <c r="AC141" s="99" t="s">
        <v>40</v>
      </c>
      <c r="AD141" s="100" t="s">
        <v>128</v>
      </c>
      <c r="AE141" s="100" t="s">
        <v>40</v>
      </c>
      <c r="AF141" s="100" t="s">
        <v>128</v>
      </c>
      <c r="AG141" s="106" t="s">
        <v>40</v>
      </c>
      <c r="AH141" s="110" t="str">
        <f t="shared" si="7"/>
        <v>ja</v>
      </c>
      <c r="AI141" s="110" t="str">
        <f t="shared" si="8"/>
        <v>nee</v>
      </c>
      <c r="AJ141" s="110" t="str">
        <f t="shared" si="9"/>
        <v>nee</v>
      </c>
      <c r="AK141" s="110" t="str">
        <f t="shared" si="10"/>
        <v>nee</v>
      </c>
      <c r="AL141" s="110" t="str">
        <f t="shared" si="11"/>
        <v>nee</v>
      </c>
      <c r="AM141" s="110" t="str">
        <f t="shared" si="12"/>
        <v>nee</v>
      </c>
      <c r="AN141" s="110" t="str">
        <f t="shared" si="13"/>
        <v>nee</v>
      </c>
    </row>
    <row r="142" spans="2:40" ht="27.6" x14ac:dyDescent="0.3">
      <c r="B142" s="80" t="s">
        <v>999</v>
      </c>
      <c r="C142" s="80" t="s">
        <v>1000</v>
      </c>
      <c r="D142" s="80"/>
      <c r="E142" s="80" t="s">
        <v>1415</v>
      </c>
      <c r="L142" s="111" t="s">
        <v>1292</v>
      </c>
      <c r="N142" s="118"/>
      <c r="O142" s="118"/>
      <c r="P142" s="112"/>
      <c r="Q142" s="112"/>
      <c r="T142" s="121" t="s">
        <v>128</v>
      </c>
      <c r="U142" s="99" t="s">
        <v>40</v>
      </c>
      <c r="V142" s="99" t="s">
        <v>128</v>
      </c>
      <c r="W142" s="99" t="s">
        <v>40</v>
      </c>
      <c r="X142" s="99" t="s">
        <v>128</v>
      </c>
      <c r="Y142" s="99" t="s">
        <v>40</v>
      </c>
      <c r="Z142" s="99" t="s">
        <v>128</v>
      </c>
      <c r="AA142" s="99" t="s">
        <v>40</v>
      </c>
      <c r="AB142" s="99" t="s">
        <v>128</v>
      </c>
      <c r="AC142" s="99" t="s">
        <v>40</v>
      </c>
      <c r="AD142" s="100" t="s">
        <v>128</v>
      </c>
      <c r="AE142" s="100" t="s">
        <v>40</v>
      </c>
      <c r="AF142" s="100" t="s">
        <v>128</v>
      </c>
      <c r="AG142" s="106" t="s">
        <v>40</v>
      </c>
      <c r="AH142" s="110" t="str">
        <f t="shared" si="7"/>
        <v>ja</v>
      </c>
      <c r="AI142" s="110" t="str">
        <f t="shared" si="8"/>
        <v>nee</v>
      </c>
      <c r="AJ142" s="110" t="str">
        <f t="shared" si="9"/>
        <v>nee</v>
      </c>
      <c r="AK142" s="110" t="str">
        <f t="shared" si="10"/>
        <v>nee</v>
      </c>
      <c r="AL142" s="110" t="str">
        <f t="shared" si="11"/>
        <v>nee</v>
      </c>
      <c r="AM142" s="110" t="str">
        <f t="shared" si="12"/>
        <v>nee</v>
      </c>
      <c r="AN142" s="110" t="str">
        <f t="shared" si="13"/>
        <v>nee</v>
      </c>
    </row>
    <row r="143" spans="2:40" ht="27.6" x14ac:dyDescent="0.3">
      <c r="B143" s="80" t="s">
        <v>1001</v>
      </c>
      <c r="C143" s="80" t="s">
        <v>1002</v>
      </c>
      <c r="D143" s="80"/>
      <c r="E143" s="80" t="s">
        <v>1416</v>
      </c>
      <c r="L143" s="111" t="s">
        <v>1292</v>
      </c>
      <c r="N143" s="118"/>
      <c r="O143" s="118"/>
      <c r="P143" s="112"/>
      <c r="Q143" s="112"/>
      <c r="T143" s="121" t="s">
        <v>128</v>
      </c>
      <c r="U143" s="99" t="s">
        <v>40</v>
      </c>
      <c r="V143" s="99" t="s">
        <v>128</v>
      </c>
      <c r="W143" s="99" t="s">
        <v>40</v>
      </c>
      <c r="X143" s="99" t="s">
        <v>128</v>
      </c>
      <c r="Y143" s="99" t="s">
        <v>40</v>
      </c>
      <c r="Z143" s="99" t="s">
        <v>128</v>
      </c>
      <c r="AA143" s="99" t="s">
        <v>40</v>
      </c>
      <c r="AB143" s="99" t="s">
        <v>128</v>
      </c>
      <c r="AC143" s="99" t="s">
        <v>40</v>
      </c>
      <c r="AD143" s="100" t="s">
        <v>128</v>
      </c>
      <c r="AE143" s="100" t="s">
        <v>40</v>
      </c>
      <c r="AF143" s="100" t="s">
        <v>128</v>
      </c>
      <c r="AG143" s="106" t="s">
        <v>40</v>
      </c>
      <c r="AH143" s="110" t="str">
        <f t="shared" si="7"/>
        <v>ja</v>
      </c>
      <c r="AI143" s="110" t="str">
        <f t="shared" si="8"/>
        <v>nee</v>
      </c>
      <c r="AJ143" s="110" t="str">
        <f t="shared" si="9"/>
        <v>nee</v>
      </c>
      <c r="AK143" s="110" t="str">
        <f t="shared" si="10"/>
        <v>nee</v>
      </c>
      <c r="AL143" s="110" t="str">
        <f t="shared" si="11"/>
        <v>nee</v>
      </c>
      <c r="AM143" s="110" t="str">
        <f t="shared" si="12"/>
        <v>nee</v>
      </c>
      <c r="AN143" s="110" t="str">
        <f t="shared" si="13"/>
        <v>nee</v>
      </c>
    </row>
    <row r="144" spans="2:40" ht="27.6" x14ac:dyDescent="0.3">
      <c r="B144" s="80" t="s">
        <v>1003</v>
      </c>
      <c r="C144" s="80" t="s">
        <v>1004</v>
      </c>
      <c r="D144" s="80"/>
      <c r="E144" s="80" t="s">
        <v>1417</v>
      </c>
      <c r="L144" s="111" t="s">
        <v>1292</v>
      </c>
      <c r="N144" s="118"/>
      <c r="O144" s="118"/>
      <c r="P144" s="112"/>
      <c r="Q144" s="112"/>
      <c r="T144" s="121" t="s">
        <v>128</v>
      </c>
      <c r="U144" s="99" t="s">
        <v>40</v>
      </c>
      <c r="V144" s="99" t="s">
        <v>128</v>
      </c>
      <c r="W144" s="99" t="s">
        <v>40</v>
      </c>
      <c r="X144" s="99" t="s">
        <v>128</v>
      </c>
      <c r="Y144" s="99" t="s">
        <v>40</v>
      </c>
      <c r="Z144" s="99" t="s">
        <v>128</v>
      </c>
      <c r="AA144" s="99" t="s">
        <v>40</v>
      </c>
      <c r="AB144" s="99" t="s">
        <v>128</v>
      </c>
      <c r="AC144" s="99" t="s">
        <v>40</v>
      </c>
      <c r="AD144" s="100" t="s">
        <v>128</v>
      </c>
      <c r="AE144" s="100" t="s">
        <v>40</v>
      </c>
      <c r="AF144" s="100" t="s">
        <v>128</v>
      </c>
      <c r="AG144" s="106" t="s">
        <v>40</v>
      </c>
      <c r="AH144" s="110" t="str">
        <f t="shared" si="7"/>
        <v>ja</v>
      </c>
      <c r="AI144" s="110" t="str">
        <f t="shared" si="8"/>
        <v>nee</v>
      </c>
      <c r="AJ144" s="110" t="str">
        <f t="shared" si="9"/>
        <v>nee</v>
      </c>
      <c r="AK144" s="110" t="str">
        <f t="shared" si="10"/>
        <v>nee</v>
      </c>
      <c r="AL144" s="110" t="str">
        <f t="shared" si="11"/>
        <v>nee</v>
      </c>
      <c r="AM144" s="110" t="str">
        <f t="shared" si="12"/>
        <v>nee</v>
      </c>
      <c r="AN144" s="110" t="str">
        <f t="shared" si="13"/>
        <v>nee</v>
      </c>
    </row>
    <row r="145" spans="2:40" x14ac:dyDescent="0.3">
      <c r="B145" s="80" t="s">
        <v>1007</v>
      </c>
      <c r="C145" s="80" t="s">
        <v>1008</v>
      </c>
      <c r="D145" s="80"/>
      <c r="E145" s="80" t="s">
        <v>1418</v>
      </c>
      <c r="L145" s="111" t="s">
        <v>1292</v>
      </c>
      <c r="N145" s="118"/>
      <c r="O145" s="118"/>
      <c r="P145" s="112"/>
      <c r="Q145" s="112"/>
      <c r="T145" s="121" t="s">
        <v>40</v>
      </c>
      <c r="U145" s="99" t="s">
        <v>40</v>
      </c>
      <c r="V145" s="99" t="s">
        <v>40</v>
      </c>
      <c r="W145" s="99" t="s">
        <v>40</v>
      </c>
      <c r="X145" s="99" t="s">
        <v>40</v>
      </c>
      <c r="Y145" s="99" t="s">
        <v>40</v>
      </c>
      <c r="Z145" s="99" t="s">
        <v>40</v>
      </c>
      <c r="AA145" s="99" t="s">
        <v>40</v>
      </c>
      <c r="AB145" s="99" t="s">
        <v>40</v>
      </c>
      <c r="AC145" s="99" t="s">
        <v>40</v>
      </c>
      <c r="AD145" s="100" t="s">
        <v>40</v>
      </c>
      <c r="AE145" s="100" t="s">
        <v>40</v>
      </c>
      <c r="AF145" s="100" t="s">
        <v>40</v>
      </c>
      <c r="AG145" s="106" t="s">
        <v>40</v>
      </c>
      <c r="AH145" s="110" t="str">
        <f t="shared" si="7"/>
        <v>ja</v>
      </c>
      <c r="AI145" s="110" t="str">
        <f t="shared" si="8"/>
        <v>nee</v>
      </c>
      <c r="AJ145" s="110" t="str">
        <f t="shared" si="9"/>
        <v>nee</v>
      </c>
      <c r="AK145" s="110" t="str">
        <f t="shared" si="10"/>
        <v>nee</v>
      </c>
      <c r="AL145" s="110" t="str">
        <f t="shared" si="11"/>
        <v>nee</v>
      </c>
      <c r="AM145" s="110" t="str">
        <f t="shared" si="12"/>
        <v>nee</v>
      </c>
      <c r="AN145" s="110" t="str">
        <f t="shared" si="13"/>
        <v>nee</v>
      </c>
    </row>
    <row r="146" spans="2:40" x14ac:dyDescent="0.3">
      <c r="B146" s="88" t="s">
        <v>429</v>
      </c>
      <c r="C146" s="88" t="s">
        <v>430</v>
      </c>
      <c r="D146" s="88"/>
      <c r="E146" s="88" t="s">
        <v>1420</v>
      </c>
      <c r="N146" s="118"/>
      <c r="O146" s="118"/>
      <c r="P146" s="112"/>
      <c r="Q146" s="111" t="s">
        <v>1292</v>
      </c>
      <c r="R146" s="113"/>
      <c r="S146" s="113"/>
      <c r="T146" s="122" t="s">
        <v>40</v>
      </c>
      <c r="U146" s="100" t="s">
        <v>40</v>
      </c>
      <c r="V146" s="100" t="s">
        <v>40</v>
      </c>
      <c r="W146" s="100" t="s">
        <v>40</v>
      </c>
      <c r="X146" s="100" t="s">
        <v>40</v>
      </c>
      <c r="Y146" s="100" t="s">
        <v>40</v>
      </c>
      <c r="Z146" s="100" t="s">
        <v>40</v>
      </c>
      <c r="AA146" s="100" t="s">
        <v>40</v>
      </c>
      <c r="AB146" s="100" t="s">
        <v>40</v>
      </c>
      <c r="AC146" s="100" t="s">
        <v>40</v>
      </c>
      <c r="AD146" s="100" t="s">
        <v>40</v>
      </c>
      <c r="AE146" s="100" t="s">
        <v>40</v>
      </c>
      <c r="AF146" s="100" t="s">
        <v>40</v>
      </c>
      <c r="AG146" s="106" t="s">
        <v>40</v>
      </c>
      <c r="AH146" s="110" t="str">
        <f t="shared" si="7"/>
        <v>ja</v>
      </c>
      <c r="AI146" s="110" t="str">
        <f t="shared" si="8"/>
        <v>nee</v>
      </c>
      <c r="AJ146" s="110" t="str">
        <f t="shared" si="9"/>
        <v>nee</v>
      </c>
      <c r="AK146" s="110" t="str">
        <f t="shared" si="10"/>
        <v>nee</v>
      </c>
      <c r="AL146" s="110" t="str">
        <f t="shared" si="11"/>
        <v>nee</v>
      </c>
      <c r="AM146" s="110" t="str">
        <f t="shared" si="12"/>
        <v>nee</v>
      </c>
      <c r="AN146" s="110" t="str">
        <f t="shared" si="13"/>
        <v>nee</v>
      </c>
    </row>
    <row r="147" spans="2:40" ht="27.6" x14ac:dyDescent="0.3">
      <c r="B147" s="88" t="s">
        <v>431</v>
      </c>
      <c r="C147" s="88" t="s">
        <v>432</v>
      </c>
      <c r="D147" s="88"/>
      <c r="E147" s="88" t="s">
        <v>1421</v>
      </c>
      <c r="N147" s="118"/>
      <c r="O147" s="118"/>
      <c r="P147" s="112"/>
      <c r="Q147" s="111" t="s">
        <v>1292</v>
      </c>
      <c r="R147" s="113"/>
      <c r="S147" s="113"/>
      <c r="T147" s="122" t="s">
        <v>40</v>
      </c>
      <c r="U147" s="100" t="s">
        <v>40</v>
      </c>
      <c r="V147" s="100" t="s">
        <v>40</v>
      </c>
      <c r="W147" s="100" t="s">
        <v>40</v>
      </c>
      <c r="X147" s="100" t="s">
        <v>40</v>
      </c>
      <c r="Y147" s="100" t="s">
        <v>40</v>
      </c>
      <c r="Z147" s="100" t="s">
        <v>40</v>
      </c>
      <c r="AA147" s="100" t="s">
        <v>40</v>
      </c>
      <c r="AB147" s="100" t="s">
        <v>40</v>
      </c>
      <c r="AC147" s="100" t="s">
        <v>40</v>
      </c>
      <c r="AD147" s="100" t="s">
        <v>40</v>
      </c>
      <c r="AE147" s="100" t="s">
        <v>40</v>
      </c>
      <c r="AF147" s="100" t="s">
        <v>40</v>
      </c>
      <c r="AG147" s="106" t="s">
        <v>40</v>
      </c>
      <c r="AH147" s="110" t="str">
        <f t="shared" si="7"/>
        <v>ja</v>
      </c>
      <c r="AI147" s="110" t="str">
        <f t="shared" si="8"/>
        <v>nee</v>
      </c>
      <c r="AJ147" s="110" t="str">
        <f t="shared" si="9"/>
        <v>nee</v>
      </c>
      <c r="AK147" s="110" t="str">
        <f t="shared" si="10"/>
        <v>nee</v>
      </c>
      <c r="AL147" s="110" t="str">
        <f t="shared" si="11"/>
        <v>nee</v>
      </c>
      <c r="AM147" s="110" t="str">
        <f t="shared" si="12"/>
        <v>nee</v>
      </c>
      <c r="AN147" s="110" t="str">
        <f t="shared" si="13"/>
        <v>nee</v>
      </c>
    </row>
    <row r="148" spans="2:40" ht="41.4" x14ac:dyDescent="0.3">
      <c r="B148" s="88" t="s">
        <v>443</v>
      </c>
      <c r="C148" s="88" t="s">
        <v>444</v>
      </c>
      <c r="D148" s="88"/>
      <c r="E148" s="88" t="s">
        <v>1422</v>
      </c>
      <c r="N148" s="118"/>
      <c r="O148" s="118"/>
      <c r="P148" s="112"/>
      <c r="Q148" s="111" t="s">
        <v>1292</v>
      </c>
      <c r="R148" s="113"/>
      <c r="S148" s="113"/>
      <c r="T148" s="122" t="s">
        <v>40</v>
      </c>
      <c r="U148" s="100" t="s">
        <v>40</v>
      </c>
      <c r="V148" s="100" t="s">
        <v>40</v>
      </c>
      <c r="W148" s="100" t="s">
        <v>40</v>
      </c>
      <c r="X148" s="100" t="s">
        <v>40</v>
      </c>
      <c r="Y148" s="100" t="s">
        <v>40</v>
      </c>
      <c r="Z148" s="100" t="s">
        <v>40</v>
      </c>
      <c r="AA148" s="100" t="s">
        <v>40</v>
      </c>
      <c r="AB148" s="100" t="s">
        <v>40</v>
      </c>
      <c r="AC148" s="100" t="s">
        <v>40</v>
      </c>
      <c r="AD148" s="100" t="s">
        <v>41</v>
      </c>
      <c r="AE148" s="100" t="s">
        <v>41</v>
      </c>
      <c r="AF148" s="100" t="s">
        <v>41</v>
      </c>
      <c r="AG148" s="106" t="s">
        <v>41</v>
      </c>
      <c r="AH148" s="110" t="str">
        <f t="shared" ref="AH148:AH211" si="14">IF(AND(OR(T148="JA",U148="JA"),OR(V148="JA",W148="JA"),OR(X148="JA",Y148="JA"),OR(Z148="JA",AA148="JA"),OR(AB148="JA",AC148="JA"),OR(AE148="JA",AF148="jA")),"ja","nee")</f>
        <v>nee</v>
      </c>
      <c r="AI148" s="110" t="str">
        <f t="shared" ref="AI148:AI211" si="15">IF(AND(OR(T148="JA",V148="JA"),NOT(OR(W148="JA",X148="JA")),NOT(OR(Y148="JA",Z148="JA")),NOT(OR(AA148="JA",AB148="JA")),NOT(OR(AC148="JA",AD148="JA")),NOT(OR(AF148="JA",AG148="jA"))),"ja","nee")</f>
        <v>nee</v>
      </c>
      <c r="AJ148" s="110" t="str">
        <f t="shared" ref="AJ148:AJ211" si="16">IF(AND(OR(T148="JA",U148="JA"),OR(V148="JA",W148="JA"),OR(X148="JA",Y148="JA"),OR(Z148="JA",AA148="JA"),OR(AB148="JA",AC148="JA"),NOT(OR(AD148="JA",AE148="jA")),NOT(OR(AF148="JA",AG148="jA"))),"ja","nee")</f>
        <v>ja</v>
      </c>
      <c r="AK148" s="110" t="str">
        <f t="shared" ref="AK148:AK211" si="17">IF(AND(NOT(OR(T148="JA",U148="JA")),NOT(OR(V148="JA",W148="JA")),NOT(OR(X148="JA",Y148="JA")),NOT(OR(Z148="JA",AA148="JA")),NOT(OR(AB148="JA",AC148="JA")),OR(AD148="JA",AE148="jA"),OR(AF148="JA",AG148="jA")),"ja","nee")</f>
        <v>nee</v>
      </c>
      <c r="AL148" s="110" t="str">
        <f t="shared" ref="AL148:AL211" si="18">IF(AND(NOT(OR(T148="JA",U148="JA")),NOT(OR(V148="JA",W148="JA")),OR(X148="JA",Y148="JA"),OR(Z148="JA",AA148="JA"),OR(AB148="JA",AC148="JA"),NOT(OR(AD148="JA",AE148="jA")),NOT(OR(AF148="JA",AG148="jA"))),"ja","nee")</f>
        <v>nee</v>
      </c>
      <c r="AM148" s="110" t="str">
        <f t="shared" ref="AM148:AM211" si="19">IF(AND(NOT(OR(T148="JA",U148="JA")),NOT(OR(V148="JA",W148="JA")),NOT(OR(X148="JA",Y148="JA")),OR(Z148="JA",AA148="JA"),NOT(OR(AB148="JA",AC148="JA")),NOT(OR(AD148="JA",AE148="jA")),NOT(OR(AF148="JA",AG148="jA"))),"ja","nee")</f>
        <v>nee</v>
      </c>
      <c r="AN148" s="110" t="str">
        <f t="shared" ref="AN148:AN211" si="20">IF(AND(NOT(OR(T148="JA",U148="JA")),NOT(OR(V148="JA",W148="JA")),OR(X148="JA",Y148="JA"),NOT(OR(Z148="JA",AA148="JA")),OR(AB148="JA",AC148="JA"),NOT(OR(AD148="JA",AE148="jA")),NOT(OR(AF148="JA",AG148="jA"))),"ja","nee")</f>
        <v>nee</v>
      </c>
    </row>
    <row r="149" spans="2:40" ht="27.6" x14ac:dyDescent="0.3">
      <c r="B149" s="88" t="s">
        <v>449</v>
      </c>
      <c r="C149" s="88" t="s">
        <v>450</v>
      </c>
      <c r="D149" s="88"/>
      <c r="E149" s="88" t="s">
        <v>1423</v>
      </c>
      <c r="N149" s="118"/>
      <c r="O149" s="118"/>
      <c r="P149" s="112"/>
      <c r="Q149" s="111" t="s">
        <v>1292</v>
      </c>
      <c r="R149" s="113"/>
      <c r="S149" s="113"/>
      <c r="T149" s="122" t="s">
        <v>40</v>
      </c>
      <c r="U149" s="100" t="s">
        <v>40</v>
      </c>
      <c r="V149" s="100" t="s">
        <v>40</v>
      </c>
      <c r="W149" s="100" t="s">
        <v>40</v>
      </c>
      <c r="X149" s="100" t="s">
        <v>40</v>
      </c>
      <c r="Y149" s="100" t="s">
        <v>40</v>
      </c>
      <c r="Z149" s="100" t="s">
        <v>40</v>
      </c>
      <c r="AA149" s="100" t="s">
        <v>40</v>
      </c>
      <c r="AB149" s="100" t="s">
        <v>40</v>
      </c>
      <c r="AC149" s="100" t="s">
        <v>40</v>
      </c>
      <c r="AD149" s="100" t="s">
        <v>40</v>
      </c>
      <c r="AE149" s="100" t="s">
        <v>40</v>
      </c>
      <c r="AF149" s="100" t="s">
        <v>40</v>
      </c>
      <c r="AG149" s="106" t="s">
        <v>40</v>
      </c>
      <c r="AH149" s="110" t="str">
        <f t="shared" si="14"/>
        <v>ja</v>
      </c>
      <c r="AI149" s="110" t="str">
        <f t="shared" si="15"/>
        <v>nee</v>
      </c>
      <c r="AJ149" s="110" t="str">
        <f t="shared" si="16"/>
        <v>nee</v>
      </c>
      <c r="AK149" s="110" t="str">
        <f t="shared" si="17"/>
        <v>nee</v>
      </c>
      <c r="AL149" s="110" t="str">
        <f t="shared" si="18"/>
        <v>nee</v>
      </c>
      <c r="AM149" s="110" t="str">
        <f t="shared" si="19"/>
        <v>nee</v>
      </c>
      <c r="AN149" s="110" t="str">
        <f t="shared" si="20"/>
        <v>nee</v>
      </c>
    </row>
    <row r="150" spans="2:40" ht="27.6" x14ac:dyDescent="0.3">
      <c r="B150" s="88" t="s">
        <v>457</v>
      </c>
      <c r="C150" s="88" t="s">
        <v>458</v>
      </c>
      <c r="D150" s="88"/>
      <c r="E150" s="88" t="s">
        <v>1424</v>
      </c>
      <c r="N150" s="118"/>
      <c r="O150" s="118"/>
      <c r="P150" s="112"/>
      <c r="R150" s="111" t="s">
        <v>1292</v>
      </c>
      <c r="S150" s="113"/>
      <c r="T150" s="122" t="s">
        <v>40</v>
      </c>
      <c r="U150" s="100" t="s">
        <v>40</v>
      </c>
      <c r="V150" s="100" t="s">
        <v>40</v>
      </c>
      <c r="W150" s="100" t="s">
        <v>40</v>
      </c>
      <c r="X150" s="100" t="s">
        <v>40</v>
      </c>
      <c r="Y150" s="100" t="s">
        <v>40</v>
      </c>
      <c r="Z150" s="100" t="s">
        <v>40</v>
      </c>
      <c r="AA150" s="100" t="s">
        <v>40</v>
      </c>
      <c r="AB150" s="100" t="s">
        <v>40</v>
      </c>
      <c r="AC150" s="100" t="s">
        <v>40</v>
      </c>
      <c r="AD150" s="100" t="s">
        <v>41</v>
      </c>
      <c r="AE150" s="100" t="s">
        <v>41</v>
      </c>
      <c r="AF150" s="100" t="s">
        <v>41</v>
      </c>
      <c r="AG150" s="106" t="s">
        <v>41</v>
      </c>
      <c r="AH150" s="110" t="str">
        <f t="shared" si="14"/>
        <v>nee</v>
      </c>
      <c r="AI150" s="110" t="str">
        <f t="shared" si="15"/>
        <v>nee</v>
      </c>
      <c r="AJ150" s="110" t="str">
        <f t="shared" si="16"/>
        <v>ja</v>
      </c>
      <c r="AK150" s="110" t="str">
        <f t="shared" si="17"/>
        <v>nee</v>
      </c>
      <c r="AL150" s="110" t="str">
        <f t="shared" si="18"/>
        <v>nee</v>
      </c>
      <c r="AM150" s="110" t="str">
        <f t="shared" si="19"/>
        <v>nee</v>
      </c>
      <c r="AN150" s="110" t="str">
        <f t="shared" si="20"/>
        <v>nee</v>
      </c>
    </row>
    <row r="151" spans="2:40" ht="27.6" x14ac:dyDescent="0.3">
      <c r="B151" s="88" t="s">
        <v>465</v>
      </c>
      <c r="C151" s="88" t="s">
        <v>1451</v>
      </c>
      <c r="D151" s="88" t="s">
        <v>385</v>
      </c>
      <c r="E151" s="88" t="s">
        <v>1426</v>
      </c>
      <c r="N151" s="118"/>
      <c r="O151" s="118"/>
      <c r="P151" s="112"/>
      <c r="Q151" s="111" t="s">
        <v>1292</v>
      </c>
      <c r="T151" s="122" t="s">
        <v>40</v>
      </c>
      <c r="U151" s="100" t="s">
        <v>40</v>
      </c>
      <c r="V151" s="100" t="s">
        <v>40</v>
      </c>
      <c r="W151" s="100" t="s">
        <v>40</v>
      </c>
      <c r="X151" s="100" t="s">
        <v>40</v>
      </c>
      <c r="Y151" s="100" t="s">
        <v>40</v>
      </c>
      <c r="Z151" s="100" t="s">
        <v>40</v>
      </c>
      <c r="AA151" s="100" t="s">
        <v>40</v>
      </c>
      <c r="AB151" s="100" t="s">
        <v>40</v>
      </c>
      <c r="AC151" s="100" t="s">
        <v>40</v>
      </c>
      <c r="AD151" s="100" t="s">
        <v>40</v>
      </c>
      <c r="AE151" s="100" t="s">
        <v>40</v>
      </c>
      <c r="AF151" s="100" t="s">
        <v>40</v>
      </c>
      <c r="AG151" s="106" t="s">
        <v>40</v>
      </c>
      <c r="AH151" s="110" t="str">
        <f t="shared" si="14"/>
        <v>ja</v>
      </c>
      <c r="AI151" s="110" t="str">
        <f t="shared" si="15"/>
        <v>nee</v>
      </c>
      <c r="AJ151" s="110" t="str">
        <f t="shared" si="16"/>
        <v>nee</v>
      </c>
      <c r="AK151" s="110" t="str">
        <f t="shared" si="17"/>
        <v>nee</v>
      </c>
      <c r="AL151" s="110" t="str">
        <f t="shared" si="18"/>
        <v>nee</v>
      </c>
      <c r="AM151" s="110" t="str">
        <f t="shared" si="19"/>
        <v>nee</v>
      </c>
      <c r="AN151" s="110" t="str">
        <f t="shared" si="20"/>
        <v>nee</v>
      </c>
    </row>
    <row r="152" spans="2:40" ht="55.2" x14ac:dyDescent="0.3">
      <c r="B152" s="88" t="s">
        <v>467</v>
      </c>
      <c r="C152" s="88" t="s">
        <v>1133</v>
      </c>
      <c r="D152" s="88"/>
      <c r="E152" s="88" t="s">
        <v>1428</v>
      </c>
      <c r="N152" s="118"/>
      <c r="O152" s="118"/>
      <c r="P152" s="112"/>
      <c r="R152" s="111" t="s">
        <v>1292</v>
      </c>
      <c r="S152" s="113"/>
      <c r="T152" s="122" t="s">
        <v>40</v>
      </c>
      <c r="U152" s="100" t="s">
        <v>40</v>
      </c>
      <c r="V152" s="100" t="s">
        <v>40</v>
      </c>
      <c r="W152" s="100" t="s">
        <v>40</v>
      </c>
      <c r="X152" s="100" t="s">
        <v>40</v>
      </c>
      <c r="Y152" s="100" t="s">
        <v>40</v>
      </c>
      <c r="Z152" s="100" t="s">
        <v>40</v>
      </c>
      <c r="AA152" s="100" t="s">
        <v>40</v>
      </c>
      <c r="AB152" s="100" t="s">
        <v>40</v>
      </c>
      <c r="AC152" s="100" t="s">
        <v>40</v>
      </c>
      <c r="AD152" s="100" t="s">
        <v>41</v>
      </c>
      <c r="AE152" s="100" t="s">
        <v>41</v>
      </c>
      <c r="AF152" s="100" t="s">
        <v>41</v>
      </c>
      <c r="AG152" s="106" t="s">
        <v>41</v>
      </c>
      <c r="AH152" s="110" t="str">
        <f t="shared" si="14"/>
        <v>nee</v>
      </c>
      <c r="AI152" s="110" t="str">
        <f t="shared" si="15"/>
        <v>nee</v>
      </c>
      <c r="AJ152" s="110" t="str">
        <f t="shared" si="16"/>
        <v>ja</v>
      </c>
      <c r="AK152" s="110" t="str">
        <f t="shared" si="17"/>
        <v>nee</v>
      </c>
      <c r="AL152" s="110" t="str">
        <f t="shared" si="18"/>
        <v>nee</v>
      </c>
      <c r="AM152" s="110" t="str">
        <f t="shared" si="19"/>
        <v>nee</v>
      </c>
      <c r="AN152" s="110" t="str">
        <f t="shared" si="20"/>
        <v>nee</v>
      </c>
    </row>
    <row r="153" spans="2:40" ht="41.4" x14ac:dyDescent="0.3">
      <c r="B153" s="88" t="s">
        <v>475</v>
      </c>
      <c r="C153" s="88" t="s">
        <v>476</v>
      </c>
      <c r="D153" s="88"/>
      <c r="E153" s="88" t="s">
        <v>1427</v>
      </c>
      <c r="N153" s="118"/>
      <c r="O153" s="118"/>
      <c r="P153" s="112"/>
      <c r="Q153" s="112"/>
      <c r="R153" s="111" t="s">
        <v>1292</v>
      </c>
      <c r="S153" s="113"/>
      <c r="T153" s="122" t="s">
        <v>40</v>
      </c>
      <c r="U153" s="100" t="s">
        <v>40</v>
      </c>
      <c r="V153" s="100" t="s">
        <v>40</v>
      </c>
      <c r="W153" s="100" t="s">
        <v>40</v>
      </c>
      <c r="X153" s="100" t="s">
        <v>40</v>
      </c>
      <c r="Y153" s="100" t="s">
        <v>40</v>
      </c>
      <c r="Z153" s="100" t="s">
        <v>40</v>
      </c>
      <c r="AA153" s="100" t="s">
        <v>40</v>
      </c>
      <c r="AB153" s="100" t="s">
        <v>40</v>
      </c>
      <c r="AC153" s="100" t="s">
        <v>40</v>
      </c>
      <c r="AD153" s="100" t="s">
        <v>41</v>
      </c>
      <c r="AE153" s="100" t="s">
        <v>41</v>
      </c>
      <c r="AF153" s="100" t="s">
        <v>41</v>
      </c>
      <c r="AG153" s="106" t="s">
        <v>41</v>
      </c>
      <c r="AH153" s="110" t="str">
        <f t="shared" si="14"/>
        <v>nee</v>
      </c>
      <c r="AI153" s="110" t="str">
        <f t="shared" si="15"/>
        <v>nee</v>
      </c>
      <c r="AJ153" s="110" t="str">
        <f t="shared" si="16"/>
        <v>ja</v>
      </c>
      <c r="AK153" s="110" t="str">
        <f t="shared" si="17"/>
        <v>nee</v>
      </c>
      <c r="AL153" s="110" t="str">
        <f t="shared" si="18"/>
        <v>nee</v>
      </c>
      <c r="AM153" s="110" t="str">
        <f t="shared" si="19"/>
        <v>nee</v>
      </c>
      <c r="AN153" s="110" t="str">
        <f t="shared" si="20"/>
        <v>nee</v>
      </c>
    </row>
    <row r="154" spans="2:40" ht="41.4" x14ac:dyDescent="0.3">
      <c r="B154" s="88" t="s">
        <v>483</v>
      </c>
      <c r="C154" s="88" t="s">
        <v>484</v>
      </c>
      <c r="D154" s="88"/>
      <c r="E154" s="88" t="s">
        <v>1429</v>
      </c>
      <c r="N154" s="118"/>
      <c r="O154" s="118"/>
      <c r="P154" s="112"/>
      <c r="Q154" s="112"/>
      <c r="R154" s="111" t="s">
        <v>1292</v>
      </c>
      <c r="S154" s="113"/>
      <c r="T154" s="122" t="s">
        <v>40</v>
      </c>
      <c r="U154" s="100" t="s">
        <v>40</v>
      </c>
      <c r="V154" s="100" t="s">
        <v>40</v>
      </c>
      <c r="W154" s="100" t="s">
        <v>40</v>
      </c>
      <c r="X154" s="100" t="s">
        <v>40</v>
      </c>
      <c r="Y154" s="100" t="s">
        <v>40</v>
      </c>
      <c r="Z154" s="100" t="s">
        <v>40</v>
      </c>
      <c r="AA154" s="100" t="s">
        <v>40</v>
      </c>
      <c r="AB154" s="100" t="s">
        <v>40</v>
      </c>
      <c r="AC154" s="100" t="s">
        <v>40</v>
      </c>
      <c r="AD154" s="100" t="s">
        <v>41</v>
      </c>
      <c r="AE154" s="100" t="s">
        <v>41</v>
      </c>
      <c r="AF154" s="100" t="s">
        <v>41</v>
      </c>
      <c r="AG154" s="106" t="s">
        <v>41</v>
      </c>
      <c r="AH154" s="110" t="str">
        <f t="shared" si="14"/>
        <v>nee</v>
      </c>
      <c r="AI154" s="110" t="str">
        <f t="shared" si="15"/>
        <v>nee</v>
      </c>
      <c r="AJ154" s="110" t="str">
        <f t="shared" si="16"/>
        <v>ja</v>
      </c>
      <c r="AK154" s="110" t="str">
        <f t="shared" si="17"/>
        <v>nee</v>
      </c>
      <c r="AL154" s="110" t="str">
        <f t="shared" si="18"/>
        <v>nee</v>
      </c>
      <c r="AM154" s="110" t="str">
        <f t="shared" si="19"/>
        <v>nee</v>
      </c>
      <c r="AN154" s="110" t="str">
        <f t="shared" si="20"/>
        <v>nee</v>
      </c>
    </row>
    <row r="155" spans="2:40" ht="27.6" x14ac:dyDescent="0.3">
      <c r="B155" s="88" t="s">
        <v>489</v>
      </c>
      <c r="C155" s="88" t="s">
        <v>490</v>
      </c>
      <c r="D155" s="88"/>
      <c r="E155" s="88" t="s">
        <v>1430</v>
      </c>
      <c r="N155" s="118"/>
      <c r="O155" s="118"/>
      <c r="P155" s="112"/>
      <c r="Q155" s="112"/>
      <c r="R155" s="111" t="s">
        <v>1292</v>
      </c>
      <c r="S155" s="113"/>
      <c r="T155" s="122" t="s">
        <v>40</v>
      </c>
      <c r="U155" s="100" t="s">
        <v>40</v>
      </c>
      <c r="V155" s="100" t="s">
        <v>40</v>
      </c>
      <c r="W155" s="100" t="s">
        <v>40</v>
      </c>
      <c r="X155" s="100" t="s">
        <v>40</v>
      </c>
      <c r="Y155" s="100" t="s">
        <v>40</v>
      </c>
      <c r="Z155" s="100" t="s">
        <v>40</v>
      </c>
      <c r="AA155" s="100" t="s">
        <v>40</v>
      </c>
      <c r="AB155" s="100" t="s">
        <v>40</v>
      </c>
      <c r="AC155" s="100" t="s">
        <v>40</v>
      </c>
      <c r="AD155" s="100" t="s">
        <v>41</v>
      </c>
      <c r="AE155" s="100" t="s">
        <v>41</v>
      </c>
      <c r="AF155" s="100" t="s">
        <v>41</v>
      </c>
      <c r="AG155" s="106" t="s">
        <v>41</v>
      </c>
      <c r="AH155" s="110" t="str">
        <f t="shared" si="14"/>
        <v>nee</v>
      </c>
      <c r="AI155" s="110" t="str">
        <f t="shared" si="15"/>
        <v>nee</v>
      </c>
      <c r="AJ155" s="110" t="str">
        <f t="shared" si="16"/>
        <v>ja</v>
      </c>
      <c r="AK155" s="110" t="str">
        <f t="shared" si="17"/>
        <v>nee</v>
      </c>
      <c r="AL155" s="110" t="str">
        <f t="shared" si="18"/>
        <v>nee</v>
      </c>
      <c r="AM155" s="110" t="str">
        <f t="shared" si="19"/>
        <v>nee</v>
      </c>
      <c r="AN155" s="110" t="str">
        <f t="shared" si="20"/>
        <v>nee</v>
      </c>
    </row>
    <row r="156" spans="2:40" ht="27.6" x14ac:dyDescent="0.3">
      <c r="B156" s="88" t="s">
        <v>493</v>
      </c>
      <c r="C156" s="88" t="s">
        <v>494</v>
      </c>
      <c r="D156" s="88"/>
      <c r="E156" s="88" t="s">
        <v>1431</v>
      </c>
      <c r="N156" s="118"/>
      <c r="O156" s="118"/>
      <c r="P156" s="112"/>
      <c r="Q156" s="112"/>
      <c r="R156" s="111" t="s">
        <v>1292</v>
      </c>
      <c r="S156" s="113"/>
      <c r="T156" s="122" t="s">
        <v>40</v>
      </c>
      <c r="U156" s="100" t="s">
        <v>40</v>
      </c>
      <c r="V156" s="100" t="s">
        <v>40</v>
      </c>
      <c r="W156" s="100" t="s">
        <v>40</v>
      </c>
      <c r="X156" s="100" t="s">
        <v>40</v>
      </c>
      <c r="Y156" s="100" t="s">
        <v>40</v>
      </c>
      <c r="Z156" s="100" t="s">
        <v>40</v>
      </c>
      <c r="AA156" s="100" t="s">
        <v>40</v>
      </c>
      <c r="AB156" s="100" t="s">
        <v>40</v>
      </c>
      <c r="AC156" s="100" t="s">
        <v>40</v>
      </c>
      <c r="AD156" s="100" t="s">
        <v>41</v>
      </c>
      <c r="AE156" s="100" t="s">
        <v>41</v>
      </c>
      <c r="AF156" s="100" t="s">
        <v>41</v>
      </c>
      <c r="AG156" s="106" t="s">
        <v>41</v>
      </c>
      <c r="AH156" s="110" t="str">
        <f t="shared" si="14"/>
        <v>nee</v>
      </c>
      <c r="AI156" s="110" t="str">
        <f t="shared" si="15"/>
        <v>nee</v>
      </c>
      <c r="AJ156" s="110" t="str">
        <f t="shared" si="16"/>
        <v>ja</v>
      </c>
      <c r="AK156" s="110" t="str">
        <f t="shared" si="17"/>
        <v>nee</v>
      </c>
      <c r="AL156" s="110" t="str">
        <f t="shared" si="18"/>
        <v>nee</v>
      </c>
      <c r="AM156" s="110" t="str">
        <f t="shared" si="19"/>
        <v>nee</v>
      </c>
      <c r="AN156" s="110" t="str">
        <f t="shared" si="20"/>
        <v>nee</v>
      </c>
    </row>
    <row r="157" spans="2:40" ht="27.6" x14ac:dyDescent="0.3">
      <c r="B157" s="88" t="s">
        <v>497</v>
      </c>
      <c r="C157" s="88" t="s">
        <v>498</v>
      </c>
      <c r="D157" s="88"/>
      <c r="E157" s="88" t="s">
        <v>1432</v>
      </c>
      <c r="N157" s="118"/>
      <c r="O157" s="118"/>
      <c r="P157" s="112"/>
      <c r="Q157" s="112"/>
      <c r="R157" s="111" t="s">
        <v>1292</v>
      </c>
      <c r="S157" s="113"/>
      <c r="T157" s="122" t="s">
        <v>40</v>
      </c>
      <c r="U157" s="100" t="s">
        <v>40</v>
      </c>
      <c r="V157" s="100" t="s">
        <v>40</v>
      </c>
      <c r="W157" s="100" t="s">
        <v>40</v>
      </c>
      <c r="X157" s="100" t="s">
        <v>40</v>
      </c>
      <c r="Y157" s="100" t="s">
        <v>40</v>
      </c>
      <c r="Z157" s="100" t="s">
        <v>40</v>
      </c>
      <c r="AA157" s="100" t="s">
        <v>40</v>
      </c>
      <c r="AB157" s="100" t="s">
        <v>40</v>
      </c>
      <c r="AC157" s="100" t="s">
        <v>40</v>
      </c>
      <c r="AD157" s="100" t="s">
        <v>41</v>
      </c>
      <c r="AE157" s="100" t="s">
        <v>41</v>
      </c>
      <c r="AF157" s="100" t="s">
        <v>41</v>
      </c>
      <c r="AG157" s="106" t="s">
        <v>41</v>
      </c>
      <c r="AH157" s="110" t="str">
        <f t="shared" si="14"/>
        <v>nee</v>
      </c>
      <c r="AI157" s="110" t="str">
        <f t="shared" si="15"/>
        <v>nee</v>
      </c>
      <c r="AJ157" s="110" t="str">
        <f t="shared" si="16"/>
        <v>ja</v>
      </c>
      <c r="AK157" s="110" t="str">
        <f t="shared" si="17"/>
        <v>nee</v>
      </c>
      <c r="AL157" s="110" t="str">
        <f t="shared" si="18"/>
        <v>nee</v>
      </c>
      <c r="AM157" s="110" t="str">
        <f t="shared" si="19"/>
        <v>nee</v>
      </c>
      <c r="AN157" s="110" t="str">
        <f t="shared" si="20"/>
        <v>nee</v>
      </c>
    </row>
    <row r="158" spans="2:40" ht="27.6" x14ac:dyDescent="0.3">
      <c r="B158" s="88" t="s">
        <v>499</v>
      </c>
      <c r="C158" s="88" t="s">
        <v>500</v>
      </c>
      <c r="D158" s="88"/>
      <c r="E158" s="88" t="s">
        <v>1433</v>
      </c>
      <c r="N158" s="118"/>
      <c r="O158" s="118"/>
      <c r="P158" s="112"/>
      <c r="Q158" s="112"/>
      <c r="R158" s="111" t="s">
        <v>1292</v>
      </c>
      <c r="S158" s="113"/>
      <c r="T158" s="122" t="s">
        <v>40</v>
      </c>
      <c r="U158" s="100" t="s">
        <v>40</v>
      </c>
      <c r="V158" s="100" t="s">
        <v>40</v>
      </c>
      <c r="W158" s="100" t="s">
        <v>40</v>
      </c>
      <c r="X158" s="100" t="s">
        <v>40</v>
      </c>
      <c r="Y158" s="100" t="s">
        <v>40</v>
      </c>
      <c r="Z158" s="100" t="s">
        <v>40</v>
      </c>
      <c r="AA158" s="100" t="s">
        <v>40</v>
      </c>
      <c r="AB158" s="100" t="s">
        <v>40</v>
      </c>
      <c r="AC158" s="100" t="s">
        <v>40</v>
      </c>
      <c r="AD158" s="100" t="s">
        <v>41</v>
      </c>
      <c r="AE158" s="100" t="s">
        <v>41</v>
      </c>
      <c r="AF158" s="100" t="s">
        <v>41</v>
      </c>
      <c r="AG158" s="106" t="s">
        <v>41</v>
      </c>
      <c r="AH158" s="110" t="str">
        <f t="shared" si="14"/>
        <v>nee</v>
      </c>
      <c r="AI158" s="110" t="str">
        <f t="shared" si="15"/>
        <v>nee</v>
      </c>
      <c r="AJ158" s="110" t="str">
        <f t="shared" si="16"/>
        <v>ja</v>
      </c>
      <c r="AK158" s="110" t="str">
        <f t="shared" si="17"/>
        <v>nee</v>
      </c>
      <c r="AL158" s="110" t="str">
        <f t="shared" si="18"/>
        <v>nee</v>
      </c>
      <c r="AM158" s="110" t="str">
        <f t="shared" si="19"/>
        <v>nee</v>
      </c>
      <c r="AN158" s="110" t="str">
        <f t="shared" si="20"/>
        <v>nee</v>
      </c>
    </row>
    <row r="159" spans="2:40" ht="41.4" x14ac:dyDescent="0.3">
      <c r="B159" s="88" t="s">
        <v>501</v>
      </c>
      <c r="C159" s="88" t="s">
        <v>1452</v>
      </c>
      <c r="D159" s="88"/>
      <c r="E159" s="88" t="s">
        <v>1434</v>
      </c>
      <c r="N159" s="118"/>
      <c r="O159" s="118"/>
      <c r="P159" s="112"/>
      <c r="Q159" s="112"/>
      <c r="R159" s="111" t="s">
        <v>1292</v>
      </c>
      <c r="S159" s="113"/>
      <c r="T159" s="122" t="s">
        <v>40</v>
      </c>
      <c r="U159" s="100" t="s">
        <v>40</v>
      </c>
      <c r="V159" s="100" t="s">
        <v>40</v>
      </c>
      <c r="W159" s="100" t="s">
        <v>40</v>
      </c>
      <c r="X159" s="100" t="s">
        <v>40</v>
      </c>
      <c r="Y159" s="100" t="s">
        <v>40</v>
      </c>
      <c r="Z159" s="100" t="s">
        <v>40</v>
      </c>
      <c r="AA159" s="100" t="s">
        <v>40</v>
      </c>
      <c r="AB159" s="100" t="s">
        <v>40</v>
      </c>
      <c r="AC159" s="100" t="s">
        <v>40</v>
      </c>
      <c r="AD159" s="100" t="s">
        <v>41</v>
      </c>
      <c r="AE159" s="100" t="s">
        <v>41</v>
      </c>
      <c r="AF159" s="100" t="s">
        <v>41</v>
      </c>
      <c r="AG159" s="106" t="s">
        <v>41</v>
      </c>
      <c r="AH159" s="110" t="str">
        <f t="shared" si="14"/>
        <v>nee</v>
      </c>
      <c r="AI159" s="110" t="str">
        <f t="shared" si="15"/>
        <v>nee</v>
      </c>
      <c r="AJ159" s="110" t="str">
        <f t="shared" si="16"/>
        <v>ja</v>
      </c>
      <c r="AK159" s="110" t="str">
        <f t="shared" si="17"/>
        <v>nee</v>
      </c>
      <c r="AL159" s="110" t="str">
        <f t="shared" si="18"/>
        <v>nee</v>
      </c>
      <c r="AM159" s="110" t="str">
        <f t="shared" si="19"/>
        <v>nee</v>
      </c>
      <c r="AN159" s="110" t="str">
        <f t="shared" si="20"/>
        <v>nee</v>
      </c>
    </row>
    <row r="160" spans="2:40" ht="27.6" x14ac:dyDescent="0.3">
      <c r="B160" s="88" t="s">
        <v>503</v>
      </c>
      <c r="C160" s="88" t="s">
        <v>504</v>
      </c>
      <c r="D160" s="88"/>
      <c r="E160" s="88" t="s">
        <v>1435</v>
      </c>
      <c r="N160" s="118"/>
      <c r="O160" s="118"/>
      <c r="P160" s="112"/>
      <c r="Q160" s="112"/>
      <c r="R160" s="111" t="s">
        <v>1292</v>
      </c>
      <c r="S160" s="113"/>
      <c r="T160" s="122" t="s">
        <v>40</v>
      </c>
      <c r="U160" s="100" t="s">
        <v>40</v>
      </c>
      <c r="V160" s="100" t="s">
        <v>40</v>
      </c>
      <c r="W160" s="100" t="s">
        <v>40</v>
      </c>
      <c r="X160" s="100" t="s">
        <v>40</v>
      </c>
      <c r="Y160" s="100" t="s">
        <v>40</v>
      </c>
      <c r="Z160" s="100" t="s">
        <v>40</v>
      </c>
      <c r="AA160" s="100" t="s">
        <v>40</v>
      </c>
      <c r="AB160" s="100" t="s">
        <v>40</v>
      </c>
      <c r="AC160" s="100" t="s">
        <v>40</v>
      </c>
      <c r="AD160" s="100" t="s">
        <v>41</v>
      </c>
      <c r="AE160" s="100" t="s">
        <v>41</v>
      </c>
      <c r="AF160" s="100" t="s">
        <v>41</v>
      </c>
      <c r="AG160" s="106" t="s">
        <v>41</v>
      </c>
      <c r="AH160" s="110" t="str">
        <f t="shared" si="14"/>
        <v>nee</v>
      </c>
      <c r="AI160" s="110" t="str">
        <f t="shared" si="15"/>
        <v>nee</v>
      </c>
      <c r="AJ160" s="110" t="str">
        <f t="shared" si="16"/>
        <v>ja</v>
      </c>
      <c r="AK160" s="110" t="str">
        <f t="shared" si="17"/>
        <v>nee</v>
      </c>
      <c r="AL160" s="110" t="str">
        <f t="shared" si="18"/>
        <v>nee</v>
      </c>
      <c r="AM160" s="110" t="str">
        <f t="shared" si="19"/>
        <v>nee</v>
      </c>
      <c r="AN160" s="110" t="str">
        <f t="shared" si="20"/>
        <v>nee</v>
      </c>
    </row>
    <row r="161" spans="2:40" ht="27.6" x14ac:dyDescent="0.3">
      <c r="B161" s="88" t="s">
        <v>505</v>
      </c>
      <c r="C161" s="88" t="s">
        <v>506</v>
      </c>
      <c r="D161" s="88"/>
      <c r="E161" s="88" t="s">
        <v>1436</v>
      </c>
      <c r="N161" s="118"/>
      <c r="O161" s="118"/>
      <c r="P161" s="112"/>
      <c r="Q161" s="112"/>
      <c r="R161" s="111" t="s">
        <v>1292</v>
      </c>
      <c r="S161" s="113"/>
      <c r="T161" s="122" t="s">
        <v>40</v>
      </c>
      <c r="U161" s="100" t="s">
        <v>40</v>
      </c>
      <c r="V161" s="100" t="s">
        <v>40</v>
      </c>
      <c r="W161" s="100" t="s">
        <v>40</v>
      </c>
      <c r="X161" s="100" t="s">
        <v>40</v>
      </c>
      <c r="Y161" s="100" t="s">
        <v>40</v>
      </c>
      <c r="Z161" s="100" t="s">
        <v>40</v>
      </c>
      <c r="AA161" s="100" t="s">
        <v>40</v>
      </c>
      <c r="AB161" s="100" t="s">
        <v>40</v>
      </c>
      <c r="AC161" s="100" t="s">
        <v>40</v>
      </c>
      <c r="AD161" s="100" t="s">
        <v>41</v>
      </c>
      <c r="AE161" s="100" t="s">
        <v>41</v>
      </c>
      <c r="AF161" s="100" t="s">
        <v>41</v>
      </c>
      <c r="AG161" s="106" t="s">
        <v>41</v>
      </c>
      <c r="AH161" s="110" t="str">
        <f t="shared" si="14"/>
        <v>nee</v>
      </c>
      <c r="AI161" s="110" t="str">
        <f t="shared" si="15"/>
        <v>nee</v>
      </c>
      <c r="AJ161" s="110" t="str">
        <f t="shared" si="16"/>
        <v>ja</v>
      </c>
      <c r="AK161" s="110" t="str">
        <f t="shared" si="17"/>
        <v>nee</v>
      </c>
      <c r="AL161" s="110" t="str">
        <f t="shared" si="18"/>
        <v>nee</v>
      </c>
      <c r="AM161" s="110" t="str">
        <f t="shared" si="19"/>
        <v>nee</v>
      </c>
      <c r="AN161" s="110" t="str">
        <f t="shared" si="20"/>
        <v>nee</v>
      </c>
    </row>
    <row r="162" spans="2:40" ht="27.6" x14ac:dyDescent="0.3">
      <c r="B162" s="88" t="s">
        <v>507</v>
      </c>
      <c r="C162" s="88" t="s">
        <v>508</v>
      </c>
      <c r="D162" s="88"/>
      <c r="E162" s="88" t="s">
        <v>1437</v>
      </c>
      <c r="N162" s="118"/>
      <c r="O162" s="118"/>
      <c r="P162" s="112"/>
      <c r="Q162" s="112"/>
      <c r="R162" s="111" t="s">
        <v>1292</v>
      </c>
      <c r="S162" s="113"/>
      <c r="T162" s="122" t="s">
        <v>40</v>
      </c>
      <c r="U162" s="100" t="s">
        <v>40</v>
      </c>
      <c r="V162" s="100" t="s">
        <v>40</v>
      </c>
      <c r="W162" s="100" t="s">
        <v>40</v>
      </c>
      <c r="X162" s="100" t="s">
        <v>40</v>
      </c>
      <c r="Y162" s="100" t="s">
        <v>40</v>
      </c>
      <c r="Z162" s="100" t="s">
        <v>40</v>
      </c>
      <c r="AA162" s="100" t="s">
        <v>40</v>
      </c>
      <c r="AB162" s="100" t="s">
        <v>40</v>
      </c>
      <c r="AC162" s="100" t="s">
        <v>40</v>
      </c>
      <c r="AD162" s="100" t="s">
        <v>41</v>
      </c>
      <c r="AE162" s="100" t="s">
        <v>41</v>
      </c>
      <c r="AF162" s="100" t="s">
        <v>41</v>
      </c>
      <c r="AG162" s="106" t="s">
        <v>41</v>
      </c>
      <c r="AH162" s="110" t="str">
        <f t="shared" si="14"/>
        <v>nee</v>
      </c>
      <c r="AI162" s="110" t="str">
        <f t="shared" si="15"/>
        <v>nee</v>
      </c>
      <c r="AJ162" s="110" t="str">
        <f t="shared" si="16"/>
        <v>ja</v>
      </c>
      <c r="AK162" s="110" t="str">
        <f t="shared" si="17"/>
        <v>nee</v>
      </c>
      <c r="AL162" s="110" t="str">
        <f t="shared" si="18"/>
        <v>nee</v>
      </c>
      <c r="AM162" s="110" t="str">
        <f t="shared" si="19"/>
        <v>nee</v>
      </c>
      <c r="AN162" s="110" t="str">
        <f t="shared" si="20"/>
        <v>nee</v>
      </c>
    </row>
    <row r="163" spans="2:40" ht="27.6" x14ac:dyDescent="0.3">
      <c r="B163" s="88" t="s">
        <v>509</v>
      </c>
      <c r="C163" s="88" t="s">
        <v>510</v>
      </c>
      <c r="D163" s="88"/>
      <c r="E163" s="88" t="s">
        <v>1439</v>
      </c>
      <c r="N163" s="118"/>
      <c r="O163" s="118"/>
      <c r="P163" s="112"/>
      <c r="Q163" s="112"/>
      <c r="R163" s="111" t="s">
        <v>1292</v>
      </c>
      <c r="S163" s="113"/>
      <c r="T163" s="122" t="s">
        <v>40</v>
      </c>
      <c r="U163" s="100" t="s">
        <v>40</v>
      </c>
      <c r="V163" s="100" t="s">
        <v>40</v>
      </c>
      <c r="W163" s="100" t="s">
        <v>40</v>
      </c>
      <c r="X163" s="100" t="s">
        <v>40</v>
      </c>
      <c r="Y163" s="100" t="s">
        <v>40</v>
      </c>
      <c r="Z163" s="100" t="s">
        <v>40</v>
      </c>
      <c r="AA163" s="100" t="s">
        <v>40</v>
      </c>
      <c r="AB163" s="100" t="s">
        <v>40</v>
      </c>
      <c r="AC163" s="100" t="s">
        <v>40</v>
      </c>
      <c r="AD163" s="100" t="s">
        <v>41</v>
      </c>
      <c r="AE163" s="100" t="s">
        <v>41</v>
      </c>
      <c r="AF163" s="100" t="s">
        <v>41</v>
      </c>
      <c r="AG163" s="106" t="s">
        <v>41</v>
      </c>
      <c r="AH163" s="110" t="str">
        <f t="shared" si="14"/>
        <v>nee</v>
      </c>
      <c r="AI163" s="110" t="str">
        <f t="shared" si="15"/>
        <v>nee</v>
      </c>
      <c r="AJ163" s="110" t="str">
        <f t="shared" si="16"/>
        <v>ja</v>
      </c>
      <c r="AK163" s="110" t="str">
        <f t="shared" si="17"/>
        <v>nee</v>
      </c>
      <c r="AL163" s="110" t="str">
        <f t="shared" si="18"/>
        <v>nee</v>
      </c>
      <c r="AM163" s="110" t="str">
        <f t="shared" si="19"/>
        <v>nee</v>
      </c>
      <c r="AN163" s="110" t="str">
        <f t="shared" si="20"/>
        <v>nee</v>
      </c>
    </row>
    <row r="164" spans="2:40" ht="27.6" x14ac:dyDescent="0.3">
      <c r="B164" s="88" t="s">
        <v>511</v>
      </c>
      <c r="C164" s="88" t="s">
        <v>512</v>
      </c>
      <c r="D164" s="88"/>
      <c r="E164" s="88" t="s">
        <v>1438</v>
      </c>
      <c r="N164" s="118"/>
      <c r="O164" s="118"/>
      <c r="P164" s="112"/>
      <c r="Q164" s="112"/>
      <c r="R164" s="111" t="s">
        <v>1292</v>
      </c>
      <c r="S164" s="113"/>
      <c r="T164" s="122" t="s">
        <v>40</v>
      </c>
      <c r="U164" s="100" t="s">
        <v>40</v>
      </c>
      <c r="V164" s="100" t="s">
        <v>40</v>
      </c>
      <c r="W164" s="100" t="s">
        <v>40</v>
      </c>
      <c r="X164" s="100" t="s">
        <v>40</v>
      </c>
      <c r="Y164" s="100" t="s">
        <v>40</v>
      </c>
      <c r="Z164" s="100" t="s">
        <v>40</v>
      </c>
      <c r="AA164" s="100" t="s">
        <v>40</v>
      </c>
      <c r="AB164" s="100" t="s">
        <v>40</v>
      </c>
      <c r="AC164" s="100" t="s">
        <v>40</v>
      </c>
      <c r="AD164" s="100" t="s">
        <v>41</v>
      </c>
      <c r="AE164" s="100" t="s">
        <v>41</v>
      </c>
      <c r="AF164" s="100" t="s">
        <v>41</v>
      </c>
      <c r="AG164" s="106" t="s">
        <v>41</v>
      </c>
      <c r="AH164" s="110" t="str">
        <f t="shared" si="14"/>
        <v>nee</v>
      </c>
      <c r="AI164" s="110" t="str">
        <f t="shared" si="15"/>
        <v>nee</v>
      </c>
      <c r="AJ164" s="110" t="str">
        <f t="shared" si="16"/>
        <v>ja</v>
      </c>
      <c r="AK164" s="110" t="str">
        <f t="shared" si="17"/>
        <v>nee</v>
      </c>
      <c r="AL164" s="110" t="str">
        <f t="shared" si="18"/>
        <v>nee</v>
      </c>
      <c r="AM164" s="110" t="str">
        <f t="shared" si="19"/>
        <v>nee</v>
      </c>
      <c r="AN164" s="110" t="str">
        <f t="shared" si="20"/>
        <v>nee</v>
      </c>
    </row>
    <row r="165" spans="2:40" ht="41.4" x14ac:dyDescent="0.3">
      <c r="B165" s="88" t="s">
        <v>513</v>
      </c>
      <c r="C165" s="88" t="s">
        <v>1134</v>
      </c>
      <c r="D165" s="88"/>
      <c r="E165" s="88" t="s">
        <v>1440</v>
      </c>
      <c r="N165" s="118"/>
      <c r="O165" s="118"/>
      <c r="P165" s="112"/>
      <c r="Q165" s="112"/>
      <c r="R165" s="111" t="s">
        <v>1292</v>
      </c>
      <c r="S165" s="113"/>
      <c r="T165" s="122" t="s">
        <v>40</v>
      </c>
      <c r="U165" s="100" t="s">
        <v>40</v>
      </c>
      <c r="V165" s="100" t="s">
        <v>40</v>
      </c>
      <c r="W165" s="100" t="s">
        <v>40</v>
      </c>
      <c r="X165" s="100" t="s">
        <v>40</v>
      </c>
      <c r="Y165" s="100" t="s">
        <v>40</v>
      </c>
      <c r="Z165" s="100" t="s">
        <v>40</v>
      </c>
      <c r="AA165" s="100" t="s">
        <v>40</v>
      </c>
      <c r="AB165" s="100" t="s">
        <v>40</v>
      </c>
      <c r="AC165" s="100" t="s">
        <v>40</v>
      </c>
      <c r="AD165" s="100" t="s">
        <v>40</v>
      </c>
      <c r="AE165" s="100" t="s">
        <v>41</v>
      </c>
      <c r="AF165" s="100" t="s">
        <v>41</v>
      </c>
      <c r="AG165" s="106" t="s">
        <v>41</v>
      </c>
      <c r="AH165" s="110" t="str">
        <f t="shared" si="14"/>
        <v>nee</v>
      </c>
      <c r="AI165" s="110" t="str">
        <f t="shared" si="15"/>
        <v>nee</v>
      </c>
      <c r="AJ165" s="110" t="str">
        <f t="shared" si="16"/>
        <v>nee</v>
      </c>
      <c r="AK165" s="110" t="str">
        <f t="shared" si="17"/>
        <v>nee</v>
      </c>
      <c r="AL165" s="110" t="str">
        <f t="shared" si="18"/>
        <v>nee</v>
      </c>
      <c r="AM165" s="110" t="str">
        <f t="shared" si="19"/>
        <v>nee</v>
      </c>
      <c r="AN165" s="110" t="str">
        <f t="shared" si="20"/>
        <v>nee</v>
      </c>
    </row>
    <row r="166" spans="2:40" ht="27.6" x14ac:dyDescent="0.3">
      <c r="B166" s="88" t="s">
        <v>515</v>
      </c>
      <c r="C166" s="88" t="s">
        <v>1135</v>
      </c>
      <c r="D166" s="88"/>
      <c r="E166" s="88" t="s">
        <v>1441</v>
      </c>
      <c r="N166" s="118"/>
      <c r="O166" s="118"/>
      <c r="P166" s="112"/>
      <c r="Q166" s="112"/>
      <c r="R166" s="111" t="s">
        <v>1292</v>
      </c>
      <c r="S166" s="113"/>
      <c r="T166" s="122" t="s">
        <v>40</v>
      </c>
      <c r="U166" s="100" t="s">
        <v>40</v>
      </c>
      <c r="V166" s="100" t="s">
        <v>40</v>
      </c>
      <c r="W166" s="100" t="s">
        <v>40</v>
      </c>
      <c r="X166" s="100" t="s">
        <v>40</v>
      </c>
      <c r="Y166" s="100" t="s">
        <v>40</v>
      </c>
      <c r="Z166" s="100" t="s">
        <v>40</v>
      </c>
      <c r="AA166" s="100" t="s">
        <v>40</v>
      </c>
      <c r="AB166" s="100" t="s">
        <v>40</v>
      </c>
      <c r="AC166" s="100" t="s">
        <v>40</v>
      </c>
      <c r="AD166" s="100" t="s">
        <v>40</v>
      </c>
      <c r="AE166" s="100" t="s">
        <v>41</v>
      </c>
      <c r="AF166" s="100" t="s">
        <v>41</v>
      </c>
      <c r="AG166" s="106" t="s">
        <v>41</v>
      </c>
      <c r="AH166" s="110" t="str">
        <f t="shared" si="14"/>
        <v>nee</v>
      </c>
      <c r="AI166" s="110" t="str">
        <f t="shared" si="15"/>
        <v>nee</v>
      </c>
      <c r="AJ166" s="110" t="str">
        <f t="shared" si="16"/>
        <v>nee</v>
      </c>
      <c r="AK166" s="110" t="str">
        <f t="shared" si="17"/>
        <v>nee</v>
      </c>
      <c r="AL166" s="110" t="str">
        <f t="shared" si="18"/>
        <v>nee</v>
      </c>
      <c r="AM166" s="110" t="str">
        <f t="shared" si="19"/>
        <v>nee</v>
      </c>
      <c r="AN166" s="110" t="str">
        <f t="shared" si="20"/>
        <v>nee</v>
      </c>
    </row>
    <row r="167" spans="2:40" ht="41.4" x14ac:dyDescent="0.3">
      <c r="B167" s="88" t="s">
        <v>517</v>
      </c>
      <c r="C167" s="88" t="s">
        <v>1136</v>
      </c>
      <c r="D167" s="88"/>
      <c r="E167" s="88" t="s">
        <v>1442</v>
      </c>
      <c r="N167" s="118"/>
      <c r="O167" s="118"/>
      <c r="P167" s="112"/>
      <c r="Q167" s="112"/>
      <c r="R167" s="111" t="s">
        <v>1292</v>
      </c>
      <c r="S167" s="113"/>
      <c r="T167" s="122" t="s">
        <v>40</v>
      </c>
      <c r="U167" s="100" t="s">
        <v>40</v>
      </c>
      <c r="V167" s="100" t="s">
        <v>40</v>
      </c>
      <c r="W167" s="100" t="s">
        <v>40</v>
      </c>
      <c r="X167" s="100" t="s">
        <v>40</v>
      </c>
      <c r="Y167" s="100" t="s">
        <v>40</v>
      </c>
      <c r="Z167" s="100" t="s">
        <v>40</v>
      </c>
      <c r="AA167" s="100" t="s">
        <v>40</v>
      </c>
      <c r="AB167" s="100" t="s">
        <v>40</v>
      </c>
      <c r="AC167" s="100" t="s">
        <v>40</v>
      </c>
      <c r="AD167" s="100" t="s">
        <v>40</v>
      </c>
      <c r="AE167" s="100" t="s">
        <v>41</v>
      </c>
      <c r="AF167" s="100" t="s">
        <v>41</v>
      </c>
      <c r="AG167" s="106" t="s">
        <v>41</v>
      </c>
      <c r="AH167" s="110" t="str">
        <f t="shared" si="14"/>
        <v>nee</v>
      </c>
      <c r="AI167" s="110" t="str">
        <f t="shared" si="15"/>
        <v>nee</v>
      </c>
      <c r="AJ167" s="110" t="str">
        <f t="shared" si="16"/>
        <v>nee</v>
      </c>
      <c r="AK167" s="110" t="str">
        <f t="shared" si="17"/>
        <v>nee</v>
      </c>
      <c r="AL167" s="110" t="str">
        <f t="shared" si="18"/>
        <v>nee</v>
      </c>
      <c r="AM167" s="110" t="str">
        <f t="shared" si="19"/>
        <v>nee</v>
      </c>
      <c r="AN167" s="110" t="str">
        <f t="shared" si="20"/>
        <v>nee</v>
      </c>
    </row>
    <row r="168" spans="2:40" ht="27.6" x14ac:dyDescent="0.3">
      <c r="B168" s="88" t="s">
        <v>521</v>
      </c>
      <c r="C168" s="88" t="s">
        <v>522</v>
      </c>
      <c r="D168" s="88"/>
      <c r="E168" s="88" t="s">
        <v>1443</v>
      </c>
      <c r="N168" s="118"/>
      <c r="O168" s="118"/>
      <c r="Q168" s="111" t="s">
        <v>1292</v>
      </c>
      <c r="T168" s="122" t="s">
        <v>40</v>
      </c>
      <c r="U168" s="100" t="s">
        <v>40</v>
      </c>
      <c r="V168" s="100" t="s">
        <v>40</v>
      </c>
      <c r="W168" s="100" t="s">
        <v>40</v>
      </c>
      <c r="X168" s="100" t="s">
        <v>40</v>
      </c>
      <c r="Y168" s="100" t="s">
        <v>40</v>
      </c>
      <c r="Z168" s="100" t="s">
        <v>40</v>
      </c>
      <c r="AA168" s="100" t="s">
        <v>40</v>
      </c>
      <c r="AB168" s="100" t="s">
        <v>40</v>
      </c>
      <c r="AC168" s="100" t="s">
        <v>40</v>
      </c>
      <c r="AD168" s="100" t="s">
        <v>40</v>
      </c>
      <c r="AE168" s="100" t="s">
        <v>40</v>
      </c>
      <c r="AF168" s="100" t="s">
        <v>40</v>
      </c>
      <c r="AG168" s="106" t="s">
        <v>40</v>
      </c>
      <c r="AH168" s="110" t="str">
        <f t="shared" si="14"/>
        <v>ja</v>
      </c>
      <c r="AI168" s="110" t="str">
        <f t="shared" si="15"/>
        <v>nee</v>
      </c>
      <c r="AJ168" s="110" t="str">
        <f t="shared" si="16"/>
        <v>nee</v>
      </c>
      <c r="AK168" s="110" t="str">
        <f t="shared" si="17"/>
        <v>nee</v>
      </c>
      <c r="AL168" s="110" t="str">
        <f t="shared" si="18"/>
        <v>nee</v>
      </c>
      <c r="AM168" s="110" t="str">
        <f t="shared" si="19"/>
        <v>nee</v>
      </c>
      <c r="AN168" s="110" t="str">
        <f t="shared" si="20"/>
        <v>nee</v>
      </c>
    </row>
    <row r="169" spans="2:40" ht="27.6" x14ac:dyDescent="0.3">
      <c r="B169" s="88" t="s">
        <v>529</v>
      </c>
      <c r="C169" s="88" t="s">
        <v>530</v>
      </c>
      <c r="D169" s="88" t="s">
        <v>407</v>
      </c>
      <c r="E169" s="88" t="s">
        <v>1444</v>
      </c>
      <c r="N169" s="118"/>
      <c r="O169" s="118"/>
      <c r="P169" s="112"/>
      <c r="Q169" s="111" t="s">
        <v>1292</v>
      </c>
      <c r="T169" s="122" t="s">
        <v>40</v>
      </c>
      <c r="U169" s="100" t="s">
        <v>40</v>
      </c>
      <c r="V169" s="100" t="s">
        <v>40</v>
      </c>
      <c r="W169" s="100" t="s">
        <v>40</v>
      </c>
      <c r="X169" s="100" t="s">
        <v>40</v>
      </c>
      <c r="Y169" s="100" t="s">
        <v>40</v>
      </c>
      <c r="Z169" s="100" t="s">
        <v>40</v>
      </c>
      <c r="AA169" s="100" t="s">
        <v>40</v>
      </c>
      <c r="AB169" s="100" t="s">
        <v>40</v>
      </c>
      <c r="AC169" s="100" t="s">
        <v>40</v>
      </c>
      <c r="AD169" s="100" t="s">
        <v>40</v>
      </c>
      <c r="AE169" s="100" t="s">
        <v>40</v>
      </c>
      <c r="AF169" s="100" t="s">
        <v>40</v>
      </c>
      <c r="AG169" s="106" t="s">
        <v>40</v>
      </c>
      <c r="AH169" s="110" t="str">
        <f t="shared" si="14"/>
        <v>ja</v>
      </c>
      <c r="AI169" s="110" t="str">
        <f t="shared" si="15"/>
        <v>nee</v>
      </c>
      <c r="AJ169" s="110" t="str">
        <f t="shared" si="16"/>
        <v>nee</v>
      </c>
      <c r="AK169" s="110" t="str">
        <f t="shared" si="17"/>
        <v>nee</v>
      </c>
      <c r="AL169" s="110" t="str">
        <f t="shared" si="18"/>
        <v>nee</v>
      </c>
      <c r="AM169" s="110" t="str">
        <f t="shared" si="19"/>
        <v>nee</v>
      </c>
      <c r="AN169" s="110" t="str">
        <f t="shared" si="20"/>
        <v>nee</v>
      </c>
    </row>
    <row r="170" spans="2:40" ht="27.6" x14ac:dyDescent="0.3">
      <c r="B170" s="88" t="s">
        <v>541</v>
      </c>
      <c r="C170" s="88" t="s">
        <v>1445</v>
      </c>
      <c r="D170" s="88" t="s">
        <v>411</v>
      </c>
      <c r="E170" s="88" t="s">
        <v>1446</v>
      </c>
      <c r="N170" s="118"/>
      <c r="O170" s="118"/>
      <c r="P170" s="112"/>
      <c r="Q170" s="111" t="s">
        <v>1292</v>
      </c>
      <c r="T170" s="122" t="s">
        <v>40</v>
      </c>
      <c r="U170" s="100" t="s">
        <v>40</v>
      </c>
      <c r="V170" s="100" t="s">
        <v>40</v>
      </c>
      <c r="W170" s="100" t="s">
        <v>40</v>
      </c>
      <c r="X170" s="100" t="s">
        <v>40</v>
      </c>
      <c r="Y170" s="100" t="s">
        <v>40</v>
      </c>
      <c r="Z170" s="100" t="s">
        <v>40</v>
      </c>
      <c r="AA170" s="100" t="s">
        <v>40</v>
      </c>
      <c r="AB170" s="100" t="s">
        <v>40</v>
      </c>
      <c r="AC170" s="100" t="s">
        <v>40</v>
      </c>
      <c r="AD170" s="100" t="s">
        <v>40</v>
      </c>
      <c r="AE170" s="100" t="s">
        <v>40</v>
      </c>
      <c r="AF170" s="100" t="s">
        <v>40</v>
      </c>
      <c r="AG170" s="106" t="s">
        <v>40</v>
      </c>
      <c r="AH170" s="110" t="str">
        <f t="shared" si="14"/>
        <v>ja</v>
      </c>
      <c r="AI170" s="110" t="str">
        <f t="shared" si="15"/>
        <v>nee</v>
      </c>
      <c r="AJ170" s="110" t="str">
        <f t="shared" si="16"/>
        <v>nee</v>
      </c>
      <c r="AK170" s="110" t="str">
        <f t="shared" si="17"/>
        <v>nee</v>
      </c>
      <c r="AL170" s="110" t="str">
        <f t="shared" si="18"/>
        <v>nee</v>
      </c>
      <c r="AM170" s="110" t="str">
        <f t="shared" si="19"/>
        <v>nee</v>
      </c>
      <c r="AN170" s="110" t="str">
        <f t="shared" si="20"/>
        <v>nee</v>
      </c>
    </row>
    <row r="171" spans="2:40" ht="27.6" x14ac:dyDescent="0.3">
      <c r="B171" s="88" t="s">
        <v>553</v>
      </c>
      <c r="C171" s="88" t="s">
        <v>554</v>
      </c>
      <c r="D171" s="88" t="s">
        <v>409</v>
      </c>
      <c r="E171" s="88" t="s">
        <v>1447</v>
      </c>
      <c r="N171" s="118"/>
      <c r="O171" s="118"/>
      <c r="P171" s="112"/>
      <c r="Q171" s="111" t="s">
        <v>1292</v>
      </c>
      <c r="T171" s="122" t="s">
        <v>40</v>
      </c>
      <c r="U171" s="100" t="s">
        <v>40</v>
      </c>
      <c r="V171" s="100" t="s">
        <v>40</v>
      </c>
      <c r="W171" s="100" t="s">
        <v>40</v>
      </c>
      <c r="X171" s="100" t="s">
        <v>40</v>
      </c>
      <c r="Y171" s="100" t="s">
        <v>40</v>
      </c>
      <c r="Z171" s="100" t="s">
        <v>40</v>
      </c>
      <c r="AA171" s="100" t="s">
        <v>40</v>
      </c>
      <c r="AB171" s="100" t="s">
        <v>40</v>
      </c>
      <c r="AC171" s="100" t="s">
        <v>40</v>
      </c>
      <c r="AD171" s="100" t="s">
        <v>40</v>
      </c>
      <c r="AE171" s="100" t="s">
        <v>40</v>
      </c>
      <c r="AF171" s="100" t="s">
        <v>40</v>
      </c>
      <c r="AG171" s="106" t="s">
        <v>40</v>
      </c>
      <c r="AH171" s="110" t="str">
        <f t="shared" si="14"/>
        <v>ja</v>
      </c>
      <c r="AI171" s="110" t="str">
        <f t="shared" si="15"/>
        <v>nee</v>
      </c>
      <c r="AJ171" s="110" t="str">
        <f t="shared" si="16"/>
        <v>nee</v>
      </c>
      <c r="AK171" s="110" t="str">
        <f t="shared" si="17"/>
        <v>nee</v>
      </c>
      <c r="AL171" s="110" t="str">
        <f t="shared" si="18"/>
        <v>nee</v>
      </c>
      <c r="AM171" s="110" t="str">
        <f t="shared" si="19"/>
        <v>nee</v>
      </c>
      <c r="AN171" s="110" t="str">
        <f t="shared" si="20"/>
        <v>nee</v>
      </c>
    </row>
    <row r="172" spans="2:40" ht="27.6" x14ac:dyDescent="0.3">
      <c r="B172" s="88" t="s">
        <v>555</v>
      </c>
      <c r="C172" s="88" t="s">
        <v>556</v>
      </c>
      <c r="D172" s="88" t="s">
        <v>417</v>
      </c>
      <c r="E172" s="88" t="s">
        <v>1448</v>
      </c>
      <c r="N172" s="118"/>
      <c r="O172" s="118"/>
      <c r="P172" s="112"/>
      <c r="Q172" s="111" t="s">
        <v>1292</v>
      </c>
      <c r="T172" s="122" t="s">
        <v>40</v>
      </c>
      <c r="U172" s="100" t="s">
        <v>40</v>
      </c>
      <c r="V172" s="100" t="s">
        <v>40</v>
      </c>
      <c r="W172" s="100" t="s">
        <v>40</v>
      </c>
      <c r="X172" s="100" t="s">
        <v>40</v>
      </c>
      <c r="Y172" s="100" t="s">
        <v>40</v>
      </c>
      <c r="Z172" s="100" t="s">
        <v>40</v>
      </c>
      <c r="AA172" s="100" t="s">
        <v>40</v>
      </c>
      <c r="AB172" s="100" t="s">
        <v>40</v>
      </c>
      <c r="AC172" s="100" t="s">
        <v>40</v>
      </c>
      <c r="AD172" s="100" t="s">
        <v>40</v>
      </c>
      <c r="AE172" s="100" t="s">
        <v>40</v>
      </c>
      <c r="AF172" s="100" t="s">
        <v>40</v>
      </c>
      <c r="AG172" s="106" t="s">
        <v>40</v>
      </c>
      <c r="AH172" s="110" t="str">
        <f t="shared" si="14"/>
        <v>ja</v>
      </c>
      <c r="AI172" s="110" t="str">
        <f t="shared" si="15"/>
        <v>nee</v>
      </c>
      <c r="AJ172" s="110" t="str">
        <f t="shared" si="16"/>
        <v>nee</v>
      </c>
      <c r="AK172" s="110" t="str">
        <f t="shared" si="17"/>
        <v>nee</v>
      </c>
      <c r="AL172" s="110" t="str">
        <f t="shared" si="18"/>
        <v>nee</v>
      </c>
      <c r="AM172" s="110" t="str">
        <f t="shared" si="19"/>
        <v>nee</v>
      </c>
      <c r="AN172" s="110" t="str">
        <f t="shared" si="20"/>
        <v>nee</v>
      </c>
    </row>
    <row r="173" spans="2:40" ht="27.6" x14ac:dyDescent="0.3">
      <c r="B173" s="88" t="s">
        <v>557</v>
      </c>
      <c r="C173" s="88" t="s">
        <v>558</v>
      </c>
      <c r="D173" s="88" t="s">
        <v>413</v>
      </c>
      <c r="E173" s="88" t="s">
        <v>1449</v>
      </c>
      <c r="N173" s="118"/>
      <c r="O173" s="118"/>
      <c r="P173" s="112"/>
      <c r="Q173" s="111" t="s">
        <v>1292</v>
      </c>
      <c r="T173" s="122" t="s">
        <v>40</v>
      </c>
      <c r="U173" s="100" t="s">
        <v>40</v>
      </c>
      <c r="V173" s="100" t="s">
        <v>40</v>
      </c>
      <c r="W173" s="100" t="s">
        <v>40</v>
      </c>
      <c r="X173" s="100" t="s">
        <v>40</v>
      </c>
      <c r="Y173" s="100" t="s">
        <v>40</v>
      </c>
      <c r="Z173" s="100" t="s">
        <v>40</v>
      </c>
      <c r="AA173" s="100" t="s">
        <v>40</v>
      </c>
      <c r="AB173" s="100" t="s">
        <v>40</v>
      </c>
      <c r="AC173" s="100" t="s">
        <v>40</v>
      </c>
      <c r="AD173" s="100" t="s">
        <v>40</v>
      </c>
      <c r="AE173" s="100" t="s">
        <v>40</v>
      </c>
      <c r="AF173" s="100" t="s">
        <v>40</v>
      </c>
      <c r="AG173" s="106" t="s">
        <v>40</v>
      </c>
      <c r="AH173" s="110" t="str">
        <f t="shared" si="14"/>
        <v>ja</v>
      </c>
      <c r="AI173" s="110" t="str">
        <f t="shared" si="15"/>
        <v>nee</v>
      </c>
      <c r="AJ173" s="110" t="str">
        <f t="shared" si="16"/>
        <v>nee</v>
      </c>
      <c r="AK173" s="110" t="str">
        <f t="shared" si="17"/>
        <v>nee</v>
      </c>
      <c r="AL173" s="110" t="str">
        <f t="shared" si="18"/>
        <v>nee</v>
      </c>
      <c r="AM173" s="110" t="str">
        <f t="shared" si="19"/>
        <v>nee</v>
      </c>
      <c r="AN173" s="110" t="str">
        <f t="shared" si="20"/>
        <v>nee</v>
      </c>
    </row>
    <row r="174" spans="2:40" ht="27.6" x14ac:dyDescent="0.3">
      <c r="B174" s="88" t="s">
        <v>559</v>
      </c>
      <c r="C174" s="88" t="s">
        <v>560</v>
      </c>
      <c r="D174" s="88" t="s">
        <v>415</v>
      </c>
      <c r="E174" s="88" t="s">
        <v>1450</v>
      </c>
      <c r="N174" s="118"/>
      <c r="O174" s="118"/>
      <c r="P174" s="112"/>
      <c r="Q174" s="111" t="s">
        <v>1292</v>
      </c>
      <c r="T174" s="122" t="s">
        <v>40</v>
      </c>
      <c r="U174" s="100" t="s">
        <v>40</v>
      </c>
      <c r="V174" s="100" t="s">
        <v>40</v>
      </c>
      <c r="W174" s="100" t="s">
        <v>40</v>
      </c>
      <c r="X174" s="100" t="s">
        <v>40</v>
      </c>
      <c r="Y174" s="100" t="s">
        <v>40</v>
      </c>
      <c r="Z174" s="100" t="s">
        <v>40</v>
      </c>
      <c r="AA174" s="100" t="s">
        <v>40</v>
      </c>
      <c r="AB174" s="100" t="s">
        <v>40</v>
      </c>
      <c r="AC174" s="100" t="s">
        <v>40</v>
      </c>
      <c r="AD174" s="100" t="s">
        <v>40</v>
      </c>
      <c r="AE174" s="100" t="s">
        <v>40</v>
      </c>
      <c r="AF174" s="100" t="s">
        <v>40</v>
      </c>
      <c r="AG174" s="106" t="s">
        <v>40</v>
      </c>
      <c r="AH174" s="110" t="str">
        <f t="shared" si="14"/>
        <v>ja</v>
      </c>
      <c r="AI174" s="110" t="str">
        <f t="shared" si="15"/>
        <v>nee</v>
      </c>
      <c r="AJ174" s="110" t="str">
        <f t="shared" si="16"/>
        <v>nee</v>
      </c>
      <c r="AK174" s="110" t="str">
        <f t="shared" si="17"/>
        <v>nee</v>
      </c>
      <c r="AL174" s="110" t="str">
        <f t="shared" si="18"/>
        <v>nee</v>
      </c>
      <c r="AM174" s="110" t="str">
        <f t="shared" si="19"/>
        <v>nee</v>
      </c>
      <c r="AN174" s="110" t="str">
        <f t="shared" si="20"/>
        <v>nee</v>
      </c>
    </row>
    <row r="175" spans="2:40" ht="27.6" x14ac:dyDescent="0.3">
      <c r="B175" s="88" t="s">
        <v>561</v>
      </c>
      <c r="C175" s="88" t="s">
        <v>562</v>
      </c>
      <c r="D175" s="88" t="s">
        <v>364</v>
      </c>
      <c r="E175" s="88" t="s">
        <v>1453</v>
      </c>
      <c r="N175" s="111" t="s">
        <v>1292</v>
      </c>
      <c r="O175" s="118"/>
      <c r="P175" s="112"/>
      <c r="Q175" s="112"/>
      <c r="T175" s="122" t="s">
        <v>40</v>
      </c>
      <c r="U175" s="100" t="s">
        <v>40</v>
      </c>
      <c r="V175" s="100" t="s">
        <v>40</v>
      </c>
      <c r="W175" s="100" t="s">
        <v>40</v>
      </c>
      <c r="X175" s="100" t="s">
        <v>40</v>
      </c>
      <c r="Y175" s="100" t="s">
        <v>40</v>
      </c>
      <c r="Z175" s="100" t="s">
        <v>40</v>
      </c>
      <c r="AA175" s="100" t="s">
        <v>40</v>
      </c>
      <c r="AB175" s="100" t="s">
        <v>40</v>
      </c>
      <c r="AC175" s="100" t="s">
        <v>40</v>
      </c>
      <c r="AD175" s="100" t="s">
        <v>40</v>
      </c>
      <c r="AE175" s="100" t="s">
        <v>40</v>
      </c>
      <c r="AF175" s="100" t="s">
        <v>40</v>
      </c>
      <c r="AG175" s="106" t="s">
        <v>40</v>
      </c>
      <c r="AH175" s="110" t="str">
        <f t="shared" si="14"/>
        <v>ja</v>
      </c>
      <c r="AI175" s="110" t="str">
        <f t="shared" si="15"/>
        <v>nee</v>
      </c>
      <c r="AJ175" s="110" t="str">
        <f t="shared" si="16"/>
        <v>nee</v>
      </c>
      <c r="AK175" s="110" t="str">
        <f t="shared" si="17"/>
        <v>nee</v>
      </c>
      <c r="AL175" s="110" t="str">
        <f t="shared" si="18"/>
        <v>nee</v>
      </c>
      <c r="AM175" s="110" t="str">
        <f t="shared" si="19"/>
        <v>nee</v>
      </c>
      <c r="AN175" s="110" t="str">
        <f t="shared" si="20"/>
        <v>nee</v>
      </c>
    </row>
    <row r="176" spans="2:40" ht="27.6" x14ac:dyDescent="0.3">
      <c r="B176" s="88" t="s">
        <v>563</v>
      </c>
      <c r="C176" s="88" t="s">
        <v>564</v>
      </c>
      <c r="D176" s="88"/>
      <c r="E176" s="88" t="s">
        <v>1454</v>
      </c>
      <c r="O176" s="118"/>
      <c r="P176" s="112"/>
      <c r="Q176" s="112"/>
      <c r="R176" s="111" t="s">
        <v>1292</v>
      </c>
      <c r="S176" s="113"/>
      <c r="T176" s="122" t="s">
        <v>40</v>
      </c>
      <c r="U176" s="100" t="s">
        <v>40</v>
      </c>
      <c r="V176" s="100" t="s">
        <v>40</v>
      </c>
      <c r="W176" s="100" t="s">
        <v>40</v>
      </c>
      <c r="X176" s="100" t="s">
        <v>40</v>
      </c>
      <c r="Y176" s="100" t="s">
        <v>40</v>
      </c>
      <c r="Z176" s="100" t="s">
        <v>40</v>
      </c>
      <c r="AA176" s="100" t="s">
        <v>40</v>
      </c>
      <c r="AB176" s="100" t="s">
        <v>40</v>
      </c>
      <c r="AC176" s="100" t="s">
        <v>40</v>
      </c>
      <c r="AD176" s="100" t="s">
        <v>41</v>
      </c>
      <c r="AE176" s="100" t="s">
        <v>41</v>
      </c>
      <c r="AF176" s="100" t="s">
        <v>41</v>
      </c>
      <c r="AG176" s="106" t="s">
        <v>41</v>
      </c>
      <c r="AH176" s="110" t="str">
        <f t="shared" si="14"/>
        <v>nee</v>
      </c>
      <c r="AI176" s="110" t="str">
        <f t="shared" si="15"/>
        <v>nee</v>
      </c>
      <c r="AJ176" s="110" t="str">
        <f t="shared" si="16"/>
        <v>ja</v>
      </c>
      <c r="AK176" s="110" t="str">
        <f t="shared" si="17"/>
        <v>nee</v>
      </c>
      <c r="AL176" s="110" t="str">
        <f t="shared" si="18"/>
        <v>nee</v>
      </c>
      <c r="AM176" s="110" t="str">
        <f t="shared" si="19"/>
        <v>nee</v>
      </c>
      <c r="AN176" s="110" t="str">
        <f t="shared" si="20"/>
        <v>nee</v>
      </c>
    </row>
    <row r="177" spans="2:40" ht="27.6" x14ac:dyDescent="0.3">
      <c r="B177" s="88" t="s">
        <v>565</v>
      </c>
      <c r="C177" s="88" t="s">
        <v>566</v>
      </c>
      <c r="D177" s="88"/>
      <c r="E177" s="88" t="s">
        <v>1455</v>
      </c>
      <c r="O177" s="118"/>
      <c r="P177" s="112"/>
      <c r="Q177" s="112"/>
      <c r="R177" s="111" t="s">
        <v>1292</v>
      </c>
      <c r="S177" s="113"/>
      <c r="T177" s="122" t="s">
        <v>40</v>
      </c>
      <c r="U177" s="100" t="s">
        <v>40</v>
      </c>
      <c r="V177" s="100" t="s">
        <v>40</v>
      </c>
      <c r="W177" s="100" t="s">
        <v>40</v>
      </c>
      <c r="X177" s="100" t="s">
        <v>40</v>
      </c>
      <c r="Y177" s="100" t="s">
        <v>40</v>
      </c>
      <c r="Z177" s="100" t="s">
        <v>40</v>
      </c>
      <c r="AA177" s="100" t="s">
        <v>40</v>
      </c>
      <c r="AB177" s="100" t="s">
        <v>40</v>
      </c>
      <c r="AC177" s="100" t="s">
        <v>40</v>
      </c>
      <c r="AD177" s="100" t="s">
        <v>41</v>
      </c>
      <c r="AE177" s="100" t="s">
        <v>41</v>
      </c>
      <c r="AF177" s="100" t="s">
        <v>41</v>
      </c>
      <c r="AG177" s="106" t="s">
        <v>41</v>
      </c>
      <c r="AH177" s="110" t="str">
        <f t="shared" si="14"/>
        <v>nee</v>
      </c>
      <c r="AI177" s="110" t="str">
        <f t="shared" si="15"/>
        <v>nee</v>
      </c>
      <c r="AJ177" s="110" t="str">
        <f t="shared" si="16"/>
        <v>ja</v>
      </c>
      <c r="AK177" s="110" t="str">
        <f t="shared" si="17"/>
        <v>nee</v>
      </c>
      <c r="AL177" s="110" t="str">
        <f t="shared" si="18"/>
        <v>nee</v>
      </c>
      <c r="AM177" s="110" t="str">
        <f t="shared" si="19"/>
        <v>nee</v>
      </c>
      <c r="AN177" s="110" t="str">
        <f t="shared" si="20"/>
        <v>nee</v>
      </c>
    </row>
    <row r="178" spans="2:40" ht="27.6" x14ac:dyDescent="0.3">
      <c r="B178" s="88" t="s">
        <v>567</v>
      </c>
      <c r="C178" s="88" t="s">
        <v>568</v>
      </c>
      <c r="D178" s="88"/>
      <c r="E178" s="88" t="s">
        <v>1455</v>
      </c>
      <c r="O178" s="118"/>
      <c r="P178" s="112"/>
      <c r="Q178" s="112"/>
      <c r="R178" s="111" t="s">
        <v>1292</v>
      </c>
      <c r="S178" s="113"/>
      <c r="T178" s="122" t="s">
        <v>40</v>
      </c>
      <c r="U178" s="100" t="s">
        <v>40</v>
      </c>
      <c r="V178" s="100" t="s">
        <v>40</v>
      </c>
      <c r="W178" s="100" t="s">
        <v>40</v>
      </c>
      <c r="X178" s="100" t="s">
        <v>40</v>
      </c>
      <c r="Y178" s="100" t="s">
        <v>40</v>
      </c>
      <c r="Z178" s="100" t="s">
        <v>40</v>
      </c>
      <c r="AA178" s="100" t="s">
        <v>40</v>
      </c>
      <c r="AB178" s="100" t="s">
        <v>40</v>
      </c>
      <c r="AC178" s="100" t="s">
        <v>40</v>
      </c>
      <c r="AD178" s="100" t="s">
        <v>41</v>
      </c>
      <c r="AE178" s="100" t="s">
        <v>41</v>
      </c>
      <c r="AF178" s="100" t="s">
        <v>41</v>
      </c>
      <c r="AG178" s="106" t="s">
        <v>41</v>
      </c>
      <c r="AH178" s="110" t="str">
        <f t="shared" si="14"/>
        <v>nee</v>
      </c>
      <c r="AI178" s="110" t="str">
        <f t="shared" si="15"/>
        <v>nee</v>
      </c>
      <c r="AJ178" s="110" t="str">
        <f t="shared" si="16"/>
        <v>ja</v>
      </c>
      <c r="AK178" s="110" t="str">
        <f t="shared" si="17"/>
        <v>nee</v>
      </c>
      <c r="AL178" s="110" t="str">
        <f t="shared" si="18"/>
        <v>nee</v>
      </c>
      <c r="AM178" s="110" t="str">
        <f t="shared" si="19"/>
        <v>nee</v>
      </c>
      <c r="AN178" s="110" t="str">
        <f t="shared" si="20"/>
        <v>nee</v>
      </c>
    </row>
    <row r="179" spans="2:40" ht="27.6" x14ac:dyDescent="0.3">
      <c r="B179" s="88" t="s">
        <v>569</v>
      </c>
      <c r="C179" s="88" t="s">
        <v>570</v>
      </c>
      <c r="D179" s="88"/>
      <c r="E179" s="88" t="s">
        <v>1456</v>
      </c>
      <c r="N179" s="118"/>
      <c r="O179" s="118"/>
      <c r="P179" s="112"/>
      <c r="Q179" s="112"/>
      <c r="R179" s="111" t="s">
        <v>1292</v>
      </c>
      <c r="S179" s="113"/>
      <c r="T179" s="122" t="s">
        <v>40</v>
      </c>
      <c r="U179" s="100" t="s">
        <v>40</v>
      </c>
      <c r="V179" s="100" t="s">
        <v>40</v>
      </c>
      <c r="W179" s="100" t="s">
        <v>40</v>
      </c>
      <c r="X179" s="100" t="s">
        <v>40</v>
      </c>
      <c r="Y179" s="100" t="s">
        <v>40</v>
      </c>
      <c r="Z179" s="100" t="s">
        <v>40</v>
      </c>
      <c r="AA179" s="100" t="s">
        <v>40</v>
      </c>
      <c r="AB179" s="100" t="s">
        <v>40</v>
      </c>
      <c r="AC179" s="100" t="s">
        <v>40</v>
      </c>
      <c r="AD179" s="100" t="s">
        <v>41</v>
      </c>
      <c r="AE179" s="100" t="s">
        <v>41</v>
      </c>
      <c r="AF179" s="100" t="s">
        <v>41</v>
      </c>
      <c r="AG179" s="106" t="s">
        <v>41</v>
      </c>
      <c r="AH179" s="110" t="str">
        <f t="shared" si="14"/>
        <v>nee</v>
      </c>
      <c r="AI179" s="110" t="str">
        <f t="shared" si="15"/>
        <v>nee</v>
      </c>
      <c r="AJ179" s="110" t="str">
        <f t="shared" si="16"/>
        <v>ja</v>
      </c>
      <c r="AK179" s="110" t="str">
        <f t="shared" si="17"/>
        <v>nee</v>
      </c>
      <c r="AL179" s="110" t="str">
        <f t="shared" si="18"/>
        <v>nee</v>
      </c>
      <c r="AM179" s="110" t="str">
        <f t="shared" si="19"/>
        <v>nee</v>
      </c>
      <c r="AN179" s="110" t="str">
        <f t="shared" si="20"/>
        <v>nee</v>
      </c>
    </row>
    <row r="180" spans="2:40" ht="27.6" x14ac:dyDescent="0.3">
      <c r="B180" s="88" t="s">
        <v>571</v>
      </c>
      <c r="C180" s="88" t="s">
        <v>572</v>
      </c>
      <c r="D180" s="88"/>
      <c r="E180" s="88" t="s">
        <v>1457</v>
      </c>
      <c r="N180" s="118"/>
      <c r="O180" s="118"/>
      <c r="P180" s="112"/>
      <c r="Q180" s="112"/>
      <c r="R180" s="111" t="s">
        <v>1292</v>
      </c>
      <c r="S180" s="113"/>
      <c r="T180" s="122" t="s">
        <v>40</v>
      </c>
      <c r="U180" s="100" t="s">
        <v>40</v>
      </c>
      <c r="V180" s="100" t="s">
        <v>40</v>
      </c>
      <c r="W180" s="100" t="s">
        <v>40</v>
      </c>
      <c r="X180" s="100" t="s">
        <v>40</v>
      </c>
      <c r="Y180" s="100" t="s">
        <v>40</v>
      </c>
      <c r="Z180" s="100" t="s">
        <v>40</v>
      </c>
      <c r="AA180" s="100" t="s">
        <v>40</v>
      </c>
      <c r="AB180" s="100" t="s">
        <v>40</v>
      </c>
      <c r="AC180" s="100" t="s">
        <v>40</v>
      </c>
      <c r="AD180" s="100" t="s">
        <v>41</v>
      </c>
      <c r="AE180" s="100" t="s">
        <v>41</v>
      </c>
      <c r="AF180" s="100" t="s">
        <v>41</v>
      </c>
      <c r="AG180" s="106" t="s">
        <v>41</v>
      </c>
      <c r="AH180" s="110" t="str">
        <f t="shared" si="14"/>
        <v>nee</v>
      </c>
      <c r="AI180" s="110" t="str">
        <f t="shared" si="15"/>
        <v>nee</v>
      </c>
      <c r="AJ180" s="110" t="str">
        <f t="shared" si="16"/>
        <v>ja</v>
      </c>
      <c r="AK180" s="110" t="str">
        <f t="shared" si="17"/>
        <v>nee</v>
      </c>
      <c r="AL180" s="110" t="str">
        <f t="shared" si="18"/>
        <v>nee</v>
      </c>
      <c r="AM180" s="110" t="str">
        <f t="shared" si="19"/>
        <v>nee</v>
      </c>
      <c r="AN180" s="110" t="str">
        <f t="shared" si="20"/>
        <v>nee</v>
      </c>
    </row>
    <row r="181" spans="2:40" ht="27.6" x14ac:dyDescent="0.3">
      <c r="B181" s="88" t="s">
        <v>573</v>
      </c>
      <c r="C181" s="88" t="s">
        <v>574</v>
      </c>
      <c r="D181" s="88"/>
      <c r="E181" s="88" t="s">
        <v>1458</v>
      </c>
      <c r="N181" s="118"/>
      <c r="O181" s="118"/>
      <c r="P181" s="112"/>
      <c r="Q181" s="112"/>
      <c r="R181" s="111" t="s">
        <v>1292</v>
      </c>
      <c r="S181" s="113"/>
      <c r="T181" s="122" t="s">
        <v>40</v>
      </c>
      <c r="U181" s="100" t="s">
        <v>40</v>
      </c>
      <c r="V181" s="100" t="s">
        <v>40</v>
      </c>
      <c r="W181" s="100" t="s">
        <v>40</v>
      </c>
      <c r="X181" s="100" t="s">
        <v>40</v>
      </c>
      <c r="Y181" s="100" t="s">
        <v>40</v>
      </c>
      <c r="Z181" s="100" t="s">
        <v>40</v>
      </c>
      <c r="AA181" s="100" t="s">
        <v>40</v>
      </c>
      <c r="AB181" s="100" t="s">
        <v>40</v>
      </c>
      <c r="AC181" s="100" t="s">
        <v>40</v>
      </c>
      <c r="AD181" s="100" t="s">
        <v>41</v>
      </c>
      <c r="AE181" s="100" t="s">
        <v>41</v>
      </c>
      <c r="AF181" s="100" t="s">
        <v>41</v>
      </c>
      <c r="AG181" s="106" t="s">
        <v>41</v>
      </c>
      <c r="AH181" s="110" t="str">
        <f t="shared" si="14"/>
        <v>nee</v>
      </c>
      <c r="AI181" s="110" t="str">
        <f t="shared" si="15"/>
        <v>nee</v>
      </c>
      <c r="AJ181" s="110" t="str">
        <f t="shared" si="16"/>
        <v>ja</v>
      </c>
      <c r="AK181" s="110" t="str">
        <f t="shared" si="17"/>
        <v>nee</v>
      </c>
      <c r="AL181" s="110" t="str">
        <f t="shared" si="18"/>
        <v>nee</v>
      </c>
      <c r="AM181" s="110" t="str">
        <f t="shared" si="19"/>
        <v>nee</v>
      </c>
      <c r="AN181" s="110" t="str">
        <f t="shared" si="20"/>
        <v>nee</v>
      </c>
    </row>
    <row r="182" spans="2:40" ht="27.6" x14ac:dyDescent="0.3">
      <c r="B182" s="88" t="s">
        <v>575</v>
      </c>
      <c r="C182" s="88" t="s">
        <v>576</v>
      </c>
      <c r="D182" s="88"/>
      <c r="E182" s="88" t="s">
        <v>1459</v>
      </c>
      <c r="N182" s="118"/>
      <c r="O182" s="118"/>
      <c r="P182" s="112"/>
      <c r="Q182" s="111" t="s">
        <v>1292</v>
      </c>
      <c r="T182" s="122" t="s">
        <v>40</v>
      </c>
      <c r="U182" s="100" t="s">
        <v>40</v>
      </c>
      <c r="V182" s="100" t="s">
        <v>40</v>
      </c>
      <c r="W182" s="100" t="s">
        <v>40</v>
      </c>
      <c r="X182" s="100" t="s">
        <v>40</v>
      </c>
      <c r="Y182" s="100" t="s">
        <v>40</v>
      </c>
      <c r="Z182" s="100" t="s">
        <v>40</v>
      </c>
      <c r="AA182" s="100" t="s">
        <v>40</v>
      </c>
      <c r="AB182" s="100" t="s">
        <v>40</v>
      </c>
      <c r="AC182" s="100" t="s">
        <v>40</v>
      </c>
      <c r="AD182" s="100" t="s">
        <v>40</v>
      </c>
      <c r="AE182" s="100" t="s">
        <v>40</v>
      </c>
      <c r="AF182" s="100" t="s">
        <v>40</v>
      </c>
      <c r="AG182" s="106" t="s">
        <v>40</v>
      </c>
      <c r="AH182" s="110" t="str">
        <f t="shared" si="14"/>
        <v>ja</v>
      </c>
      <c r="AI182" s="110" t="str">
        <f t="shared" si="15"/>
        <v>nee</v>
      </c>
      <c r="AJ182" s="110" t="str">
        <f t="shared" si="16"/>
        <v>nee</v>
      </c>
      <c r="AK182" s="110" t="str">
        <f t="shared" si="17"/>
        <v>nee</v>
      </c>
      <c r="AL182" s="110" t="str">
        <f t="shared" si="18"/>
        <v>nee</v>
      </c>
      <c r="AM182" s="110" t="str">
        <f t="shared" si="19"/>
        <v>nee</v>
      </c>
      <c r="AN182" s="110" t="str">
        <f t="shared" si="20"/>
        <v>nee</v>
      </c>
    </row>
    <row r="183" spans="2:40" ht="27.6" x14ac:dyDescent="0.3">
      <c r="B183" s="88" t="s">
        <v>577</v>
      </c>
      <c r="C183" s="88" t="s">
        <v>578</v>
      </c>
      <c r="D183" s="88"/>
      <c r="E183" s="88" t="s">
        <v>1460</v>
      </c>
      <c r="N183" s="118"/>
      <c r="O183" s="118"/>
      <c r="P183" s="112"/>
      <c r="Q183" s="112"/>
      <c r="R183" s="111" t="s">
        <v>1292</v>
      </c>
      <c r="S183" s="113"/>
      <c r="T183" s="122" t="s">
        <v>40</v>
      </c>
      <c r="U183" s="100" t="s">
        <v>40</v>
      </c>
      <c r="V183" s="100" t="s">
        <v>40</v>
      </c>
      <c r="W183" s="100" t="s">
        <v>40</v>
      </c>
      <c r="X183" s="100" t="s">
        <v>40</v>
      </c>
      <c r="Y183" s="100" t="s">
        <v>40</v>
      </c>
      <c r="Z183" s="100" t="s">
        <v>40</v>
      </c>
      <c r="AA183" s="100" t="s">
        <v>40</v>
      </c>
      <c r="AB183" s="100" t="s">
        <v>40</v>
      </c>
      <c r="AC183" s="100" t="s">
        <v>40</v>
      </c>
      <c r="AD183" s="100" t="s">
        <v>41</v>
      </c>
      <c r="AE183" s="100" t="s">
        <v>41</v>
      </c>
      <c r="AF183" s="100" t="s">
        <v>41</v>
      </c>
      <c r="AG183" s="106" t="s">
        <v>41</v>
      </c>
      <c r="AH183" s="110" t="str">
        <f t="shared" si="14"/>
        <v>nee</v>
      </c>
      <c r="AI183" s="110" t="str">
        <f t="shared" si="15"/>
        <v>nee</v>
      </c>
      <c r="AJ183" s="110" t="str">
        <f t="shared" si="16"/>
        <v>ja</v>
      </c>
      <c r="AK183" s="110" t="str">
        <f t="shared" si="17"/>
        <v>nee</v>
      </c>
      <c r="AL183" s="110" t="str">
        <f t="shared" si="18"/>
        <v>nee</v>
      </c>
      <c r="AM183" s="110" t="str">
        <f t="shared" si="19"/>
        <v>nee</v>
      </c>
      <c r="AN183" s="110" t="str">
        <f t="shared" si="20"/>
        <v>nee</v>
      </c>
    </row>
    <row r="184" spans="2:40" ht="27.6" x14ac:dyDescent="0.3">
      <c r="B184" s="88" t="s">
        <v>579</v>
      </c>
      <c r="C184" s="88" t="s">
        <v>580</v>
      </c>
      <c r="D184" s="88"/>
      <c r="E184" s="88" t="s">
        <v>1461</v>
      </c>
      <c r="N184" s="118"/>
      <c r="O184" s="118"/>
      <c r="P184" s="112"/>
      <c r="Q184" s="112"/>
      <c r="R184" s="111" t="s">
        <v>1292</v>
      </c>
      <c r="S184" s="113"/>
      <c r="T184" s="122" t="s">
        <v>40</v>
      </c>
      <c r="U184" s="100" t="s">
        <v>40</v>
      </c>
      <c r="V184" s="100" t="s">
        <v>40</v>
      </c>
      <c r="W184" s="100" t="s">
        <v>40</v>
      </c>
      <c r="X184" s="100" t="s">
        <v>40</v>
      </c>
      <c r="Y184" s="100" t="s">
        <v>40</v>
      </c>
      <c r="Z184" s="100" t="s">
        <v>40</v>
      </c>
      <c r="AA184" s="100" t="s">
        <v>40</v>
      </c>
      <c r="AB184" s="100" t="s">
        <v>40</v>
      </c>
      <c r="AC184" s="100" t="s">
        <v>40</v>
      </c>
      <c r="AD184" s="100" t="s">
        <v>41</v>
      </c>
      <c r="AE184" s="100" t="s">
        <v>41</v>
      </c>
      <c r="AF184" s="100" t="s">
        <v>41</v>
      </c>
      <c r="AG184" s="106" t="s">
        <v>41</v>
      </c>
      <c r="AH184" s="110" t="str">
        <f t="shared" si="14"/>
        <v>nee</v>
      </c>
      <c r="AI184" s="110" t="str">
        <f t="shared" si="15"/>
        <v>nee</v>
      </c>
      <c r="AJ184" s="110" t="str">
        <f t="shared" si="16"/>
        <v>ja</v>
      </c>
      <c r="AK184" s="110" t="str">
        <f t="shared" si="17"/>
        <v>nee</v>
      </c>
      <c r="AL184" s="110" t="str">
        <f t="shared" si="18"/>
        <v>nee</v>
      </c>
      <c r="AM184" s="110" t="str">
        <f t="shared" si="19"/>
        <v>nee</v>
      </c>
      <c r="AN184" s="110" t="str">
        <f t="shared" si="20"/>
        <v>nee</v>
      </c>
    </row>
    <row r="185" spans="2:40" ht="27.6" x14ac:dyDescent="0.3">
      <c r="B185" s="88" t="s">
        <v>581</v>
      </c>
      <c r="C185" s="88" t="s">
        <v>582</v>
      </c>
      <c r="D185" s="88"/>
      <c r="E185" s="88" t="s">
        <v>1462</v>
      </c>
      <c r="N185" s="118"/>
      <c r="O185" s="118"/>
      <c r="P185" s="112"/>
      <c r="Q185" s="112"/>
      <c r="R185" s="111" t="s">
        <v>1292</v>
      </c>
      <c r="S185" s="113"/>
      <c r="T185" s="122" t="s">
        <v>40</v>
      </c>
      <c r="U185" s="100" t="s">
        <v>40</v>
      </c>
      <c r="V185" s="100" t="s">
        <v>40</v>
      </c>
      <c r="W185" s="100" t="s">
        <v>40</v>
      </c>
      <c r="X185" s="100" t="s">
        <v>40</v>
      </c>
      <c r="Y185" s="100" t="s">
        <v>40</v>
      </c>
      <c r="Z185" s="100" t="s">
        <v>40</v>
      </c>
      <c r="AA185" s="100" t="s">
        <v>40</v>
      </c>
      <c r="AB185" s="100" t="s">
        <v>40</v>
      </c>
      <c r="AC185" s="100" t="s">
        <v>40</v>
      </c>
      <c r="AD185" s="100" t="s">
        <v>41</v>
      </c>
      <c r="AE185" s="100" t="s">
        <v>41</v>
      </c>
      <c r="AF185" s="100" t="s">
        <v>41</v>
      </c>
      <c r="AG185" s="106" t="s">
        <v>41</v>
      </c>
      <c r="AH185" s="110" t="str">
        <f t="shared" si="14"/>
        <v>nee</v>
      </c>
      <c r="AI185" s="110" t="str">
        <f t="shared" si="15"/>
        <v>nee</v>
      </c>
      <c r="AJ185" s="110" t="str">
        <f t="shared" si="16"/>
        <v>ja</v>
      </c>
      <c r="AK185" s="110" t="str">
        <f t="shared" si="17"/>
        <v>nee</v>
      </c>
      <c r="AL185" s="110" t="str">
        <f t="shared" si="18"/>
        <v>nee</v>
      </c>
      <c r="AM185" s="110" t="str">
        <f t="shared" si="19"/>
        <v>nee</v>
      </c>
      <c r="AN185" s="110" t="str">
        <f t="shared" si="20"/>
        <v>nee</v>
      </c>
    </row>
    <row r="186" spans="2:40" ht="27.6" x14ac:dyDescent="0.3">
      <c r="B186" s="88" t="s">
        <v>583</v>
      </c>
      <c r="C186" s="88" t="s">
        <v>1137</v>
      </c>
      <c r="D186" s="88"/>
      <c r="E186" s="88" t="s">
        <v>1463</v>
      </c>
      <c r="N186" s="118"/>
      <c r="O186" s="118"/>
      <c r="P186" s="112"/>
      <c r="Q186" s="111" t="s">
        <v>1292</v>
      </c>
      <c r="T186" s="122" t="s">
        <v>40</v>
      </c>
      <c r="U186" s="100" t="s">
        <v>40</v>
      </c>
      <c r="V186" s="100" t="s">
        <v>40</v>
      </c>
      <c r="W186" s="100" t="s">
        <v>40</v>
      </c>
      <c r="X186" s="100" t="s">
        <v>40</v>
      </c>
      <c r="Y186" s="100" t="s">
        <v>40</v>
      </c>
      <c r="Z186" s="100" t="s">
        <v>40</v>
      </c>
      <c r="AA186" s="100" t="s">
        <v>40</v>
      </c>
      <c r="AB186" s="100" t="s">
        <v>40</v>
      </c>
      <c r="AC186" s="100" t="s">
        <v>40</v>
      </c>
      <c r="AD186" s="100" t="s">
        <v>40</v>
      </c>
      <c r="AE186" s="100" t="s">
        <v>40</v>
      </c>
      <c r="AF186" s="100" t="s">
        <v>40</v>
      </c>
      <c r="AG186" s="106" t="s">
        <v>40</v>
      </c>
      <c r="AH186" s="110" t="str">
        <f t="shared" si="14"/>
        <v>ja</v>
      </c>
      <c r="AI186" s="110" t="str">
        <f t="shared" si="15"/>
        <v>nee</v>
      </c>
      <c r="AJ186" s="110" t="str">
        <f t="shared" si="16"/>
        <v>nee</v>
      </c>
      <c r="AK186" s="110" t="str">
        <f t="shared" si="17"/>
        <v>nee</v>
      </c>
      <c r="AL186" s="110" t="str">
        <f t="shared" si="18"/>
        <v>nee</v>
      </c>
      <c r="AM186" s="110" t="str">
        <f t="shared" si="19"/>
        <v>nee</v>
      </c>
      <c r="AN186" s="110" t="str">
        <f t="shared" si="20"/>
        <v>nee</v>
      </c>
    </row>
    <row r="187" spans="2:40" ht="27.6" x14ac:dyDescent="0.3">
      <c r="B187" s="88" t="s">
        <v>587</v>
      </c>
      <c r="C187" s="88" t="s">
        <v>588</v>
      </c>
      <c r="D187" s="88" t="s">
        <v>381</v>
      </c>
      <c r="E187" s="88" t="s">
        <v>1464</v>
      </c>
      <c r="N187" s="118"/>
      <c r="O187" s="118"/>
      <c r="P187" s="112"/>
      <c r="Q187" s="112"/>
      <c r="R187" s="111" t="s">
        <v>1292</v>
      </c>
      <c r="S187" s="113"/>
      <c r="T187" s="122" t="s">
        <v>40</v>
      </c>
      <c r="U187" s="100" t="s">
        <v>40</v>
      </c>
      <c r="V187" s="100" t="s">
        <v>40</v>
      </c>
      <c r="W187" s="100" t="s">
        <v>40</v>
      </c>
      <c r="X187" s="100" t="s">
        <v>40</v>
      </c>
      <c r="Y187" s="100" t="s">
        <v>40</v>
      </c>
      <c r="Z187" s="100" t="s">
        <v>40</v>
      </c>
      <c r="AA187" s="100" t="s">
        <v>40</v>
      </c>
      <c r="AB187" s="100" t="s">
        <v>40</v>
      </c>
      <c r="AC187" s="100" t="s">
        <v>40</v>
      </c>
      <c r="AD187" s="100" t="s">
        <v>41</v>
      </c>
      <c r="AE187" s="100" t="s">
        <v>41</v>
      </c>
      <c r="AF187" s="100" t="s">
        <v>41</v>
      </c>
      <c r="AG187" s="106" t="s">
        <v>41</v>
      </c>
      <c r="AH187" s="110" t="str">
        <f t="shared" si="14"/>
        <v>nee</v>
      </c>
      <c r="AI187" s="110" t="str">
        <f t="shared" si="15"/>
        <v>nee</v>
      </c>
      <c r="AJ187" s="110" t="str">
        <f t="shared" si="16"/>
        <v>ja</v>
      </c>
      <c r="AK187" s="110" t="str">
        <f t="shared" si="17"/>
        <v>nee</v>
      </c>
      <c r="AL187" s="110" t="str">
        <f t="shared" si="18"/>
        <v>nee</v>
      </c>
      <c r="AM187" s="110" t="str">
        <f t="shared" si="19"/>
        <v>nee</v>
      </c>
      <c r="AN187" s="110" t="str">
        <f t="shared" si="20"/>
        <v>nee</v>
      </c>
    </row>
    <row r="188" spans="2:40" ht="27.6" x14ac:dyDescent="0.3">
      <c r="B188" s="88" t="s">
        <v>589</v>
      </c>
      <c r="C188" s="88" t="s">
        <v>590</v>
      </c>
      <c r="D188" s="88" t="s">
        <v>378</v>
      </c>
      <c r="E188" s="88" t="s">
        <v>1465</v>
      </c>
      <c r="N188" s="118"/>
      <c r="O188" s="118"/>
      <c r="P188" s="112"/>
      <c r="Q188" s="112"/>
      <c r="R188" s="111" t="s">
        <v>1292</v>
      </c>
      <c r="S188" s="113"/>
      <c r="T188" s="122" t="s">
        <v>40</v>
      </c>
      <c r="U188" s="100" t="s">
        <v>40</v>
      </c>
      <c r="V188" s="100" t="s">
        <v>40</v>
      </c>
      <c r="W188" s="100" t="s">
        <v>40</v>
      </c>
      <c r="X188" s="100" t="s">
        <v>40</v>
      </c>
      <c r="Y188" s="100" t="s">
        <v>40</v>
      </c>
      <c r="Z188" s="100" t="s">
        <v>40</v>
      </c>
      <c r="AA188" s="100" t="s">
        <v>40</v>
      </c>
      <c r="AB188" s="100" t="s">
        <v>40</v>
      </c>
      <c r="AC188" s="100" t="s">
        <v>40</v>
      </c>
      <c r="AD188" s="100" t="s">
        <v>41</v>
      </c>
      <c r="AE188" s="100" t="s">
        <v>41</v>
      </c>
      <c r="AF188" s="100" t="s">
        <v>41</v>
      </c>
      <c r="AG188" s="106" t="s">
        <v>41</v>
      </c>
      <c r="AH188" s="110" t="str">
        <f t="shared" si="14"/>
        <v>nee</v>
      </c>
      <c r="AI188" s="110" t="str">
        <f t="shared" si="15"/>
        <v>nee</v>
      </c>
      <c r="AJ188" s="110" t="str">
        <f t="shared" si="16"/>
        <v>ja</v>
      </c>
      <c r="AK188" s="110" t="str">
        <f t="shared" si="17"/>
        <v>nee</v>
      </c>
      <c r="AL188" s="110" t="str">
        <f t="shared" si="18"/>
        <v>nee</v>
      </c>
      <c r="AM188" s="110" t="str">
        <f t="shared" si="19"/>
        <v>nee</v>
      </c>
      <c r="AN188" s="110" t="str">
        <f t="shared" si="20"/>
        <v>nee</v>
      </c>
    </row>
    <row r="189" spans="2:40" ht="27.6" x14ac:dyDescent="0.3">
      <c r="B189" s="88" t="s">
        <v>591</v>
      </c>
      <c r="C189" s="88" t="s">
        <v>592</v>
      </c>
      <c r="D189" s="88" t="s">
        <v>379</v>
      </c>
      <c r="E189" s="88" t="s">
        <v>1466</v>
      </c>
      <c r="N189" s="118"/>
      <c r="O189" s="118"/>
      <c r="P189" s="112"/>
      <c r="Q189" s="112"/>
      <c r="R189" s="111" t="s">
        <v>1292</v>
      </c>
      <c r="S189" s="113"/>
      <c r="T189" s="122" t="s">
        <v>40</v>
      </c>
      <c r="U189" s="100" t="s">
        <v>40</v>
      </c>
      <c r="V189" s="100" t="s">
        <v>40</v>
      </c>
      <c r="W189" s="100" t="s">
        <v>40</v>
      </c>
      <c r="X189" s="100" t="s">
        <v>40</v>
      </c>
      <c r="Y189" s="100" t="s">
        <v>40</v>
      </c>
      <c r="Z189" s="100" t="s">
        <v>40</v>
      </c>
      <c r="AA189" s="100" t="s">
        <v>40</v>
      </c>
      <c r="AB189" s="100" t="s">
        <v>40</v>
      </c>
      <c r="AC189" s="100" t="s">
        <v>40</v>
      </c>
      <c r="AD189" s="100" t="s">
        <v>41</v>
      </c>
      <c r="AE189" s="100" t="s">
        <v>41</v>
      </c>
      <c r="AF189" s="100" t="s">
        <v>41</v>
      </c>
      <c r="AG189" s="106" t="s">
        <v>41</v>
      </c>
      <c r="AH189" s="110" t="str">
        <f t="shared" si="14"/>
        <v>nee</v>
      </c>
      <c r="AI189" s="110" t="str">
        <f t="shared" si="15"/>
        <v>nee</v>
      </c>
      <c r="AJ189" s="110" t="str">
        <f t="shared" si="16"/>
        <v>ja</v>
      </c>
      <c r="AK189" s="110" t="str">
        <f t="shared" si="17"/>
        <v>nee</v>
      </c>
      <c r="AL189" s="110" t="str">
        <f t="shared" si="18"/>
        <v>nee</v>
      </c>
      <c r="AM189" s="110" t="str">
        <f t="shared" si="19"/>
        <v>nee</v>
      </c>
      <c r="AN189" s="110" t="str">
        <f t="shared" si="20"/>
        <v>nee</v>
      </c>
    </row>
    <row r="190" spans="2:40" ht="27.6" x14ac:dyDescent="0.3">
      <c r="B190" s="88" t="s">
        <v>593</v>
      </c>
      <c r="C190" s="88" t="s">
        <v>594</v>
      </c>
      <c r="D190" s="88"/>
      <c r="E190" s="88" t="s">
        <v>1467</v>
      </c>
      <c r="N190" s="118"/>
      <c r="O190" s="118"/>
      <c r="P190" s="112"/>
      <c r="Q190" s="112"/>
      <c r="R190" s="111" t="s">
        <v>1292</v>
      </c>
      <c r="S190" s="113"/>
      <c r="T190" s="122" t="s">
        <v>40</v>
      </c>
      <c r="U190" s="100" t="s">
        <v>40</v>
      </c>
      <c r="V190" s="100" t="s">
        <v>40</v>
      </c>
      <c r="W190" s="100" t="s">
        <v>40</v>
      </c>
      <c r="X190" s="100" t="s">
        <v>40</v>
      </c>
      <c r="Y190" s="100" t="s">
        <v>40</v>
      </c>
      <c r="Z190" s="100" t="s">
        <v>40</v>
      </c>
      <c r="AA190" s="100" t="s">
        <v>40</v>
      </c>
      <c r="AB190" s="100" t="s">
        <v>40</v>
      </c>
      <c r="AC190" s="100" t="s">
        <v>40</v>
      </c>
      <c r="AD190" s="100" t="s">
        <v>41</v>
      </c>
      <c r="AE190" s="100" t="s">
        <v>41</v>
      </c>
      <c r="AF190" s="100" t="s">
        <v>41</v>
      </c>
      <c r="AG190" s="106" t="s">
        <v>41</v>
      </c>
      <c r="AH190" s="110" t="str">
        <f t="shared" si="14"/>
        <v>nee</v>
      </c>
      <c r="AI190" s="110" t="str">
        <f t="shared" si="15"/>
        <v>nee</v>
      </c>
      <c r="AJ190" s="110" t="str">
        <f t="shared" si="16"/>
        <v>ja</v>
      </c>
      <c r="AK190" s="110" t="str">
        <f t="shared" si="17"/>
        <v>nee</v>
      </c>
      <c r="AL190" s="110" t="str">
        <f t="shared" si="18"/>
        <v>nee</v>
      </c>
      <c r="AM190" s="110" t="str">
        <f t="shared" si="19"/>
        <v>nee</v>
      </c>
      <c r="AN190" s="110" t="str">
        <f t="shared" si="20"/>
        <v>nee</v>
      </c>
    </row>
    <row r="191" spans="2:40" ht="27.6" x14ac:dyDescent="0.3">
      <c r="B191" s="88" t="s">
        <v>595</v>
      </c>
      <c r="C191" s="88" t="s">
        <v>1047</v>
      </c>
      <c r="D191" s="88"/>
      <c r="E191" s="88" t="s">
        <v>1468</v>
      </c>
      <c r="N191" s="118"/>
      <c r="O191" s="118"/>
      <c r="P191" s="112"/>
      <c r="Q191" s="111" t="s">
        <v>1292</v>
      </c>
      <c r="T191" s="122" t="s">
        <v>40</v>
      </c>
      <c r="U191" s="100" t="s">
        <v>40</v>
      </c>
      <c r="V191" s="100" t="s">
        <v>40</v>
      </c>
      <c r="W191" s="100" t="s">
        <v>40</v>
      </c>
      <c r="X191" s="100" t="s">
        <v>40</v>
      </c>
      <c r="Y191" s="100" t="s">
        <v>40</v>
      </c>
      <c r="Z191" s="100" t="s">
        <v>40</v>
      </c>
      <c r="AA191" s="100" t="s">
        <v>40</v>
      </c>
      <c r="AB191" s="100" t="s">
        <v>40</v>
      </c>
      <c r="AC191" s="100" t="s">
        <v>40</v>
      </c>
      <c r="AD191" s="100" t="s">
        <v>40</v>
      </c>
      <c r="AE191" s="100" t="s">
        <v>40</v>
      </c>
      <c r="AF191" s="100" t="s">
        <v>40</v>
      </c>
      <c r="AG191" s="106" t="s">
        <v>40</v>
      </c>
      <c r="AH191" s="110" t="str">
        <f t="shared" si="14"/>
        <v>ja</v>
      </c>
      <c r="AI191" s="110" t="str">
        <f t="shared" si="15"/>
        <v>nee</v>
      </c>
      <c r="AJ191" s="110" t="str">
        <f t="shared" si="16"/>
        <v>nee</v>
      </c>
      <c r="AK191" s="110" t="str">
        <f t="shared" si="17"/>
        <v>nee</v>
      </c>
      <c r="AL191" s="110" t="str">
        <f t="shared" si="18"/>
        <v>nee</v>
      </c>
      <c r="AM191" s="110" t="str">
        <f t="shared" si="19"/>
        <v>nee</v>
      </c>
      <c r="AN191" s="110" t="str">
        <f t="shared" si="20"/>
        <v>nee</v>
      </c>
    </row>
    <row r="192" spans="2:40" ht="41.4" x14ac:dyDescent="0.3">
      <c r="B192" s="88" t="s">
        <v>596</v>
      </c>
      <c r="C192" s="88" t="s">
        <v>1040</v>
      </c>
      <c r="D192" s="88"/>
      <c r="E192" s="88" t="s">
        <v>1469</v>
      </c>
      <c r="N192" s="118"/>
      <c r="O192" s="118"/>
      <c r="P192" s="112"/>
      <c r="Q192" s="111" t="s">
        <v>1292</v>
      </c>
      <c r="T192" s="122" t="s">
        <v>40</v>
      </c>
      <c r="U192" s="100" t="s">
        <v>40</v>
      </c>
      <c r="V192" s="100" t="s">
        <v>40</v>
      </c>
      <c r="W192" s="100" t="s">
        <v>40</v>
      </c>
      <c r="X192" s="100" t="s">
        <v>40</v>
      </c>
      <c r="Y192" s="100" t="s">
        <v>40</v>
      </c>
      <c r="Z192" s="100" t="s">
        <v>40</v>
      </c>
      <c r="AA192" s="100" t="s">
        <v>40</v>
      </c>
      <c r="AB192" s="100" t="s">
        <v>40</v>
      </c>
      <c r="AC192" s="100" t="s">
        <v>40</v>
      </c>
      <c r="AD192" s="100" t="s">
        <v>40</v>
      </c>
      <c r="AE192" s="100" t="s">
        <v>40</v>
      </c>
      <c r="AF192" s="100" t="s">
        <v>40</v>
      </c>
      <c r="AG192" s="106" t="s">
        <v>40</v>
      </c>
      <c r="AH192" s="110" t="str">
        <f t="shared" si="14"/>
        <v>ja</v>
      </c>
      <c r="AI192" s="110" t="str">
        <f t="shared" si="15"/>
        <v>nee</v>
      </c>
      <c r="AJ192" s="110" t="str">
        <f t="shared" si="16"/>
        <v>nee</v>
      </c>
      <c r="AK192" s="110" t="str">
        <f t="shared" si="17"/>
        <v>nee</v>
      </c>
      <c r="AL192" s="110" t="str">
        <f t="shared" si="18"/>
        <v>nee</v>
      </c>
      <c r="AM192" s="110" t="str">
        <f t="shared" si="19"/>
        <v>nee</v>
      </c>
      <c r="AN192" s="110" t="str">
        <f t="shared" si="20"/>
        <v>nee</v>
      </c>
    </row>
    <row r="193" spans="2:40" ht="41.4" x14ac:dyDescent="0.3">
      <c r="B193" s="88" t="s">
        <v>601</v>
      </c>
      <c r="C193" s="88" t="s">
        <v>602</v>
      </c>
      <c r="D193" s="131" t="s">
        <v>1473</v>
      </c>
      <c r="E193" s="88" t="s">
        <v>1470</v>
      </c>
      <c r="N193" s="118"/>
      <c r="O193" s="118"/>
      <c r="P193" s="112"/>
      <c r="Q193" s="112"/>
      <c r="S193" s="111" t="s">
        <v>1292</v>
      </c>
      <c r="T193" s="122" t="s">
        <v>41</v>
      </c>
      <c r="U193" s="100" t="s">
        <v>41</v>
      </c>
      <c r="V193" s="100" t="s">
        <v>41</v>
      </c>
      <c r="W193" s="100" t="s">
        <v>41</v>
      </c>
      <c r="X193" s="100" t="s">
        <v>41</v>
      </c>
      <c r="Y193" s="100" t="s">
        <v>41</v>
      </c>
      <c r="Z193" s="100" t="s">
        <v>41</v>
      </c>
      <c r="AA193" s="100" t="s">
        <v>41</v>
      </c>
      <c r="AB193" s="100" t="s">
        <v>41</v>
      </c>
      <c r="AC193" s="100" t="s">
        <v>41</v>
      </c>
      <c r="AD193" s="100" t="s">
        <v>40</v>
      </c>
      <c r="AE193" s="100" t="s">
        <v>40</v>
      </c>
      <c r="AF193" s="100" t="s">
        <v>40</v>
      </c>
      <c r="AG193" s="106" t="s">
        <v>40</v>
      </c>
      <c r="AH193" s="110" t="str">
        <f t="shared" si="14"/>
        <v>nee</v>
      </c>
      <c r="AI193" s="110" t="str">
        <f t="shared" si="15"/>
        <v>nee</v>
      </c>
      <c r="AJ193" s="110" t="str">
        <f t="shared" si="16"/>
        <v>nee</v>
      </c>
      <c r="AK193" s="110" t="str">
        <f t="shared" si="17"/>
        <v>ja</v>
      </c>
      <c r="AL193" s="110" t="str">
        <f t="shared" si="18"/>
        <v>nee</v>
      </c>
      <c r="AM193" s="110" t="str">
        <f t="shared" si="19"/>
        <v>nee</v>
      </c>
      <c r="AN193" s="110" t="str">
        <f t="shared" si="20"/>
        <v>nee</v>
      </c>
    </row>
    <row r="194" spans="2:40" ht="41.4" x14ac:dyDescent="0.3">
      <c r="B194" s="88" t="s">
        <v>605</v>
      </c>
      <c r="C194" s="88" t="s">
        <v>606</v>
      </c>
      <c r="D194" s="131" t="s">
        <v>1473</v>
      </c>
      <c r="E194" s="88" t="s">
        <v>1472</v>
      </c>
      <c r="N194" s="118"/>
      <c r="O194" s="118"/>
      <c r="P194" s="112"/>
      <c r="Q194" s="112"/>
      <c r="S194" s="111" t="s">
        <v>1292</v>
      </c>
      <c r="T194" s="122" t="s">
        <v>41</v>
      </c>
      <c r="U194" s="100" t="s">
        <v>41</v>
      </c>
      <c r="V194" s="100" t="s">
        <v>41</v>
      </c>
      <c r="W194" s="100" t="s">
        <v>41</v>
      </c>
      <c r="X194" s="100" t="s">
        <v>41</v>
      </c>
      <c r="Y194" s="100" t="s">
        <v>41</v>
      </c>
      <c r="Z194" s="100" t="s">
        <v>41</v>
      </c>
      <c r="AA194" s="100" t="s">
        <v>41</v>
      </c>
      <c r="AB194" s="100" t="s">
        <v>41</v>
      </c>
      <c r="AC194" s="100" t="s">
        <v>41</v>
      </c>
      <c r="AD194" s="100" t="s">
        <v>40</v>
      </c>
      <c r="AE194" s="100" t="s">
        <v>40</v>
      </c>
      <c r="AF194" s="100" t="s">
        <v>40</v>
      </c>
      <c r="AG194" s="106" t="s">
        <v>40</v>
      </c>
      <c r="AH194" s="110" t="str">
        <f t="shared" si="14"/>
        <v>nee</v>
      </c>
      <c r="AI194" s="110" t="str">
        <f t="shared" si="15"/>
        <v>nee</v>
      </c>
      <c r="AJ194" s="110" t="str">
        <f t="shared" si="16"/>
        <v>nee</v>
      </c>
      <c r="AK194" s="110" t="str">
        <f t="shared" si="17"/>
        <v>ja</v>
      </c>
      <c r="AL194" s="110" t="str">
        <f t="shared" si="18"/>
        <v>nee</v>
      </c>
      <c r="AM194" s="110" t="str">
        <f t="shared" si="19"/>
        <v>nee</v>
      </c>
      <c r="AN194" s="110" t="str">
        <f t="shared" si="20"/>
        <v>nee</v>
      </c>
    </row>
    <row r="195" spans="2:40" ht="27.6" x14ac:dyDescent="0.3">
      <c r="B195" s="88" t="s">
        <v>607</v>
      </c>
      <c r="C195" s="88" t="s">
        <v>608</v>
      </c>
      <c r="D195" s="88"/>
      <c r="E195" s="88" t="s">
        <v>1474</v>
      </c>
      <c r="N195" s="118"/>
      <c r="O195" s="118"/>
      <c r="P195" s="112"/>
      <c r="Q195" s="112"/>
      <c r="S195" s="111" t="s">
        <v>1292</v>
      </c>
      <c r="T195" s="122" t="s">
        <v>41</v>
      </c>
      <c r="U195" s="100" t="s">
        <v>41</v>
      </c>
      <c r="V195" s="100" t="s">
        <v>41</v>
      </c>
      <c r="W195" s="100" t="s">
        <v>41</v>
      </c>
      <c r="X195" s="100" t="s">
        <v>41</v>
      </c>
      <c r="Y195" s="100" t="s">
        <v>41</v>
      </c>
      <c r="Z195" s="100" t="s">
        <v>41</v>
      </c>
      <c r="AA195" s="100" t="s">
        <v>41</v>
      </c>
      <c r="AB195" s="100" t="s">
        <v>41</v>
      </c>
      <c r="AC195" s="100" t="s">
        <v>41</v>
      </c>
      <c r="AD195" s="100" t="s">
        <v>40</v>
      </c>
      <c r="AE195" s="100" t="s">
        <v>40</v>
      </c>
      <c r="AF195" s="100" t="s">
        <v>40</v>
      </c>
      <c r="AG195" s="106" t="s">
        <v>40</v>
      </c>
      <c r="AH195" s="110" t="str">
        <f t="shared" si="14"/>
        <v>nee</v>
      </c>
      <c r="AI195" s="110" t="str">
        <f t="shared" si="15"/>
        <v>nee</v>
      </c>
      <c r="AJ195" s="110" t="str">
        <f t="shared" si="16"/>
        <v>nee</v>
      </c>
      <c r="AK195" s="110" t="str">
        <f t="shared" si="17"/>
        <v>ja</v>
      </c>
      <c r="AL195" s="110" t="str">
        <f t="shared" si="18"/>
        <v>nee</v>
      </c>
      <c r="AM195" s="110" t="str">
        <f t="shared" si="19"/>
        <v>nee</v>
      </c>
      <c r="AN195" s="110" t="str">
        <f t="shared" si="20"/>
        <v>nee</v>
      </c>
    </row>
    <row r="196" spans="2:40" ht="27.6" x14ac:dyDescent="0.3">
      <c r="B196" s="88" t="s">
        <v>609</v>
      </c>
      <c r="C196" s="88" t="s">
        <v>610</v>
      </c>
      <c r="D196" s="88"/>
      <c r="E196" s="88" t="s">
        <v>1475</v>
      </c>
      <c r="N196" s="118"/>
      <c r="O196" s="118"/>
      <c r="P196" s="112"/>
      <c r="Q196" s="112"/>
      <c r="S196" s="111" t="s">
        <v>1292</v>
      </c>
      <c r="T196" s="122" t="s">
        <v>41</v>
      </c>
      <c r="U196" s="100" t="s">
        <v>41</v>
      </c>
      <c r="V196" s="100" t="s">
        <v>41</v>
      </c>
      <c r="W196" s="100" t="s">
        <v>41</v>
      </c>
      <c r="X196" s="100" t="s">
        <v>41</v>
      </c>
      <c r="Y196" s="100" t="s">
        <v>41</v>
      </c>
      <c r="Z196" s="100" t="s">
        <v>41</v>
      </c>
      <c r="AA196" s="100" t="s">
        <v>41</v>
      </c>
      <c r="AB196" s="100" t="s">
        <v>41</v>
      </c>
      <c r="AC196" s="100" t="s">
        <v>41</v>
      </c>
      <c r="AD196" s="100" t="s">
        <v>40</v>
      </c>
      <c r="AE196" s="100" t="s">
        <v>40</v>
      </c>
      <c r="AF196" s="100" t="s">
        <v>40</v>
      </c>
      <c r="AG196" s="106" t="s">
        <v>40</v>
      </c>
      <c r="AH196" s="110" t="str">
        <f t="shared" si="14"/>
        <v>nee</v>
      </c>
      <c r="AI196" s="110" t="str">
        <f t="shared" si="15"/>
        <v>nee</v>
      </c>
      <c r="AJ196" s="110" t="str">
        <f t="shared" si="16"/>
        <v>nee</v>
      </c>
      <c r="AK196" s="110" t="str">
        <f t="shared" si="17"/>
        <v>ja</v>
      </c>
      <c r="AL196" s="110" t="str">
        <f t="shared" si="18"/>
        <v>nee</v>
      </c>
      <c r="AM196" s="110" t="str">
        <f t="shared" si="19"/>
        <v>nee</v>
      </c>
      <c r="AN196" s="110" t="str">
        <f t="shared" si="20"/>
        <v>nee</v>
      </c>
    </row>
    <row r="197" spans="2:40" ht="27.6" x14ac:dyDescent="0.3">
      <c r="B197" s="88" t="s">
        <v>614</v>
      </c>
      <c r="C197" s="88" t="s">
        <v>1476</v>
      </c>
      <c r="D197" s="88" t="s">
        <v>375</v>
      </c>
      <c r="E197" s="88" t="s">
        <v>1477</v>
      </c>
      <c r="N197" s="118"/>
      <c r="O197" s="118"/>
      <c r="P197" s="112"/>
      <c r="Q197" s="112"/>
      <c r="R197" s="111" t="s">
        <v>1292</v>
      </c>
      <c r="T197" s="122" t="s">
        <v>40</v>
      </c>
      <c r="U197" s="100" t="s">
        <v>40</v>
      </c>
      <c r="V197" s="100" t="s">
        <v>40</v>
      </c>
      <c r="W197" s="100" t="s">
        <v>40</v>
      </c>
      <c r="X197" s="100" t="s">
        <v>40</v>
      </c>
      <c r="Y197" s="100" t="s">
        <v>40</v>
      </c>
      <c r="Z197" s="100" t="s">
        <v>40</v>
      </c>
      <c r="AA197" s="100" t="s">
        <v>40</v>
      </c>
      <c r="AB197" s="100" t="s">
        <v>40</v>
      </c>
      <c r="AC197" s="100" t="s">
        <v>40</v>
      </c>
      <c r="AD197" s="100" t="s">
        <v>41</v>
      </c>
      <c r="AE197" s="100" t="s">
        <v>41</v>
      </c>
      <c r="AF197" s="100" t="s">
        <v>41</v>
      </c>
      <c r="AG197" s="106" t="s">
        <v>41</v>
      </c>
      <c r="AH197" s="110" t="str">
        <f t="shared" si="14"/>
        <v>nee</v>
      </c>
      <c r="AI197" s="110" t="str">
        <f t="shared" si="15"/>
        <v>nee</v>
      </c>
      <c r="AJ197" s="110" t="str">
        <f t="shared" si="16"/>
        <v>ja</v>
      </c>
      <c r="AK197" s="110" t="str">
        <f t="shared" si="17"/>
        <v>nee</v>
      </c>
      <c r="AL197" s="110" t="str">
        <f t="shared" si="18"/>
        <v>nee</v>
      </c>
      <c r="AM197" s="110" t="str">
        <f t="shared" si="19"/>
        <v>nee</v>
      </c>
      <c r="AN197" s="110" t="str">
        <f t="shared" si="20"/>
        <v>nee</v>
      </c>
    </row>
    <row r="198" spans="2:40" ht="27.6" x14ac:dyDescent="0.3">
      <c r="B198" s="88" t="s">
        <v>616</v>
      </c>
      <c r="C198" s="88" t="s">
        <v>617</v>
      </c>
      <c r="D198" s="88" t="s">
        <v>394</v>
      </c>
      <c r="E198" s="88" t="s">
        <v>1478</v>
      </c>
      <c r="N198" s="118"/>
      <c r="O198" s="118"/>
      <c r="P198" s="112"/>
      <c r="Q198" s="112"/>
      <c r="R198" s="111" t="s">
        <v>1292</v>
      </c>
      <c r="T198" s="122" t="s">
        <v>40</v>
      </c>
      <c r="U198" s="100" t="s">
        <v>40</v>
      </c>
      <c r="V198" s="100" t="s">
        <v>40</v>
      </c>
      <c r="W198" s="100" t="s">
        <v>40</v>
      </c>
      <c r="X198" s="100" t="s">
        <v>40</v>
      </c>
      <c r="Y198" s="100" t="s">
        <v>40</v>
      </c>
      <c r="Z198" s="100" t="s">
        <v>40</v>
      </c>
      <c r="AA198" s="100" t="s">
        <v>40</v>
      </c>
      <c r="AB198" s="100" t="s">
        <v>40</v>
      </c>
      <c r="AC198" s="100" t="s">
        <v>40</v>
      </c>
      <c r="AD198" s="100" t="s">
        <v>41</v>
      </c>
      <c r="AE198" s="100" t="s">
        <v>41</v>
      </c>
      <c r="AF198" s="100" t="s">
        <v>41</v>
      </c>
      <c r="AG198" s="106" t="s">
        <v>41</v>
      </c>
      <c r="AH198" s="110" t="str">
        <f t="shared" si="14"/>
        <v>nee</v>
      </c>
      <c r="AI198" s="110" t="str">
        <f t="shared" si="15"/>
        <v>nee</v>
      </c>
      <c r="AJ198" s="110" t="str">
        <f t="shared" si="16"/>
        <v>ja</v>
      </c>
      <c r="AK198" s="110" t="str">
        <f t="shared" si="17"/>
        <v>nee</v>
      </c>
      <c r="AL198" s="110" t="str">
        <f t="shared" si="18"/>
        <v>nee</v>
      </c>
      <c r="AM198" s="110" t="str">
        <f t="shared" si="19"/>
        <v>nee</v>
      </c>
      <c r="AN198" s="110" t="str">
        <f t="shared" si="20"/>
        <v>nee</v>
      </c>
    </row>
    <row r="199" spans="2:40" ht="27.6" x14ac:dyDescent="0.3">
      <c r="B199" s="88" t="s">
        <v>618</v>
      </c>
      <c r="C199" s="88" t="s">
        <v>1479</v>
      </c>
      <c r="D199" s="88"/>
      <c r="E199" s="88" t="s">
        <v>1478</v>
      </c>
      <c r="N199" s="118"/>
      <c r="O199" s="118"/>
      <c r="P199" s="112"/>
      <c r="Q199" s="112"/>
      <c r="R199" s="111" t="s">
        <v>1292</v>
      </c>
      <c r="T199" s="122" t="s">
        <v>40</v>
      </c>
      <c r="U199" s="100" t="s">
        <v>40</v>
      </c>
      <c r="V199" s="100" t="s">
        <v>40</v>
      </c>
      <c r="W199" s="100" t="s">
        <v>40</v>
      </c>
      <c r="X199" s="100" t="s">
        <v>40</v>
      </c>
      <c r="Y199" s="100" t="s">
        <v>40</v>
      </c>
      <c r="Z199" s="100" t="s">
        <v>40</v>
      </c>
      <c r="AA199" s="100" t="s">
        <v>40</v>
      </c>
      <c r="AB199" s="100" t="s">
        <v>40</v>
      </c>
      <c r="AC199" s="100" t="s">
        <v>40</v>
      </c>
      <c r="AD199" s="100" t="s">
        <v>41</v>
      </c>
      <c r="AE199" s="100" t="s">
        <v>41</v>
      </c>
      <c r="AF199" s="100" t="s">
        <v>41</v>
      </c>
      <c r="AG199" s="106" t="s">
        <v>41</v>
      </c>
      <c r="AH199" s="110" t="str">
        <f t="shared" si="14"/>
        <v>nee</v>
      </c>
      <c r="AI199" s="110" t="str">
        <f t="shared" si="15"/>
        <v>nee</v>
      </c>
      <c r="AJ199" s="110" t="str">
        <f t="shared" si="16"/>
        <v>ja</v>
      </c>
      <c r="AK199" s="110" t="str">
        <f t="shared" si="17"/>
        <v>nee</v>
      </c>
      <c r="AL199" s="110" t="str">
        <f t="shared" si="18"/>
        <v>nee</v>
      </c>
      <c r="AM199" s="110" t="str">
        <f t="shared" si="19"/>
        <v>nee</v>
      </c>
      <c r="AN199" s="110" t="str">
        <f t="shared" si="20"/>
        <v>nee</v>
      </c>
    </row>
    <row r="200" spans="2:40" ht="27.6" x14ac:dyDescent="0.3">
      <c r="B200" s="88" t="s">
        <v>620</v>
      </c>
      <c r="C200" s="88" t="s">
        <v>1480</v>
      </c>
      <c r="D200" s="88"/>
      <c r="E200" s="88" t="s">
        <v>1478</v>
      </c>
      <c r="N200" s="118"/>
      <c r="O200" s="118"/>
      <c r="P200" s="112"/>
      <c r="Q200" s="112"/>
      <c r="R200" s="111" t="s">
        <v>1292</v>
      </c>
      <c r="T200" s="122" t="s">
        <v>40</v>
      </c>
      <c r="U200" s="100" t="s">
        <v>40</v>
      </c>
      <c r="V200" s="100" t="s">
        <v>40</v>
      </c>
      <c r="W200" s="100" t="s">
        <v>40</v>
      </c>
      <c r="X200" s="100" t="s">
        <v>40</v>
      </c>
      <c r="Y200" s="100" t="s">
        <v>40</v>
      </c>
      <c r="Z200" s="100" t="s">
        <v>40</v>
      </c>
      <c r="AA200" s="100" t="s">
        <v>40</v>
      </c>
      <c r="AB200" s="100" t="s">
        <v>40</v>
      </c>
      <c r="AC200" s="100" t="s">
        <v>40</v>
      </c>
      <c r="AD200" s="100" t="s">
        <v>41</v>
      </c>
      <c r="AE200" s="100" t="s">
        <v>41</v>
      </c>
      <c r="AF200" s="100" t="s">
        <v>41</v>
      </c>
      <c r="AG200" s="106" t="s">
        <v>41</v>
      </c>
      <c r="AH200" s="110" t="str">
        <f t="shared" si="14"/>
        <v>nee</v>
      </c>
      <c r="AI200" s="110" t="str">
        <f t="shared" si="15"/>
        <v>nee</v>
      </c>
      <c r="AJ200" s="110" t="str">
        <f t="shared" si="16"/>
        <v>ja</v>
      </c>
      <c r="AK200" s="110" t="str">
        <f t="shared" si="17"/>
        <v>nee</v>
      </c>
      <c r="AL200" s="110" t="str">
        <f t="shared" si="18"/>
        <v>nee</v>
      </c>
      <c r="AM200" s="110" t="str">
        <f t="shared" si="19"/>
        <v>nee</v>
      </c>
      <c r="AN200" s="110" t="str">
        <f t="shared" si="20"/>
        <v>nee</v>
      </c>
    </row>
    <row r="201" spans="2:40" ht="27.6" x14ac:dyDescent="0.3">
      <c r="B201" s="88" t="s">
        <v>621</v>
      </c>
      <c r="C201" s="88" t="s">
        <v>622</v>
      </c>
      <c r="D201" s="88"/>
      <c r="E201" s="88" t="s">
        <v>1481</v>
      </c>
      <c r="N201" s="118"/>
      <c r="O201" s="118"/>
      <c r="P201" s="112"/>
      <c r="Q201" s="112"/>
      <c r="R201" s="111" t="s">
        <v>1292</v>
      </c>
      <c r="T201" s="122" t="s">
        <v>40</v>
      </c>
      <c r="U201" s="100" t="s">
        <v>40</v>
      </c>
      <c r="V201" s="100" t="s">
        <v>40</v>
      </c>
      <c r="W201" s="100" t="s">
        <v>40</v>
      </c>
      <c r="X201" s="100" t="s">
        <v>40</v>
      </c>
      <c r="Y201" s="100" t="s">
        <v>40</v>
      </c>
      <c r="Z201" s="100" t="s">
        <v>40</v>
      </c>
      <c r="AA201" s="100" t="s">
        <v>40</v>
      </c>
      <c r="AB201" s="100" t="s">
        <v>40</v>
      </c>
      <c r="AC201" s="100" t="s">
        <v>40</v>
      </c>
      <c r="AD201" s="100" t="s">
        <v>41</v>
      </c>
      <c r="AE201" s="100" t="s">
        <v>41</v>
      </c>
      <c r="AF201" s="100" t="s">
        <v>41</v>
      </c>
      <c r="AG201" s="106" t="s">
        <v>41</v>
      </c>
      <c r="AH201" s="110" t="str">
        <f t="shared" si="14"/>
        <v>nee</v>
      </c>
      <c r="AI201" s="110" t="str">
        <f t="shared" si="15"/>
        <v>nee</v>
      </c>
      <c r="AJ201" s="110" t="str">
        <f t="shared" si="16"/>
        <v>ja</v>
      </c>
      <c r="AK201" s="110" t="str">
        <f t="shared" si="17"/>
        <v>nee</v>
      </c>
      <c r="AL201" s="110" t="str">
        <f t="shared" si="18"/>
        <v>nee</v>
      </c>
      <c r="AM201" s="110" t="str">
        <f t="shared" si="19"/>
        <v>nee</v>
      </c>
      <c r="AN201" s="110" t="str">
        <f t="shared" si="20"/>
        <v>nee</v>
      </c>
    </row>
    <row r="202" spans="2:40" ht="27.6" x14ac:dyDescent="0.3">
      <c r="B202" s="88" t="s">
        <v>623</v>
      </c>
      <c r="C202" s="88" t="s">
        <v>624</v>
      </c>
      <c r="D202" s="88"/>
      <c r="E202" s="88" t="s">
        <v>1482</v>
      </c>
      <c r="N202" s="118"/>
      <c r="O202" s="118"/>
      <c r="P202" s="112"/>
      <c r="Q202" s="112"/>
      <c r="R202" s="111" t="s">
        <v>1292</v>
      </c>
      <c r="T202" s="122" t="s">
        <v>40</v>
      </c>
      <c r="U202" s="100" t="s">
        <v>40</v>
      </c>
      <c r="V202" s="100" t="s">
        <v>40</v>
      </c>
      <c r="W202" s="100" t="s">
        <v>40</v>
      </c>
      <c r="X202" s="100" t="s">
        <v>40</v>
      </c>
      <c r="Y202" s="100" t="s">
        <v>40</v>
      </c>
      <c r="Z202" s="100" t="s">
        <v>40</v>
      </c>
      <c r="AA202" s="100" t="s">
        <v>40</v>
      </c>
      <c r="AB202" s="100" t="s">
        <v>40</v>
      </c>
      <c r="AC202" s="100" t="s">
        <v>40</v>
      </c>
      <c r="AD202" s="100" t="s">
        <v>40</v>
      </c>
      <c r="AE202" s="100" t="s">
        <v>41</v>
      </c>
      <c r="AF202" s="100" t="s">
        <v>41</v>
      </c>
      <c r="AG202" s="106" t="s">
        <v>41</v>
      </c>
      <c r="AH202" s="110" t="str">
        <f t="shared" si="14"/>
        <v>nee</v>
      </c>
      <c r="AI202" s="110" t="str">
        <f t="shared" si="15"/>
        <v>nee</v>
      </c>
      <c r="AJ202" s="110" t="str">
        <f t="shared" si="16"/>
        <v>nee</v>
      </c>
      <c r="AK202" s="110" t="str">
        <f t="shared" si="17"/>
        <v>nee</v>
      </c>
      <c r="AL202" s="110" t="str">
        <f t="shared" si="18"/>
        <v>nee</v>
      </c>
      <c r="AM202" s="110" t="str">
        <f t="shared" si="19"/>
        <v>nee</v>
      </c>
      <c r="AN202" s="110" t="str">
        <f t="shared" si="20"/>
        <v>nee</v>
      </c>
    </row>
    <row r="203" spans="2:40" x14ac:dyDescent="0.3">
      <c r="B203" s="88" t="s">
        <v>1045</v>
      </c>
      <c r="C203" s="88" t="s">
        <v>1046</v>
      </c>
      <c r="D203" s="88" t="s">
        <v>1043</v>
      </c>
      <c r="E203" s="88" t="s">
        <v>1483</v>
      </c>
      <c r="N203" s="118"/>
      <c r="O203" s="118"/>
      <c r="P203" s="112"/>
      <c r="Q203" s="112"/>
      <c r="R203" s="111" t="s">
        <v>1292</v>
      </c>
      <c r="T203" s="123" t="s">
        <v>40</v>
      </c>
      <c r="U203" s="99" t="s">
        <v>40</v>
      </c>
      <c r="V203" s="99" t="s">
        <v>40</v>
      </c>
      <c r="W203" s="99" t="s">
        <v>40</v>
      </c>
      <c r="X203" s="99" t="s">
        <v>40</v>
      </c>
      <c r="Y203" s="99" t="s">
        <v>40</v>
      </c>
      <c r="Z203" s="99" t="s">
        <v>40</v>
      </c>
      <c r="AA203" s="99" t="s">
        <v>40</v>
      </c>
      <c r="AB203" s="99" t="s">
        <v>40</v>
      </c>
      <c r="AC203" s="99" t="s">
        <v>40</v>
      </c>
      <c r="AD203" s="99" t="s">
        <v>40</v>
      </c>
      <c r="AE203" s="99" t="s">
        <v>40</v>
      </c>
      <c r="AF203" s="99" t="s">
        <v>40</v>
      </c>
      <c r="AG203" s="102" t="s">
        <v>40</v>
      </c>
      <c r="AH203" s="110" t="str">
        <f t="shared" si="14"/>
        <v>ja</v>
      </c>
      <c r="AI203" s="110" t="str">
        <f t="shared" si="15"/>
        <v>nee</v>
      </c>
      <c r="AJ203" s="110" t="str">
        <f t="shared" si="16"/>
        <v>nee</v>
      </c>
      <c r="AK203" s="110" t="str">
        <f t="shared" si="17"/>
        <v>nee</v>
      </c>
      <c r="AL203" s="110" t="str">
        <f t="shared" si="18"/>
        <v>nee</v>
      </c>
      <c r="AM203" s="110" t="str">
        <f t="shared" si="19"/>
        <v>nee</v>
      </c>
      <c r="AN203" s="110" t="str">
        <f t="shared" si="20"/>
        <v>nee</v>
      </c>
    </row>
    <row r="204" spans="2:40" ht="27.6" x14ac:dyDescent="0.3">
      <c r="B204" s="88" t="s">
        <v>1072</v>
      </c>
      <c r="C204" s="88" t="s">
        <v>1048</v>
      </c>
      <c r="D204" s="131" t="s">
        <v>1484</v>
      </c>
      <c r="E204" s="88"/>
      <c r="N204" s="118"/>
      <c r="O204" s="118"/>
      <c r="P204" s="112"/>
      <c r="Q204" s="112"/>
      <c r="T204" s="123" t="s">
        <v>40</v>
      </c>
      <c r="U204" s="99" t="s">
        <v>40</v>
      </c>
      <c r="V204" s="99" t="s">
        <v>40</v>
      </c>
      <c r="W204" s="99" t="s">
        <v>40</v>
      </c>
      <c r="X204" s="99" t="s">
        <v>40</v>
      </c>
      <c r="Y204" s="99" t="s">
        <v>40</v>
      </c>
      <c r="Z204" s="99" t="s">
        <v>40</v>
      </c>
      <c r="AA204" s="99" t="s">
        <v>40</v>
      </c>
      <c r="AB204" s="99" t="s">
        <v>40</v>
      </c>
      <c r="AC204" s="99" t="s">
        <v>40</v>
      </c>
      <c r="AD204" s="99" t="s">
        <v>40</v>
      </c>
      <c r="AE204" s="99" t="s">
        <v>40</v>
      </c>
      <c r="AF204" s="99" t="s">
        <v>40</v>
      </c>
      <c r="AG204" s="102" t="s">
        <v>40</v>
      </c>
      <c r="AH204" s="110" t="str">
        <f t="shared" si="14"/>
        <v>ja</v>
      </c>
      <c r="AI204" s="110" t="str">
        <f t="shared" si="15"/>
        <v>nee</v>
      </c>
      <c r="AJ204" s="110" t="str">
        <f t="shared" si="16"/>
        <v>nee</v>
      </c>
      <c r="AK204" s="110" t="str">
        <f t="shared" si="17"/>
        <v>nee</v>
      </c>
      <c r="AL204" s="110" t="str">
        <f t="shared" si="18"/>
        <v>nee</v>
      </c>
      <c r="AM204" s="110" t="str">
        <f t="shared" si="19"/>
        <v>nee</v>
      </c>
      <c r="AN204" s="110" t="str">
        <f t="shared" si="20"/>
        <v>nee</v>
      </c>
    </row>
    <row r="205" spans="2:40" ht="41.4" x14ac:dyDescent="0.3">
      <c r="B205" s="88" t="s">
        <v>1071</v>
      </c>
      <c r="C205" s="88" t="s">
        <v>1049</v>
      </c>
      <c r="D205" s="88"/>
      <c r="E205" s="88" t="s">
        <v>1485</v>
      </c>
      <c r="N205" s="118"/>
      <c r="O205" s="118"/>
      <c r="P205" s="111" t="s">
        <v>1292</v>
      </c>
      <c r="Q205" s="112"/>
      <c r="T205" s="123" t="s">
        <v>40</v>
      </c>
      <c r="U205" s="99" t="s">
        <v>40</v>
      </c>
      <c r="V205" s="99" t="s">
        <v>40</v>
      </c>
      <c r="W205" s="99" t="s">
        <v>40</v>
      </c>
      <c r="X205" s="99" t="s">
        <v>40</v>
      </c>
      <c r="Y205" s="99" t="s">
        <v>40</v>
      </c>
      <c r="Z205" s="99" t="s">
        <v>40</v>
      </c>
      <c r="AA205" s="99" t="s">
        <v>40</v>
      </c>
      <c r="AB205" s="99" t="s">
        <v>40</v>
      </c>
      <c r="AC205" s="99" t="s">
        <v>40</v>
      </c>
      <c r="AD205" s="99" t="s">
        <v>40</v>
      </c>
      <c r="AE205" s="99" t="s">
        <v>40</v>
      </c>
      <c r="AF205" s="99" t="s">
        <v>40</v>
      </c>
      <c r="AG205" s="102" t="s">
        <v>40</v>
      </c>
      <c r="AH205" s="110" t="str">
        <f t="shared" si="14"/>
        <v>ja</v>
      </c>
      <c r="AI205" s="110" t="str">
        <f t="shared" si="15"/>
        <v>nee</v>
      </c>
      <c r="AJ205" s="110" t="str">
        <f t="shared" si="16"/>
        <v>nee</v>
      </c>
      <c r="AK205" s="110" t="str">
        <f t="shared" si="17"/>
        <v>nee</v>
      </c>
      <c r="AL205" s="110" t="str">
        <f t="shared" si="18"/>
        <v>nee</v>
      </c>
      <c r="AM205" s="110" t="str">
        <f t="shared" si="19"/>
        <v>nee</v>
      </c>
      <c r="AN205" s="110" t="str">
        <f t="shared" si="20"/>
        <v>nee</v>
      </c>
    </row>
    <row r="206" spans="2:40" ht="41.4" x14ac:dyDescent="0.3">
      <c r="B206" s="88" t="s">
        <v>1073</v>
      </c>
      <c r="C206" s="88" t="s">
        <v>1050</v>
      </c>
      <c r="D206" s="88"/>
      <c r="E206" s="88" t="s">
        <v>1485</v>
      </c>
      <c r="N206" s="118"/>
      <c r="O206" s="118"/>
      <c r="P206" s="111" t="s">
        <v>1292</v>
      </c>
      <c r="Q206" s="112"/>
      <c r="T206" s="123" t="s">
        <v>40</v>
      </c>
      <c r="U206" s="99" t="s">
        <v>40</v>
      </c>
      <c r="V206" s="99" t="s">
        <v>40</v>
      </c>
      <c r="W206" s="99" t="s">
        <v>40</v>
      </c>
      <c r="X206" s="99" t="s">
        <v>40</v>
      </c>
      <c r="Y206" s="99" t="s">
        <v>40</v>
      </c>
      <c r="Z206" s="99" t="s">
        <v>40</v>
      </c>
      <c r="AA206" s="99" t="s">
        <v>40</v>
      </c>
      <c r="AB206" s="99" t="s">
        <v>40</v>
      </c>
      <c r="AC206" s="99" t="s">
        <v>40</v>
      </c>
      <c r="AD206" s="99" t="s">
        <v>40</v>
      </c>
      <c r="AE206" s="99" t="s">
        <v>40</v>
      </c>
      <c r="AF206" s="99" t="s">
        <v>40</v>
      </c>
      <c r="AG206" s="102" t="s">
        <v>40</v>
      </c>
      <c r="AH206" s="110" t="str">
        <f t="shared" si="14"/>
        <v>ja</v>
      </c>
      <c r="AI206" s="110" t="str">
        <f t="shared" si="15"/>
        <v>nee</v>
      </c>
      <c r="AJ206" s="110" t="str">
        <f t="shared" si="16"/>
        <v>nee</v>
      </c>
      <c r="AK206" s="110" t="str">
        <f t="shared" si="17"/>
        <v>nee</v>
      </c>
      <c r="AL206" s="110" t="str">
        <f t="shared" si="18"/>
        <v>nee</v>
      </c>
      <c r="AM206" s="110" t="str">
        <f t="shared" si="19"/>
        <v>nee</v>
      </c>
      <c r="AN206" s="110" t="str">
        <f t="shared" si="20"/>
        <v>nee</v>
      </c>
    </row>
    <row r="207" spans="2:40" ht="27.6" x14ac:dyDescent="0.3">
      <c r="B207" s="88" t="s">
        <v>1074</v>
      </c>
      <c r="C207" s="88" t="s">
        <v>1051</v>
      </c>
      <c r="D207" s="88"/>
      <c r="E207" s="88" t="s">
        <v>1486</v>
      </c>
      <c r="N207" s="118"/>
      <c r="O207" s="118"/>
      <c r="P207" s="111" t="s">
        <v>1292</v>
      </c>
      <c r="Q207" s="112"/>
      <c r="T207" s="123" t="s">
        <v>40</v>
      </c>
      <c r="U207" s="99" t="s">
        <v>40</v>
      </c>
      <c r="V207" s="99" t="s">
        <v>40</v>
      </c>
      <c r="W207" s="99" t="s">
        <v>40</v>
      </c>
      <c r="X207" s="99" t="s">
        <v>40</v>
      </c>
      <c r="Y207" s="99" t="s">
        <v>40</v>
      </c>
      <c r="Z207" s="99" t="s">
        <v>40</v>
      </c>
      <c r="AA207" s="99" t="s">
        <v>40</v>
      </c>
      <c r="AB207" s="99" t="s">
        <v>40</v>
      </c>
      <c r="AC207" s="99" t="s">
        <v>40</v>
      </c>
      <c r="AD207" s="99" t="s">
        <v>40</v>
      </c>
      <c r="AE207" s="99" t="s">
        <v>40</v>
      </c>
      <c r="AF207" s="99" t="s">
        <v>40</v>
      </c>
      <c r="AG207" s="102" t="s">
        <v>40</v>
      </c>
      <c r="AH207" s="110" t="str">
        <f t="shared" si="14"/>
        <v>ja</v>
      </c>
      <c r="AI207" s="110" t="str">
        <f t="shared" si="15"/>
        <v>nee</v>
      </c>
      <c r="AJ207" s="110" t="str">
        <f t="shared" si="16"/>
        <v>nee</v>
      </c>
      <c r="AK207" s="110" t="str">
        <f t="shared" si="17"/>
        <v>nee</v>
      </c>
      <c r="AL207" s="110" t="str">
        <f t="shared" si="18"/>
        <v>nee</v>
      </c>
      <c r="AM207" s="110" t="str">
        <f t="shared" si="19"/>
        <v>nee</v>
      </c>
      <c r="AN207" s="110" t="str">
        <f t="shared" si="20"/>
        <v>nee</v>
      </c>
    </row>
    <row r="208" spans="2:40" ht="27.6" x14ac:dyDescent="0.3">
      <c r="B208" s="88" t="s">
        <v>1075</v>
      </c>
      <c r="C208" s="88" t="s">
        <v>1080</v>
      </c>
      <c r="D208" s="88"/>
      <c r="E208" s="88" t="s">
        <v>1487</v>
      </c>
      <c r="N208" s="118"/>
      <c r="O208" s="118"/>
      <c r="P208" s="111" t="s">
        <v>1292</v>
      </c>
      <c r="Q208" s="112"/>
      <c r="T208" s="123" t="s">
        <v>40</v>
      </c>
      <c r="U208" s="99" t="s">
        <v>40</v>
      </c>
      <c r="V208" s="99" t="s">
        <v>40</v>
      </c>
      <c r="W208" s="99" t="s">
        <v>40</v>
      </c>
      <c r="X208" s="99" t="s">
        <v>40</v>
      </c>
      <c r="Y208" s="99" t="s">
        <v>40</v>
      </c>
      <c r="Z208" s="99" t="s">
        <v>40</v>
      </c>
      <c r="AA208" s="99" t="s">
        <v>40</v>
      </c>
      <c r="AB208" s="99" t="s">
        <v>40</v>
      </c>
      <c r="AC208" s="99" t="s">
        <v>40</v>
      </c>
      <c r="AD208" s="99" t="s">
        <v>40</v>
      </c>
      <c r="AE208" s="99" t="s">
        <v>40</v>
      </c>
      <c r="AF208" s="99" t="s">
        <v>40</v>
      </c>
      <c r="AG208" s="102" t="s">
        <v>40</v>
      </c>
      <c r="AH208" s="110" t="str">
        <f t="shared" si="14"/>
        <v>ja</v>
      </c>
      <c r="AI208" s="110" t="str">
        <f t="shared" si="15"/>
        <v>nee</v>
      </c>
      <c r="AJ208" s="110" t="str">
        <f t="shared" si="16"/>
        <v>nee</v>
      </c>
      <c r="AK208" s="110" t="str">
        <f t="shared" si="17"/>
        <v>nee</v>
      </c>
      <c r="AL208" s="110" t="str">
        <f t="shared" si="18"/>
        <v>nee</v>
      </c>
      <c r="AM208" s="110" t="str">
        <f t="shared" si="19"/>
        <v>nee</v>
      </c>
      <c r="AN208" s="110" t="str">
        <f t="shared" si="20"/>
        <v>nee</v>
      </c>
    </row>
    <row r="209" spans="2:40" x14ac:dyDescent="0.3">
      <c r="B209" s="88" t="s">
        <v>1076</v>
      </c>
      <c r="C209" s="88" t="s">
        <v>1052</v>
      </c>
      <c r="D209" s="88" t="s">
        <v>396</v>
      </c>
      <c r="E209" s="88" t="s">
        <v>1488</v>
      </c>
      <c r="N209" s="118"/>
      <c r="O209" s="118"/>
      <c r="P209" s="112"/>
      <c r="Q209" s="112"/>
      <c r="R209" s="111" t="s">
        <v>1292</v>
      </c>
      <c r="T209" s="123" t="s">
        <v>40</v>
      </c>
      <c r="U209" s="99" t="s">
        <v>40</v>
      </c>
      <c r="V209" s="99" t="s">
        <v>40</v>
      </c>
      <c r="W209" s="99" t="s">
        <v>40</v>
      </c>
      <c r="X209" s="99" t="s">
        <v>40</v>
      </c>
      <c r="Y209" s="99" t="s">
        <v>40</v>
      </c>
      <c r="Z209" s="99" t="s">
        <v>40</v>
      </c>
      <c r="AA209" s="99" t="s">
        <v>40</v>
      </c>
      <c r="AB209" s="99" t="s">
        <v>40</v>
      </c>
      <c r="AC209" s="99" t="s">
        <v>40</v>
      </c>
      <c r="AD209" s="99" t="s">
        <v>40</v>
      </c>
      <c r="AE209" s="99" t="s">
        <v>40</v>
      </c>
      <c r="AF209" s="99" t="s">
        <v>40</v>
      </c>
      <c r="AG209" s="102" t="s">
        <v>40</v>
      </c>
      <c r="AH209" s="110" t="str">
        <f t="shared" si="14"/>
        <v>ja</v>
      </c>
      <c r="AI209" s="110" t="str">
        <f t="shared" si="15"/>
        <v>nee</v>
      </c>
      <c r="AJ209" s="110" t="str">
        <f t="shared" si="16"/>
        <v>nee</v>
      </c>
      <c r="AK209" s="110" t="str">
        <f t="shared" si="17"/>
        <v>nee</v>
      </c>
      <c r="AL209" s="110" t="str">
        <f t="shared" si="18"/>
        <v>nee</v>
      </c>
      <c r="AM209" s="110" t="str">
        <f t="shared" si="19"/>
        <v>nee</v>
      </c>
      <c r="AN209" s="110" t="str">
        <f t="shared" si="20"/>
        <v>nee</v>
      </c>
    </row>
    <row r="210" spans="2:40" ht="41.4" x14ac:dyDescent="0.3">
      <c r="B210" s="88" t="s">
        <v>1077</v>
      </c>
      <c r="C210" s="88" t="s">
        <v>1096</v>
      </c>
      <c r="D210" s="88"/>
      <c r="E210" s="88" t="s">
        <v>1485</v>
      </c>
      <c r="N210" s="118"/>
      <c r="O210" s="118"/>
      <c r="P210" s="111" t="s">
        <v>1292</v>
      </c>
      <c r="Q210" s="112"/>
      <c r="T210" s="123" t="s">
        <v>40</v>
      </c>
      <c r="U210" s="99" t="s">
        <v>40</v>
      </c>
      <c r="V210" s="99" t="s">
        <v>40</v>
      </c>
      <c r="W210" s="99" t="s">
        <v>40</v>
      </c>
      <c r="X210" s="99" t="s">
        <v>40</v>
      </c>
      <c r="Y210" s="99" t="s">
        <v>40</v>
      </c>
      <c r="Z210" s="99" t="s">
        <v>40</v>
      </c>
      <c r="AA210" s="99" t="s">
        <v>40</v>
      </c>
      <c r="AB210" s="99" t="s">
        <v>40</v>
      </c>
      <c r="AC210" s="99" t="s">
        <v>40</v>
      </c>
      <c r="AD210" s="99" t="s">
        <v>40</v>
      </c>
      <c r="AE210" s="99" t="s">
        <v>40</v>
      </c>
      <c r="AF210" s="99" t="s">
        <v>40</v>
      </c>
      <c r="AG210" s="102" t="s">
        <v>40</v>
      </c>
      <c r="AH210" s="110" t="str">
        <f t="shared" si="14"/>
        <v>ja</v>
      </c>
      <c r="AI210" s="110" t="str">
        <f t="shared" si="15"/>
        <v>nee</v>
      </c>
      <c r="AJ210" s="110" t="str">
        <f t="shared" si="16"/>
        <v>nee</v>
      </c>
      <c r="AK210" s="110" t="str">
        <f t="shared" si="17"/>
        <v>nee</v>
      </c>
      <c r="AL210" s="110" t="str">
        <f t="shared" si="18"/>
        <v>nee</v>
      </c>
      <c r="AM210" s="110" t="str">
        <f t="shared" si="19"/>
        <v>nee</v>
      </c>
      <c r="AN210" s="110" t="str">
        <f t="shared" si="20"/>
        <v>nee</v>
      </c>
    </row>
    <row r="211" spans="2:40" x14ac:dyDescent="0.3">
      <c r="B211" s="88" t="s">
        <v>1078</v>
      </c>
      <c r="C211" s="88" t="s">
        <v>1097</v>
      </c>
      <c r="D211" s="131" t="s">
        <v>1489</v>
      </c>
      <c r="E211" s="88"/>
      <c r="N211" s="118"/>
      <c r="O211" s="118"/>
      <c r="P211" s="112"/>
      <c r="Q211" s="112"/>
      <c r="T211" s="123" t="s">
        <v>40</v>
      </c>
      <c r="U211" s="99" t="s">
        <v>40</v>
      </c>
      <c r="V211" s="99" t="s">
        <v>40</v>
      </c>
      <c r="W211" s="99" t="s">
        <v>40</v>
      </c>
      <c r="X211" s="99" t="s">
        <v>40</v>
      </c>
      <c r="Y211" s="99" t="s">
        <v>40</v>
      </c>
      <c r="Z211" s="99" t="s">
        <v>40</v>
      </c>
      <c r="AA211" s="99" t="s">
        <v>40</v>
      </c>
      <c r="AB211" s="99" t="s">
        <v>40</v>
      </c>
      <c r="AC211" s="99" t="s">
        <v>40</v>
      </c>
      <c r="AD211" s="99" t="s">
        <v>40</v>
      </c>
      <c r="AE211" s="99" t="s">
        <v>40</v>
      </c>
      <c r="AF211" s="99" t="s">
        <v>40</v>
      </c>
      <c r="AG211" s="102" t="s">
        <v>40</v>
      </c>
      <c r="AH211" s="110" t="str">
        <f t="shared" si="14"/>
        <v>ja</v>
      </c>
      <c r="AI211" s="110" t="str">
        <f t="shared" si="15"/>
        <v>nee</v>
      </c>
      <c r="AJ211" s="110" t="str">
        <f t="shared" si="16"/>
        <v>nee</v>
      </c>
      <c r="AK211" s="110" t="str">
        <f t="shared" si="17"/>
        <v>nee</v>
      </c>
      <c r="AL211" s="110" t="str">
        <f t="shared" si="18"/>
        <v>nee</v>
      </c>
      <c r="AM211" s="110" t="str">
        <f t="shared" si="19"/>
        <v>nee</v>
      </c>
      <c r="AN211" s="110" t="str">
        <f t="shared" si="20"/>
        <v>nee</v>
      </c>
    </row>
    <row r="212" spans="2:40" x14ac:dyDescent="0.3">
      <c r="B212" s="88" t="s">
        <v>1079</v>
      </c>
      <c r="C212" s="88" t="s">
        <v>1098</v>
      </c>
      <c r="D212" s="131" t="s">
        <v>1489</v>
      </c>
      <c r="E212" s="88"/>
      <c r="N212" s="118"/>
      <c r="O212" s="118"/>
      <c r="P212" s="112"/>
      <c r="Q212" s="112"/>
      <c r="T212" s="123" t="s">
        <v>40</v>
      </c>
      <c r="U212" s="99" t="s">
        <v>40</v>
      </c>
      <c r="V212" s="99" t="s">
        <v>40</v>
      </c>
      <c r="W212" s="99" t="s">
        <v>40</v>
      </c>
      <c r="X212" s="99" t="s">
        <v>40</v>
      </c>
      <c r="Y212" s="99" t="s">
        <v>40</v>
      </c>
      <c r="Z212" s="99" t="s">
        <v>40</v>
      </c>
      <c r="AA212" s="99" t="s">
        <v>40</v>
      </c>
      <c r="AB212" s="99" t="s">
        <v>40</v>
      </c>
      <c r="AC212" s="99" t="s">
        <v>40</v>
      </c>
      <c r="AD212" s="99" t="s">
        <v>40</v>
      </c>
      <c r="AE212" s="99" t="s">
        <v>40</v>
      </c>
      <c r="AF212" s="99" t="s">
        <v>40</v>
      </c>
      <c r="AG212" s="102" t="s">
        <v>40</v>
      </c>
      <c r="AH212" s="110" t="str">
        <f t="shared" ref="AH212:AH275" si="21">IF(AND(OR(T212="JA",U212="JA"),OR(V212="JA",W212="JA"),OR(X212="JA",Y212="JA"),OR(Z212="JA",AA212="JA"),OR(AB212="JA",AC212="JA"),OR(AE212="JA",AF212="jA")),"ja","nee")</f>
        <v>ja</v>
      </c>
      <c r="AI212" s="110" t="str">
        <f t="shared" ref="AI212:AI275" si="22">IF(AND(OR(T212="JA",V212="JA"),NOT(OR(W212="JA",X212="JA")),NOT(OR(Y212="JA",Z212="JA")),NOT(OR(AA212="JA",AB212="JA")),NOT(OR(AC212="JA",AD212="JA")),NOT(OR(AF212="JA",AG212="jA"))),"ja","nee")</f>
        <v>nee</v>
      </c>
      <c r="AJ212" s="110" t="str">
        <f t="shared" ref="AJ212:AJ275" si="23">IF(AND(OR(T212="JA",U212="JA"),OR(V212="JA",W212="JA"),OR(X212="JA",Y212="JA"),OR(Z212="JA",AA212="JA"),OR(AB212="JA",AC212="JA"),NOT(OR(AD212="JA",AE212="jA")),NOT(OR(AF212="JA",AG212="jA"))),"ja","nee")</f>
        <v>nee</v>
      </c>
      <c r="AK212" s="110" t="str">
        <f t="shared" ref="AK212:AK275" si="24">IF(AND(NOT(OR(T212="JA",U212="JA")),NOT(OR(V212="JA",W212="JA")),NOT(OR(X212="JA",Y212="JA")),NOT(OR(Z212="JA",AA212="JA")),NOT(OR(AB212="JA",AC212="JA")),OR(AD212="JA",AE212="jA"),OR(AF212="JA",AG212="jA")),"ja","nee")</f>
        <v>nee</v>
      </c>
      <c r="AL212" s="110" t="str">
        <f t="shared" ref="AL212:AL275" si="25">IF(AND(NOT(OR(T212="JA",U212="JA")),NOT(OR(V212="JA",W212="JA")),OR(X212="JA",Y212="JA"),OR(Z212="JA",AA212="JA"),OR(AB212="JA",AC212="JA"),NOT(OR(AD212="JA",AE212="jA")),NOT(OR(AF212="JA",AG212="jA"))),"ja","nee")</f>
        <v>nee</v>
      </c>
      <c r="AM212" s="110" t="str">
        <f t="shared" ref="AM212:AM275" si="26">IF(AND(NOT(OR(T212="JA",U212="JA")),NOT(OR(V212="JA",W212="JA")),NOT(OR(X212="JA",Y212="JA")),OR(Z212="JA",AA212="JA"),NOT(OR(AB212="JA",AC212="JA")),NOT(OR(AD212="JA",AE212="jA")),NOT(OR(AF212="JA",AG212="jA"))),"ja","nee")</f>
        <v>nee</v>
      </c>
      <c r="AN212" s="110" t="str">
        <f t="shared" ref="AN212:AN275" si="27">IF(AND(NOT(OR(T212="JA",U212="JA")),NOT(OR(V212="JA",W212="JA")),OR(X212="JA",Y212="JA"),NOT(OR(Z212="JA",AA212="JA")),OR(AB212="JA",AC212="JA"),NOT(OR(AD212="JA",AE212="jA")),NOT(OR(AF212="JA",AG212="jA"))),"ja","nee")</f>
        <v>nee</v>
      </c>
    </row>
    <row r="213" spans="2:40" x14ac:dyDescent="0.3">
      <c r="B213" s="88" t="s">
        <v>1099</v>
      </c>
      <c r="C213" s="88" t="s">
        <v>1107</v>
      </c>
      <c r="D213" s="88"/>
      <c r="E213" s="88" t="s">
        <v>1490</v>
      </c>
      <c r="N213" s="118"/>
      <c r="O213" s="118"/>
      <c r="P213" s="112"/>
      <c r="Q213" s="112"/>
      <c r="R213" s="111" t="s">
        <v>1292</v>
      </c>
      <c r="T213" s="123"/>
      <c r="U213" s="99"/>
      <c r="V213" s="99"/>
      <c r="W213" s="99"/>
      <c r="X213" s="99"/>
      <c r="Y213" s="99"/>
      <c r="Z213" s="99"/>
      <c r="AA213" s="99"/>
      <c r="AB213" s="99"/>
      <c r="AC213" s="99"/>
      <c r="AD213" s="99"/>
      <c r="AE213" s="99"/>
      <c r="AF213" s="99"/>
      <c r="AG213" s="102"/>
      <c r="AH213" s="110"/>
      <c r="AI213" s="110"/>
      <c r="AJ213" s="110"/>
      <c r="AK213" s="110"/>
      <c r="AL213" s="110"/>
      <c r="AM213" s="110"/>
      <c r="AN213" s="110"/>
    </row>
    <row r="214" spans="2:40" x14ac:dyDescent="0.3">
      <c r="B214" s="88" t="s">
        <v>1100</v>
      </c>
      <c r="C214" s="88" t="s">
        <v>1108</v>
      </c>
      <c r="D214" s="88"/>
      <c r="E214" s="88" t="s">
        <v>1491</v>
      </c>
      <c r="N214" s="118"/>
      <c r="O214" s="118"/>
      <c r="P214" s="112"/>
      <c r="Q214" s="112"/>
      <c r="R214" s="111" t="s">
        <v>1292</v>
      </c>
      <c r="T214" s="123"/>
      <c r="U214" s="99"/>
      <c r="V214" s="99"/>
      <c r="W214" s="99"/>
      <c r="X214" s="99"/>
      <c r="Y214" s="99"/>
      <c r="Z214" s="99"/>
      <c r="AA214" s="99"/>
      <c r="AB214" s="99"/>
      <c r="AC214" s="99"/>
      <c r="AD214" s="99"/>
      <c r="AE214" s="99"/>
      <c r="AF214" s="99"/>
      <c r="AG214" s="102"/>
      <c r="AH214" s="110"/>
      <c r="AI214" s="110"/>
      <c r="AJ214" s="110"/>
      <c r="AK214" s="110"/>
      <c r="AL214" s="110"/>
      <c r="AM214" s="110"/>
      <c r="AN214" s="110"/>
    </row>
    <row r="215" spans="2:40" ht="27.6" x14ac:dyDescent="0.3">
      <c r="B215" s="88" t="s">
        <v>1101</v>
      </c>
      <c r="C215" s="88" t="s">
        <v>1109</v>
      </c>
      <c r="D215" s="88"/>
      <c r="E215" s="88" t="s">
        <v>1492</v>
      </c>
      <c r="N215" s="118"/>
      <c r="O215" s="118"/>
      <c r="P215" s="112"/>
      <c r="Q215" s="112"/>
      <c r="R215" s="111" t="s">
        <v>1292</v>
      </c>
      <c r="T215" s="123"/>
      <c r="U215" s="99"/>
      <c r="V215" s="99"/>
      <c r="W215" s="99"/>
      <c r="X215" s="99"/>
      <c r="Y215" s="99"/>
      <c r="Z215" s="99"/>
      <c r="AA215" s="99"/>
      <c r="AB215" s="99"/>
      <c r="AC215" s="99"/>
      <c r="AD215" s="99"/>
      <c r="AE215" s="99"/>
      <c r="AF215" s="99"/>
      <c r="AG215" s="102"/>
      <c r="AH215" s="110"/>
      <c r="AI215" s="110"/>
      <c r="AJ215" s="110"/>
      <c r="AK215" s="110"/>
      <c r="AL215" s="110"/>
      <c r="AM215" s="110"/>
      <c r="AN215" s="110"/>
    </row>
    <row r="216" spans="2:40" ht="27.6" x14ac:dyDescent="0.3">
      <c r="B216" s="88" t="s">
        <v>1102</v>
      </c>
      <c r="C216" s="88" t="s">
        <v>1110</v>
      </c>
      <c r="D216" s="88"/>
      <c r="E216" s="88" t="s">
        <v>1493</v>
      </c>
      <c r="N216" s="118"/>
      <c r="O216" s="118"/>
      <c r="P216" s="112"/>
      <c r="Q216" s="112"/>
      <c r="R216" s="111" t="s">
        <v>1292</v>
      </c>
      <c r="T216" s="123"/>
      <c r="U216" s="99"/>
      <c r="V216" s="99"/>
      <c r="W216" s="99"/>
      <c r="X216" s="99"/>
      <c r="Y216" s="99"/>
      <c r="Z216" s="99"/>
      <c r="AA216" s="99"/>
      <c r="AB216" s="99"/>
      <c r="AC216" s="99"/>
      <c r="AD216" s="99"/>
      <c r="AE216" s="99"/>
      <c r="AF216" s="99"/>
      <c r="AG216" s="102"/>
      <c r="AH216" s="110"/>
      <c r="AI216" s="110"/>
      <c r="AJ216" s="110"/>
      <c r="AK216" s="110"/>
      <c r="AL216" s="110"/>
      <c r="AM216" s="110"/>
      <c r="AN216" s="110"/>
    </row>
    <row r="217" spans="2:40" ht="27.6" x14ac:dyDescent="0.3">
      <c r="B217" s="88" t="s">
        <v>1103</v>
      </c>
      <c r="C217" s="88" t="s">
        <v>1111</v>
      </c>
      <c r="D217" s="88"/>
      <c r="E217" s="88" t="s">
        <v>1495</v>
      </c>
      <c r="N217" s="118"/>
      <c r="O217" s="118"/>
      <c r="P217" s="112"/>
      <c r="Q217" s="112"/>
      <c r="R217" s="111" t="s">
        <v>1292</v>
      </c>
      <c r="T217" s="123"/>
      <c r="U217" s="99"/>
      <c r="V217" s="99"/>
      <c r="W217" s="99"/>
      <c r="X217" s="99"/>
      <c r="Y217" s="99"/>
      <c r="Z217" s="99"/>
      <c r="AA217" s="99"/>
      <c r="AB217" s="99"/>
      <c r="AC217" s="99"/>
      <c r="AD217" s="99"/>
      <c r="AE217" s="99"/>
      <c r="AF217" s="99"/>
      <c r="AG217" s="102"/>
      <c r="AH217" s="110"/>
      <c r="AI217" s="110"/>
      <c r="AJ217" s="110"/>
      <c r="AK217" s="110"/>
      <c r="AL217" s="110"/>
      <c r="AM217" s="110"/>
      <c r="AN217" s="110"/>
    </row>
    <row r="218" spans="2:40" ht="27.6" x14ac:dyDescent="0.3">
      <c r="B218" s="88" t="s">
        <v>1104</v>
      </c>
      <c r="C218" s="88" t="s">
        <v>1112</v>
      </c>
      <c r="D218" s="88"/>
      <c r="E218" s="88" t="s">
        <v>1496</v>
      </c>
      <c r="N218" s="118"/>
      <c r="O218" s="118"/>
      <c r="P218" s="112"/>
      <c r="Q218" s="112"/>
      <c r="R218" s="111" t="s">
        <v>1292</v>
      </c>
      <c r="T218" s="123"/>
      <c r="U218" s="99"/>
      <c r="V218" s="99"/>
      <c r="W218" s="99"/>
      <c r="X218" s="99"/>
      <c r="Y218" s="99"/>
      <c r="Z218" s="99"/>
      <c r="AA218" s="99"/>
      <c r="AB218" s="99"/>
      <c r="AC218" s="99"/>
      <c r="AD218" s="99"/>
      <c r="AE218" s="99"/>
      <c r="AF218" s="99"/>
      <c r="AG218" s="102"/>
      <c r="AH218" s="110"/>
      <c r="AI218" s="110"/>
      <c r="AJ218" s="110"/>
      <c r="AK218" s="110"/>
      <c r="AL218" s="110"/>
      <c r="AM218" s="110"/>
      <c r="AN218" s="110"/>
    </row>
    <row r="219" spans="2:40" ht="27.6" x14ac:dyDescent="0.3">
      <c r="B219" s="88" t="s">
        <v>1105</v>
      </c>
      <c r="C219" s="88" t="s">
        <v>1113</v>
      </c>
      <c r="D219" s="88"/>
      <c r="E219" s="88" t="s">
        <v>1497</v>
      </c>
      <c r="N219" s="118"/>
      <c r="O219" s="118"/>
      <c r="P219" s="112"/>
      <c r="Q219" s="112"/>
      <c r="R219" s="111" t="s">
        <v>1292</v>
      </c>
      <c r="T219" s="123"/>
      <c r="U219" s="99"/>
      <c r="V219" s="99"/>
      <c r="W219" s="99"/>
      <c r="X219" s="99"/>
      <c r="Y219" s="99"/>
      <c r="Z219" s="99"/>
      <c r="AA219" s="99"/>
      <c r="AB219" s="99"/>
      <c r="AC219" s="99"/>
      <c r="AD219" s="99"/>
      <c r="AE219" s="99"/>
      <c r="AF219" s="99"/>
      <c r="AG219" s="102"/>
      <c r="AH219" s="110"/>
      <c r="AI219" s="110"/>
      <c r="AJ219" s="110"/>
      <c r="AK219" s="110"/>
      <c r="AL219" s="110"/>
      <c r="AM219" s="110"/>
      <c r="AN219" s="110"/>
    </row>
    <row r="220" spans="2:40" x14ac:dyDescent="0.3">
      <c r="B220" s="88" t="s">
        <v>1106</v>
      </c>
      <c r="C220" s="88" t="s">
        <v>1114</v>
      </c>
      <c r="D220" s="88"/>
      <c r="E220" s="88" t="s">
        <v>1494</v>
      </c>
      <c r="N220" s="118"/>
      <c r="O220" s="118"/>
      <c r="P220" s="112"/>
      <c r="Q220" s="112"/>
      <c r="R220" s="111" t="s">
        <v>1292</v>
      </c>
      <c r="T220" s="123"/>
      <c r="U220" s="99"/>
      <c r="V220" s="99"/>
      <c r="W220" s="99"/>
      <c r="X220" s="99"/>
      <c r="Y220" s="99"/>
      <c r="Z220" s="99"/>
      <c r="AA220" s="99"/>
      <c r="AB220" s="99"/>
      <c r="AC220" s="99"/>
      <c r="AD220" s="99"/>
      <c r="AE220" s="99"/>
      <c r="AF220" s="99"/>
      <c r="AG220" s="102"/>
      <c r="AH220" s="110"/>
      <c r="AI220" s="110"/>
      <c r="AJ220" s="110"/>
      <c r="AK220" s="110"/>
      <c r="AL220" s="110"/>
      <c r="AM220" s="110"/>
      <c r="AN220" s="110"/>
    </row>
    <row r="221" spans="2:40" ht="27.6" x14ac:dyDescent="0.3">
      <c r="B221" s="88" t="s">
        <v>1140</v>
      </c>
      <c r="C221" s="88" t="s">
        <v>1141</v>
      </c>
      <c r="D221" s="88"/>
      <c r="E221" s="88" t="s">
        <v>1498</v>
      </c>
      <c r="N221" s="118"/>
      <c r="O221" s="118"/>
      <c r="P221" s="112"/>
      <c r="Q221" s="112"/>
      <c r="R221" s="111" t="s">
        <v>1292</v>
      </c>
      <c r="T221" s="123"/>
      <c r="U221" s="99"/>
      <c r="V221" s="99"/>
      <c r="W221" s="99"/>
      <c r="X221" s="99"/>
      <c r="Y221" s="99"/>
      <c r="Z221" s="99"/>
      <c r="AA221" s="99"/>
      <c r="AB221" s="99"/>
      <c r="AC221" s="99"/>
      <c r="AD221" s="99"/>
      <c r="AE221" s="99"/>
      <c r="AF221" s="99"/>
      <c r="AG221" s="102"/>
      <c r="AH221" s="110"/>
      <c r="AI221" s="110"/>
      <c r="AJ221" s="110"/>
      <c r="AK221" s="110"/>
      <c r="AL221" s="110"/>
      <c r="AM221" s="110"/>
      <c r="AN221" s="110"/>
    </row>
    <row r="222" spans="2:40" x14ac:dyDescent="0.3">
      <c r="B222" s="88" t="s">
        <v>1053</v>
      </c>
      <c r="C222" s="88" t="s">
        <v>1054</v>
      </c>
      <c r="D222" s="88"/>
      <c r="E222" s="88" t="s">
        <v>1499</v>
      </c>
      <c r="N222" s="118"/>
      <c r="O222" s="118"/>
      <c r="P222" s="112"/>
      <c r="Q222" s="112"/>
      <c r="R222" s="111" t="s">
        <v>1292</v>
      </c>
      <c r="T222" s="123" t="s">
        <v>40</v>
      </c>
      <c r="U222" s="99" t="s">
        <v>40</v>
      </c>
      <c r="V222" s="99" t="s">
        <v>40</v>
      </c>
      <c r="W222" s="99" t="s">
        <v>40</v>
      </c>
      <c r="X222" s="99" t="s">
        <v>40</v>
      </c>
      <c r="Y222" s="99" t="s">
        <v>40</v>
      </c>
      <c r="Z222" s="99" t="s">
        <v>40</v>
      </c>
      <c r="AA222" s="99" t="s">
        <v>40</v>
      </c>
      <c r="AB222" s="99" t="s">
        <v>40</v>
      </c>
      <c r="AC222" s="99" t="s">
        <v>40</v>
      </c>
      <c r="AD222" s="99" t="s">
        <v>40</v>
      </c>
      <c r="AE222" s="99" t="s">
        <v>40</v>
      </c>
      <c r="AF222" s="99" t="s">
        <v>40</v>
      </c>
      <c r="AG222" s="102" t="s">
        <v>40</v>
      </c>
      <c r="AH222" s="110" t="str">
        <f t="shared" si="21"/>
        <v>ja</v>
      </c>
      <c r="AI222" s="110" t="str">
        <f t="shared" si="22"/>
        <v>nee</v>
      </c>
      <c r="AJ222" s="110" t="str">
        <f t="shared" si="23"/>
        <v>nee</v>
      </c>
      <c r="AK222" s="110" t="str">
        <f t="shared" si="24"/>
        <v>nee</v>
      </c>
      <c r="AL222" s="110" t="str">
        <f t="shared" si="25"/>
        <v>nee</v>
      </c>
      <c r="AM222" s="110" t="str">
        <f t="shared" si="26"/>
        <v>nee</v>
      </c>
      <c r="AN222" s="110" t="str">
        <f t="shared" si="27"/>
        <v>nee</v>
      </c>
    </row>
    <row r="223" spans="2:40" ht="41.4" x14ac:dyDescent="0.3">
      <c r="B223" s="88" t="s">
        <v>1055</v>
      </c>
      <c r="C223" s="88" t="s">
        <v>1056</v>
      </c>
      <c r="D223" s="132" t="s">
        <v>1500</v>
      </c>
      <c r="E223" s="88"/>
      <c r="N223" s="118"/>
      <c r="O223" s="118"/>
      <c r="P223" s="112"/>
      <c r="Q223" s="112"/>
      <c r="T223" s="123" t="s">
        <v>40</v>
      </c>
      <c r="U223" s="99" t="s">
        <v>40</v>
      </c>
      <c r="V223" s="99" t="s">
        <v>40</v>
      </c>
      <c r="W223" s="99" t="s">
        <v>40</v>
      </c>
      <c r="X223" s="99" t="s">
        <v>40</v>
      </c>
      <c r="Y223" s="99" t="s">
        <v>40</v>
      </c>
      <c r="Z223" s="99" t="s">
        <v>40</v>
      </c>
      <c r="AA223" s="99" t="s">
        <v>40</v>
      </c>
      <c r="AB223" s="99" t="s">
        <v>40</v>
      </c>
      <c r="AC223" s="99" t="s">
        <v>40</v>
      </c>
      <c r="AD223" s="99" t="s">
        <v>40</v>
      </c>
      <c r="AE223" s="99" t="s">
        <v>40</v>
      </c>
      <c r="AF223" s="99" t="s">
        <v>40</v>
      </c>
      <c r="AG223" s="102" t="s">
        <v>40</v>
      </c>
      <c r="AH223" s="110" t="str">
        <f t="shared" si="21"/>
        <v>ja</v>
      </c>
      <c r="AI223" s="110" t="str">
        <f t="shared" si="22"/>
        <v>nee</v>
      </c>
      <c r="AJ223" s="110" t="str">
        <f t="shared" si="23"/>
        <v>nee</v>
      </c>
      <c r="AK223" s="110" t="str">
        <f t="shared" si="24"/>
        <v>nee</v>
      </c>
      <c r="AL223" s="110" t="str">
        <f t="shared" si="25"/>
        <v>nee</v>
      </c>
      <c r="AM223" s="110" t="str">
        <f t="shared" si="26"/>
        <v>nee</v>
      </c>
      <c r="AN223" s="110" t="str">
        <f t="shared" si="27"/>
        <v>nee</v>
      </c>
    </row>
    <row r="224" spans="2:40" x14ac:dyDescent="0.3">
      <c r="B224" s="88" t="s">
        <v>1057</v>
      </c>
      <c r="C224" s="88" t="s">
        <v>1058</v>
      </c>
      <c r="D224" s="132" t="s">
        <v>1501</v>
      </c>
      <c r="E224" s="88"/>
      <c r="N224" s="118"/>
      <c r="O224" s="118"/>
      <c r="P224" s="112"/>
      <c r="Q224" s="112"/>
      <c r="T224" s="123" t="s">
        <v>40</v>
      </c>
      <c r="U224" s="99" t="s">
        <v>40</v>
      </c>
      <c r="V224" s="99" t="s">
        <v>40</v>
      </c>
      <c r="W224" s="99" t="s">
        <v>40</v>
      </c>
      <c r="X224" s="99" t="s">
        <v>40</v>
      </c>
      <c r="Y224" s="99" t="s">
        <v>40</v>
      </c>
      <c r="Z224" s="99" t="s">
        <v>40</v>
      </c>
      <c r="AA224" s="99" t="s">
        <v>40</v>
      </c>
      <c r="AB224" s="99" t="s">
        <v>40</v>
      </c>
      <c r="AC224" s="99" t="s">
        <v>40</v>
      </c>
      <c r="AD224" s="99" t="s">
        <v>40</v>
      </c>
      <c r="AE224" s="99" t="s">
        <v>40</v>
      </c>
      <c r="AF224" s="99" t="s">
        <v>40</v>
      </c>
      <c r="AG224" s="102" t="s">
        <v>40</v>
      </c>
      <c r="AH224" s="110" t="str">
        <f t="shared" si="21"/>
        <v>ja</v>
      </c>
      <c r="AI224" s="110" t="str">
        <f t="shared" si="22"/>
        <v>nee</v>
      </c>
      <c r="AJ224" s="110" t="str">
        <f t="shared" si="23"/>
        <v>nee</v>
      </c>
      <c r="AK224" s="110" t="str">
        <f t="shared" si="24"/>
        <v>nee</v>
      </c>
      <c r="AL224" s="110" t="str">
        <f t="shared" si="25"/>
        <v>nee</v>
      </c>
      <c r="AM224" s="110" t="str">
        <f t="shared" si="26"/>
        <v>nee</v>
      </c>
      <c r="AN224" s="110" t="str">
        <f t="shared" si="27"/>
        <v>nee</v>
      </c>
    </row>
    <row r="225" spans="2:40" ht="27.6" x14ac:dyDescent="0.3">
      <c r="B225" s="88" t="s">
        <v>1059</v>
      </c>
      <c r="C225" s="88" t="s">
        <v>1060</v>
      </c>
      <c r="D225" s="132" t="s">
        <v>1501</v>
      </c>
      <c r="E225" s="88"/>
      <c r="N225" s="118"/>
      <c r="O225" s="118"/>
      <c r="P225" s="112"/>
      <c r="Q225" s="112"/>
      <c r="T225" s="123" t="s">
        <v>40</v>
      </c>
      <c r="U225" s="99" t="s">
        <v>40</v>
      </c>
      <c r="V225" s="99" t="s">
        <v>40</v>
      </c>
      <c r="W225" s="99" t="s">
        <v>40</v>
      </c>
      <c r="X225" s="99" t="s">
        <v>40</v>
      </c>
      <c r="Y225" s="99" t="s">
        <v>40</v>
      </c>
      <c r="Z225" s="99" t="s">
        <v>40</v>
      </c>
      <c r="AA225" s="99" t="s">
        <v>40</v>
      </c>
      <c r="AB225" s="99" t="s">
        <v>40</v>
      </c>
      <c r="AC225" s="99" t="s">
        <v>40</v>
      </c>
      <c r="AD225" s="99" t="s">
        <v>40</v>
      </c>
      <c r="AE225" s="99" t="s">
        <v>40</v>
      </c>
      <c r="AF225" s="99" t="s">
        <v>40</v>
      </c>
      <c r="AG225" s="102" t="s">
        <v>40</v>
      </c>
      <c r="AH225" s="110" t="str">
        <f t="shared" si="21"/>
        <v>ja</v>
      </c>
      <c r="AI225" s="110" t="str">
        <f t="shared" si="22"/>
        <v>nee</v>
      </c>
      <c r="AJ225" s="110" t="str">
        <f t="shared" si="23"/>
        <v>nee</v>
      </c>
      <c r="AK225" s="110" t="str">
        <f t="shared" si="24"/>
        <v>nee</v>
      </c>
      <c r="AL225" s="110" t="str">
        <f t="shared" si="25"/>
        <v>nee</v>
      </c>
      <c r="AM225" s="110" t="str">
        <f t="shared" si="26"/>
        <v>nee</v>
      </c>
      <c r="AN225" s="110" t="str">
        <f t="shared" si="27"/>
        <v>nee</v>
      </c>
    </row>
    <row r="226" spans="2:40" x14ac:dyDescent="0.3">
      <c r="B226" s="88" t="s">
        <v>1061</v>
      </c>
      <c r="C226" s="88" t="s">
        <v>1062</v>
      </c>
      <c r="D226" s="132" t="s">
        <v>1501</v>
      </c>
      <c r="E226" s="88"/>
      <c r="N226" s="118"/>
      <c r="O226" s="118"/>
      <c r="P226" s="112"/>
      <c r="Q226" s="112"/>
      <c r="T226" s="123" t="s">
        <v>40</v>
      </c>
      <c r="U226" s="99" t="s">
        <v>40</v>
      </c>
      <c r="V226" s="99" t="s">
        <v>40</v>
      </c>
      <c r="W226" s="99" t="s">
        <v>40</v>
      </c>
      <c r="X226" s="99" t="s">
        <v>40</v>
      </c>
      <c r="Y226" s="99" t="s">
        <v>40</v>
      </c>
      <c r="Z226" s="99" t="s">
        <v>40</v>
      </c>
      <c r="AA226" s="99" t="s">
        <v>40</v>
      </c>
      <c r="AB226" s="99" t="s">
        <v>40</v>
      </c>
      <c r="AC226" s="99" t="s">
        <v>40</v>
      </c>
      <c r="AD226" s="99" t="s">
        <v>40</v>
      </c>
      <c r="AE226" s="99" t="s">
        <v>40</v>
      </c>
      <c r="AF226" s="99" t="s">
        <v>40</v>
      </c>
      <c r="AG226" s="102" t="s">
        <v>40</v>
      </c>
      <c r="AH226" s="110" t="str">
        <f t="shared" si="21"/>
        <v>ja</v>
      </c>
      <c r="AI226" s="110" t="str">
        <f t="shared" si="22"/>
        <v>nee</v>
      </c>
      <c r="AJ226" s="110" t="str">
        <f t="shared" si="23"/>
        <v>nee</v>
      </c>
      <c r="AK226" s="110" t="str">
        <f t="shared" si="24"/>
        <v>nee</v>
      </c>
      <c r="AL226" s="110" t="str">
        <f t="shared" si="25"/>
        <v>nee</v>
      </c>
      <c r="AM226" s="110" t="str">
        <f t="shared" si="26"/>
        <v>nee</v>
      </c>
      <c r="AN226" s="110" t="str">
        <f t="shared" si="27"/>
        <v>nee</v>
      </c>
    </row>
    <row r="227" spans="2:40" ht="27.6" x14ac:dyDescent="0.3">
      <c r="B227" s="88" t="s">
        <v>1063</v>
      </c>
      <c r="C227" s="88" t="s">
        <v>1084</v>
      </c>
      <c r="D227" s="132" t="s">
        <v>1501</v>
      </c>
      <c r="E227" s="88" t="s">
        <v>1502</v>
      </c>
      <c r="N227" s="118"/>
      <c r="O227" s="118"/>
      <c r="P227" s="112"/>
      <c r="Q227" s="112"/>
      <c r="R227" s="111" t="s">
        <v>1292</v>
      </c>
      <c r="T227" s="123" t="s">
        <v>40</v>
      </c>
      <c r="U227" s="99" t="s">
        <v>40</v>
      </c>
      <c r="V227" s="99" t="s">
        <v>40</v>
      </c>
      <c r="W227" s="99" t="s">
        <v>40</v>
      </c>
      <c r="X227" s="99" t="s">
        <v>40</v>
      </c>
      <c r="Y227" s="99" t="s">
        <v>40</v>
      </c>
      <c r="Z227" s="99" t="s">
        <v>40</v>
      </c>
      <c r="AA227" s="99" t="s">
        <v>40</v>
      </c>
      <c r="AB227" s="99" t="s">
        <v>40</v>
      </c>
      <c r="AC227" s="99" t="s">
        <v>40</v>
      </c>
      <c r="AD227" s="99" t="s">
        <v>40</v>
      </c>
      <c r="AE227" s="99" t="s">
        <v>40</v>
      </c>
      <c r="AF227" s="99" t="s">
        <v>40</v>
      </c>
      <c r="AG227" s="102" t="s">
        <v>40</v>
      </c>
      <c r="AH227" s="110" t="str">
        <f t="shared" si="21"/>
        <v>ja</v>
      </c>
      <c r="AI227" s="110" t="str">
        <f t="shared" si="22"/>
        <v>nee</v>
      </c>
      <c r="AJ227" s="110" t="str">
        <f t="shared" si="23"/>
        <v>nee</v>
      </c>
      <c r="AK227" s="110" t="str">
        <f t="shared" si="24"/>
        <v>nee</v>
      </c>
      <c r="AL227" s="110" t="str">
        <f t="shared" si="25"/>
        <v>nee</v>
      </c>
      <c r="AM227" s="110" t="str">
        <f t="shared" si="26"/>
        <v>nee</v>
      </c>
      <c r="AN227" s="110" t="str">
        <f t="shared" si="27"/>
        <v>nee</v>
      </c>
    </row>
    <row r="228" spans="2:40" ht="27.6" x14ac:dyDescent="0.3">
      <c r="B228" s="88" t="s">
        <v>1064</v>
      </c>
      <c r="C228" s="88" t="s">
        <v>1065</v>
      </c>
      <c r="D228" s="132" t="s">
        <v>1501</v>
      </c>
      <c r="E228" s="88" t="s">
        <v>1503</v>
      </c>
      <c r="N228" s="118"/>
      <c r="O228" s="118"/>
      <c r="P228" s="112"/>
      <c r="Q228" s="112"/>
      <c r="R228" s="111" t="s">
        <v>1292</v>
      </c>
      <c r="T228" s="123" t="s">
        <v>40</v>
      </c>
      <c r="U228" s="99" t="s">
        <v>40</v>
      </c>
      <c r="V228" s="99" t="s">
        <v>40</v>
      </c>
      <c r="W228" s="99" t="s">
        <v>40</v>
      </c>
      <c r="X228" s="99" t="s">
        <v>40</v>
      </c>
      <c r="Y228" s="99" t="s">
        <v>40</v>
      </c>
      <c r="Z228" s="99" t="s">
        <v>40</v>
      </c>
      <c r="AA228" s="99" t="s">
        <v>40</v>
      </c>
      <c r="AB228" s="99" t="s">
        <v>40</v>
      </c>
      <c r="AC228" s="99" t="s">
        <v>40</v>
      </c>
      <c r="AD228" s="99" t="s">
        <v>40</v>
      </c>
      <c r="AE228" s="99" t="s">
        <v>40</v>
      </c>
      <c r="AF228" s="99" t="s">
        <v>40</v>
      </c>
      <c r="AG228" s="102" t="s">
        <v>40</v>
      </c>
      <c r="AH228" s="110" t="str">
        <f t="shared" si="21"/>
        <v>ja</v>
      </c>
      <c r="AI228" s="110" t="str">
        <f t="shared" si="22"/>
        <v>nee</v>
      </c>
      <c r="AJ228" s="110" t="str">
        <f t="shared" si="23"/>
        <v>nee</v>
      </c>
      <c r="AK228" s="110" t="str">
        <f t="shared" si="24"/>
        <v>nee</v>
      </c>
      <c r="AL228" s="110" t="str">
        <f t="shared" si="25"/>
        <v>nee</v>
      </c>
      <c r="AM228" s="110" t="str">
        <f t="shared" si="26"/>
        <v>nee</v>
      </c>
      <c r="AN228" s="110" t="str">
        <f t="shared" si="27"/>
        <v>nee</v>
      </c>
    </row>
    <row r="229" spans="2:40" ht="27.6" x14ac:dyDescent="0.3">
      <c r="B229" s="88" t="s">
        <v>1066</v>
      </c>
      <c r="C229" s="88" t="s">
        <v>1067</v>
      </c>
      <c r="D229" s="132" t="s">
        <v>1501</v>
      </c>
      <c r="E229" s="88" t="s">
        <v>1504</v>
      </c>
      <c r="N229" s="118"/>
      <c r="O229" s="118"/>
      <c r="P229" s="112"/>
      <c r="Q229" s="112"/>
      <c r="R229" s="111" t="s">
        <v>1292</v>
      </c>
      <c r="T229" s="123" t="s">
        <v>40</v>
      </c>
      <c r="U229" s="99" t="s">
        <v>40</v>
      </c>
      <c r="V229" s="99" t="s">
        <v>40</v>
      </c>
      <c r="W229" s="99" t="s">
        <v>40</v>
      </c>
      <c r="X229" s="99" t="s">
        <v>40</v>
      </c>
      <c r="Y229" s="99" t="s">
        <v>40</v>
      </c>
      <c r="Z229" s="99" t="s">
        <v>40</v>
      </c>
      <c r="AA229" s="99" t="s">
        <v>40</v>
      </c>
      <c r="AB229" s="99" t="s">
        <v>40</v>
      </c>
      <c r="AC229" s="99" t="s">
        <v>40</v>
      </c>
      <c r="AD229" s="99" t="s">
        <v>841</v>
      </c>
      <c r="AE229" s="99" t="s">
        <v>841</v>
      </c>
      <c r="AF229" s="99" t="s">
        <v>841</v>
      </c>
      <c r="AG229" s="102" t="s">
        <v>841</v>
      </c>
      <c r="AH229" s="110" t="str">
        <f t="shared" si="21"/>
        <v>nee</v>
      </c>
      <c r="AI229" s="110" t="str">
        <f t="shared" si="22"/>
        <v>nee</v>
      </c>
      <c r="AJ229" s="110" t="str">
        <f t="shared" si="23"/>
        <v>ja</v>
      </c>
      <c r="AK229" s="110" t="str">
        <f t="shared" si="24"/>
        <v>nee</v>
      </c>
      <c r="AL229" s="110" t="str">
        <f t="shared" si="25"/>
        <v>nee</v>
      </c>
      <c r="AM229" s="110" t="str">
        <f t="shared" si="26"/>
        <v>nee</v>
      </c>
      <c r="AN229" s="110" t="str">
        <f t="shared" si="27"/>
        <v>nee</v>
      </c>
    </row>
    <row r="230" spans="2:40" ht="27.6" x14ac:dyDescent="0.3">
      <c r="B230" s="88" t="s">
        <v>1068</v>
      </c>
      <c r="C230" s="88" t="s">
        <v>1069</v>
      </c>
      <c r="D230" s="132" t="s">
        <v>1501</v>
      </c>
      <c r="E230" s="88" t="s">
        <v>1505</v>
      </c>
      <c r="N230" s="118"/>
      <c r="O230" s="118"/>
      <c r="P230" s="112"/>
      <c r="Q230" s="112"/>
      <c r="S230" s="111" t="s">
        <v>1292</v>
      </c>
      <c r="T230" s="123" t="s">
        <v>841</v>
      </c>
      <c r="U230" s="99" t="s">
        <v>841</v>
      </c>
      <c r="V230" s="99" t="s">
        <v>841</v>
      </c>
      <c r="W230" s="99" t="s">
        <v>841</v>
      </c>
      <c r="X230" s="99" t="s">
        <v>841</v>
      </c>
      <c r="Y230" s="99" t="s">
        <v>841</v>
      </c>
      <c r="Z230" s="99" t="s">
        <v>841</v>
      </c>
      <c r="AA230" s="99" t="s">
        <v>841</v>
      </c>
      <c r="AB230" s="99" t="s">
        <v>841</v>
      </c>
      <c r="AC230" s="99" t="s">
        <v>841</v>
      </c>
      <c r="AD230" s="99" t="s">
        <v>40</v>
      </c>
      <c r="AE230" s="99" t="s">
        <v>40</v>
      </c>
      <c r="AF230" s="99" t="s">
        <v>40</v>
      </c>
      <c r="AG230" s="102" t="s">
        <v>40</v>
      </c>
      <c r="AH230" s="110" t="str">
        <f t="shared" si="21"/>
        <v>nee</v>
      </c>
      <c r="AI230" s="110" t="str">
        <f t="shared" si="22"/>
        <v>nee</v>
      </c>
      <c r="AJ230" s="110" t="str">
        <f t="shared" si="23"/>
        <v>nee</v>
      </c>
      <c r="AK230" s="110" t="str">
        <f t="shared" si="24"/>
        <v>ja</v>
      </c>
      <c r="AL230" s="110" t="str">
        <f t="shared" si="25"/>
        <v>nee</v>
      </c>
      <c r="AM230" s="110" t="str">
        <f t="shared" si="26"/>
        <v>nee</v>
      </c>
      <c r="AN230" s="110" t="str">
        <f t="shared" si="27"/>
        <v>nee</v>
      </c>
    </row>
    <row r="231" spans="2:40" ht="220.8" x14ac:dyDescent="0.3">
      <c r="B231" s="88" t="s">
        <v>1070</v>
      </c>
      <c r="C231" s="88" t="s">
        <v>1085</v>
      </c>
      <c r="D231" s="132" t="s">
        <v>1507</v>
      </c>
      <c r="E231" s="88" t="s">
        <v>1505</v>
      </c>
      <c r="N231" s="118"/>
      <c r="O231" s="118"/>
      <c r="P231" s="112"/>
      <c r="Q231" s="112"/>
      <c r="R231" s="135"/>
      <c r="T231" s="123" t="s">
        <v>40</v>
      </c>
      <c r="U231" s="99" t="s">
        <v>40</v>
      </c>
      <c r="V231" s="99" t="s">
        <v>40</v>
      </c>
      <c r="W231" s="99" t="s">
        <v>40</v>
      </c>
      <c r="X231" s="99" t="s">
        <v>40</v>
      </c>
      <c r="Y231" s="99" t="s">
        <v>40</v>
      </c>
      <c r="Z231" s="99" t="s">
        <v>40</v>
      </c>
      <c r="AA231" s="99" t="s">
        <v>40</v>
      </c>
      <c r="AB231" s="99" t="s">
        <v>40</v>
      </c>
      <c r="AC231" s="99" t="s">
        <v>40</v>
      </c>
      <c r="AD231" s="99" t="s">
        <v>40</v>
      </c>
      <c r="AE231" s="99" t="s">
        <v>40</v>
      </c>
      <c r="AF231" s="99" t="s">
        <v>40</v>
      </c>
      <c r="AG231" s="102" t="s">
        <v>40</v>
      </c>
      <c r="AH231" s="110" t="str">
        <f t="shared" si="21"/>
        <v>ja</v>
      </c>
      <c r="AI231" s="110" t="str">
        <f t="shared" si="22"/>
        <v>nee</v>
      </c>
      <c r="AJ231" s="110" t="str">
        <f t="shared" si="23"/>
        <v>nee</v>
      </c>
      <c r="AK231" s="110" t="str">
        <f t="shared" si="24"/>
        <v>nee</v>
      </c>
      <c r="AL231" s="110" t="str">
        <f t="shared" si="25"/>
        <v>nee</v>
      </c>
      <c r="AM231" s="110" t="str">
        <f t="shared" si="26"/>
        <v>nee</v>
      </c>
      <c r="AN231" s="110" t="str">
        <f t="shared" si="27"/>
        <v>nee</v>
      </c>
    </row>
    <row r="232" spans="2:40" ht="27.6" x14ac:dyDescent="0.3">
      <c r="B232" s="88" t="s">
        <v>1142</v>
      </c>
      <c r="C232" s="88" t="s">
        <v>1170</v>
      </c>
      <c r="D232" s="88"/>
      <c r="E232" s="88" t="s">
        <v>1506</v>
      </c>
      <c r="N232" s="118"/>
      <c r="O232" s="118"/>
      <c r="P232" s="112"/>
      <c r="Q232" s="112"/>
      <c r="R232" s="134" t="s">
        <v>1292</v>
      </c>
      <c r="T232" s="123"/>
      <c r="U232" s="99"/>
      <c r="V232" s="99"/>
      <c r="W232" s="99"/>
      <c r="X232" s="99"/>
      <c r="Y232" s="99"/>
      <c r="Z232" s="99"/>
      <c r="AA232" s="99"/>
      <c r="AB232" s="99"/>
      <c r="AC232" s="99"/>
      <c r="AD232" s="99"/>
      <c r="AE232" s="99"/>
      <c r="AF232" s="99"/>
      <c r="AG232" s="102"/>
      <c r="AH232" s="110"/>
      <c r="AI232" s="110"/>
      <c r="AJ232" s="110"/>
      <c r="AK232" s="110"/>
      <c r="AL232" s="110"/>
      <c r="AM232" s="110"/>
      <c r="AN232" s="110"/>
    </row>
    <row r="233" spans="2:40" ht="27.6" x14ac:dyDescent="0.3">
      <c r="B233" s="88" t="s">
        <v>1143</v>
      </c>
      <c r="C233" s="88" t="s">
        <v>1171</v>
      </c>
      <c r="D233" s="88"/>
      <c r="E233" s="88" t="s">
        <v>1506</v>
      </c>
      <c r="N233" s="118"/>
      <c r="O233" s="118"/>
      <c r="P233" s="112"/>
      <c r="Q233" s="112"/>
      <c r="S233" s="134" t="s">
        <v>1292</v>
      </c>
      <c r="T233" s="123"/>
      <c r="U233" s="99"/>
      <c r="V233" s="99"/>
      <c r="W233" s="99"/>
      <c r="X233" s="99"/>
      <c r="Y233" s="99"/>
      <c r="Z233" s="99"/>
      <c r="AA233" s="99"/>
      <c r="AB233" s="99"/>
      <c r="AC233" s="99"/>
      <c r="AD233" s="99"/>
      <c r="AE233" s="99"/>
      <c r="AF233" s="99"/>
      <c r="AG233" s="102"/>
      <c r="AH233" s="110"/>
      <c r="AI233" s="110"/>
      <c r="AJ233" s="110"/>
      <c r="AK233" s="110"/>
      <c r="AL233" s="110"/>
      <c r="AM233" s="110"/>
      <c r="AN233" s="110"/>
    </row>
    <row r="234" spans="2:40" x14ac:dyDescent="0.3">
      <c r="B234" s="88" t="s">
        <v>1144</v>
      </c>
      <c r="C234" s="88" t="s">
        <v>1172</v>
      </c>
      <c r="D234" s="88"/>
      <c r="E234" s="88" t="s">
        <v>1508</v>
      </c>
      <c r="N234" s="118"/>
      <c r="O234" s="118"/>
      <c r="P234" s="112"/>
      <c r="Q234" s="112"/>
      <c r="R234" s="134" t="s">
        <v>1292</v>
      </c>
      <c r="T234" s="123"/>
      <c r="U234" s="99"/>
      <c r="V234" s="99"/>
      <c r="W234" s="99"/>
      <c r="X234" s="99"/>
      <c r="Y234" s="99"/>
      <c r="Z234" s="99"/>
      <c r="AA234" s="99"/>
      <c r="AB234" s="99"/>
      <c r="AC234" s="99"/>
      <c r="AD234" s="99"/>
      <c r="AE234" s="99"/>
      <c r="AF234" s="99"/>
      <c r="AG234" s="102"/>
      <c r="AH234" s="110"/>
      <c r="AI234" s="110"/>
      <c r="AJ234" s="110"/>
      <c r="AK234" s="110"/>
      <c r="AL234" s="110"/>
      <c r="AM234" s="110"/>
      <c r="AN234" s="110"/>
    </row>
    <row r="235" spans="2:40" ht="27.6" x14ac:dyDescent="0.3">
      <c r="B235" s="88" t="s">
        <v>1145</v>
      </c>
      <c r="C235" s="80" t="s">
        <v>1148</v>
      </c>
      <c r="D235" s="80"/>
      <c r="E235" s="80" t="s">
        <v>1488</v>
      </c>
      <c r="N235" s="118"/>
      <c r="O235" s="118"/>
      <c r="P235" s="112"/>
      <c r="Q235" s="112"/>
      <c r="R235" s="134" t="s">
        <v>1292</v>
      </c>
      <c r="T235" s="123"/>
      <c r="U235" s="99"/>
      <c r="V235" s="99"/>
      <c r="W235" s="99"/>
      <c r="X235" s="99"/>
      <c r="Y235" s="99"/>
      <c r="Z235" s="99"/>
      <c r="AA235" s="99"/>
      <c r="AB235" s="99"/>
      <c r="AC235" s="99"/>
      <c r="AD235" s="99"/>
      <c r="AE235" s="99"/>
      <c r="AF235" s="99"/>
      <c r="AG235" s="102"/>
      <c r="AH235" s="110"/>
      <c r="AI235" s="110"/>
      <c r="AJ235" s="110"/>
      <c r="AK235" s="110"/>
      <c r="AL235" s="110"/>
      <c r="AM235" s="110"/>
      <c r="AN235" s="110"/>
    </row>
    <row r="236" spans="2:40" ht="27.6" x14ac:dyDescent="0.3">
      <c r="B236" s="88" t="s">
        <v>1146</v>
      </c>
      <c r="C236" s="80" t="s">
        <v>1149</v>
      </c>
      <c r="D236" s="80"/>
      <c r="E236" s="80" t="s">
        <v>1488</v>
      </c>
      <c r="N236" s="118"/>
      <c r="O236" s="118"/>
      <c r="P236" s="112"/>
      <c r="Q236" s="112"/>
      <c r="R236" s="134" t="s">
        <v>1292</v>
      </c>
      <c r="T236" s="123"/>
      <c r="U236" s="99"/>
      <c r="V236" s="99"/>
      <c r="W236" s="99"/>
      <c r="X236" s="99"/>
      <c r="Y236" s="99"/>
      <c r="Z236" s="99"/>
      <c r="AA236" s="99"/>
      <c r="AB236" s="99"/>
      <c r="AC236" s="99"/>
      <c r="AD236" s="99"/>
      <c r="AE236" s="99"/>
      <c r="AF236" s="99"/>
      <c r="AG236" s="102"/>
      <c r="AH236" s="110"/>
      <c r="AI236" s="110"/>
      <c r="AJ236" s="110"/>
      <c r="AK236" s="110"/>
      <c r="AL236" s="110"/>
      <c r="AM236" s="110"/>
      <c r="AN236" s="110"/>
    </row>
    <row r="237" spans="2:40" ht="27.6" x14ac:dyDescent="0.3">
      <c r="B237" s="88" t="s">
        <v>1147</v>
      </c>
      <c r="C237" s="80" t="s">
        <v>1150</v>
      </c>
      <c r="D237" s="80"/>
      <c r="E237" s="80" t="s">
        <v>1488</v>
      </c>
      <c r="N237" s="118"/>
      <c r="O237" s="118"/>
      <c r="P237" s="112"/>
      <c r="Q237" s="112"/>
      <c r="R237" s="134" t="s">
        <v>1292</v>
      </c>
      <c r="T237" s="123"/>
      <c r="U237" s="99"/>
      <c r="V237" s="99"/>
      <c r="W237" s="99"/>
      <c r="X237" s="99"/>
      <c r="Y237" s="99"/>
      <c r="Z237" s="99"/>
      <c r="AA237" s="99"/>
      <c r="AB237" s="99"/>
      <c r="AC237" s="99"/>
      <c r="AD237" s="99"/>
      <c r="AE237" s="99"/>
      <c r="AF237" s="99"/>
      <c r="AG237" s="102"/>
      <c r="AH237" s="110"/>
      <c r="AI237" s="110"/>
      <c r="AJ237" s="110"/>
      <c r="AK237" s="110"/>
      <c r="AL237" s="110"/>
      <c r="AM237" s="110"/>
      <c r="AN237" s="110"/>
    </row>
    <row r="238" spans="2:40" ht="41.4" x14ac:dyDescent="0.3">
      <c r="B238" s="88" t="s">
        <v>660</v>
      </c>
      <c r="C238" s="88" t="s">
        <v>661</v>
      </c>
      <c r="D238" s="88"/>
      <c r="E238" s="88" t="s">
        <v>1396</v>
      </c>
      <c r="N238" s="118"/>
      <c r="O238" s="118"/>
      <c r="P238" s="112"/>
      <c r="Q238" s="112"/>
      <c r="R238" s="134" t="s">
        <v>1292</v>
      </c>
      <c r="T238" s="122" t="s">
        <v>40</v>
      </c>
      <c r="U238" s="100" t="s">
        <v>40</v>
      </c>
      <c r="V238" s="100" t="s">
        <v>40</v>
      </c>
      <c r="W238" s="100" t="s">
        <v>40</v>
      </c>
      <c r="X238" s="100" t="s">
        <v>40</v>
      </c>
      <c r="Y238" s="100" t="s">
        <v>40</v>
      </c>
      <c r="Z238" s="100" t="s">
        <v>40</v>
      </c>
      <c r="AA238" s="100" t="s">
        <v>40</v>
      </c>
      <c r="AB238" s="100" t="s">
        <v>40</v>
      </c>
      <c r="AC238" s="100" t="s">
        <v>40</v>
      </c>
      <c r="AD238" s="100" t="s">
        <v>40</v>
      </c>
      <c r="AE238" s="100" t="s">
        <v>40</v>
      </c>
      <c r="AF238" s="100" t="s">
        <v>40</v>
      </c>
      <c r="AG238" s="106" t="s">
        <v>40</v>
      </c>
      <c r="AH238" s="110" t="str">
        <f t="shared" si="21"/>
        <v>ja</v>
      </c>
      <c r="AI238" s="110" t="str">
        <f t="shared" si="22"/>
        <v>nee</v>
      </c>
      <c r="AJ238" s="110" t="str">
        <f t="shared" si="23"/>
        <v>nee</v>
      </c>
      <c r="AK238" s="110" t="str">
        <f t="shared" si="24"/>
        <v>nee</v>
      </c>
      <c r="AL238" s="110" t="str">
        <f t="shared" si="25"/>
        <v>nee</v>
      </c>
      <c r="AM238" s="110" t="str">
        <f t="shared" si="26"/>
        <v>nee</v>
      </c>
      <c r="AN238" s="110" t="str">
        <f t="shared" si="27"/>
        <v>nee</v>
      </c>
    </row>
    <row r="239" spans="2:40" x14ac:dyDescent="0.3">
      <c r="B239" s="88" t="s">
        <v>662</v>
      </c>
      <c r="C239" s="88" t="s">
        <v>1138</v>
      </c>
      <c r="D239" s="88"/>
      <c r="E239" s="88" t="s">
        <v>1509</v>
      </c>
      <c r="N239" s="118"/>
      <c r="O239" s="118"/>
      <c r="P239" s="112"/>
      <c r="Q239" s="112"/>
      <c r="R239" s="134" t="s">
        <v>1292</v>
      </c>
      <c r="T239" s="122" t="s">
        <v>40</v>
      </c>
      <c r="U239" s="100" t="s">
        <v>40</v>
      </c>
      <c r="V239" s="100" t="s">
        <v>40</v>
      </c>
      <c r="W239" s="100" t="s">
        <v>40</v>
      </c>
      <c r="X239" s="100" t="s">
        <v>40</v>
      </c>
      <c r="Y239" s="100" t="s">
        <v>40</v>
      </c>
      <c r="Z239" s="100" t="s">
        <v>40</v>
      </c>
      <c r="AA239" s="100" t="s">
        <v>40</v>
      </c>
      <c r="AB239" s="100" t="s">
        <v>40</v>
      </c>
      <c r="AC239" s="100" t="s">
        <v>40</v>
      </c>
      <c r="AD239" s="100" t="s">
        <v>40</v>
      </c>
      <c r="AE239" s="100" t="s">
        <v>40</v>
      </c>
      <c r="AF239" s="100" t="s">
        <v>40</v>
      </c>
      <c r="AG239" s="106" t="s">
        <v>40</v>
      </c>
      <c r="AH239" s="110" t="str">
        <f t="shared" si="21"/>
        <v>ja</v>
      </c>
      <c r="AI239" s="110" t="str">
        <f t="shared" si="22"/>
        <v>nee</v>
      </c>
      <c r="AJ239" s="110" t="str">
        <f t="shared" si="23"/>
        <v>nee</v>
      </c>
      <c r="AK239" s="110" t="str">
        <f t="shared" si="24"/>
        <v>nee</v>
      </c>
      <c r="AL239" s="110" t="str">
        <f t="shared" si="25"/>
        <v>nee</v>
      </c>
      <c r="AM239" s="110" t="str">
        <f t="shared" si="26"/>
        <v>nee</v>
      </c>
      <c r="AN239" s="110" t="str">
        <f t="shared" si="27"/>
        <v>nee</v>
      </c>
    </row>
    <row r="240" spans="2:40" x14ac:dyDescent="0.3">
      <c r="B240" s="88" t="s">
        <v>1115</v>
      </c>
      <c r="C240" s="88" t="s">
        <v>1127</v>
      </c>
      <c r="D240" s="131" t="s">
        <v>1332</v>
      </c>
      <c r="E240" s="88" t="s">
        <v>1510</v>
      </c>
      <c r="N240" s="118"/>
      <c r="O240" s="118"/>
      <c r="P240" s="112"/>
      <c r="Q240" s="112"/>
      <c r="R240" s="134" t="s">
        <v>1292</v>
      </c>
      <c r="T240" s="122"/>
      <c r="U240" s="100"/>
      <c r="V240" s="100"/>
      <c r="W240" s="100"/>
      <c r="X240" s="100"/>
      <c r="Y240" s="100"/>
      <c r="Z240" s="100"/>
      <c r="AA240" s="100"/>
      <c r="AB240" s="100"/>
      <c r="AC240" s="100"/>
      <c r="AD240" s="100"/>
      <c r="AE240" s="100"/>
      <c r="AF240" s="100"/>
      <c r="AG240" s="106"/>
      <c r="AH240" s="110"/>
      <c r="AI240" s="110"/>
      <c r="AJ240" s="110"/>
      <c r="AK240" s="110"/>
      <c r="AL240" s="110"/>
      <c r="AM240" s="110"/>
      <c r="AN240" s="110"/>
    </row>
    <row r="241" spans="2:40" x14ac:dyDescent="0.3">
      <c r="B241" s="88" t="s">
        <v>1116</v>
      </c>
      <c r="C241" s="88" t="s">
        <v>1128</v>
      </c>
      <c r="D241" s="133"/>
      <c r="E241" s="88" t="s">
        <v>1511</v>
      </c>
      <c r="N241" s="118"/>
      <c r="O241" s="118"/>
      <c r="P241" s="112"/>
      <c r="Q241" s="112"/>
      <c r="R241" s="134" t="s">
        <v>1292</v>
      </c>
      <c r="T241" s="122"/>
      <c r="U241" s="100"/>
      <c r="V241" s="100"/>
      <c r="W241" s="100"/>
      <c r="X241" s="100"/>
      <c r="Y241" s="100"/>
      <c r="Z241" s="100"/>
      <c r="AA241" s="100"/>
      <c r="AB241" s="100"/>
      <c r="AC241" s="100"/>
      <c r="AD241" s="100"/>
      <c r="AE241" s="100"/>
      <c r="AF241" s="100"/>
      <c r="AG241" s="106"/>
      <c r="AH241" s="110"/>
      <c r="AI241" s="110"/>
      <c r="AJ241" s="110"/>
      <c r="AK241" s="110"/>
      <c r="AL241" s="110"/>
      <c r="AM241" s="110"/>
      <c r="AN241" s="110"/>
    </row>
    <row r="242" spans="2:40" x14ac:dyDescent="0.3">
      <c r="B242" s="88" t="s">
        <v>1117</v>
      </c>
      <c r="C242" s="88" t="s">
        <v>1129</v>
      </c>
      <c r="D242" s="133"/>
      <c r="E242" s="88" t="s">
        <v>1512</v>
      </c>
      <c r="N242" s="118"/>
      <c r="O242" s="118"/>
      <c r="P242" s="112"/>
      <c r="Q242" s="112"/>
      <c r="R242" s="134" t="s">
        <v>1292</v>
      </c>
      <c r="T242" s="122"/>
      <c r="U242" s="100"/>
      <c r="V242" s="100"/>
      <c r="W242" s="100"/>
      <c r="X242" s="100"/>
      <c r="Y242" s="100"/>
      <c r="Z242" s="100"/>
      <c r="AA242" s="100"/>
      <c r="AB242" s="100"/>
      <c r="AC242" s="100"/>
      <c r="AD242" s="100"/>
      <c r="AE242" s="100"/>
      <c r="AF242" s="100"/>
      <c r="AG242" s="106"/>
      <c r="AH242" s="110"/>
      <c r="AI242" s="110"/>
      <c r="AJ242" s="110"/>
      <c r="AK242" s="110"/>
      <c r="AL242" s="110"/>
      <c r="AM242" s="110"/>
      <c r="AN242" s="110"/>
    </row>
    <row r="243" spans="2:40" ht="27.6" x14ac:dyDescent="0.3">
      <c r="B243" s="88" t="s">
        <v>1118</v>
      </c>
      <c r="C243" s="88" t="s">
        <v>1130</v>
      </c>
      <c r="D243" s="131" t="s">
        <v>1332</v>
      </c>
      <c r="E243" s="88" t="s">
        <v>1513</v>
      </c>
      <c r="N243" s="118"/>
      <c r="O243" s="118"/>
      <c r="P243" s="112"/>
      <c r="Q243" s="112"/>
      <c r="R243" s="134" t="s">
        <v>1292</v>
      </c>
      <c r="T243" s="122"/>
      <c r="U243" s="100"/>
      <c r="V243" s="100"/>
      <c r="W243" s="100"/>
      <c r="X243" s="100"/>
      <c r="Y243" s="100"/>
      <c r="Z243" s="100"/>
      <c r="AA243" s="100"/>
      <c r="AB243" s="100"/>
      <c r="AC243" s="100"/>
      <c r="AD243" s="100"/>
      <c r="AE243" s="100"/>
      <c r="AF243" s="100"/>
      <c r="AG243" s="106"/>
      <c r="AH243" s="110"/>
      <c r="AI243" s="110"/>
      <c r="AJ243" s="110"/>
      <c r="AK243" s="110"/>
      <c r="AL243" s="110"/>
      <c r="AM243" s="110"/>
      <c r="AN243" s="110"/>
    </row>
    <row r="244" spans="2:40" ht="41.4" x14ac:dyDescent="0.3">
      <c r="B244" s="88" t="s">
        <v>821</v>
      </c>
      <c r="C244" s="88" t="s">
        <v>822</v>
      </c>
      <c r="D244" s="131" t="s">
        <v>1514</v>
      </c>
      <c r="E244" s="88"/>
      <c r="N244" s="118"/>
      <c r="O244" s="118"/>
      <c r="P244" s="112"/>
      <c r="Q244" s="112"/>
      <c r="T244" s="122" t="s">
        <v>40</v>
      </c>
      <c r="U244" s="100" t="s">
        <v>40</v>
      </c>
      <c r="V244" s="100" t="s">
        <v>40</v>
      </c>
      <c r="W244" s="100" t="s">
        <v>40</v>
      </c>
      <c r="X244" s="100" t="s">
        <v>40</v>
      </c>
      <c r="Y244" s="100" t="s">
        <v>40</v>
      </c>
      <c r="Z244" s="100" t="s">
        <v>40</v>
      </c>
      <c r="AA244" s="100" t="s">
        <v>40</v>
      </c>
      <c r="AB244" s="100" t="s">
        <v>40</v>
      </c>
      <c r="AC244" s="100" t="s">
        <v>40</v>
      </c>
      <c r="AD244" s="100" t="s">
        <v>40</v>
      </c>
      <c r="AE244" s="100" t="s">
        <v>40</v>
      </c>
      <c r="AF244" s="100" t="s">
        <v>40</v>
      </c>
      <c r="AG244" s="106" t="s">
        <v>40</v>
      </c>
      <c r="AH244" s="110" t="str">
        <f t="shared" si="21"/>
        <v>ja</v>
      </c>
      <c r="AI244" s="110" t="str">
        <f t="shared" si="22"/>
        <v>nee</v>
      </c>
      <c r="AJ244" s="110" t="str">
        <f t="shared" si="23"/>
        <v>nee</v>
      </c>
      <c r="AK244" s="110" t="str">
        <f t="shared" si="24"/>
        <v>nee</v>
      </c>
      <c r="AL244" s="110" t="str">
        <f t="shared" si="25"/>
        <v>nee</v>
      </c>
      <c r="AM244" s="110" t="str">
        <f t="shared" si="26"/>
        <v>nee</v>
      </c>
      <c r="AN244" s="110" t="str">
        <f t="shared" si="27"/>
        <v>nee</v>
      </c>
    </row>
    <row r="245" spans="2:40" x14ac:dyDescent="0.3">
      <c r="B245" s="88" t="s">
        <v>1119</v>
      </c>
      <c r="C245" s="88" t="s">
        <v>1132</v>
      </c>
      <c r="D245" s="88"/>
      <c r="E245" s="88" t="s">
        <v>1515</v>
      </c>
      <c r="N245" s="118"/>
      <c r="O245" s="118"/>
      <c r="P245" s="112"/>
      <c r="Q245" s="112"/>
      <c r="R245" s="134" t="s">
        <v>1292</v>
      </c>
      <c r="T245" s="122"/>
      <c r="U245" s="100"/>
      <c r="V245" s="100"/>
      <c r="W245" s="100"/>
      <c r="X245" s="100"/>
      <c r="Y245" s="100"/>
      <c r="Z245" s="100"/>
      <c r="AA245" s="100"/>
      <c r="AB245" s="100"/>
      <c r="AC245" s="100"/>
      <c r="AD245" s="100"/>
      <c r="AE245" s="100"/>
      <c r="AF245" s="100"/>
      <c r="AG245" s="106"/>
      <c r="AH245" s="110"/>
      <c r="AI245" s="110"/>
      <c r="AJ245" s="110"/>
      <c r="AK245" s="110"/>
      <c r="AL245" s="110"/>
      <c r="AM245" s="110"/>
      <c r="AN245" s="110"/>
    </row>
    <row r="246" spans="2:40" x14ac:dyDescent="0.3">
      <c r="B246" s="88" t="s">
        <v>1120</v>
      </c>
      <c r="C246" s="88" t="s">
        <v>1131</v>
      </c>
      <c r="D246" s="88"/>
      <c r="E246" s="88" t="s">
        <v>1516</v>
      </c>
      <c r="N246" s="118"/>
      <c r="O246" s="118"/>
      <c r="P246" s="112"/>
      <c r="Q246" s="112"/>
      <c r="R246" s="134" t="s">
        <v>1292</v>
      </c>
      <c r="T246" s="122"/>
      <c r="U246" s="100"/>
      <c r="V246" s="100"/>
      <c r="W246" s="100"/>
      <c r="X246" s="100"/>
      <c r="Y246" s="100"/>
      <c r="Z246" s="100"/>
      <c r="AA246" s="100"/>
      <c r="AB246" s="100"/>
      <c r="AC246" s="100"/>
      <c r="AD246" s="100"/>
      <c r="AE246" s="100"/>
      <c r="AF246" s="100"/>
      <c r="AG246" s="106"/>
      <c r="AH246" s="110"/>
      <c r="AI246" s="110"/>
      <c r="AJ246" s="110"/>
      <c r="AK246" s="110"/>
      <c r="AL246" s="110"/>
      <c r="AM246" s="110"/>
      <c r="AN246" s="110"/>
    </row>
    <row r="247" spans="2:40" ht="27.6" x14ac:dyDescent="0.3">
      <c r="B247" s="88" t="s">
        <v>1121</v>
      </c>
      <c r="C247" s="88" t="s">
        <v>1126</v>
      </c>
      <c r="D247" s="88"/>
      <c r="E247" s="88" t="s">
        <v>1517</v>
      </c>
      <c r="N247" s="118"/>
      <c r="O247" s="118"/>
      <c r="P247" s="112"/>
      <c r="Q247" s="112"/>
      <c r="R247" s="134" t="s">
        <v>1292</v>
      </c>
      <c r="T247" s="122"/>
      <c r="U247" s="100"/>
      <c r="V247" s="100"/>
      <c r="W247" s="100"/>
      <c r="X247" s="100"/>
      <c r="Y247" s="100"/>
      <c r="Z247" s="100"/>
      <c r="AA247" s="100"/>
      <c r="AB247" s="100"/>
      <c r="AC247" s="100"/>
      <c r="AD247" s="100"/>
      <c r="AE247" s="100"/>
      <c r="AF247" s="100"/>
      <c r="AG247" s="106"/>
      <c r="AH247" s="110"/>
      <c r="AI247" s="110"/>
      <c r="AJ247" s="110"/>
      <c r="AK247" s="110"/>
      <c r="AL247" s="110"/>
      <c r="AM247" s="110"/>
      <c r="AN247" s="110"/>
    </row>
    <row r="248" spans="2:40" ht="27.6" x14ac:dyDescent="0.3">
      <c r="B248" s="88" t="s">
        <v>1122</v>
      </c>
      <c r="C248" s="88" t="s">
        <v>1125</v>
      </c>
      <c r="D248" s="88"/>
      <c r="E248" s="88" t="s">
        <v>1518</v>
      </c>
      <c r="N248" s="118"/>
      <c r="O248" s="118"/>
      <c r="P248" s="112"/>
      <c r="Q248" s="112"/>
      <c r="R248" s="134" t="s">
        <v>1292</v>
      </c>
      <c r="T248" s="122"/>
      <c r="U248" s="100"/>
      <c r="V248" s="100"/>
      <c r="W248" s="100"/>
      <c r="X248" s="100"/>
      <c r="Y248" s="100"/>
      <c r="Z248" s="100"/>
      <c r="AA248" s="100"/>
      <c r="AB248" s="100"/>
      <c r="AC248" s="100"/>
      <c r="AD248" s="100"/>
      <c r="AE248" s="100"/>
      <c r="AF248" s="100"/>
      <c r="AG248" s="106"/>
      <c r="AH248" s="110"/>
      <c r="AI248" s="110"/>
      <c r="AJ248" s="110"/>
      <c r="AK248" s="110"/>
      <c r="AL248" s="110"/>
      <c r="AM248" s="110"/>
      <c r="AN248" s="110"/>
    </row>
    <row r="249" spans="2:40" ht="27.6" x14ac:dyDescent="0.3">
      <c r="B249" s="88" t="s">
        <v>1123</v>
      </c>
      <c r="C249" s="88" t="s">
        <v>1124</v>
      </c>
      <c r="D249" s="88"/>
      <c r="E249" s="88" t="s">
        <v>1519</v>
      </c>
      <c r="N249" s="118"/>
      <c r="O249" s="118"/>
      <c r="P249" s="112"/>
      <c r="Q249" s="112"/>
      <c r="R249" s="134" t="s">
        <v>1292</v>
      </c>
      <c r="T249" s="122"/>
      <c r="U249" s="100"/>
      <c r="V249" s="100"/>
      <c r="W249" s="100"/>
      <c r="X249" s="100"/>
      <c r="Y249" s="100"/>
      <c r="Z249" s="100"/>
      <c r="AA249" s="100"/>
      <c r="AB249" s="100"/>
      <c r="AC249" s="100"/>
      <c r="AD249" s="100"/>
      <c r="AE249" s="100"/>
      <c r="AF249" s="100"/>
      <c r="AG249" s="106"/>
      <c r="AH249" s="110"/>
      <c r="AI249" s="110"/>
      <c r="AJ249" s="110"/>
      <c r="AK249" s="110"/>
      <c r="AL249" s="110"/>
      <c r="AM249" s="110"/>
      <c r="AN249" s="110"/>
    </row>
    <row r="250" spans="2:40" ht="27.6" x14ac:dyDescent="0.3">
      <c r="B250" s="88" t="s">
        <v>671</v>
      </c>
      <c r="C250" s="88" t="s">
        <v>827</v>
      </c>
      <c r="D250" s="88" t="s">
        <v>381</v>
      </c>
      <c r="E250" s="88" t="s">
        <v>1464</v>
      </c>
      <c r="N250" s="118"/>
      <c r="O250" s="118"/>
      <c r="P250" s="112"/>
      <c r="Q250" s="112"/>
      <c r="R250" s="134" t="s">
        <v>1292</v>
      </c>
      <c r="T250" s="121" t="s">
        <v>40</v>
      </c>
      <c r="U250" s="99" t="s">
        <v>40</v>
      </c>
      <c r="V250" s="99" t="s">
        <v>40</v>
      </c>
      <c r="W250" s="99" t="s">
        <v>40</v>
      </c>
      <c r="X250" s="99" t="s">
        <v>40</v>
      </c>
      <c r="Y250" s="99" t="s">
        <v>40</v>
      </c>
      <c r="Z250" s="99" t="s">
        <v>40</v>
      </c>
      <c r="AA250" s="99" t="s">
        <v>40</v>
      </c>
      <c r="AB250" s="99" t="s">
        <v>40</v>
      </c>
      <c r="AC250" s="99" t="s">
        <v>40</v>
      </c>
      <c r="AD250" s="100" t="s">
        <v>41</v>
      </c>
      <c r="AE250" s="100" t="s">
        <v>41</v>
      </c>
      <c r="AF250" s="100" t="s">
        <v>41</v>
      </c>
      <c r="AG250" s="106" t="s">
        <v>41</v>
      </c>
      <c r="AH250" s="110" t="str">
        <f t="shared" si="21"/>
        <v>nee</v>
      </c>
      <c r="AI250" s="110" t="str">
        <f t="shared" si="22"/>
        <v>nee</v>
      </c>
      <c r="AJ250" s="110" t="str">
        <f t="shared" si="23"/>
        <v>ja</v>
      </c>
      <c r="AK250" s="110" t="str">
        <f t="shared" si="24"/>
        <v>nee</v>
      </c>
      <c r="AL250" s="110" t="str">
        <f t="shared" si="25"/>
        <v>nee</v>
      </c>
      <c r="AM250" s="110" t="str">
        <f t="shared" si="26"/>
        <v>nee</v>
      </c>
      <c r="AN250" s="110" t="str">
        <f t="shared" si="27"/>
        <v>nee</v>
      </c>
    </row>
    <row r="251" spans="2:40" ht="55.2" x14ac:dyDescent="0.3">
      <c r="B251" s="88" t="s">
        <v>674</v>
      </c>
      <c r="C251" s="88" t="s">
        <v>828</v>
      </c>
      <c r="D251" s="88"/>
      <c r="E251" s="88" t="s">
        <v>1520</v>
      </c>
      <c r="N251" s="118"/>
      <c r="O251" s="118"/>
      <c r="P251" s="112"/>
      <c r="Q251" s="112"/>
      <c r="R251" s="134" t="s">
        <v>1292</v>
      </c>
      <c r="T251" s="121" t="s">
        <v>40</v>
      </c>
      <c r="U251" s="99" t="s">
        <v>40</v>
      </c>
      <c r="V251" s="99" t="s">
        <v>40</v>
      </c>
      <c r="W251" s="99" t="s">
        <v>40</v>
      </c>
      <c r="X251" s="99" t="s">
        <v>40</v>
      </c>
      <c r="Y251" s="99" t="s">
        <v>40</v>
      </c>
      <c r="Z251" s="99" t="s">
        <v>40</v>
      </c>
      <c r="AA251" s="99" t="s">
        <v>40</v>
      </c>
      <c r="AB251" s="99" t="s">
        <v>40</v>
      </c>
      <c r="AC251" s="99" t="s">
        <v>40</v>
      </c>
      <c r="AD251" s="100" t="s">
        <v>41</v>
      </c>
      <c r="AE251" s="100" t="s">
        <v>41</v>
      </c>
      <c r="AF251" s="100" t="s">
        <v>41</v>
      </c>
      <c r="AG251" s="106" t="s">
        <v>41</v>
      </c>
      <c r="AH251" s="110" t="str">
        <f t="shared" si="21"/>
        <v>nee</v>
      </c>
      <c r="AI251" s="110" t="str">
        <f t="shared" si="22"/>
        <v>nee</v>
      </c>
      <c r="AJ251" s="110" t="str">
        <f t="shared" si="23"/>
        <v>ja</v>
      </c>
      <c r="AK251" s="110" t="str">
        <f t="shared" si="24"/>
        <v>nee</v>
      </c>
      <c r="AL251" s="110" t="str">
        <f t="shared" si="25"/>
        <v>nee</v>
      </c>
      <c r="AM251" s="110" t="str">
        <f t="shared" si="26"/>
        <v>nee</v>
      </c>
      <c r="AN251" s="110" t="str">
        <f t="shared" si="27"/>
        <v>nee</v>
      </c>
    </row>
    <row r="252" spans="2:40" ht="27.6" x14ac:dyDescent="0.3">
      <c r="B252" s="80" t="s">
        <v>675</v>
      </c>
      <c r="C252" s="80" t="s">
        <v>829</v>
      </c>
      <c r="D252" s="80"/>
      <c r="E252" s="88" t="s">
        <v>1521</v>
      </c>
      <c r="N252" s="118"/>
      <c r="O252" s="118"/>
      <c r="P252" s="112"/>
      <c r="Q252" s="112"/>
      <c r="R252" s="134" t="s">
        <v>1292</v>
      </c>
      <c r="T252" s="121" t="s">
        <v>40</v>
      </c>
      <c r="U252" s="99" t="s">
        <v>40</v>
      </c>
      <c r="V252" s="99" t="s">
        <v>40</v>
      </c>
      <c r="W252" s="99" t="s">
        <v>40</v>
      </c>
      <c r="X252" s="99" t="s">
        <v>40</v>
      </c>
      <c r="Y252" s="99" t="s">
        <v>40</v>
      </c>
      <c r="Z252" s="99" t="s">
        <v>40</v>
      </c>
      <c r="AA252" s="99" t="s">
        <v>40</v>
      </c>
      <c r="AB252" s="99" t="s">
        <v>40</v>
      </c>
      <c r="AC252" s="99" t="s">
        <v>40</v>
      </c>
      <c r="AD252" s="100" t="s">
        <v>41</v>
      </c>
      <c r="AE252" s="100" t="s">
        <v>41</v>
      </c>
      <c r="AF252" s="100" t="s">
        <v>41</v>
      </c>
      <c r="AG252" s="106" t="s">
        <v>41</v>
      </c>
      <c r="AH252" s="110" t="str">
        <f t="shared" si="21"/>
        <v>nee</v>
      </c>
      <c r="AI252" s="110" t="str">
        <f t="shared" si="22"/>
        <v>nee</v>
      </c>
      <c r="AJ252" s="110" t="str">
        <f t="shared" si="23"/>
        <v>ja</v>
      </c>
      <c r="AK252" s="110" t="str">
        <f t="shared" si="24"/>
        <v>nee</v>
      </c>
      <c r="AL252" s="110" t="str">
        <f t="shared" si="25"/>
        <v>nee</v>
      </c>
      <c r="AM252" s="110" t="str">
        <f t="shared" si="26"/>
        <v>nee</v>
      </c>
      <c r="AN252" s="110" t="str">
        <f t="shared" si="27"/>
        <v>nee</v>
      </c>
    </row>
    <row r="253" spans="2:40" ht="27.6" x14ac:dyDescent="0.3">
      <c r="B253" s="80" t="s">
        <v>676</v>
      </c>
      <c r="C253" s="80" t="s">
        <v>830</v>
      </c>
      <c r="D253" s="80"/>
      <c r="E253" s="80" t="s">
        <v>1522</v>
      </c>
      <c r="N253" s="118"/>
      <c r="O253" s="118"/>
      <c r="P253" s="112"/>
      <c r="Q253" s="112"/>
      <c r="R253" s="134" t="s">
        <v>1292</v>
      </c>
      <c r="T253" s="121" t="s">
        <v>40</v>
      </c>
      <c r="U253" s="99" t="s">
        <v>40</v>
      </c>
      <c r="V253" s="99" t="s">
        <v>40</v>
      </c>
      <c r="W253" s="99" t="s">
        <v>40</v>
      </c>
      <c r="X253" s="99" t="s">
        <v>40</v>
      </c>
      <c r="Y253" s="99" t="s">
        <v>40</v>
      </c>
      <c r="Z253" s="99" t="s">
        <v>40</v>
      </c>
      <c r="AA253" s="99" t="s">
        <v>40</v>
      </c>
      <c r="AB253" s="99" t="s">
        <v>40</v>
      </c>
      <c r="AC253" s="99" t="s">
        <v>40</v>
      </c>
      <c r="AD253" s="100" t="s">
        <v>41</v>
      </c>
      <c r="AE253" s="100" t="s">
        <v>41</v>
      </c>
      <c r="AF253" s="100" t="s">
        <v>41</v>
      </c>
      <c r="AG253" s="106" t="s">
        <v>41</v>
      </c>
      <c r="AH253" s="110" t="str">
        <f t="shared" si="21"/>
        <v>nee</v>
      </c>
      <c r="AI253" s="110" t="str">
        <f t="shared" si="22"/>
        <v>nee</v>
      </c>
      <c r="AJ253" s="110" t="str">
        <f t="shared" si="23"/>
        <v>ja</v>
      </c>
      <c r="AK253" s="110" t="str">
        <f t="shared" si="24"/>
        <v>nee</v>
      </c>
      <c r="AL253" s="110" t="str">
        <f t="shared" si="25"/>
        <v>nee</v>
      </c>
      <c r="AM253" s="110" t="str">
        <f t="shared" si="26"/>
        <v>nee</v>
      </c>
      <c r="AN253" s="110" t="str">
        <f t="shared" si="27"/>
        <v>nee</v>
      </c>
    </row>
    <row r="254" spans="2:40" ht="27.6" x14ac:dyDescent="0.3">
      <c r="B254" s="80" t="s">
        <v>677</v>
      </c>
      <c r="C254" s="80" t="s">
        <v>831</v>
      </c>
      <c r="D254" s="80"/>
      <c r="E254" s="80" t="s">
        <v>1523</v>
      </c>
      <c r="N254" s="118"/>
      <c r="O254" s="118"/>
      <c r="P254" s="112"/>
      <c r="Q254" s="112"/>
      <c r="R254" s="134" t="s">
        <v>1292</v>
      </c>
      <c r="T254" s="121" t="s">
        <v>40</v>
      </c>
      <c r="U254" s="99" t="s">
        <v>40</v>
      </c>
      <c r="V254" s="99" t="s">
        <v>40</v>
      </c>
      <c r="W254" s="99" t="s">
        <v>40</v>
      </c>
      <c r="X254" s="99" t="s">
        <v>40</v>
      </c>
      <c r="Y254" s="99" t="s">
        <v>40</v>
      </c>
      <c r="Z254" s="99" t="s">
        <v>40</v>
      </c>
      <c r="AA254" s="99" t="s">
        <v>40</v>
      </c>
      <c r="AB254" s="99" t="s">
        <v>40</v>
      </c>
      <c r="AC254" s="99" t="s">
        <v>40</v>
      </c>
      <c r="AD254" s="100" t="s">
        <v>41</v>
      </c>
      <c r="AE254" s="100" t="s">
        <v>41</v>
      </c>
      <c r="AF254" s="100" t="s">
        <v>41</v>
      </c>
      <c r="AG254" s="106" t="s">
        <v>41</v>
      </c>
      <c r="AH254" s="110" t="str">
        <f t="shared" si="21"/>
        <v>nee</v>
      </c>
      <c r="AI254" s="110" t="str">
        <f t="shared" si="22"/>
        <v>nee</v>
      </c>
      <c r="AJ254" s="110" t="str">
        <f t="shared" si="23"/>
        <v>ja</v>
      </c>
      <c r="AK254" s="110" t="str">
        <f t="shared" si="24"/>
        <v>nee</v>
      </c>
      <c r="AL254" s="110" t="str">
        <f t="shared" si="25"/>
        <v>nee</v>
      </c>
      <c r="AM254" s="110" t="str">
        <f t="shared" si="26"/>
        <v>nee</v>
      </c>
      <c r="AN254" s="110" t="str">
        <f t="shared" si="27"/>
        <v>nee</v>
      </c>
    </row>
    <row r="255" spans="2:40" ht="27.6" x14ac:dyDescent="0.3">
      <c r="B255" s="80" t="s">
        <v>678</v>
      </c>
      <c r="C255" s="80" t="s">
        <v>832</v>
      </c>
      <c r="D255" s="131" t="s">
        <v>1332</v>
      </c>
      <c r="E255" s="80"/>
      <c r="N255" s="118"/>
      <c r="O255" s="118"/>
      <c r="P255" s="112"/>
      <c r="Q255" s="112"/>
      <c r="T255" s="121" t="s">
        <v>40</v>
      </c>
      <c r="U255" s="99" t="s">
        <v>40</v>
      </c>
      <c r="V255" s="99" t="s">
        <v>40</v>
      </c>
      <c r="W255" s="99" t="s">
        <v>40</v>
      </c>
      <c r="X255" s="99" t="s">
        <v>40</v>
      </c>
      <c r="Y255" s="99" t="s">
        <v>40</v>
      </c>
      <c r="Z255" s="99" t="s">
        <v>40</v>
      </c>
      <c r="AA255" s="99" t="s">
        <v>40</v>
      </c>
      <c r="AB255" s="99" t="s">
        <v>40</v>
      </c>
      <c r="AC255" s="99" t="s">
        <v>40</v>
      </c>
      <c r="AD255" s="100" t="s">
        <v>41</v>
      </c>
      <c r="AE255" s="100" t="s">
        <v>41</v>
      </c>
      <c r="AF255" s="100" t="s">
        <v>41</v>
      </c>
      <c r="AG255" s="106" t="s">
        <v>41</v>
      </c>
      <c r="AH255" s="110" t="str">
        <f t="shared" si="21"/>
        <v>nee</v>
      </c>
      <c r="AI255" s="110" t="str">
        <f t="shared" si="22"/>
        <v>nee</v>
      </c>
      <c r="AJ255" s="110" t="str">
        <f t="shared" si="23"/>
        <v>ja</v>
      </c>
      <c r="AK255" s="110" t="str">
        <f t="shared" si="24"/>
        <v>nee</v>
      </c>
      <c r="AL255" s="110" t="str">
        <f t="shared" si="25"/>
        <v>nee</v>
      </c>
      <c r="AM255" s="110" t="str">
        <f t="shared" si="26"/>
        <v>nee</v>
      </c>
      <c r="AN255" s="110" t="str">
        <f t="shared" si="27"/>
        <v>nee</v>
      </c>
    </row>
    <row r="256" spans="2:40" ht="27.6" x14ac:dyDescent="0.3">
      <c r="B256" s="80" t="s">
        <v>679</v>
      </c>
      <c r="C256" s="80" t="s">
        <v>833</v>
      </c>
      <c r="D256" s="131" t="s">
        <v>1332</v>
      </c>
      <c r="E256" s="80"/>
      <c r="N256" s="118"/>
      <c r="O256" s="118"/>
      <c r="P256" s="112"/>
      <c r="Q256" s="112"/>
      <c r="T256" s="121" t="s">
        <v>40</v>
      </c>
      <c r="U256" s="99" t="s">
        <v>40</v>
      </c>
      <c r="V256" s="99" t="s">
        <v>40</v>
      </c>
      <c r="W256" s="99" t="s">
        <v>40</v>
      </c>
      <c r="X256" s="99" t="s">
        <v>40</v>
      </c>
      <c r="Y256" s="99" t="s">
        <v>40</v>
      </c>
      <c r="Z256" s="99" t="s">
        <v>40</v>
      </c>
      <c r="AA256" s="99" t="s">
        <v>40</v>
      </c>
      <c r="AB256" s="99" t="s">
        <v>40</v>
      </c>
      <c r="AC256" s="99" t="s">
        <v>40</v>
      </c>
      <c r="AD256" s="100" t="s">
        <v>41</v>
      </c>
      <c r="AE256" s="100" t="s">
        <v>41</v>
      </c>
      <c r="AF256" s="100" t="s">
        <v>41</v>
      </c>
      <c r="AG256" s="106" t="s">
        <v>41</v>
      </c>
      <c r="AH256" s="110" t="str">
        <f t="shared" si="21"/>
        <v>nee</v>
      </c>
      <c r="AI256" s="110" t="str">
        <f t="shared" si="22"/>
        <v>nee</v>
      </c>
      <c r="AJ256" s="110" t="str">
        <f t="shared" si="23"/>
        <v>ja</v>
      </c>
      <c r="AK256" s="110" t="str">
        <f t="shared" si="24"/>
        <v>nee</v>
      </c>
      <c r="AL256" s="110" t="str">
        <f t="shared" si="25"/>
        <v>nee</v>
      </c>
      <c r="AM256" s="110" t="str">
        <f t="shared" si="26"/>
        <v>nee</v>
      </c>
      <c r="AN256" s="110" t="str">
        <f t="shared" si="27"/>
        <v>nee</v>
      </c>
    </row>
    <row r="257" spans="2:40" ht="27.6" x14ac:dyDescent="0.3">
      <c r="B257" s="80" t="s">
        <v>680</v>
      </c>
      <c r="C257" s="91" t="s">
        <v>834</v>
      </c>
      <c r="D257" s="88" t="s">
        <v>379</v>
      </c>
      <c r="E257" s="88" t="s">
        <v>1466</v>
      </c>
      <c r="N257" s="118"/>
      <c r="O257" s="118"/>
      <c r="P257" s="112"/>
      <c r="Q257" s="112"/>
      <c r="R257" s="134" t="s">
        <v>1292</v>
      </c>
      <c r="T257" s="121" t="s">
        <v>40</v>
      </c>
      <c r="U257" s="99" t="s">
        <v>40</v>
      </c>
      <c r="V257" s="99" t="s">
        <v>40</v>
      </c>
      <c r="W257" s="99" t="s">
        <v>40</v>
      </c>
      <c r="X257" s="99" t="s">
        <v>40</v>
      </c>
      <c r="Y257" s="99" t="s">
        <v>40</v>
      </c>
      <c r="Z257" s="99" t="s">
        <v>40</v>
      </c>
      <c r="AA257" s="99" t="s">
        <v>40</v>
      </c>
      <c r="AB257" s="99" t="s">
        <v>40</v>
      </c>
      <c r="AC257" s="99" t="s">
        <v>40</v>
      </c>
      <c r="AD257" s="100" t="s">
        <v>41</v>
      </c>
      <c r="AE257" s="100" t="s">
        <v>41</v>
      </c>
      <c r="AF257" s="100" t="s">
        <v>41</v>
      </c>
      <c r="AG257" s="106" t="s">
        <v>41</v>
      </c>
      <c r="AH257" s="110" t="str">
        <f t="shared" si="21"/>
        <v>nee</v>
      </c>
      <c r="AI257" s="110" t="str">
        <f t="shared" si="22"/>
        <v>nee</v>
      </c>
      <c r="AJ257" s="110" t="str">
        <f t="shared" si="23"/>
        <v>ja</v>
      </c>
      <c r="AK257" s="110" t="str">
        <f t="shared" si="24"/>
        <v>nee</v>
      </c>
      <c r="AL257" s="110" t="str">
        <f t="shared" si="25"/>
        <v>nee</v>
      </c>
      <c r="AM257" s="110" t="str">
        <f t="shared" si="26"/>
        <v>nee</v>
      </c>
      <c r="AN257" s="110" t="str">
        <f t="shared" si="27"/>
        <v>nee</v>
      </c>
    </row>
    <row r="258" spans="2:40" ht="27.6" x14ac:dyDescent="0.3">
      <c r="B258" s="80" t="s">
        <v>681</v>
      </c>
      <c r="C258" s="80" t="s">
        <v>835</v>
      </c>
      <c r="D258" s="131" t="s">
        <v>1524</v>
      </c>
      <c r="E258" s="80"/>
      <c r="N258" s="118"/>
      <c r="O258" s="118"/>
      <c r="P258" s="112"/>
      <c r="Q258" s="112"/>
      <c r="T258" s="121" t="s">
        <v>40</v>
      </c>
      <c r="U258" s="99" t="s">
        <v>40</v>
      </c>
      <c r="V258" s="99" t="s">
        <v>40</v>
      </c>
      <c r="W258" s="99" t="s">
        <v>40</v>
      </c>
      <c r="X258" s="99" t="s">
        <v>40</v>
      </c>
      <c r="Y258" s="99" t="s">
        <v>40</v>
      </c>
      <c r="Z258" s="99" t="s">
        <v>40</v>
      </c>
      <c r="AA258" s="99" t="s">
        <v>40</v>
      </c>
      <c r="AB258" s="99" t="s">
        <v>40</v>
      </c>
      <c r="AC258" s="99" t="s">
        <v>40</v>
      </c>
      <c r="AD258" s="100" t="s">
        <v>41</v>
      </c>
      <c r="AE258" s="100" t="s">
        <v>41</v>
      </c>
      <c r="AF258" s="100" t="s">
        <v>41</v>
      </c>
      <c r="AG258" s="106" t="s">
        <v>41</v>
      </c>
      <c r="AH258" s="110" t="str">
        <f t="shared" si="21"/>
        <v>nee</v>
      </c>
      <c r="AI258" s="110" t="str">
        <f t="shared" si="22"/>
        <v>nee</v>
      </c>
      <c r="AJ258" s="110" t="str">
        <f t="shared" si="23"/>
        <v>ja</v>
      </c>
      <c r="AK258" s="110" t="str">
        <f t="shared" si="24"/>
        <v>nee</v>
      </c>
      <c r="AL258" s="110" t="str">
        <f t="shared" si="25"/>
        <v>nee</v>
      </c>
      <c r="AM258" s="110" t="str">
        <f t="shared" si="26"/>
        <v>nee</v>
      </c>
      <c r="AN258" s="110" t="str">
        <f t="shared" si="27"/>
        <v>nee</v>
      </c>
    </row>
    <row r="259" spans="2:40" ht="27.6" x14ac:dyDescent="0.3">
      <c r="B259" s="80" t="s">
        <v>826</v>
      </c>
      <c r="C259" s="80" t="s">
        <v>836</v>
      </c>
      <c r="D259" s="88" t="s">
        <v>1145</v>
      </c>
      <c r="E259" s="80" t="s">
        <v>1488</v>
      </c>
      <c r="N259" s="118"/>
      <c r="O259" s="118"/>
      <c r="P259" s="112"/>
      <c r="Q259" s="112"/>
      <c r="R259" s="134" t="s">
        <v>1292</v>
      </c>
      <c r="T259" s="121" t="s">
        <v>40</v>
      </c>
      <c r="U259" s="99" t="s">
        <v>40</v>
      </c>
      <c r="V259" s="99" t="s">
        <v>40</v>
      </c>
      <c r="W259" s="99" t="s">
        <v>40</v>
      </c>
      <c r="X259" s="99" t="s">
        <v>40</v>
      </c>
      <c r="Y259" s="99" t="s">
        <v>40</v>
      </c>
      <c r="Z259" s="99" t="s">
        <v>40</v>
      </c>
      <c r="AA259" s="99" t="s">
        <v>40</v>
      </c>
      <c r="AB259" s="99" t="s">
        <v>40</v>
      </c>
      <c r="AC259" s="99" t="s">
        <v>40</v>
      </c>
      <c r="AD259" s="100" t="s">
        <v>41</v>
      </c>
      <c r="AE259" s="100" t="s">
        <v>41</v>
      </c>
      <c r="AF259" s="100" t="s">
        <v>41</v>
      </c>
      <c r="AG259" s="106" t="s">
        <v>41</v>
      </c>
      <c r="AH259" s="110" t="str">
        <f t="shared" si="21"/>
        <v>nee</v>
      </c>
      <c r="AI259" s="110" t="str">
        <f t="shared" si="22"/>
        <v>nee</v>
      </c>
      <c r="AJ259" s="110" t="str">
        <f t="shared" si="23"/>
        <v>ja</v>
      </c>
      <c r="AK259" s="110" t="str">
        <f t="shared" si="24"/>
        <v>nee</v>
      </c>
      <c r="AL259" s="110" t="str">
        <f t="shared" si="25"/>
        <v>nee</v>
      </c>
      <c r="AM259" s="110" t="str">
        <f t="shared" si="26"/>
        <v>nee</v>
      </c>
      <c r="AN259" s="110" t="str">
        <f t="shared" si="27"/>
        <v>nee</v>
      </c>
    </row>
    <row r="260" spans="2:40" ht="27.6" x14ac:dyDescent="0.3">
      <c r="B260" s="80" t="s">
        <v>837</v>
      </c>
      <c r="C260" s="80" t="s">
        <v>838</v>
      </c>
      <c r="D260" s="88" t="s">
        <v>1146</v>
      </c>
      <c r="E260" s="80" t="s">
        <v>1488</v>
      </c>
      <c r="N260" s="118"/>
      <c r="O260" s="118"/>
      <c r="P260" s="112"/>
      <c r="Q260" s="112"/>
      <c r="R260" s="134" t="s">
        <v>1292</v>
      </c>
      <c r="T260" s="121" t="s">
        <v>40</v>
      </c>
      <c r="U260" s="99" t="s">
        <v>40</v>
      </c>
      <c r="V260" s="99" t="s">
        <v>40</v>
      </c>
      <c r="W260" s="99" t="s">
        <v>40</v>
      </c>
      <c r="X260" s="99" t="s">
        <v>40</v>
      </c>
      <c r="Y260" s="99" t="s">
        <v>40</v>
      </c>
      <c r="Z260" s="99" t="s">
        <v>40</v>
      </c>
      <c r="AA260" s="99" t="s">
        <v>40</v>
      </c>
      <c r="AB260" s="99" t="s">
        <v>40</v>
      </c>
      <c r="AC260" s="99" t="s">
        <v>40</v>
      </c>
      <c r="AD260" s="100" t="s">
        <v>41</v>
      </c>
      <c r="AE260" s="100" t="s">
        <v>41</v>
      </c>
      <c r="AF260" s="100" t="s">
        <v>41</v>
      </c>
      <c r="AG260" s="106" t="s">
        <v>41</v>
      </c>
      <c r="AH260" s="110" t="str">
        <f t="shared" si="21"/>
        <v>nee</v>
      </c>
      <c r="AI260" s="110" t="str">
        <f t="shared" si="22"/>
        <v>nee</v>
      </c>
      <c r="AJ260" s="110" t="str">
        <f t="shared" si="23"/>
        <v>ja</v>
      </c>
      <c r="AK260" s="110" t="str">
        <f t="shared" si="24"/>
        <v>nee</v>
      </c>
      <c r="AL260" s="110" t="str">
        <f t="shared" si="25"/>
        <v>nee</v>
      </c>
      <c r="AM260" s="110" t="str">
        <f t="shared" si="26"/>
        <v>nee</v>
      </c>
      <c r="AN260" s="110" t="str">
        <f t="shared" si="27"/>
        <v>nee</v>
      </c>
    </row>
    <row r="261" spans="2:40" ht="27.6" x14ac:dyDescent="0.3">
      <c r="B261" s="80" t="s">
        <v>839</v>
      </c>
      <c r="C261" s="80" t="s">
        <v>840</v>
      </c>
      <c r="D261" s="88" t="s">
        <v>1147</v>
      </c>
      <c r="E261" s="80" t="s">
        <v>1488</v>
      </c>
      <c r="N261" s="118"/>
      <c r="O261" s="118"/>
      <c r="P261" s="112"/>
      <c r="Q261" s="112"/>
      <c r="R261" s="134" t="s">
        <v>1292</v>
      </c>
      <c r="T261" s="121" t="s">
        <v>40</v>
      </c>
      <c r="U261" s="99" t="s">
        <v>40</v>
      </c>
      <c r="V261" s="99" t="s">
        <v>40</v>
      </c>
      <c r="W261" s="99" t="s">
        <v>40</v>
      </c>
      <c r="X261" s="99" t="s">
        <v>40</v>
      </c>
      <c r="Y261" s="99" t="s">
        <v>40</v>
      </c>
      <c r="Z261" s="99" t="s">
        <v>40</v>
      </c>
      <c r="AA261" s="99" t="s">
        <v>40</v>
      </c>
      <c r="AB261" s="99" t="s">
        <v>40</v>
      </c>
      <c r="AC261" s="99" t="s">
        <v>40</v>
      </c>
      <c r="AD261" s="100" t="s">
        <v>41</v>
      </c>
      <c r="AE261" s="100" t="s">
        <v>41</v>
      </c>
      <c r="AF261" s="100" t="s">
        <v>41</v>
      </c>
      <c r="AG261" s="106" t="s">
        <v>41</v>
      </c>
      <c r="AH261" s="110" t="str">
        <f t="shared" si="21"/>
        <v>nee</v>
      </c>
      <c r="AI261" s="110" t="str">
        <f t="shared" si="22"/>
        <v>nee</v>
      </c>
      <c r="AJ261" s="110" t="str">
        <f t="shared" si="23"/>
        <v>ja</v>
      </c>
      <c r="AK261" s="110" t="str">
        <f t="shared" si="24"/>
        <v>nee</v>
      </c>
      <c r="AL261" s="110" t="str">
        <f t="shared" si="25"/>
        <v>nee</v>
      </c>
      <c r="AM261" s="110" t="str">
        <f t="shared" si="26"/>
        <v>nee</v>
      </c>
      <c r="AN261" s="110" t="str">
        <f t="shared" si="27"/>
        <v>nee</v>
      </c>
    </row>
    <row r="262" spans="2:40" ht="27.6" x14ac:dyDescent="0.3">
      <c r="B262" s="80" t="s">
        <v>1160</v>
      </c>
      <c r="C262" s="80" t="s">
        <v>1151</v>
      </c>
      <c r="D262" s="80"/>
      <c r="E262" s="80" t="s">
        <v>1488</v>
      </c>
      <c r="N262" s="118"/>
      <c r="O262" s="118"/>
      <c r="P262" s="112"/>
      <c r="Q262" s="112"/>
      <c r="R262" s="134" t="s">
        <v>1292</v>
      </c>
      <c r="T262" s="121"/>
      <c r="U262" s="99"/>
      <c r="V262" s="99"/>
      <c r="W262" s="99"/>
      <c r="X262" s="99"/>
      <c r="Y262" s="99"/>
      <c r="Z262" s="99"/>
      <c r="AA262" s="99"/>
      <c r="AB262" s="99"/>
      <c r="AC262" s="99"/>
      <c r="AD262" s="100"/>
      <c r="AE262" s="100"/>
      <c r="AF262" s="100"/>
      <c r="AG262" s="106"/>
      <c r="AH262" s="110"/>
      <c r="AI262" s="110"/>
      <c r="AJ262" s="110"/>
      <c r="AK262" s="110"/>
      <c r="AL262" s="110"/>
      <c r="AM262" s="110"/>
      <c r="AN262" s="110"/>
    </row>
    <row r="263" spans="2:40" ht="41.4" x14ac:dyDescent="0.3">
      <c r="B263" s="80" t="s">
        <v>1161</v>
      </c>
      <c r="C263" s="80" t="s">
        <v>1152</v>
      </c>
      <c r="D263" s="80"/>
      <c r="E263" s="80" t="s">
        <v>1488</v>
      </c>
      <c r="N263" s="118"/>
      <c r="O263" s="118"/>
      <c r="P263" s="112"/>
      <c r="Q263" s="112"/>
      <c r="R263" s="134" t="s">
        <v>1292</v>
      </c>
      <c r="T263" s="121"/>
      <c r="U263" s="99"/>
      <c r="V263" s="99"/>
      <c r="W263" s="99"/>
      <c r="X263" s="99"/>
      <c r="Y263" s="99"/>
      <c r="Z263" s="99"/>
      <c r="AA263" s="99"/>
      <c r="AB263" s="99"/>
      <c r="AC263" s="99"/>
      <c r="AD263" s="100"/>
      <c r="AE263" s="100"/>
      <c r="AF263" s="100"/>
      <c r="AG263" s="106"/>
      <c r="AH263" s="110"/>
      <c r="AI263" s="110"/>
      <c r="AJ263" s="110"/>
      <c r="AK263" s="110"/>
      <c r="AL263" s="110"/>
      <c r="AM263" s="110"/>
      <c r="AN263" s="110"/>
    </row>
    <row r="264" spans="2:40" ht="41.4" x14ac:dyDescent="0.3">
      <c r="B264" s="80" t="s">
        <v>1162</v>
      </c>
      <c r="C264" s="80" t="s">
        <v>1153</v>
      </c>
      <c r="D264" s="80"/>
      <c r="E264" s="80" t="s">
        <v>1488</v>
      </c>
      <c r="N264" s="118"/>
      <c r="O264" s="118"/>
      <c r="P264" s="112"/>
      <c r="Q264" s="112"/>
      <c r="R264" s="134" t="s">
        <v>1292</v>
      </c>
      <c r="T264" s="121"/>
      <c r="U264" s="99"/>
      <c r="V264" s="99"/>
      <c r="W264" s="99"/>
      <c r="X264" s="99"/>
      <c r="Y264" s="99"/>
      <c r="Z264" s="99"/>
      <c r="AA264" s="99"/>
      <c r="AB264" s="99"/>
      <c r="AC264" s="99"/>
      <c r="AD264" s="100"/>
      <c r="AE264" s="100"/>
      <c r="AF264" s="100"/>
      <c r="AG264" s="106"/>
      <c r="AH264" s="110"/>
      <c r="AI264" s="110"/>
      <c r="AJ264" s="110"/>
      <c r="AK264" s="110"/>
      <c r="AL264" s="110"/>
      <c r="AM264" s="110"/>
      <c r="AN264" s="110"/>
    </row>
    <row r="265" spans="2:40" ht="55.2" x14ac:dyDescent="0.3">
      <c r="B265" s="80" t="s">
        <v>1163</v>
      </c>
      <c r="C265" s="80" t="s">
        <v>1154</v>
      </c>
      <c r="D265" s="80"/>
      <c r="E265" s="80" t="s">
        <v>1525</v>
      </c>
      <c r="N265" s="118"/>
      <c r="O265" s="118"/>
      <c r="P265" s="112"/>
      <c r="Q265" s="112"/>
      <c r="R265" s="134" t="s">
        <v>1292</v>
      </c>
      <c r="T265" s="121"/>
      <c r="U265" s="99"/>
      <c r="V265" s="99"/>
      <c r="W265" s="99"/>
      <c r="X265" s="99"/>
      <c r="Y265" s="99"/>
      <c r="Z265" s="99"/>
      <c r="AA265" s="99"/>
      <c r="AB265" s="99"/>
      <c r="AC265" s="99"/>
      <c r="AD265" s="100"/>
      <c r="AE265" s="100"/>
      <c r="AF265" s="100"/>
      <c r="AG265" s="106"/>
      <c r="AH265" s="110"/>
      <c r="AI265" s="110"/>
      <c r="AJ265" s="110"/>
      <c r="AK265" s="110"/>
      <c r="AL265" s="110"/>
      <c r="AM265" s="110"/>
      <c r="AN265" s="110"/>
    </row>
    <row r="266" spans="2:40" ht="55.2" x14ac:dyDescent="0.3">
      <c r="B266" s="80" t="s">
        <v>1164</v>
      </c>
      <c r="C266" s="80" t="s">
        <v>1155</v>
      </c>
      <c r="D266" s="80"/>
      <c r="E266" s="80" t="s">
        <v>1526</v>
      </c>
      <c r="N266" s="118"/>
      <c r="O266" s="118"/>
      <c r="P266" s="112"/>
      <c r="Q266" s="112"/>
      <c r="R266" s="134" t="s">
        <v>1292</v>
      </c>
      <c r="T266" s="121"/>
      <c r="U266" s="99"/>
      <c r="V266" s="99"/>
      <c r="W266" s="99"/>
      <c r="X266" s="99"/>
      <c r="Y266" s="99"/>
      <c r="Z266" s="99"/>
      <c r="AA266" s="99"/>
      <c r="AB266" s="99"/>
      <c r="AC266" s="99"/>
      <c r="AD266" s="100"/>
      <c r="AE266" s="100"/>
      <c r="AF266" s="100"/>
      <c r="AG266" s="106"/>
      <c r="AH266" s="110"/>
      <c r="AI266" s="110"/>
      <c r="AJ266" s="110"/>
      <c r="AK266" s="110"/>
      <c r="AL266" s="110"/>
      <c r="AM266" s="110"/>
      <c r="AN266" s="110"/>
    </row>
    <row r="267" spans="2:40" ht="55.2" x14ac:dyDescent="0.3">
      <c r="B267" s="80" t="s">
        <v>1165</v>
      </c>
      <c r="C267" s="80" t="s">
        <v>1156</v>
      </c>
      <c r="D267" s="80"/>
      <c r="E267" s="80" t="s">
        <v>1527</v>
      </c>
      <c r="N267" s="118"/>
      <c r="O267" s="118"/>
      <c r="P267" s="112"/>
      <c r="Q267" s="112"/>
      <c r="R267" s="134" t="s">
        <v>1292</v>
      </c>
      <c r="T267" s="121"/>
      <c r="U267" s="99"/>
      <c r="V267" s="99"/>
      <c r="W267" s="99"/>
      <c r="X267" s="99"/>
      <c r="Y267" s="99"/>
      <c r="Z267" s="99"/>
      <c r="AA267" s="99"/>
      <c r="AB267" s="99"/>
      <c r="AC267" s="99"/>
      <c r="AD267" s="100"/>
      <c r="AE267" s="100"/>
      <c r="AF267" s="100"/>
      <c r="AG267" s="106"/>
      <c r="AH267" s="110"/>
      <c r="AI267" s="110"/>
      <c r="AJ267" s="110"/>
      <c r="AK267" s="110"/>
      <c r="AL267" s="110"/>
      <c r="AM267" s="110"/>
      <c r="AN267" s="110"/>
    </row>
    <row r="268" spans="2:40" x14ac:dyDescent="0.3">
      <c r="B268" s="80" t="s">
        <v>1166</v>
      </c>
      <c r="C268" s="80" t="s">
        <v>1157</v>
      </c>
      <c r="D268" s="80"/>
      <c r="E268" s="80" t="s">
        <v>1488</v>
      </c>
      <c r="N268" s="118"/>
      <c r="O268" s="118"/>
      <c r="P268" s="112"/>
      <c r="Q268" s="112"/>
      <c r="R268" s="134" t="s">
        <v>1292</v>
      </c>
      <c r="T268" s="121"/>
      <c r="U268" s="99"/>
      <c r="V268" s="99"/>
      <c r="W268" s="99"/>
      <c r="X268" s="99"/>
      <c r="Y268" s="99"/>
      <c r="Z268" s="99"/>
      <c r="AA268" s="99"/>
      <c r="AB268" s="99"/>
      <c r="AC268" s="99"/>
      <c r="AD268" s="100"/>
      <c r="AE268" s="100"/>
      <c r="AF268" s="100"/>
      <c r="AG268" s="106"/>
      <c r="AH268" s="110"/>
      <c r="AI268" s="110"/>
      <c r="AJ268" s="110"/>
      <c r="AK268" s="110"/>
      <c r="AL268" s="110"/>
      <c r="AM268" s="110"/>
      <c r="AN268" s="110"/>
    </row>
    <row r="269" spans="2:40" x14ac:dyDescent="0.3">
      <c r="B269" s="80" t="s">
        <v>1167</v>
      </c>
      <c r="C269" s="80" t="s">
        <v>1158</v>
      </c>
      <c r="D269" s="80"/>
      <c r="E269" s="80" t="s">
        <v>1488</v>
      </c>
      <c r="N269" s="118"/>
      <c r="O269" s="118"/>
      <c r="P269" s="112"/>
      <c r="Q269" s="112"/>
      <c r="R269" s="134" t="s">
        <v>1292</v>
      </c>
      <c r="T269" s="121"/>
      <c r="U269" s="99"/>
      <c r="V269" s="99"/>
      <c r="W269" s="99"/>
      <c r="X269" s="99"/>
      <c r="Y269" s="99"/>
      <c r="Z269" s="99"/>
      <c r="AA269" s="99"/>
      <c r="AB269" s="99"/>
      <c r="AC269" s="99"/>
      <c r="AD269" s="100"/>
      <c r="AE269" s="100"/>
      <c r="AF269" s="100"/>
      <c r="AG269" s="106"/>
      <c r="AH269" s="110"/>
      <c r="AI269" s="110"/>
      <c r="AJ269" s="110"/>
      <c r="AK269" s="110"/>
      <c r="AL269" s="110"/>
      <c r="AM269" s="110"/>
      <c r="AN269" s="110"/>
    </row>
    <row r="270" spans="2:40" x14ac:dyDescent="0.3">
      <c r="B270" s="80" t="s">
        <v>1168</v>
      </c>
      <c r="C270" s="80" t="s">
        <v>1159</v>
      </c>
      <c r="D270" s="80"/>
      <c r="E270" s="80" t="s">
        <v>1488</v>
      </c>
      <c r="N270" s="118"/>
      <c r="O270" s="118"/>
      <c r="P270" s="112"/>
      <c r="Q270" s="112"/>
      <c r="R270" s="134" t="s">
        <v>1292</v>
      </c>
      <c r="T270" s="121"/>
      <c r="U270" s="99"/>
      <c r="V270" s="99"/>
      <c r="W270" s="99"/>
      <c r="X270" s="99"/>
      <c r="Y270" s="99"/>
      <c r="Z270" s="99"/>
      <c r="AA270" s="99"/>
      <c r="AB270" s="99"/>
      <c r="AC270" s="99"/>
      <c r="AD270" s="100"/>
      <c r="AE270" s="100"/>
      <c r="AF270" s="100"/>
      <c r="AG270" s="106"/>
      <c r="AH270" s="110"/>
      <c r="AI270" s="110"/>
      <c r="AJ270" s="110"/>
      <c r="AK270" s="110"/>
      <c r="AL270" s="110"/>
      <c r="AM270" s="110"/>
      <c r="AN270" s="110"/>
    </row>
    <row r="271" spans="2:40" x14ac:dyDescent="0.3">
      <c r="B271" s="80" t="s">
        <v>864</v>
      </c>
      <c r="C271" s="80" t="s">
        <v>865</v>
      </c>
      <c r="D271" s="80"/>
      <c r="E271" s="80" t="s">
        <v>1528</v>
      </c>
      <c r="N271" s="118"/>
      <c r="O271" s="118"/>
      <c r="P271" s="112"/>
      <c r="Q271" s="112"/>
      <c r="R271" s="134" t="s">
        <v>1292</v>
      </c>
      <c r="T271" s="121" t="s">
        <v>40</v>
      </c>
      <c r="U271" s="99" t="s">
        <v>40</v>
      </c>
      <c r="V271" s="99" t="s">
        <v>40</v>
      </c>
      <c r="W271" s="99" t="s">
        <v>40</v>
      </c>
      <c r="X271" s="99" t="s">
        <v>40</v>
      </c>
      <c r="Y271" s="99" t="s">
        <v>40</v>
      </c>
      <c r="Z271" s="99" t="s">
        <v>40</v>
      </c>
      <c r="AA271" s="99" t="s">
        <v>40</v>
      </c>
      <c r="AB271" s="99" t="s">
        <v>40</v>
      </c>
      <c r="AC271" s="99" t="s">
        <v>40</v>
      </c>
      <c r="AD271" s="100" t="s">
        <v>40</v>
      </c>
      <c r="AE271" s="100" t="s">
        <v>40</v>
      </c>
      <c r="AF271" s="100" t="s">
        <v>40</v>
      </c>
      <c r="AG271" s="106" t="s">
        <v>40</v>
      </c>
      <c r="AH271" s="110" t="str">
        <f t="shared" si="21"/>
        <v>ja</v>
      </c>
      <c r="AI271" s="110" t="str">
        <f t="shared" si="22"/>
        <v>nee</v>
      </c>
      <c r="AJ271" s="110" t="str">
        <f t="shared" si="23"/>
        <v>nee</v>
      </c>
      <c r="AK271" s="110" t="str">
        <f t="shared" si="24"/>
        <v>nee</v>
      </c>
      <c r="AL271" s="110" t="str">
        <f t="shared" si="25"/>
        <v>nee</v>
      </c>
      <c r="AM271" s="110" t="str">
        <f t="shared" si="26"/>
        <v>nee</v>
      </c>
      <c r="AN271" s="110" t="str">
        <f t="shared" si="27"/>
        <v>nee</v>
      </c>
    </row>
    <row r="272" spans="2:40" x14ac:dyDescent="0.3">
      <c r="B272" s="80" t="s">
        <v>866</v>
      </c>
      <c r="C272" s="80" t="s">
        <v>867</v>
      </c>
      <c r="D272" s="80"/>
      <c r="E272" s="80" t="s">
        <v>1529</v>
      </c>
      <c r="N272" s="118"/>
      <c r="O272" s="118"/>
      <c r="P272" s="112"/>
      <c r="Q272" s="112"/>
      <c r="R272" s="134" t="s">
        <v>1292</v>
      </c>
      <c r="T272" s="121" t="s">
        <v>40</v>
      </c>
      <c r="U272" s="99" t="s">
        <v>40</v>
      </c>
      <c r="V272" s="99" t="s">
        <v>40</v>
      </c>
      <c r="W272" s="99" t="s">
        <v>40</v>
      </c>
      <c r="X272" s="99" t="s">
        <v>40</v>
      </c>
      <c r="Y272" s="99" t="s">
        <v>40</v>
      </c>
      <c r="Z272" s="99" t="s">
        <v>40</v>
      </c>
      <c r="AA272" s="99" t="s">
        <v>40</v>
      </c>
      <c r="AB272" s="99" t="s">
        <v>40</v>
      </c>
      <c r="AC272" s="99" t="s">
        <v>40</v>
      </c>
      <c r="AD272" s="100" t="s">
        <v>40</v>
      </c>
      <c r="AE272" s="100" t="s">
        <v>40</v>
      </c>
      <c r="AF272" s="100" t="s">
        <v>40</v>
      </c>
      <c r="AG272" s="106" t="s">
        <v>40</v>
      </c>
      <c r="AH272" s="110" t="str">
        <f t="shared" si="21"/>
        <v>ja</v>
      </c>
      <c r="AI272" s="110" t="str">
        <f t="shared" si="22"/>
        <v>nee</v>
      </c>
      <c r="AJ272" s="110" t="str">
        <f t="shared" si="23"/>
        <v>nee</v>
      </c>
      <c r="AK272" s="110" t="str">
        <f t="shared" si="24"/>
        <v>nee</v>
      </c>
      <c r="AL272" s="110" t="str">
        <f t="shared" si="25"/>
        <v>nee</v>
      </c>
      <c r="AM272" s="110" t="str">
        <f t="shared" si="26"/>
        <v>nee</v>
      </c>
      <c r="AN272" s="110" t="str">
        <f t="shared" si="27"/>
        <v>nee</v>
      </c>
    </row>
    <row r="273" spans="2:40" ht="27.6" x14ac:dyDescent="0.3">
      <c r="B273" s="80" t="s">
        <v>881</v>
      </c>
      <c r="C273" s="80" t="s">
        <v>882</v>
      </c>
      <c r="D273" s="133"/>
      <c r="E273" s="80" t="s">
        <v>1530</v>
      </c>
      <c r="N273" s="118"/>
      <c r="O273" s="134" t="s">
        <v>1292</v>
      </c>
      <c r="P273" s="112"/>
      <c r="Q273" s="112"/>
      <c r="T273" s="121" t="s">
        <v>40</v>
      </c>
      <c r="U273" s="99" t="s">
        <v>40</v>
      </c>
      <c r="V273" s="99" t="s">
        <v>40</v>
      </c>
      <c r="W273" s="99" t="s">
        <v>40</v>
      </c>
      <c r="X273" s="99" t="s">
        <v>40</v>
      </c>
      <c r="Y273" s="99" t="s">
        <v>40</v>
      </c>
      <c r="Z273" s="99" t="s">
        <v>40</v>
      </c>
      <c r="AA273" s="99" t="s">
        <v>40</v>
      </c>
      <c r="AB273" s="99" t="s">
        <v>40</v>
      </c>
      <c r="AC273" s="99" t="s">
        <v>40</v>
      </c>
      <c r="AD273" s="100" t="s">
        <v>40</v>
      </c>
      <c r="AE273" s="100" t="s">
        <v>40</v>
      </c>
      <c r="AF273" s="100" t="s">
        <v>40</v>
      </c>
      <c r="AG273" s="106" t="s">
        <v>40</v>
      </c>
      <c r="AH273" s="110" t="str">
        <f t="shared" si="21"/>
        <v>ja</v>
      </c>
      <c r="AI273" s="110" t="str">
        <f t="shared" si="22"/>
        <v>nee</v>
      </c>
      <c r="AJ273" s="110" t="str">
        <f t="shared" si="23"/>
        <v>nee</v>
      </c>
      <c r="AK273" s="110" t="str">
        <f t="shared" si="24"/>
        <v>nee</v>
      </c>
      <c r="AL273" s="110" t="str">
        <f t="shared" si="25"/>
        <v>nee</v>
      </c>
      <c r="AM273" s="110" t="str">
        <f t="shared" si="26"/>
        <v>nee</v>
      </c>
      <c r="AN273" s="110" t="str">
        <f t="shared" si="27"/>
        <v>nee</v>
      </c>
    </row>
    <row r="274" spans="2:40" x14ac:dyDescent="0.3">
      <c r="B274" s="80" t="s">
        <v>883</v>
      </c>
      <c r="C274" s="80" t="s">
        <v>884</v>
      </c>
      <c r="D274" s="133"/>
      <c r="E274" s="80" t="s">
        <v>1531</v>
      </c>
      <c r="N274" s="118"/>
      <c r="O274" s="134" t="s">
        <v>1292</v>
      </c>
      <c r="P274" s="112"/>
      <c r="Q274" s="112"/>
      <c r="T274" s="121" t="s">
        <v>40</v>
      </c>
      <c r="U274" s="99" t="s">
        <v>40</v>
      </c>
      <c r="V274" s="99" t="s">
        <v>40</v>
      </c>
      <c r="W274" s="99" t="s">
        <v>40</v>
      </c>
      <c r="X274" s="99" t="s">
        <v>40</v>
      </c>
      <c r="Y274" s="99" t="s">
        <v>40</v>
      </c>
      <c r="Z274" s="99" t="s">
        <v>40</v>
      </c>
      <c r="AA274" s="99" t="s">
        <v>40</v>
      </c>
      <c r="AB274" s="99" t="s">
        <v>40</v>
      </c>
      <c r="AC274" s="99" t="s">
        <v>40</v>
      </c>
      <c r="AD274" s="100" t="s">
        <v>40</v>
      </c>
      <c r="AE274" s="100" t="s">
        <v>40</v>
      </c>
      <c r="AF274" s="100" t="s">
        <v>40</v>
      </c>
      <c r="AG274" s="106" t="s">
        <v>40</v>
      </c>
      <c r="AH274" s="110" t="str">
        <f t="shared" si="21"/>
        <v>ja</v>
      </c>
      <c r="AI274" s="110" t="str">
        <f t="shared" si="22"/>
        <v>nee</v>
      </c>
      <c r="AJ274" s="110" t="str">
        <f t="shared" si="23"/>
        <v>nee</v>
      </c>
      <c r="AK274" s="110" t="str">
        <f t="shared" si="24"/>
        <v>nee</v>
      </c>
      <c r="AL274" s="110" t="str">
        <f t="shared" si="25"/>
        <v>nee</v>
      </c>
      <c r="AM274" s="110" t="str">
        <f t="shared" si="26"/>
        <v>nee</v>
      </c>
      <c r="AN274" s="110" t="str">
        <f t="shared" si="27"/>
        <v>nee</v>
      </c>
    </row>
    <row r="275" spans="2:40" x14ac:dyDescent="0.3">
      <c r="B275" s="80" t="s">
        <v>885</v>
      </c>
      <c r="C275" s="80" t="s">
        <v>886</v>
      </c>
      <c r="D275" s="133"/>
      <c r="E275" s="80" t="s">
        <v>1531</v>
      </c>
      <c r="N275" s="118"/>
      <c r="O275" s="134" t="s">
        <v>1292</v>
      </c>
      <c r="P275" s="112"/>
      <c r="Q275" s="112"/>
      <c r="T275" s="121" t="s">
        <v>40</v>
      </c>
      <c r="U275" s="99" t="s">
        <v>40</v>
      </c>
      <c r="V275" s="99" t="s">
        <v>40</v>
      </c>
      <c r="W275" s="99" t="s">
        <v>40</v>
      </c>
      <c r="X275" s="99" t="s">
        <v>40</v>
      </c>
      <c r="Y275" s="99" t="s">
        <v>40</v>
      </c>
      <c r="Z275" s="99" t="s">
        <v>40</v>
      </c>
      <c r="AA275" s="99" t="s">
        <v>40</v>
      </c>
      <c r="AB275" s="99" t="s">
        <v>40</v>
      </c>
      <c r="AC275" s="99" t="s">
        <v>40</v>
      </c>
      <c r="AD275" s="100" t="s">
        <v>40</v>
      </c>
      <c r="AE275" s="100" t="s">
        <v>40</v>
      </c>
      <c r="AF275" s="100" t="s">
        <v>40</v>
      </c>
      <c r="AG275" s="106" t="s">
        <v>40</v>
      </c>
      <c r="AH275" s="110" t="str">
        <f t="shared" si="21"/>
        <v>ja</v>
      </c>
      <c r="AI275" s="110" t="str">
        <f t="shared" si="22"/>
        <v>nee</v>
      </c>
      <c r="AJ275" s="110" t="str">
        <f t="shared" si="23"/>
        <v>nee</v>
      </c>
      <c r="AK275" s="110" t="str">
        <f t="shared" si="24"/>
        <v>nee</v>
      </c>
      <c r="AL275" s="110" t="str">
        <f t="shared" si="25"/>
        <v>nee</v>
      </c>
      <c r="AM275" s="110" t="str">
        <f t="shared" si="26"/>
        <v>nee</v>
      </c>
      <c r="AN275" s="110" t="str">
        <f t="shared" si="27"/>
        <v>nee</v>
      </c>
    </row>
    <row r="276" spans="2:40" x14ac:dyDescent="0.3">
      <c r="B276" s="80" t="s">
        <v>887</v>
      </c>
      <c r="C276" s="80" t="s">
        <v>888</v>
      </c>
      <c r="D276" s="133"/>
      <c r="E276" s="80" t="s">
        <v>1532</v>
      </c>
      <c r="N276" s="118"/>
      <c r="O276" s="134" t="s">
        <v>1292</v>
      </c>
      <c r="P276" s="112"/>
      <c r="Q276" s="112"/>
      <c r="T276" s="121" t="s">
        <v>40</v>
      </c>
      <c r="U276" s="99" t="s">
        <v>40</v>
      </c>
      <c r="V276" s="99" t="s">
        <v>40</v>
      </c>
      <c r="W276" s="99" t="s">
        <v>40</v>
      </c>
      <c r="X276" s="99" t="s">
        <v>40</v>
      </c>
      <c r="Y276" s="99" t="s">
        <v>40</v>
      </c>
      <c r="Z276" s="99" t="s">
        <v>40</v>
      </c>
      <c r="AA276" s="99" t="s">
        <v>40</v>
      </c>
      <c r="AB276" s="99" t="s">
        <v>40</v>
      </c>
      <c r="AC276" s="99" t="s">
        <v>40</v>
      </c>
      <c r="AD276" s="100" t="s">
        <v>40</v>
      </c>
      <c r="AE276" s="100" t="s">
        <v>40</v>
      </c>
      <c r="AF276" s="100" t="s">
        <v>40</v>
      </c>
      <c r="AG276" s="106" t="s">
        <v>40</v>
      </c>
      <c r="AH276" s="110" t="str">
        <f t="shared" ref="AH276:AH339" si="28">IF(AND(OR(T276="JA",U276="JA"),OR(V276="JA",W276="JA"),OR(X276="JA",Y276="JA"),OR(Z276="JA",AA276="JA"),OR(AB276="JA",AC276="JA"),OR(AE276="JA",AF276="jA")),"ja","nee")</f>
        <v>ja</v>
      </c>
      <c r="AI276" s="110" t="str">
        <f t="shared" ref="AI276:AI339" si="29">IF(AND(OR(T276="JA",V276="JA"),NOT(OR(W276="JA",X276="JA")),NOT(OR(Y276="JA",Z276="JA")),NOT(OR(AA276="JA",AB276="JA")),NOT(OR(AC276="JA",AD276="JA")),NOT(OR(AF276="JA",AG276="jA"))),"ja","nee")</f>
        <v>nee</v>
      </c>
      <c r="AJ276" s="110" t="str">
        <f t="shared" ref="AJ276:AJ339" si="30">IF(AND(OR(T276="JA",U276="JA"),OR(V276="JA",W276="JA"),OR(X276="JA",Y276="JA"),OR(Z276="JA",AA276="JA"),OR(AB276="JA",AC276="JA"),NOT(OR(AD276="JA",AE276="jA")),NOT(OR(AF276="JA",AG276="jA"))),"ja","nee")</f>
        <v>nee</v>
      </c>
      <c r="AK276" s="110" t="str">
        <f t="shared" ref="AK276:AK339" si="31">IF(AND(NOT(OR(T276="JA",U276="JA")),NOT(OR(V276="JA",W276="JA")),NOT(OR(X276="JA",Y276="JA")),NOT(OR(Z276="JA",AA276="JA")),NOT(OR(AB276="JA",AC276="JA")),OR(AD276="JA",AE276="jA"),OR(AF276="JA",AG276="jA")),"ja","nee")</f>
        <v>nee</v>
      </c>
      <c r="AL276" s="110" t="str">
        <f t="shared" ref="AL276:AL339" si="32">IF(AND(NOT(OR(T276="JA",U276="JA")),NOT(OR(V276="JA",W276="JA")),OR(X276="JA",Y276="JA"),OR(Z276="JA",AA276="JA"),OR(AB276="JA",AC276="JA"),NOT(OR(AD276="JA",AE276="jA")),NOT(OR(AF276="JA",AG276="jA"))),"ja","nee")</f>
        <v>nee</v>
      </c>
      <c r="AM276" s="110" t="str">
        <f t="shared" ref="AM276:AM339" si="33">IF(AND(NOT(OR(T276="JA",U276="JA")),NOT(OR(V276="JA",W276="JA")),NOT(OR(X276="JA",Y276="JA")),OR(Z276="JA",AA276="JA"),NOT(OR(AB276="JA",AC276="JA")),NOT(OR(AD276="JA",AE276="jA")),NOT(OR(AF276="JA",AG276="jA"))),"ja","nee")</f>
        <v>nee</v>
      </c>
      <c r="AN276" s="110" t="str">
        <f t="shared" ref="AN276:AN339" si="34">IF(AND(NOT(OR(T276="JA",U276="JA")),NOT(OR(V276="JA",W276="JA")),OR(X276="JA",Y276="JA"),NOT(OR(Z276="JA",AA276="JA")),OR(AB276="JA",AC276="JA"),NOT(OR(AD276="JA",AE276="jA")),NOT(OR(AF276="JA",AG276="jA"))),"ja","nee")</f>
        <v>nee</v>
      </c>
    </row>
    <row r="277" spans="2:40" x14ac:dyDescent="0.3">
      <c r="B277" s="80" t="s">
        <v>889</v>
      </c>
      <c r="C277" s="80" t="s">
        <v>890</v>
      </c>
      <c r="D277" s="133"/>
      <c r="E277" s="80" t="s">
        <v>1533</v>
      </c>
      <c r="N277" s="118"/>
      <c r="O277" s="134" t="s">
        <v>1292</v>
      </c>
      <c r="P277" s="112"/>
      <c r="Q277" s="112"/>
      <c r="T277" s="121" t="s">
        <v>40</v>
      </c>
      <c r="U277" s="99" t="s">
        <v>40</v>
      </c>
      <c r="V277" s="99" t="s">
        <v>40</v>
      </c>
      <c r="W277" s="99" t="s">
        <v>40</v>
      </c>
      <c r="X277" s="99" t="s">
        <v>40</v>
      </c>
      <c r="Y277" s="99" t="s">
        <v>40</v>
      </c>
      <c r="Z277" s="99" t="s">
        <v>40</v>
      </c>
      <c r="AA277" s="99" t="s">
        <v>40</v>
      </c>
      <c r="AB277" s="99" t="s">
        <v>40</v>
      </c>
      <c r="AC277" s="99" t="s">
        <v>40</v>
      </c>
      <c r="AD277" s="100" t="s">
        <v>40</v>
      </c>
      <c r="AE277" s="100" t="s">
        <v>40</v>
      </c>
      <c r="AF277" s="100" t="s">
        <v>40</v>
      </c>
      <c r="AG277" s="106" t="s">
        <v>40</v>
      </c>
      <c r="AH277" s="110" t="str">
        <f t="shared" si="28"/>
        <v>ja</v>
      </c>
      <c r="AI277" s="110" t="str">
        <f t="shared" si="29"/>
        <v>nee</v>
      </c>
      <c r="AJ277" s="110" t="str">
        <f t="shared" si="30"/>
        <v>nee</v>
      </c>
      <c r="AK277" s="110" t="str">
        <f t="shared" si="31"/>
        <v>nee</v>
      </c>
      <c r="AL277" s="110" t="str">
        <f t="shared" si="32"/>
        <v>nee</v>
      </c>
      <c r="AM277" s="110" t="str">
        <f t="shared" si="33"/>
        <v>nee</v>
      </c>
      <c r="AN277" s="110" t="str">
        <f t="shared" si="34"/>
        <v>nee</v>
      </c>
    </row>
    <row r="278" spans="2:40" ht="27.6" x14ac:dyDescent="0.3">
      <c r="B278" s="80" t="s">
        <v>891</v>
      </c>
      <c r="C278" s="80" t="s">
        <v>892</v>
      </c>
      <c r="D278" s="133"/>
      <c r="E278" s="80" t="s">
        <v>1534</v>
      </c>
      <c r="N278" s="118"/>
      <c r="O278" s="134" t="s">
        <v>1292</v>
      </c>
      <c r="P278" s="112"/>
      <c r="Q278" s="112"/>
      <c r="T278" s="121" t="s">
        <v>40</v>
      </c>
      <c r="U278" s="99" t="s">
        <v>40</v>
      </c>
      <c r="V278" s="99" t="s">
        <v>40</v>
      </c>
      <c r="W278" s="99" t="s">
        <v>40</v>
      </c>
      <c r="X278" s="99" t="s">
        <v>40</v>
      </c>
      <c r="Y278" s="99" t="s">
        <v>40</v>
      </c>
      <c r="Z278" s="99" t="s">
        <v>40</v>
      </c>
      <c r="AA278" s="99" t="s">
        <v>40</v>
      </c>
      <c r="AB278" s="99" t="s">
        <v>40</v>
      </c>
      <c r="AC278" s="99" t="s">
        <v>40</v>
      </c>
      <c r="AD278" s="100" t="s">
        <v>40</v>
      </c>
      <c r="AE278" s="100" t="s">
        <v>40</v>
      </c>
      <c r="AF278" s="100" t="s">
        <v>40</v>
      </c>
      <c r="AG278" s="106" t="s">
        <v>40</v>
      </c>
      <c r="AH278" s="110" t="str">
        <f t="shared" si="28"/>
        <v>ja</v>
      </c>
      <c r="AI278" s="110" t="str">
        <f t="shared" si="29"/>
        <v>nee</v>
      </c>
      <c r="AJ278" s="110" t="str">
        <f t="shared" si="30"/>
        <v>nee</v>
      </c>
      <c r="AK278" s="110" t="str">
        <f t="shared" si="31"/>
        <v>nee</v>
      </c>
      <c r="AL278" s="110" t="str">
        <f t="shared" si="32"/>
        <v>nee</v>
      </c>
      <c r="AM278" s="110" t="str">
        <f t="shared" si="33"/>
        <v>nee</v>
      </c>
      <c r="AN278" s="110" t="str">
        <f t="shared" si="34"/>
        <v>nee</v>
      </c>
    </row>
    <row r="279" spans="2:40" ht="27.6" x14ac:dyDescent="0.3">
      <c r="B279" s="80" t="s">
        <v>893</v>
      </c>
      <c r="C279" s="80" t="s">
        <v>894</v>
      </c>
      <c r="D279" s="133"/>
      <c r="E279" s="80" t="s">
        <v>1535</v>
      </c>
      <c r="N279" s="118"/>
      <c r="O279" s="134" t="s">
        <v>1292</v>
      </c>
      <c r="P279" s="112"/>
      <c r="Q279" s="112"/>
      <c r="T279" s="121" t="s">
        <v>40</v>
      </c>
      <c r="U279" s="99" t="s">
        <v>40</v>
      </c>
      <c r="V279" s="99" t="s">
        <v>40</v>
      </c>
      <c r="W279" s="99" t="s">
        <v>40</v>
      </c>
      <c r="X279" s="99" t="s">
        <v>40</v>
      </c>
      <c r="Y279" s="99" t="s">
        <v>40</v>
      </c>
      <c r="Z279" s="99" t="s">
        <v>40</v>
      </c>
      <c r="AA279" s="99" t="s">
        <v>40</v>
      </c>
      <c r="AB279" s="99" t="s">
        <v>40</v>
      </c>
      <c r="AC279" s="99" t="s">
        <v>40</v>
      </c>
      <c r="AD279" s="100" t="s">
        <v>40</v>
      </c>
      <c r="AE279" s="100" t="s">
        <v>40</v>
      </c>
      <c r="AF279" s="100" t="s">
        <v>40</v>
      </c>
      <c r="AG279" s="106" t="s">
        <v>40</v>
      </c>
      <c r="AH279" s="110" t="str">
        <f t="shared" si="28"/>
        <v>ja</v>
      </c>
      <c r="AI279" s="110" t="str">
        <f t="shared" si="29"/>
        <v>nee</v>
      </c>
      <c r="AJ279" s="110" t="str">
        <f t="shared" si="30"/>
        <v>nee</v>
      </c>
      <c r="AK279" s="110" t="str">
        <f t="shared" si="31"/>
        <v>nee</v>
      </c>
      <c r="AL279" s="110" t="str">
        <f t="shared" si="32"/>
        <v>nee</v>
      </c>
      <c r="AM279" s="110" t="str">
        <f t="shared" si="33"/>
        <v>nee</v>
      </c>
      <c r="AN279" s="110" t="str">
        <f t="shared" si="34"/>
        <v>nee</v>
      </c>
    </row>
    <row r="280" spans="2:40" ht="27.6" x14ac:dyDescent="0.3">
      <c r="B280" s="80" t="s">
        <v>895</v>
      </c>
      <c r="C280" s="80" t="s">
        <v>896</v>
      </c>
      <c r="D280" s="133"/>
      <c r="E280" s="80" t="s">
        <v>1536</v>
      </c>
      <c r="N280" s="118"/>
      <c r="O280" s="134" t="s">
        <v>1292</v>
      </c>
      <c r="P280" s="112"/>
      <c r="Q280" s="112"/>
      <c r="T280" s="121" t="s">
        <v>40</v>
      </c>
      <c r="U280" s="99" t="s">
        <v>40</v>
      </c>
      <c r="V280" s="99" t="s">
        <v>40</v>
      </c>
      <c r="W280" s="99" t="s">
        <v>40</v>
      </c>
      <c r="X280" s="99" t="s">
        <v>40</v>
      </c>
      <c r="Y280" s="99" t="s">
        <v>40</v>
      </c>
      <c r="Z280" s="99" t="s">
        <v>40</v>
      </c>
      <c r="AA280" s="99" t="s">
        <v>40</v>
      </c>
      <c r="AB280" s="99" t="s">
        <v>40</v>
      </c>
      <c r="AC280" s="99" t="s">
        <v>40</v>
      </c>
      <c r="AD280" s="100" t="s">
        <v>40</v>
      </c>
      <c r="AE280" s="100" t="s">
        <v>40</v>
      </c>
      <c r="AF280" s="100" t="s">
        <v>40</v>
      </c>
      <c r="AG280" s="106" t="s">
        <v>40</v>
      </c>
      <c r="AH280" s="110" t="str">
        <f t="shared" si="28"/>
        <v>ja</v>
      </c>
      <c r="AI280" s="110" t="str">
        <f t="shared" si="29"/>
        <v>nee</v>
      </c>
      <c r="AJ280" s="110" t="str">
        <f t="shared" si="30"/>
        <v>nee</v>
      </c>
      <c r="AK280" s="110" t="str">
        <f t="shared" si="31"/>
        <v>nee</v>
      </c>
      <c r="AL280" s="110" t="str">
        <f t="shared" si="32"/>
        <v>nee</v>
      </c>
      <c r="AM280" s="110" t="str">
        <f t="shared" si="33"/>
        <v>nee</v>
      </c>
      <c r="AN280" s="110" t="str">
        <f t="shared" si="34"/>
        <v>nee</v>
      </c>
    </row>
    <row r="281" spans="2:40" ht="27.6" x14ac:dyDescent="0.3">
      <c r="B281" s="80" t="s">
        <v>897</v>
      </c>
      <c r="C281" s="80" t="s">
        <v>898</v>
      </c>
      <c r="D281" s="133"/>
      <c r="E281" s="80" t="s">
        <v>1537</v>
      </c>
      <c r="N281" s="118"/>
      <c r="O281" s="134" t="s">
        <v>1292</v>
      </c>
      <c r="P281" s="112"/>
      <c r="Q281" s="112"/>
      <c r="T281" s="121" t="s">
        <v>40</v>
      </c>
      <c r="U281" s="99" t="s">
        <v>40</v>
      </c>
      <c r="V281" s="99" t="s">
        <v>40</v>
      </c>
      <c r="W281" s="99" t="s">
        <v>40</v>
      </c>
      <c r="X281" s="99" t="s">
        <v>40</v>
      </c>
      <c r="Y281" s="99" t="s">
        <v>40</v>
      </c>
      <c r="Z281" s="99" t="s">
        <v>40</v>
      </c>
      <c r="AA281" s="99" t="s">
        <v>40</v>
      </c>
      <c r="AB281" s="99" t="s">
        <v>40</v>
      </c>
      <c r="AC281" s="99" t="s">
        <v>40</v>
      </c>
      <c r="AD281" s="100" t="s">
        <v>40</v>
      </c>
      <c r="AE281" s="100" t="s">
        <v>40</v>
      </c>
      <c r="AF281" s="100" t="s">
        <v>40</v>
      </c>
      <c r="AG281" s="106" t="s">
        <v>40</v>
      </c>
      <c r="AH281" s="110" t="str">
        <f t="shared" si="28"/>
        <v>ja</v>
      </c>
      <c r="AI281" s="110" t="str">
        <f t="shared" si="29"/>
        <v>nee</v>
      </c>
      <c r="AJ281" s="110" t="str">
        <f t="shared" si="30"/>
        <v>nee</v>
      </c>
      <c r="AK281" s="110" t="str">
        <f t="shared" si="31"/>
        <v>nee</v>
      </c>
      <c r="AL281" s="110" t="str">
        <f t="shared" si="32"/>
        <v>nee</v>
      </c>
      <c r="AM281" s="110" t="str">
        <f t="shared" si="33"/>
        <v>nee</v>
      </c>
      <c r="AN281" s="110" t="str">
        <f t="shared" si="34"/>
        <v>nee</v>
      </c>
    </row>
    <row r="282" spans="2:40" x14ac:dyDescent="0.3">
      <c r="B282" s="80" t="s">
        <v>899</v>
      </c>
      <c r="C282" s="80" t="s">
        <v>900</v>
      </c>
      <c r="D282" s="80"/>
      <c r="E282" s="80" t="s">
        <v>1538</v>
      </c>
      <c r="N282" s="118"/>
      <c r="O282" s="134" t="s">
        <v>1292</v>
      </c>
      <c r="P282" s="112"/>
      <c r="Q282" s="112"/>
      <c r="T282" s="121" t="s">
        <v>40</v>
      </c>
      <c r="U282" s="99" t="s">
        <v>40</v>
      </c>
      <c r="V282" s="99" t="s">
        <v>40</v>
      </c>
      <c r="W282" s="99" t="s">
        <v>40</v>
      </c>
      <c r="X282" s="99" t="s">
        <v>40</v>
      </c>
      <c r="Y282" s="99" t="s">
        <v>40</v>
      </c>
      <c r="Z282" s="99" t="s">
        <v>40</v>
      </c>
      <c r="AA282" s="99" t="s">
        <v>40</v>
      </c>
      <c r="AB282" s="99" t="s">
        <v>40</v>
      </c>
      <c r="AC282" s="99" t="s">
        <v>40</v>
      </c>
      <c r="AD282" s="100" t="s">
        <v>40</v>
      </c>
      <c r="AE282" s="100" t="s">
        <v>40</v>
      </c>
      <c r="AF282" s="100" t="s">
        <v>40</v>
      </c>
      <c r="AG282" s="106" t="s">
        <v>40</v>
      </c>
      <c r="AH282" s="110" t="str">
        <f t="shared" si="28"/>
        <v>ja</v>
      </c>
      <c r="AI282" s="110" t="str">
        <f t="shared" si="29"/>
        <v>nee</v>
      </c>
      <c r="AJ282" s="110" t="str">
        <f t="shared" si="30"/>
        <v>nee</v>
      </c>
      <c r="AK282" s="110" t="str">
        <f t="shared" si="31"/>
        <v>nee</v>
      </c>
      <c r="AL282" s="110" t="str">
        <f t="shared" si="32"/>
        <v>nee</v>
      </c>
      <c r="AM282" s="110" t="str">
        <f t="shared" si="33"/>
        <v>nee</v>
      </c>
      <c r="AN282" s="110" t="str">
        <f t="shared" si="34"/>
        <v>nee</v>
      </c>
    </row>
    <row r="283" spans="2:40" x14ac:dyDescent="0.3">
      <c r="B283" s="80" t="s">
        <v>901</v>
      </c>
      <c r="C283" s="80" t="s">
        <v>902</v>
      </c>
      <c r="D283" s="80"/>
      <c r="E283" s="80" t="s">
        <v>1539</v>
      </c>
      <c r="N283" s="118"/>
      <c r="O283" s="134" t="s">
        <v>1292</v>
      </c>
      <c r="P283" s="112"/>
      <c r="Q283" s="112"/>
      <c r="T283" s="121" t="s">
        <v>40</v>
      </c>
      <c r="U283" s="99" t="s">
        <v>40</v>
      </c>
      <c r="V283" s="99" t="s">
        <v>40</v>
      </c>
      <c r="W283" s="99" t="s">
        <v>40</v>
      </c>
      <c r="X283" s="99" t="s">
        <v>40</v>
      </c>
      <c r="Y283" s="99" t="s">
        <v>40</v>
      </c>
      <c r="Z283" s="99" t="s">
        <v>40</v>
      </c>
      <c r="AA283" s="99" t="s">
        <v>40</v>
      </c>
      <c r="AB283" s="99" t="s">
        <v>40</v>
      </c>
      <c r="AC283" s="99" t="s">
        <v>40</v>
      </c>
      <c r="AD283" s="100" t="s">
        <v>40</v>
      </c>
      <c r="AE283" s="100" t="s">
        <v>40</v>
      </c>
      <c r="AF283" s="100" t="s">
        <v>40</v>
      </c>
      <c r="AG283" s="106" t="s">
        <v>40</v>
      </c>
      <c r="AH283" s="110" t="str">
        <f t="shared" si="28"/>
        <v>ja</v>
      </c>
      <c r="AI283" s="110" t="str">
        <f t="shared" si="29"/>
        <v>nee</v>
      </c>
      <c r="AJ283" s="110" t="str">
        <f t="shared" si="30"/>
        <v>nee</v>
      </c>
      <c r="AK283" s="110" t="str">
        <f t="shared" si="31"/>
        <v>nee</v>
      </c>
      <c r="AL283" s="110" t="str">
        <f t="shared" si="32"/>
        <v>nee</v>
      </c>
      <c r="AM283" s="110" t="str">
        <f t="shared" si="33"/>
        <v>nee</v>
      </c>
      <c r="AN283" s="110" t="str">
        <f t="shared" si="34"/>
        <v>nee</v>
      </c>
    </row>
    <row r="284" spans="2:40" x14ac:dyDescent="0.3">
      <c r="B284" s="80" t="s">
        <v>903</v>
      </c>
      <c r="C284" s="80" t="s">
        <v>1093</v>
      </c>
      <c r="D284" s="80"/>
      <c r="E284" s="80" t="s">
        <v>1540</v>
      </c>
      <c r="N284" s="118"/>
      <c r="O284" s="134" t="s">
        <v>1292</v>
      </c>
      <c r="P284" s="112"/>
      <c r="Q284" s="112"/>
      <c r="T284" s="121" t="s">
        <v>40</v>
      </c>
      <c r="U284" s="99" t="s">
        <v>40</v>
      </c>
      <c r="V284" s="99" t="s">
        <v>40</v>
      </c>
      <c r="W284" s="99" t="s">
        <v>40</v>
      </c>
      <c r="X284" s="99" t="s">
        <v>40</v>
      </c>
      <c r="Y284" s="99" t="s">
        <v>40</v>
      </c>
      <c r="Z284" s="99" t="s">
        <v>40</v>
      </c>
      <c r="AA284" s="99" t="s">
        <v>40</v>
      </c>
      <c r="AB284" s="99" t="s">
        <v>40</v>
      </c>
      <c r="AC284" s="99" t="s">
        <v>40</v>
      </c>
      <c r="AD284" s="100" t="s">
        <v>40</v>
      </c>
      <c r="AE284" s="100" t="s">
        <v>40</v>
      </c>
      <c r="AF284" s="100" t="s">
        <v>40</v>
      </c>
      <c r="AG284" s="106" t="s">
        <v>40</v>
      </c>
      <c r="AH284" s="110" t="str">
        <f t="shared" si="28"/>
        <v>ja</v>
      </c>
      <c r="AI284" s="110" t="str">
        <f t="shared" si="29"/>
        <v>nee</v>
      </c>
      <c r="AJ284" s="110" t="str">
        <f t="shared" si="30"/>
        <v>nee</v>
      </c>
      <c r="AK284" s="110" t="str">
        <f t="shared" si="31"/>
        <v>nee</v>
      </c>
      <c r="AL284" s="110" t="str">
        <f t="shared" si="32"/>
        <v>nee</v>
      </c>
      <c r="AM284" s="110" t="str">
        <f t="shared" si="33"/>
        <v>nee</v>
      </c>
      <c r="AN284" s="110" t="str">
        <f t="shared" si="34"/>
        <v>nee</v>
      </c>
    </row>
    <row r="285" spans="2:40" ht="27.6" x14ac:dyDescent="0.3">
      <c r="B285" s="80" t="s">
        <v>905</v>
      </c>
      <c r="C285" s="80" t="s">
        <v>906</v>
      </c>
      <c r="D285" s="80"/>
      <c r="E285" s="80" t="s">
        <v>1541</v>
      </c>
      <c r="N285" s="118"/>
      <c r="O285" s="134" t="s">
        <v>1292</v>
      </c>
      <c r="P285" s="112"/>
      <c r="Q285" s="112"/>
      <c r="T285" s="121" t="s">
        <v>40</v>
      </c>
      <c r="U285" s="99" t="s">
        <v>40</v>
      </c>
      <c r="V285" s="99" t="s">
        <v>40</v>
      </c>
      <c r="W285" s="99" t="s">
        <v>40</v>
      </c>
      <c r="X285" s="99" t="s">
        <v>40</v>
      </c>
      <c r="Y285" s="99" t="s">
        <v>40</v>
      </c>
      <c r="Z285" s="99" t="s">
        <v>40</v>
      </c>
      <c r="AA285" s="99" t="s">
        <v>40</v>
      </c>
      <c r="AB285" s="99" t="s">
        <v>40</v>
      </c>
      <c r="AC285" s="99" t="s">
        <v>40</v>
      </c>
      <c r="AD285" s="100" t="s">
        <v>40</v>
      </c>
      <c r="AE285" s="100" t="s">
        <v>40</v>
      </c>
      <c r="AF285" s="100" t="s">
        <v>40</v>
      </c>
      <c r="AG285" s="106" t="s">
        <v>40</v>
      </c>
      <c r="AH285" s="110" t="str">
        <f t="shared" si="28"/>
        <v>ja</v>
      </c>
      <c r="AI285" s="110" t="str">
        <f t="shared" si="29"/>
        <v>nee</v>
      </c>
      <c r="AJ285" s="110" t="str">
        <f t="shared" si="30"/>
        <v>nee</v>
      </c>
      <c r="AK285" s="110" t="str">
        <f t="shared" si="31"/>
        <v>nee</v>
      </c>
      <c r="AL285" s="110" t="str">
        <f t="shared" si="32"/>
        <v>nee</v>
      </c>
      <c r="AM285" s="110" t="str">
        <f t="shared" si="33"/>
        <v>nee</v>
      </c>
      <c r="AN285" s="110" t="str">
        <f t="shared" si="34"/>
        <v>nee</v>
      </c>
    </row>
    <row r="286" spans="2:40" x14ac:dyDescent="0.3">
      <c r="B286" s="80" t="s">
        <v>907</v>
      </c>
      <c r="C286" s="80" t="s">
        <v>908</v>
      </c>
      <c r="D286" s="80"/>
      <c r="E286" s="80" t="s">
        <v>1542</v>
      </c>
      <c r="N286" s="118"/>
      <c r="O286" s="134" t="s">
        <v>1292</v>
      </c>
      <c r="P286" s="112"/>
      <c r="Q286" s="112"/>
      <c r="T286" s="121" t="s">
        <v>40</v>
      </c>
      <c r="U286" s="99" t="s">
        <v>40</v>
      </c>
      <c r="V286" s="99" t="s">
        <v>40</v>
      </c>
      <c r="W286" s="99" t="s">
        <v>40</v>
      </c>
      <c r="X286" s="99" t="s">
        <v>40</v>
      </c>
      <c r="Y286" s="99" t="s">
        <v>40</v>
      </c>
      <c r="Z286" s="99" t="s">
        <v>40</v>
      </c>
      <c r="AA286" s="99" t="s">
        <v>40</v>
      </c>
      <c r="AB286" s="99" t="s">
        <v>40</v>
      </c>
      <c r="AC286" s="99" t="s">
        <v>40</v>
      </c>
      <c r="AD286" s="100" t="s">
        <v>40</v>
      </c>
      <c r="AE286" s="100" t="s">
        <v>40</v>
      </c>
      <c r="AF286" s="100" t="s">
        <v>40</v>
      </c>
      <c r="AG286" s="106" t="s">
        <v>40</v>
      </c>
      <c r="AH286" s="110" t="str">
        <f t="shared" si="28"/>
        <v>ja</v>
      </c>
      <c r="AI286" s="110" t="str">
        <f t="shared" si="29"/>
        <v>nee</v>
      </c>
      <c r="AJ286" s="110" t="str">
        <f t="shared" si="30"/>
        <v>nee</v>
      </c>
      <c r="AK286" s="110" t="str">
        <f t="shared" si="31"/>
        <v>nee</v>
      </c>
      <c r="AL286" s="110" t="str">
        <f t="shared" si="32"/>
        <v>nee</v>
      </c>
      <c r="AM286" s="110" t="str">
        <f t="shared" si="33"/>
        <v>nee</v>
      </c>
      <c r="AN286" s="110" t="str">
        <f t="shared" si="34"/>
        <v>nee</v>
      </c>
    </row>
    <row r="287" spans="2:40" x14ac:dyDescent="0.3">
      <c r="B287" s="80" t="s">
        <v>909</v>
      </c>
      <c r="C287" s="80" t="s">
        <v>910</v>
      </c>
      <c r="D287" s="80"/>
      <c r="E287" s="80" t="s">
        <v>1543</v>
      </c>
      <c r="N287" s="118"/>
      <c r="O287" s="134" t="s">
        <v>1292</v>
      </c>
      <c r="P287" s="112"/>
      <c r="Q287" s="112"/>
      <c r="T287" s="121" t="s">
        <v>40</v>
      </c>
      <c r="U287" s="99" t="s">
        <v>40</v>
      </c>
      <c r="V287" s="99" t="s">
        <v>40</v>
      </c>
      <c r="W287" s="99" t="s">
        <v>40</v>
      </c>
      <c r="X287" s="99" t="s">
        <v>40</v>
      </c>
      <c r="Y287" s="99" t="s">
        <v>40</v>
      </c>
      <c r="Z287" s="99" t="s">
        <v>40</v>
      </c>
      <c r="AA287" s="99" t="s">
        <v>40</v>
      </c>
      <c r="AB287" s="99" t="s">
        <v>40</v>
      </c>
      <c r="AC287" s="99" t="s">
        <v>40</v>
      </c>
      <c r="AD287" s="100" t="s">
        <v>40</v>
      </c>
      <c r="AE287" s="100" t="s">
        <v>40</v>
      </c>
      <c r="AF287" s="100" t="s">
        <v>40</v>
      </c>
      <c r="AG287" s="106" t="s">
        <v>40</v>
      </c>
      <c r="AH287" s="110" t="str">
        <f t="shared" si="28"/>
        <v>ja</v>
      </c>
      <c r="AI287" s="110" t="str">
        <f t="shared" si="29"/>
        <v>nee</v>
      </c>
      <c r="AJ287" s="110" t="str">
        <f t="shared" si="30"/>
        <v>nee</v>
      </c>
      <c r="AK287" s="110" t="str">
        <f t="shared" si="31"/>
        <v>nee</v>
      </c>
      <c r="AL287" s="110" t="str">
        <f t="shared" si="32"/>
        <v>nee</v>
      </c>
      <c r="AM287" s="110" t="str">
        <f t="shared" si="33"/>
        <v>nee</v>
      </c>
      <c r="AN287" s="110" t="str">
        <f t="shared" si="34"/>
        <v>nee</v>
      </c>
    </row>
    <row r="288" spans="2:40" x14ac:dyDescent="0.3">
      <c r="B288" s="80" t="s">
        <v>911</v>
      </c>
      <c r="C288" s="80" t="s">
        <v>912</v>
      </c>
      <c r="D288" s="80"/>
      <c r="E288" s="80" t="s">
        <v>1544</v>
      </c>
      <c r="N288" s="118"/>
      <c r="O288" s="134" t="s">
        <v>1292</v>
      </c>
      <c r="P288" s="112"/>
      <c r="Q288" s="112"/>
      <c r="T288" s="121" t="s">
        <v>40</v>
      </c>
      <c r="U288" s="99" t="s">
        <v>40</v>
      </c>
      <c r="V288" s="99" t="s">
        <v>40</v>
      </c>
      <c r="W288" s="99" t="s">
        <v>40</v>
      </c>
      <c r="X288" s="99" t="s">
        <v>40</v>
      </c>
      <c r="Y288" s="99" t="s">
        <v>40</v>
      </c>
      <c r="Z288" s="99" t="s">
        <v>40</v>
      </c>
      <c r="AA288" s="99" t="s">
        <v>40</v>
      </c>
      <c r="AB288" s="99" t="s">
        <v>40</v>
      </c>
      <c r="AC288" s="99" t="s">
        <v>40</v>
      </c>
      <c r="AD288" s="100" t="s">
        <v>40</v>
      </c>
      <c r="AE288" s="100" t="s">
        <v>40</v>
      </c>
      <c r="AF288" s="100" t="s">
        <v>40</v>
      </c>
      <c r="AG288" s="106" t="s">
        <v>40</v>
      </c>
      <c r="AH288" s="110" t="str">
        <f t="shared" si="28"/>
        <v>ja</v>
      </c>
      <c r="AI288" s="110" t="str">
        <f t="shared" si="29"/>
        <v>nee</v>
      </c>
      <c r="AJ288" s="110" t="str">
        <f t="shared" si="30"/>
        <v>nee</v>
      </c>
      <c r="AK288" s="110" t="str">
        <f t="shared" si="31"/>
        <v>nee</v>
      </c>
      <c r="AL288" s="110" t="str">
        <f t="shared" si="32"/>
        <v>nee</v>
      </c>
      <c r="AM288" s="110" t="str">
        <f t="shared" si="33"/>
        <v>nee</v>
      </c>
      <c r="AN288" s="110" t="str">
        <f t="shared" si="34"/>
        <v>nee</v>
      </c>
    </row>
    <row r="289" spans="2:40" ht="27.6" x14ac:dyDescent="0.3">
      <c r="B289" s="80" t="s">
        <v>913</v>
      </c>
      <c r="C289" s="80" t="s">
        <v>914</v>
      </c>
      <c r="D289" s="80"/>
      <c r="E289" s="80" t="s">
        <v>1545</v>
      </c>
      <c r="N289" s="118"/>
      <c r="O289" s="134" t="s">
        <v>1292</v>
      </c>
      <c r="P289" s="112"/>
      <c r="Q289" s="112"/>
      <c r="T289" s="121" t="s">
        <v>40</v>
      </c>
      <c r="U289" s="99" t="s">
        <v>40</v>
      </c>
      <c r="V289" s="99" t="s">
        <v>40</v>
      </c>
      <c r="W289" s="99" t="s">
        <v>40</v>
      </c>
      <c r="X289" s="99" t="s">
        <v>40</v>
      </c>
      <c r="Y289" s="99" t="s">
        <v>40</v>
      </c>
      <c r="Z289" s="99" t="s">
        <v>40</v>
      </c>
      <c r="AA289" s="99" t="s">
        <v>40</v>
      </c>
      <c r="AB289" s="99" t="s">
        <v>40</v>
      </c>
      <c r="AC289" s="99" t="s">
        <v>40</v>
      </c>
      <c r="AD289" s="100" t="s">
        <v>40</v>
      </c>
      <c r="AE289" s="100" t="s">
        <v>40</v>
      </c>
      <c r="AF289" s="100" t="s">
        <v>40</v>
      </c>
      <c r="AG289" s="106" t="s">
        <v>40</v>
      </c>
      <c r="AH289" s="110" t="str">
        <f t="shared" si="28"/>
        <v>ja</v>
      </c>
      <c r="AI289" s="110" t="str">
        <f t="shared" si="29"/>
        <v>nee</v>
      </c>
      <c r="AJ289" s="110" t="str">
        <f t="shared" si="30"/>
        <v>nee</v>
      </c>
      <c r="AK289" s="110" t="str">
        <f t="shared" si="31"/>
        <v>nee</v>
      </c>
      <c r="AL289" s="110" t="str">
        <f t="shared" si="32"/>
        <v>nee</v>
      </c>
      <c r="AM289" s="110" t="str">
        <f t="shared" si="33"/>
        <v>nee</v>
      </c>
      <c r="AN289" s="110" t="str">
        <f t="shared" si="34"/>
        <v>nee</v>
      </c>
    </row>
    <row r="290" spans="2:40" ht="27.6" x14ac:dyDescent="0.3">
      <c r="B290" s="80" t="s">
        <v>915</v>
      </c>
      <c r="C290" s="80" t="s">
        <v>916</v>
      </c>
      <c r="D290" s="80"/>
      <c r="E290" s="80" t="s">
        <v>1546</v>
      </c>
      <c r="N290" s="118"/>
      <c r="O290" s="134" t="s">
        <v>1292</v>
      </c>
      <c r="P290" s="112"/>
      <c r="Q290" s="112"/>
      <c r="T290" s="121" t="s">
        <v>40</v>
      </c>
      <c r="U290" s="99" t="s">
        <v>40</v>
      </c>
      <c r="V290" s="99" t="s">
        <v>40</v>
      </c>
      <c r="W290" s="99" t="s">
        <v>40</v>
      </c>
      <c r="X290" s="99" t="s">
        <v>40</v>
      </c>
      <c r="Y290" s="99" t="s">
        <v>40</v>
      </c>
      <c r="Z290" s="99" t="s">
        <v>40</v>
      </c>
      <c r="AA290" s="99" t="s">
        <v>40</v>
      </c>
      <c r="AB290" s="99" t="s">
        <v>40</v>
      </c>
      <c r="AC290" s="99" t="s">
        <v>40</v>
      </c>
      <c r="AD290" s="100" t="s">
        <v>40</v>
      </c>
      <c r="AE290" s="100" t="s">
        <v>40</v>
      </c>
      <c r="AF290" s="100" t="s">
        <v>40</v>
      </c>
      <c r="AG290" s="106" t="s">
        <v>40</v>
      </c>
      <c r="AH290" s="110" t="str">
        <f t="shared" si="28"/>
        <v>ja</v>
      </c>
      <c r="AI290" s="110" t="str">
        <f t="shared" si="29"/>
        <v>nee</v>
      </c>
      <c r="AJ290" s="110" t="str">
        <f t="shared" si="30"/>
        <v>nee</v>
      </c>
      <c r="AK290" s="110" t="str">
        <f t="shared" si="31"/>
        <v>nee</v>
      </c>
      <c r="AL290" s="110" t="str">
        <f t="shared" si="32"/>
        <v>nee</v>
      </c>
      <c r="AM290" s="110" t="str">
        <f t="shared" si="33"/>
        <v>nee</v>
      </c>
      <c r="AN290" s="110" t="str">
        <f t="shared" si="34"/>
        <v>nee</v>
      </c>
    </row>
    <row r="291" spans="2:40" x14ac:dyDescent="0.3">
      <c r="B291" s="80" t="s">
        <v>917</v>
      </c>
      <c r="C291" s="80" t="s">
        <v>918</v>
      </c>
      <c r="D291" s="80"/>
      <c r="E291" s="80" t="s">
        <v>1547</v>
      </c>
      <c r="N291" s="118"/>
      <c r="O291" s="134" t="s">
        <v>1292</v>
      </c>
      <c r="P291" s="112"/>
      <c r="Q291" s="112"/>
      <c r="T291" s="121" t="s">
        <v>40</v>
      </c>
      <c r="U291" s="99" t="s">
        <v>40</v>
      </c>
      <c r="V291" s="99" t="s">
        <v>40</v>
      </c>
      <c r="W291" s="99" t="s">
        <v>40</v>
      </c>
      <c r="X291" s="99" t="s">
        <v>40</v>
      </c>
      <c r="Y291" s="99" t="s">
        <v>40</v>
      </c>
      <c r="Z291" s="99" t="s">
        <v>40</v>
      </c>
      <c r="AA291" s="99" t="s">
        <v>40</v>
      </c>
      <c r="AB291" s="99" t="s">
        <v>40</v>
      </c>
      <c r="AC291" s="99" t="s">
        <v>40</v>
      </c>
      <c r="AD291" s="100" t="s">
        <v>40</v>
      </c>
      <c r="AE291" s="100" t="s">
        <v>40</v>
      </c>
      <c r="AF291" s="100" t="s">
        <v>40</v>
      </c>
      <c r="AG291" s="106" t="s">
        <v>40</v>
      </c>
      <c r="AH291" s="110" t="str">
        <f t="shared" si="28"/>
        <v>ja</v>
      </c>
      <c r="AI291" s="110" t="str">
        <f t="shared" si="29"/>
        <v>nee</v>
      </c>
      <c r="AJ291" s="110" t="str">
        <f t="shared" si="30"/>
        <v>nee</v>
      </c>
      <c r="AK291" s="110" t="str">
        <f t="shared" si="31"/>
        <v>nee</v>
      </c>
      <c r="AL291" s="110" t="str">
        <f t="shared" si="32"/>
        <v>nee</v>
      </c>
      <c r="AM291" s="110" t="str">
        <f t="shared" si="33"/>
        <v>nee</v>
      </c>
      <c r="AN291" s="110" t="str">
        <f t="shared" si="34"/>
        <v>nee</v>
      </c>
    </row>
    <row r="292" spans="2:40" x14ac:dyDescent="0.3">
      <c r="B292" s="80" t="s">
        <v>919</v>
      </c>
      <c r="C292" s="80" t="s">
        <v>920</v>
      </c>
      <c r="D292" s="80"/>
      <c r="E292" s="80" t="s">
        <v>1547</v>
      </c>
      <c r="N292" s="118"/>
      <c r="O292" s="134" t="s">
        <v>1292</v>
      </c>
      <c r="P292" s="112"/>
      <c r="Q292" s="112"/>
      <c r="T292" s="121" t="s">
        <v>40</v>
      </c>
      <c r="U292" s="99" t="s">
        <v>40</v>
      </c>
      <c r="V292" s="99" t="s">
        <v>40</v>
      </c>
      <c r="W292" s="99" t="s">
        <v>40</v>
      </c>
      <c r="X292" s="99" t="s">
        <v>40</v>
      </c>
      <c r="Y292" s="99" t="s">
        <v>40</v>
      </c>
      <c r="Z292" s="99" t="s">
        <v>40</v>
      </c>
      <c r="AA292" s="99" t="s">
        <v>40</v>
      </c>
      <c r="AB292" s="99" t="s">
        <v>40</v>
      </c>
      <c r="AC292" s="99" t="s">
        <v>40</v>
      </c>
      <c r="AD292" s="100" t="s">
        <v>40</v>
      </c>
      <c r="AE292" s="100" t="s">
        <v>40</v>
      </c>
      <c r="AF292" s="100" t="s">
        <v>40</v>
      </c>
      <c r="AG292" s="106" t="s">
        <v>40</v>
      </c>
      <c r="AH292" s="110" t="str">
        <f t="shared" si="28"/>
        <v>ja</v>
      </c>
      <c r="AI292" s="110" t="str">
        <f t="shared" si="29"/>
        <v>nee</v>
      </c>
      <c r="AJ292" s="110" t="str">
        <f t="shared" si="30"/>
        <v>nee</v>
      </c>
      <c r="AK292" s="110" t="str">
        <f t="shared" si="31"/>
        <v>nee</v>
      </c>
      <c r="AL292" s="110" t="str">
        <f t="shared" si="32"/>
        <v>nee</v>
      </c>
      <c r="AM292" s="110" t="str">
        <f t="shared" si="33"/>
        <v>nee</v>
      </c>
      <c r="AN292" s="110" t="str">
        <f t="shared" si="34"/>
        <v>nee</v>
      </c>
    </row>
    <row r="293" spans="2:40" x14ac:dyDescent="0.3">
      <c r="B293" s="80" t="s">
        <v>921</v>
      </c>
      <c r="C293" s="80" t="s">
        <v>922</v>
      </c>
      <c r="D293" s="97" t="s">
        <v>1332</v>
      </c>
      <c r="E293" s="80"/>
      <c r="N293" s="118"/>
      <c r="O293" s="118"/>
      <c r="P293" s="112"/>
      <c r="Q293" s="112"/>
      <c r="T293" s="121" t="s">
        <v>40</v>
      </c>
      <c r="U293" s="99" t="s">
        <v>40</v>
      </c>
      <c r="V293" s="99" t="s">
        <v>40</v>
      </c>
      <c r="W293" s="99" t="s">
        <v>40</v>
      </c>
      <c r="X293" s="99" t="s">
        <v>40</v>
      </c>
      <c r="Y293" s="99" t="s">
        <v>40</v>
      </c>
      <c r="Z293" s="99" t="s">
        <v>40</v>
      </c>
      <c r="AA293" s="99" t="s">
        <v>40</v>
      </c>
      <c r="AB293" s="99" t="s">
        <v>40</v>
      </c>
      <c r="AC293" s="99" t="s">
        <v>40</v>
      </c>
      <c r="AD293" s="100" t="s">
        <v>40</v>
      </c>
      <c r="AE293" s="100" t="s">
        <v>40</v>
      </c>
      <c r="AF293" s="100" t="s">
        <v>40</v>
      </c>
      <c r="AG293" s="106" t="s">
        <v>40</v>
      </c>
      <c r="AH293" s="110" t="str">
        <f t="shared" si="28"/>
        <v>ja</v>
      </c>
      <c r="AI293" s="110" t="str">
        <f t="shared" si="29"/>
        <v>nee</v>
      </c>
      <c r="AJ293" s="110" t="str">
        <f t="shared" si="30"/>
        <v>nee</v>
      </c>
      <c r="AK293" s="110" t="str">
        <f t="shared" si="31"/>
        <v>nee</v>
      </c>
      <c r="AL293" s="110" t="str">
        <f t="shared" si="32"/>
        <v>nee</v>
      </c>
      <c r="AM293" s="110" t="str">
        <f t="shared" si="33"/>
        <v>nee</v>
      </c>
      <c r="AN293" s="110" t="str">
        <f t="shared" si="34"/>
        <v>nee</v>
      </c>
    </row>
    <row r="294" spans="2:40" ht="96.6" x14ac:dyDescent="0.3">
      <c r="B294" s="80" t="s">
        <v>923</v>
      </c>
      <c r="C294" s="80" t="s">
        <v>924</v>
      </c>
      <c r="D294" s="80"/>
      <c r="E294" s="80" t="s">
        <v>1548</v>
      </c>
      <c r="N294" s="118"/>
      <c r="O294" s="134" t="s">
        <v>1292</v>
      </c>
      <c r="P294" s="112"/>
      <c r="Q294" s="112"/>
      <c r="T294" s="121" t="s">
        <v>40</v>
      </c>
      <c r="U294" s="99" t="s">
        <v>40</v>
      </c>
      <c r="V294" s="99" t="s">
        <v>40</v>
      </c>
      <c r="W294" s="99" t="s">
        <v>40</v>
      </c>
      <c r="X294" s="99" t="s">
        <v>40</v>
      </c>
      <c r="Y294" s="99" t="s">
        <v>40</v>
      </c>
      <c r="Z294" s="99" t="s">
        <v>40</v>
      </c>
      <c r="AA294" s="99" t="s">
        <v>40</v>
      </c>
      <c r="AB294" s="99" t="s">
        <v>40</v>
      </c>
      <c r="AC294" s="99" t="s">
        <v>40</v>
      </c>
      <c r="AD294" s="100" t="s">
        <v>40</v>
      </c>
      <c r="AE294" s="100" t="s">
        <v>40</v>
      </c>
      <c r="AF294" s="100" t="s">
        <v>40</v>
      </c>
      <c r="AG294" s="106" t="s">
        <v>40</v>
      </c>
      <c r="AH294" s="110" t="str">
        <f t="shared" si="28"/>
        <v>ja</v>
      </c>
      <c r="AI294" s="110" t="str">
        <f t="shared" si="29"/>
        <v>nee</v>
      </c>
      <c r="AJ294" s="110" t="str">
        <f t="shared" si="30"/>
        <v>nee</v>
      </c>
      <c r="AK294" s="110" t="str">
        <f t="shared" si="31"/>
        <v>nee</v>
      </c>
      <c r="AL294" s="110" t="str">
        <f t="shared" si="32"/>
        <v>nee</v>
      </c>
      <c r="AM294" s="110" t="str">
        <f t="shared" si="33"/>
        <v>nee</v>
      </c>
      <c r="AN294" s="110" t="str">
        <f t="shared" si="34"/>
        <v>nee</v>
      </c>
    </row>
    <row r="295" spans="2:40" x14ac:dyDescent="0.3">
      <c r="B295" s="80" t="s">
        <v>933</v>
      </c>
      <c r="C295" s="80" t="s">
        <v>934</v>
      </c>
      <c r="D295" s="80"/>
      <c r="E295" s="80" t="s">
        <v>1549</v>
      </c>
      <c r="N295" s="118"/>
      <c r="O295" s="134" t="s">
        <v>1292</v>
      </c>
      <c r="P295" s="112"/>
      <c r="Q295" s="112"/>
      <c r="T295" s="121" t="s">
        <v>40</v>
      </c>
      <c r="U295" s="99" t="s">
        <v>40</v>
      </c>
      <c r="V295" s="99" t="s">
        <v>40</v>
      </c>
      <c r="W295" s="99" t="s">
        <v>40</v>
      </c>
      <c r="X295" s="99" t="s">
        <v>40</v>
      </c>
      <c r="Y295" s="99" t="s">
        <v>40</v>
      </c>
      <c r="Z295" s="99" t="s">
        <v>40</v>
      </c>
      <c r="AA295" s="99" t="s">
        <v>40</v>
      </c>
      <c r="AB295" s="99" t="s">
        <v>40</v>
      </c>
      <c r="AC295" s="99" t="s">
        <v>40</v>
      </c>
      <c r="AD295" s="100" t="s">
        <v>40</v>
      </c>
      <c r="AE295" s="100" t="s">
        <v>40</v>
      </c>
      <c r="AF295" s="100" t="s">
        <v>40</v>
      </c>
      <c r="AG295" s="106" t="s">
        <v>40</v>
      </c>
      <c r="AH295" s="110" t="str">
        <f t="shared" si="28"/>
        <v>ja</v>
      </c>
      <c r="AI295" s="110" t="str">
        <f t="shared" si="29"/>
        <v>nee</v>
      </c>
      <c r="AJ295" s="110" t="str">
        <f t="shared" si="30"/>
        <v>nee</v>
      </c>
      <c r="AK295" s="110" t="str">
        <f t="shared" si="31"/>
        <v>nee</v>
      </c>
      <c r="AL295" s="110" t="str">
        <f t="shared" si="32"/>
        <v>nee</v>
      </c>
      <c r="AM295" s="110" t="str">
        <f t="shared" si="33"/>
        <v>nee</v>
      </c>
      <c r="AN295" s="110" t="str">
        <f t="shared" si="34"/>
        <v>nee</v>
      </c>
    </row>
    <row r="296" spans="2:40" ht="27.6" x14ac:dyDescent="0.3">
      <c r="B296" s="80" t="s">
        <v>935</v>
      </c>
      <c r="C296" s="80" t="s">
        <v>936</v>
      </c>
      <c r="D296" s="80"/>
      <c r="E296" s="80" t="s">
        <v>1550</v>
      </c>
      <c r="N296" s="118"/>
      <c r="O296" s="134" t="s">
        <v>1292</v>
      </c>
      <c r="P296" s="112"/>
      <c r="Q296" s="112"/>
      <c r="T296" s="121" t="s">
        <v>40</v>
      </c>
      <c r="U296" s="99" t="s">
        <v>40</v>
      </c>
      <c r="V296" s="99" t="s">
        <v>40</v>
      </c>
      <c r="W296" s="99" t="s">
        <v>40</v>
      </c>
      <c r="X296" s="99" t="s">
        <v>40</v>
      </c>
      <c r="Y296" s="99" t="s">
        <v>40</v>
      </c>
      <c r="Z296" s="99" t="s">
        <v>40</v>
      </c>
      <c r="AA296" s="99" t="s">
        <v>40</v>
      </c>
      <c r="AB296" s="99" t="s">
        <v>40</v>
      </c>
      <c r="AC296" s="99" t="s">
        <v>40</v>
      </c>
      <c r="AD296" s="100" t="s">
        <v>40</v>
      </c>
      <c r="AE296" s="100" t="s">
        <v>40</v>
      </c>
      <c r="AF296" s="100" t="s">
        <v>40</v>
      </c>
      <c r="AG296" s="106" t="s">
        <v>40</v>
      </c>
      <c r="AH296" s="110" t="str">
        <f t="shared" si="28"/>
        <v>ja</v>
      </c>
      <c r="AI296" s="110" t="str">
        <f t="shared" si="29"/>
        <v>nee</v>
      </c>
      <c r="AJ296" s="110" t="str">
        <f t="shared" si="30"/>
        <v>nee</v>
      </c>
      <c r="AK296" s="110" t="str">
        <f t="shared" si="31"/>
        <v>nee</v>
      </c>
      <c r="AL296" s="110" t="str">
        <f t="shared" si="32"/>
        <v>nee</v>
      </c>
      <c r="AM296" s="110" t="str">
        <f t="shared" si="33"/>
        <v>nee</v>
      </c>
      <c r="AN296" s="110" t="str">
        <f t="shared" si="34"/>
        <v>nee</v>
      </c>
    </row>
    <row r="297" spans="2:40" ht="41.4" x14ac:dyDescent="0.3">
      <c r="B297" s="80" t="s">
        <v>937</v>
      </c>
      <c r="C297" s="80" t="s">
        <v>938</v>
      </c>
      <c r="D297" s="80"/>
      <c r="E297" s="80" t="s">
        <v>1551</v>
      </c>
      <c r="N297" s="118"/>
      <c r="O297" s="134" t="s">
        <v>1292</v>
      </c>
      <c r="P297" s="112"/>
      <c r="Q297" s="112"/>
      <c r="T297" s="121" t="s">
        <v>40</v>
      </c>
      <c r="U297" s="99" t="s">
        <v>40</v>
      </c>
      <c r="V297" s="99" t="s">
        <v>40</v>
      </c>
      <c r="W297" s="99" t="s">
        <v>40</v>
      </c>
      <c r="X297" s="99" t="s">
        <v>40</v>
      </c>
      <c r="Y297" s="99" t="s">
        <v>40</v>
      </c>
      <c r="Z297" s="99" t="s">
        <v>40</v>
      </c>
      <c r="AA297" s="99" t="s">
        <v>40</v>
      </c>
      <c r="AB297" s="99" t="s">
        <v>40</v>
      </c>
      <c r="AC297" s="99" t="s">
        <v>40</v>
      </c>
      <c r="AD297" s="100" t="s">
        <v>40</v>
      </c>
      <c r="AE297" s="100" t="s">
        <v>40</v>
      </c>
      <c r="AF297" s="100" t="s">
        <v>40</v>
      </c>
      <c r="AG297" s="106" t="s">
        <v>40</v>
      </c>
      <c r="AH297" s="110" t="str">
        <f t="shared" si="28"/>
        <v>ja</v>
      </c>
      <c r="AI297" s="110" t="str">
        <f t="shared" si="29"/>
        <v>nee</v>
      </c>
      <c r="AJ297" s="110" t="str">
        <f t="shared" si="30"/>
        <v>nee</v>
      </c>
      <c r="AK297" s="110" t="str">
        <f t="shared" si="31"/>
        <v>nee</v>
      </c>
      <c r="AL297" s="110" t="str">
        <f t="shared" si="32"/>
        <v>nee</v>
      </c>
      <c r="AM297" s="110" t="str">
        <f t="shared" si="33"/>
        <v>nee</v>
      </c>
      <c r="AN297" s="110" t="str">
        <f t="shared" si="34"/>
        <v>nee</v>
      </c>
    </row>
    <row r="298" spans="2:40" ht="27.6" x14ac:dyDescent="0.3">
      <c r="B298" s="80" t="s">
        <v>939</v>
      </c>
      <c r="C298" s="80" t="s">
        <v>940</v>
      </c>
      <c r="D298" s="97" t="s">
        <v>1332</v>
      </c>
      <c r="E298" s="80"/>
      <c r="N298" s="118"/>
      <c r="O298" s="118"/>
      <c r="P298" s="112"/>
      <c r="Q298" s="112"/>
      <c r="T298" s="121" t="s">
        <v>40</v>
      </c>
      <c r="U298" s="99" t="s">
        <v>40</v>
      </c>
      <c r="V298" s="99" t="s">
        <v>40</v>
      </c>
      <c r="W298" s="99" t="s">
        <v>40</v>
      </c>
      <c r="X298" s="99" t="s">
        <v>40</v>
      </c>
      <c r="Y298" s="99" t="s">
        <v>40</v>
      </c>
      <c r="Z298" s="99" t="s">
        <v>40</v>
      </c>
      <c r="AA298" s="99" t="s">
        <v>40</v>
      </c>
      <c r="AB298" s="99" t="s">
        <v>40</v>
      </c>
      <c r="AC298" s="99" t="s">
        <v>40</v>
      </c>
      <c r="AD298" s="100" t="s">
        <v>40</v>
      </c>
      <c r="AE298" s="100" t="s">
        <v>40</v>
      </c>
      <c r="AF298" s="100" t="s">
        <v>40</v>
      </c>
      <c r="AG298" s="106" t="s">
        <v>40</v>
      </c>
      <c r="AH298" s="110" t="str">
        <f t="shared" si="28"/>
        <v>ja</v>
      </c>
      <c r="AI298" s="110" t="str">
        <f t="shared" si="29"/>
        <v>nee</v>
      </c>
      <c r="AJ298" s="110" t="str">
        <f t="shared" si="30"/>
        <v>nee</v>
      </c>
      <c r="AK298" s="110" t="str">
        <f t="shared" si="31"/>
        <v>nee</v>
      </c>
      <c r="AL298" s="110" t="str">
        <f t="shared" si="32"/>
        <v>nee</v>
      </c>
      <c r="AM298" s="110" t="str">
        <f t="shared" si="33"/>
        <v>nee</v>
      </c>
      <c r="AN298" s="110" t="str">
        <f t="shared" si="34"/>
        <v>nee</v>
      </c>
    </row>
    <row r="299" spans="2:40" ht="27.6" x14ac:dyDescent="0.3">
      <c r="B299" s="80" t="s">
        <v>941</v>
      </c>
      <c r="C299" s="80" t="s">
        <v>942</v>
      </c>
      <c r="D299" s="80"/>
      <c r="E299" s="80" t="s">
        <v>1552</v>
      </c>
      <c r="N299" s="118"/>
      <c r="O299" s="134" t="s">
        <v>1292</v>
      </c>
      <c r="P299" s="112"/>
      <c r="Q299" s="112"/>
      <c r="T299" s="121" t="s">
        <v>40</v>
      </c>
      <c r="U299" s="99" t="s">
        <v>40</v>
      </c>
      <c r="V299" s="99" t="s">
        <v>40</v>
      </c>
      <c r="W299" s="99" t="s">
        <v>40</v>
      </c>
      <c r="X299" s="99" t="s">
        <v>40</v>
      </c>
      <c r="Y299" s="99" t="s">
        <v>40</v>
      </c>
      <c r="Z299" s="99" t="s">
        <v>40</v>
      </c>
      <c r="AA299" s="99" t="s">
        <v>40</v>
      </c>
      <c r="AB299" s="99" t="s">
        <v>40</v>
      </c>
      <c r="AC299" s="99" t="s">
        <v>40</v>
      </c>
      <c r="AD299" s="100" t="s">
        <v>40</v>
      </c>
      <c r="AE299" s="100" t="s">
        <v>40</v>
      </c>
      <c r="AF299" s="100" t="s">
        <v>40</v>
      </c>
      <c r="AG299" s="106" t="s">
        <v>40</v>
      </c>
      <c r="AH299" s="110" t="str">
        <f t="shared" si="28"/>
        <v>ja</v>
      </c>
      <c r="AI299" s="110" t="str">
        <f t="shared" si="29"/>
        <v>nee</v>
      </c>
      <c r="AJ299" s="110" t="str">
        <f t="shared" si="30"/>
        <v>nee</v>
      </c>
      <c r="AK299" s="110" t="str">
        <f t="shared" si="31"/>
        <v>nee</v>
      </c>
      <c r="AL299" s="110" t="str">
        <f t="shared" si="32"/>
        <v>nee</v>
      </c>
      <c r="AM299" s="110" t="str">
        <f t="shared" si="33"/>
        <v>nee</v>
      </c>
      <c r="AN299" s="110" t="str">
        <f t="shared" si="34"/>
        <v>nee</v>
      </c>
    </row>
    <row r="300" spans="2:40" x14ac:dyDescent="0.3">
      <c r="B300" s="80" t="s">
        <v>943</v>
      </c>
      <c r="C300" s="80" t="s">
        <v>944</v>
      </c>
      <c r="D300" s="80"/>
      <c r="E300" s="80" t="s">
        <v>1553</v>
      </c>
      <c r="N300" s="118"/>
      <c r="O300" s="134" t="s">
        <v>1292</v>
      </c>
      <c r="P300" s="112"/>
      <c r="Q300" s="112"/>
      <c r="T300" s="121" t="s">
        <v>40</v>
      </c>
      <c r="U300" s="99" t="s">
        <v>40</v>
      </c>
      <c r="V300" s="99" t="s">
        <v>40</v>
      </c>
      <c r="W300" s="99" t="s">
        <v>40</v>
      </c>
      <c r="X300" s="99" t="s">
        <v>40</v>
      </c>
      <c r="Y300" s="99" t="s">
        <v>40</v>
      </c>
      <c r="Z300" s="99" t="s">
        <v>40</v>
      </c>
      <c r="AA300" s="99" t="s">
        <v>40</v>
      </c>
      <c r="AB300" s="99" t="s">
        <v>40</v>
      </c>
      <c r="AC300" s="99" t="s">
        <v>40</v>
      </c>
      <c r="AD300" s="100" t="s">
        <v>40</v>
      </c>
      <c r="AE300" s="100" t="s">
        <v>40</v>
      </c>
      <c r="AF300" s="100" t="s">
        <v>40</v>
      </c>
      <c r="AG300" s="106" t="s">
        <v>40</v>
      </c>
      <c r="AH300" s="110" t="str">
        <f t="shared" si="28"/>
        <v>ja</v>
      </c>
      <c r="AI300" s="110" t="str">
        <f t="shared" si="29"/>
        <v>nee</v>
      </c>
      <c r="AJ300" s="110" t="str">
        <f t="shared" si="30"/>
        <v>nee</v>
      </c>
      <c r="AK300" s="110" t="str">
        <f t="shared" si="31"/>
        <v>nee</v>
      </c>
      <c r="AL300" s="110" t="str">
        <f t="shared" si="32"/>
        <v>nee</v>
      </c>
      <c r="AM300" s="110" t="str">
        <f t="shared" si="33"/>
        <v>nee</v>
      </c>
      <c r="AN300" s="110" t="str">
        <f t="shared" si="34"/>
        <v>nee</v>
      </c>
    </row>
    <row r="301" spans="2:40" x14ac:dyDescent="0.3">
      <c r="B301" s="80" t="s">
        <v>945</v>
      </c>
      <c r="C301" s="80" t="s">
        <v>946</v>
      </c>
      <c r="D301" s="80"/>
      <c r="E301" s="80" t="s">
        <v>1554</v>
      </c>
      <c r="N301" s="118"/>
      <c r="O301" s="134" t="s">
        <v>1292</v>
      </c>
      <c r="P301" s="112"/>
      <c r="Q301" s="112"/>
      <c r="T301" s="121" t="s">
        <v>40</v>
      </c>
      <c r="U301" s="99" t="s">
        <v>40</v>
      </c>
      <c r="V301" s="99" t="s">
        <v>40</v>
      </c>
      <c r="W301" s="99" t="s">
        <v>40</v>
      </c>
      <c r="X301" s="99" t="s">
        <v>40</v>
      </c>
      <c r="Y301" s="99" t="s">
        <v>40</v>
      </c>
      <c r="Z301" s="99" t="s">
        <v>40</v>
      </c>
      <c r="AA301" s="99" t="s">
        <v>40</v>
      </c>
      <c r="AB301" s="99" t="s">
        <v>40</v>
      </c>
      <c r="AC301" s="99" t="s">
        <v>40</v>
      </c>
      <c r="AD301" s="100" t="s">
        <v>40</v>
      </c>
      <c r="AE301" s="100" t="s">
        <v>40</v>
      </c>
      <c r="AF301" s="100" t="s">
        <v>40</v>
      </c>
      <c r="AG301" s="106" t="s">
        <v>40</v>
      </c>
      <c r="AH301" s="110" t="str">
        <f t="shared" si="28"/>
        <v>ja</v>
      </c>
      <c r="AI301" s="110" t="str">
        <f t="shared" si="29"/>
        <v>nee</v>
      </c>
      <c r="AJ301" s="110" t="str">
        <f t="shared" si="30"/>
        <v>nee</v>
      </c>
      <c r="AK301" s="110" t="str">
        <f t="shared" si="31"/>
        <v>nee</v>
      </c>
      <c r="AL301" s="110" t="str">
        <f t="shared" si="32"/>
        <v>nee</v>
      </c>
      <c r="AM301" s="110" t="str">
        <f t="shared" si="33"/>
        <v>nee</v>
      </c>
      <c r="AN301" s="110" t="str">
        <f t="shared" si="34"/>
        <v>nee</v>
      </c>
    </row>
    <row r="302" spans="2:40" ht="55.2" x14ac:dyDescent="0.3">
      <c r="B302" s="80" t="s">
        <v>947</v>
      </c>
      <c r="C302" s="80" t="s">
        <v>948</v>
      </c>
      <c r="D302" s="80"/>
      <c r="E302" s="80" t="s">
        <v>1488</v>
      </c>
      <c r="N302" s="118"/>
      <c r="O302" s="134" t="s">
        <v>1292</v>
      </c>
      <c r="P302" s="112"/>
      <c r="Q302" s="112"/>
      <c r="T302" s="121" t="s">
        <v>40</v>
      </c>
      <c r="U302" s="99" t="s">
        <v>40</v>
      </c>
      <c r="V302" s="99" t="s">
        <v>40</v>
      </c>
      <c r="W302" s="99" t="s">
        <v>40</v>
      </c>
      <c r="X302" s="99" t="s">
        <v>40</v>
      </c>
      <c r="Y302" s="99" t="s">
        <v>40</v>
      </c>
      <c r="Z302" s="99" t="s">
        <v>40</v>
      </c>
      <c r="AA302" s="99" t="s">
        <v>40</v>
      </c>
      <c r="AB302" s="99" t="s">
        <v>40</v>
      </c>
      <c r="AC302" s="99" t="s">
        <v>40</v>
      </c>
      <c r="AD302" s="100" t="s">
        <v>40</v>
      </c>
      <c r="AE302" s="100" t="s">
        <v>40</v>
      </c>
      <c r="AF302" s="100" t="s">
        <v>40</v>
      </c>
      <c r="AG302" s="106" t="s">
        <v>40</v>
      </c>
      <c r="AH302" s="110" t="str">
        <f t="shared" si="28"/>
        <v>ja</v>
      </c>
      <c r="AI302" s="110" t="str">
        <f t="shared" si="29"/>
        <v>nee</v>
      </c>
      <c r="AJ302" s="110" t="str">
        <f t="shared" si="30"/>
        <v>nee</v>
      </c>
      <c r="AK302" s="110" t="str">
        <f t="shared" si="31"/>
        <v>nee</v>
      </c>
      <c r="AL302" s="110" t="str">
        <f t="shared" si="32"/>
        <v>nee</v>
      </c>
      <c r="AM302" s="110" t="str">
        <f t="shared" si="33"/>
        <v>nee</v>
      </c>
      <c r="AN302" s="110" t="str">
        <f t="shared" si="34"/>
        <v>nee</v>
      </c>
    </row>
    <row r="303" spans="2:40" ht="41.4" x14ac:dyDescent="0.3">
      <c r="B303" s="80" t="s">
        <v>1010</v>
      </c>
      <c r="C303" s="80" t="s">
        <v>1011</v>
      </c>
      <c r="D303" s="80"/>
      <c r="E303" s="80" t="s">
        <v>1555</v>
      </c>
      <c r="N303" s="118"/>
      <c r="O303" s="134" t="s">
        <v>1292</v>
      </c>
      <c r="P303" s="112"/>
      <c r="Q303" s="112"/>
      <c r="T303" s="121" t="s">
        <v>40</v>
      </c>
      <c r="U303" s="99" t="s">
        <v>40</v>
      </c>
      <c r="V303" s="99" t="s">
        <v>40</v>
      </c>
      <c r="W303" s="99" t="s">
        <v>40</v>
      </c>
      <c r="X303" s="99" t="s">
        <v>40</v>
      </c>
      <c r="Y303" s="99" t="s">
        <v>40</v>
      </c>
      <c r="Z303" s="99" t="s">
        <v>40</v>
      </c>
      <c r="AA303" s="99" t="s">
        <v>40</v>
      </c>
      <c r="AB303" s="99" t="s">
        <v>40</v>
      </c>
      <c r="AC303" s="99" t="s">
        <v>40</v>
      </c>
      <c r="AD303" s="100" t="s">
        <v>40</v>
      </c>
      <c r="AE303" s="100" t="s">
        <v>40</v>
      </c>
      <c r="AF303" s="100" t="s">
        <v>40</v>
      </c>
      <c r="AG303" s="106" t="s">
        <v>40</v>
      </c>
      <c r="AH303" s="110" t="str">
        <f t="shared" si="28"/>
        <v>ja</v>
      </c>
      <c r="AI303" s="110" t="str">
        <f t="shared" si="29"/>
        <v>nee</v>
      </c>
      <c r="AJ303" s="110" t="str">
        <f t="shared" si="30"/>
        <v>nee</v>
      </c>
      <c r="AK303" s="110" t="str">
        <f t="shared" si="31"/>
        <v>nee</v>
      </c>
      <c r="AL303" s="110" t="str">
        <f t="shared" si="32"/>
        <v>nee</v>
      </c>
      <c r="AM303" s="110" t="str">
        <f t="shared" si="33"/>
        <v>nee</v>
      </c>
      <c r="AN303" s="110" t="str">
        <f t="shared" si="34"/>
        <v>nee</v>
      </c>
    </row>
    <row r="304" spans="2:40" ht="27.6" x14ac:dyDescent="0.3">
      <c r="B304" s="80" t="s">
        <v>1010</v>
      </c>
      <c r="C304" s="80" t="s">
        <v>1012</v>
      </c>
      <c r="D304" s="80"/>
      <c r="E304" s="80" t="s">
        <v>1556</v>
      </c>
      <c r="N304" s="118"/>
      <c r="O304" s="134" t="s">
        <v>1292</v>
      </c>
      <c r="P304" s="112"/>
      <c r="Q304" s="112"/>
      <c r="T304" s="121" t="s">
        <v>40</v>
      </c>
      <c r="U304" s="99" t="s">
        <v>40</v>
      </c>
      <c r="V304" s="99" t="s">
        <v>40</v>
      </c>
      <c r="W304" s="99" t="s">
        <v>40</v>
      </c>
      <c r="X304" s="99" t="s">
        <v>40</v>
      </c>
      <c r="Y304" s="99" t="s">
        <v>40</v>
      </c>
      <c r="Z304" s="99" t="s">
        <v>40</v>
      </c>
      <c r="AA304" s="99" t="s">
        <v>40</v>
      </c>
      <c r="AB304" s="99" t="s">
        <v>40</v>
      </c>
      <c r="AC304" s="99" t="s">
        <v>40</v>
      </c>
      <c r="AD304" s="100" t="s">
        <v>40</v>
      </c>
      <c r="AE304" s="100" t="s">
        <v>40</v>
      </c>
      <c r="AF304" s="100" t="s">
        <v>40</v>
      </c>
      <c r="AG304" s="106" t="s">
        <v>40</v>
      </c>
      <c r="AH304" s="110" t="str">
        <f t="shared" si="28"/>
        <v>ja</v>
      </c>
      <c r="AI304" s="110" t="str">
        <f t="shared" si="29"/>
        <v>nee</v>
      </c>
      <c r="AJ304" s="110" t="str">
        <f t="shared" si="30"/>
        <v>nee</v>
      </c>
      <c r="AK304" s="110" t="str">
        <f t="shared" si="31"/>
        <v>nee</v>
      </c>
      <c r="AL304" s="110" t="str">
        <f t="shared" si="32"/>
        <v>nee</v>
      </c>
      <c r="AM304" s="110" t="str">
        <f t="shared" si="33"/>
        <v>nee</v>
      </c>
      <c r="AN304" s="110" t="str">
        <f t="shared" si="34"/>
        <v>nee</v>
      </c>
    </row>
    <row r="305" spans="2:40" ht="41.4" x14ac:dyDescent="0.3">
      <c r="B305" s="80" t="s">
        <v>1010</v>
      </c>
      <c r="C305" s="80" t="s">
        <v>1013</v>
      </c>
      <c r="D305" s="97" t="s">
        <v>1332</v>
      </c>
      <c r="E305" s="80"/>
      <c r="N305" s="118"/>
      <c r="O305" s="118"/>
      <c r="P305" s="112"/>
      <c r="Q305" s="112"/>
      <c r="T305" s="121" t="s">
        <v>40</v>
      </c>
      <c r="U305" s="99" t="s">
        <v>40</v>
      </c>
      <c r="V305" s="99" t="s">
        <v>40</v>
      </c>
      <c r="W305" s="99" t="s">
        <v>40</v>
      </c>
      <c r="X305" s="99" t="s">
        <v>40</v>
      </c>
      <c r="Y305" s="99" t="s">
        <v>40</v>
      </c>
      <c r="Z305" s="99" t="s">
        <v>40</v>
      </c>
      <c r="AA305" s="99" t="s">
        <v>40</v>
      </c>
      <c r="AB305" s="99" t="s">
        <v>40</v>
      </c>
      <c r="AC305" s="99" t="s">
        <v>40</v>
      </c>
      <c r="AD305" s="100" t="s">
        <v>40</v>
      </c>
      <c r="AE305" s="100" t="s">
        <v>40</v>
      </c>
      <c r="AF305" s="100" t="s">
        <v>40</v>
      </c>
      <c r="AG305" s="106" t="s">
        <v>40</v>
      </c>
      <c r="AH305" s="110" t="str">
        <f t="shared" si="28"/>
        <v>ja</v>
      </c>
      <c r="AI305" s="110" t="str">
        <f t="shared" si="29"/>
        <v>nee</v>
      </c>
      <c r="AJ305" s="110" t="str">
        <f t="shared" si="30"/>
        <v>nee</v>
      </c>
      <c r="AK305" s="110" t="str">
        <f t="shared" si="31"/>
        <v>nee</v>
      </c>
      <c r="AL305" s="110" t="str">
        <f t="shared" si="32"/>
        <v>nee</v>
      </c>
      <c r="AM305" s="110" t="str">
        <f t="shared" si="33"/>
        <v>nee</v>
      </c>
      <c r="AN305" s="110" t="str">
        <f t="shared" si="34"/>
        <v>nee</v>
      </c>
    </row>
    <row r="306" spans="2:40" ht="27.6" x14ac:dyDescent="0.3">
      <c r="B306" s="80" t="s">
        <v>1010</v>
      </c>
      <c r="C306" s="80" t="s">
        <v>1014</v>
      </c>
      <c r="D306" s="80"/>
      <c r="E306" s="80" t="s">
        <v>1557</v>
      </c>
      <c r="N306" s="118"/>
      <c r="O306" s="134" t="s">
        <v>1292</v>
      </c>
      <c r="P306" s="112"/>
      <c r="Q306" s="112"/>
      <c r="T306" s="121" t="s">
        <v>40</v>
      </c>
      <c r="U306" s="99" t="s">
        <v>40</v>
      </c>
      <c r="V306" s="99" t="s">
        <v>40</v>
      </c>
      <c r="W306" s="99" t="s">
        <v>40</v>
      </c>
      <c r="X306" s="99" t="s">
        <v>40</v>
      </c>
      <c r="Y306" s="99" t="s">
        <v>40</v>
      </c>
      <c r="Z306" s="99" t="s">
        <v>40</v>
      </c>
      <c r="AA306" s="99" t="s">
        <v>40</v>
      </c>
      <c r="AB306" s="99" t="s">
        <v>40</v>
      </c>
      <c r="AC306" s="99" t="s">
        <v>40</v>
      </c>
      <c r="AD306" s="100" t="s">
        <v>40</v>
      </c>
      <c r="AE306" s="100" t="s">
        <v>40</v>
      </c>
      <c r="AF306" s="100" t="s">
        <v>40</v>
      </c>
      <c r="AG306" s="106" t="s">
        <v>40</v>
      </c>
      <c r="AH306" s="110" t="str">
        <f t="shared" si="28"/>
        <v>ja</v>
      </c>
      <c r="AI306" s="110" t="str">
        <f t="shared" si="29"/>
        <v>nee</v>
      </c>
      <c r="AJ306" s="110" t="str">
        <f t="shared" si="30"/>
        <v>nee</v>
      </c>
      <c r="AK306" s="110" t="str">
        <f t="shared" si="31"/>
        <v>nee</v>
      </c>
      <c r="AL306" s="110" t="str">
        <f t="shared" si="32"/>
        <v>nee</v>
      </c>
      <c r="AM306" s="110" t="str">
        <f t="shared" si="33"/>
        <v>nee</v>
      </c>
      <c r="AN306" s="110" t="str">
        <f t="shared" si="34"/>
        <v>nee</v>
      </c>
    </row>
    <row r="307" spans="2:40" ht="27.6" x14ac:dyDescent="0.3">
      <c r="B307" s="80" t="s">
        <v>1010</v>
      </c>
      <c r="C307" s="80" t="s">
        <v>1015</v>
      </c>
      <c r="D307" s="80"/>
      <c r="E307" s="80" t="s">
        <v>1558</v>
      </c>
      <c r="N307" s="118"/>
      <c r="O307" s="134" t="s">
        <v>1292</v>
      </c>
      <c r="P307" s="112"/>
      <c r="Q307" s="112"/>
      <c r="T307" s="121" t="s">
        <v>40</v>
      </c>
      <c r="U307" s="99" t="s">
        <v>40</v>
      </c>
      <c r="V307" s="99" t="s">
        <v>40</v>
      </c>
      <c r="W307" s="99" t="s">
        <v>40</v>
      </c>
      <c r="X307" s="99" t="s">
        <v>40</v>
      </c>
      <c r="Y307" s="99" t="s">
        <v>40</v>
      </c>
      <c r="Z307" s="99" t="s">
        <v>40</v>
      </c>
      <c r="AA307" s="99" t="s">
        <v>40</v>
      </c>
      <c r="AB307" s="99" t="s">
        <v>40</v>
      </c>
      <c r="AC307" s="99" t="s">
        <v>40</v>
      </c>
      <c r="AD307" s="100" t="s">
        <v>40</v>
      </c>
      <c r="AE307" s="100" t="s">
        <v>40</v>
      </c>
      <c r="AF307" s="100" t="s">
        <v>40</v>
      </c>
      <c r="AG307" s="106" t="s">
        <v>40</v>
      </c>
      <c r="AH307" s="110" t="str">
        <f t="shared" si="28"/>
        <v>ja</v>
      </c>
      <c r="AI307" s="110" t="str">
        <f t="shared" si="29"/>
        <v>nee</v>
      </c>
      <c r="AJ307" s="110" t="str">
        <f t="shared" si="30"/>
        <v>nee</v>
      </c>
      <c r="AK307" s="110" t="str">
        <f t="shared" si="31"/>
        <v>nee</v>
      </c>
      <c r="AL307" s="110" t="str">
        <f t="shared" si="32"/>
        <v>nee</v>
      </c>
      <c r="AM307" s="110" t="str">
        <f t="shared" si="33"/>
        <v>nee</v>
      </c>
      <c r="AN307" s="110" t="str">
        <f t="shared" si="34"/>
        <v>nee</v>
      </c>
    </row>
    <row r="308" spans="2:40" x14ac:dyDescent="0.3">
      <c r="B308" s="80" t="s">
        <v>1010</v>
      </c>
      <c r="C308" s="80" t="s">
        <v>1016</v>
      </c>
      <c r="D308" s="80"/>
      <c r="E308" s="80" t="s">
        <v>1559</v>
      </c>
      <c r="N308" s="118"/>
      <c r="O308" s="134" t="s">
        <v>1292</v>
      </c>
      <c r="P308" s="112"/>
      <c r="Q308" s="112"/>
      <c r="T308" s="121" t="s">
        <v>40</v>
      </c>
      <c r="U308" s="99" t="s">
        <v>40</v>
      </c>
      <c r="V308" s="99" t="s">
        <v>40</v>
      </c>
      <c r="W308" s="99" t="s">
        <v>40</v>
      </c>
      <c r="X308" s="99" t="s">
        <v>40</v>
      </c>
      <c r="Y308" s="99" t="s">
        <v>40</v>
      </c>
      <c r="Z308" s="99" t="s">
        <v>40</v>
      </c>
      <c r="AA308" s="99" t="s">
        <v>40</v>
      </c>
      <c r="AB308" s="99" t="s">
        <v>40</v>
      </c>
      <c r="AC308" s="99" t="s">
        <v>40</v>
      </c>
      <c r="AD308" s="100" t="s">
        <v>40</v>
      </c>
      <c r="AE308" s="100" t="s">
        <v>40</v>
      </c>
      <c r="AF308" s="100" t="s">
        <v>40</v>
      </c>
      <c r="AG308" s="106" t="s">
        <v>40</v>
      </c>
      <c r="AH308" s="110" t="str">
        <f t="shared" si="28"/>
        <v>ja</v>
      </c>
      <c r="AI308" s="110" t="str">
        <f t="shared" si="29"/>
        <v>nee</v>
      </c>
      <c r="AJ308" s="110" t="str">
        <f t="shared" si="30"/>
        <v>nee</v>
      </c>
      <c r="AK308" s="110" t="str">
        <f t="shared" si="31"/>
        <v>nee</v>
      </c>
      <c r="AL308" s="110" t="str">
        <f t="shared" si="32"/>
        <v>nee</v>
      </c>
      <c r="AM308" s="110" t="str">
        <f t="shared" si="33"/>
        <v>nee</v>
      </c>
      <c r="AN308" s="110" t="str">
        <f t="shared" si="34"/>
        <v>nee</v>
      </c>
    </row>
    <row r="309" spans="2:40" x14ac:dyDescent="0.3">
      <c r="B309" s="80" t="s">
        <v>1010</v>
      </c>
      <c r="C309" s="80" t="s">
        <v>1017</v>
      </c>
      <c r="D309" s="80"/>
      <c r="E309" s="80" t="s">
        <v>1560</v>
      </c>
      <c r="N309" s="118"/>
      <c r="O309" s="134" t="s">
        <v>1292</v>
      </c>
      <c r="P309" s="112"/>
      <c r="Q309" s="112"/>
      <c r="T309" s="121" t="s">
        <v>40</v>
      </c>
      <c r="U309" s="99" t="s">
        <v>40</v>
      </c>
      <c r="V309" s="99" t="s">
        <v>40</v>
      </c>
      <c r="W309" s="99" t="s">
        <v>40</v>
      </c>
      <c r="X309" s="99" t="s">
        <v>40</v>
      </c>
      <c r="Y309" s="99" t="s">
        <v>40</v>
      </c>
      <c r="Z309" s="99" t="s">
        <v>40</v>
      </c>
      <c r="AA309" s="99" t="s">
        <v>40</v>
      </c>
      <c r="AB309" s="99" t="s">
        <v>40</v>
      </c>
      <c r="AC309" s="99" t="s">
        <v>40</v>
      </c>
      <c r="AD309" s="100" t="s">
        <v>40</v>
      </c>
      <c r="AE309" s="100" t="s">
        <v>40</v>
      </c>
      <c r="AF309" s="100" t="s">
        <v>40</v>
      </c>
      <c r="AG309" s="106" t="s">
        <v>40</v>
      </c>
      <c r="AH309" s="110" t="str">
        <f t="shared" si="28"/>
        <v>ja</v>
      </c>
      <c r="AI309" s="110" t="str">
        <f t="shared" si="29"/>
        <v>nee</v>
      </c>
      <c r="AJ309" s="110" t="str">
        <f t="shared" si="30"/>
        <v>nee</v>
      </c>
      <c r="AK309" s="110" t="str">
        <f t="shared" si="31"/>
        <v>nee</v>
      </c>
      <c r="AL309" s="110" t="str">
        <f t="shared" si="32"/>
        <v>nee</v>
      </c>
      <c r="AM309" s="110" t="str">
        <f t="shared" si="33"/>
        <v>nee</v>
      </c>
      <c r="AN309" s="110" t="str">
        <f t="shared" si="34"/>
        <v>nee</v>
      </c>
    </row>
    <row r="310" spans="2:40" ht="27.6" x14ac:dyDescent="0.3">
      <c r="B310" s="80" t="s">
        <v>1010</v>
      </c>
      <c r="C310" s="80" t="s">
        <v>1018</v>
      </c>
      <c r="D310" s="97" t="s">
        <v>1332</v>
      </c>
      <c r="E310" s="80"/>
      <c r="N310" s="118"/>
      <c r="O310" s="118"/>
      <c r="P310" s="112"/>
      <c r="Q310" s="112"/>
      <c r="T310" s="121" t="s">
        <v>40</v>
      </c>
      <c r="U310" s="99" t="s">
        <v>40</v>
      </c>
      <c r="V310" s="99" t="s">
        <v>40</v>
      </c>
      <c r="W310" s="99" t="s">
        <v>40</v>
      </c>
      <c r="X310" s="99" t="s">
        <v>40</v>
      </c>
      <c r="Y310" s="99" t="s">
        <v>40</v>
      </c>
      <c r="Z310" s="99" t="s">
        <v>40</v>
      </c>
      <c r="AA310" s="99" t="s">
        <v>40</v>
      </c>
      <c r="AB310" s="99" t="s">
        <v>40</v>
      </c>
      <c r="AC310" s="99" t="s">
        <v>40</v>
      </c>
      <c r="AD310" s="100" t="s">
        <v>40</v>
      </c>
      <c r="AE310" s="100" t="s">
        <v>40</v>
      </c>
      <c r="AF310" s="100" t="s">
        <v>40</v>
      </c>
      <c r="AG310" s="106" t="s">
        <v>40</v>
      </c>
      <c r="AH310" s="110" t="str">
        <f t="shared" si="28"/>
        <v>ja</v>
      </c>
      <c r="AI310" s="110" t="str">
        <f t="shared" si="29"/>
        <v>nee</v>
      </c>
      <c r="AJ310" s="110" t="str">
        <f t="shared" si="30"/>
        <v>nee</v>
      </c>
      <c r="AK310" s="110" t="str">
        <f t="shared" si="31"/>
        <v>nee</v>
      </c>
      <c r="AL310" s="110" t="str">
        <f t="shared" si="32"/>
        <v>nee</v>
      </c>
      <c r="AM310" s="110" t="str">
        <f t="shared" si="33"/>
        <v>nee</v>
      </c>
      <c r="AN310" s="110" t="str">
        <f t="shared" si="34"/>
        <v>nee</v>
      </c>
    </row>
    <row r="311" spans="2:40" x14ac:dyDescent="0.3">
      <c r="B311" s="80" t="s">
        <v>1010</v>
      </c>
      <c r="C311" s="80" t="s">
        <v>1019</v>
      </c>
      <c r="D311" s="97" t="s">
        <v>1332</v>
      </c>
      <c r="E311" s="80"/>
      <c r="N311" s="118"/>
      <c r="O311" s="118"/>
      <c r="P311" s="112"/>
      <c r="Q311" s="112"/>
      <c r="T311" s="121" t="s">
        <v>40</v>
      </c>
      <c r="U311" s="99" t="s">
        <v>40</v>
      </c>
      <c r="V311" s="99" t="s">
        <v>40</v>
      </c>
      <c r="W311" s="99" t="s">
        <v>40</v>
      </c>
      <c r="X311" s="99" t="s">
        <v>40</v>
      </c>
      <c r="Y311" s="99" t="s">
        <v>40</v>
      </c>
      <c r="Z311" s="99" t="s">
        <v>40</v>
      </c>
      <c r="AA311" s="99" t="s">
        <v>40</v>
      </c>
      <c r="AB311" s="99" t="s">
        <v>40</v>
      </c>
      <c r="AC311" s="99" t="s">
        <v>40</v>
      </c>
      <c r="AD311" s="100" t="s">
        <v>40</v>
      </c>
      <c r="AE311" s="100" t="s">
        <v>40</v>
      </c>
      <c r="AF311" s="100" t="s">
        <v>40</v>
      </c>
      <c r="AG311" s="106" t="s">
        <v>40</v>
      </c>
      <c r="AH311" s="110" t="str">
        <f t="shared" si="28"/>
        <v>ja</v>
      </c>
      <c r="AI311" s="110" t="str">
        <f t="shared" si="29"/>
        <v>nee</v>
      </c>
      <c r="AJ311" s="110" t="str">
        <f t="shared" si="30"/>
        <v>nee</v>
      </c>
      <c r="AK311" s="110" t="str">
        <f t="shared" si="31"/>
        <v>nee</v>
      </c>
      <c r="AL311" s="110" t="str">
        <f t="shared" si="32"/>
        <v>nee</v>
      </c>
      <c r="AM311" s="110" t="str">
        <f t="shared" si="33"/>
        <v>nee</v>
      </c>
      <c r="AN311" s="110" t="str">
        <f t="shared" si="34"/>
        <v>nee</v>
      </c>
    </row>
    <row r="312" spans="2:40" x14ac:dyDescent="0.3">
      <c r="B312" s="80" t="s">
        <v>1010</v>
      </c>
      <c r="C312" s="80" t="s">
        <v>1020</v>
      </c>
      <c r="D312" s="80"/>
      <c r="E312" s="80" t="s">
        <v>1561</v>
      </c>
      <c r="N312" s="118"/>
      <c r="O312" s="134" t="s">
        <v>1292</v>
      </c>
      <c r="P312" s="112"/>
      <c r="Q312" s="112"/>
      <c r="T312" s="121" t="s">
        <v>40</v>
      </c>
      <c r="U312" s="99" t="s">
        <v>40</v>
      </c>
      <c r="V312" s="99" t="s">
        <v>40</v>
      </c>
      <c r="W312" s="99" t="s">
        <v>40</v>
      </c>
      <c r="X312" s="99" t="s">
        <v>40</v>
      </c>
      <c r="Y312" s="99" t="s">
        <v>40</v>
      </c>
      <c r="Z312" s="99" t="s">
        <v>40</v>
      </c>
      <c r="AA312" s="99" t="s">
        <v>40</v>
      </c>
      <c r="AB312" s="99" t="s">
        <v>40</v>
      </c>
      <c r="AC312" s="99" t="s">
        <v>40</v>
      </c>
      <c r="AD312" s="100" t="s">
        <v>40</v>
      </c>
      <c r="AE312" s="100" t="s">
        <v>40</v>
      </c>
      <c r="AF312" s="100" t="s">
        <v>40</v>
      </c>
      <c r="AG312" s="106" t="s">
        <v>40</v>
      </c>
      <c r="AH312" s="110" t="str">
        <f t="shared" si="28"/>
        <v>ja</v>
      </c>
      <c r="AI312" s="110" t="str">
        <f t="shared" si="29"/>
        <v>nee</v>
      </c>
      <c r="AJ312" s="110" t="str">
        <f t="shared" si="30"/>
        <v>nee</v>
      </c>
      <c r="AK312" s="110" t="str">
        <f t="shared" si="31"/>
        <v>nee</v>
      </c>
      <c r="AL312" s="110" t="str">
        <f t="shared" si="32"/>
        <v>nee</v>
      </c>
      <c r="AM312" s="110" t="str">
        <f t="shared" si="33"/>
        <v>nee</v>
      </c>
      <c r="AN312" s="110" t="str">
        <f t="shared" si="34"/>
        <v>nee</v>
      </c>
    </row>
    <row r="313" spans="2:40" x14ac:dyDescent="0.3">
      <c r="B313" s="80" t="s">
        <v>1010</v>
      </c>
      <c r="C313" s="80" t="s">
        <v>1021</v>
      </c>
      <c r="D313" s="97" t="s">
        <v>1332</v>
      </c>
      <c r="E313" s="80"/>
      <c r="N313" s="118"/>
      <c r="O313" s="118"/>
      <c r="P313" s="112"/>
      <c r="Q313" s="112"/>
      <c r="T313" s="121" t="s">
        <v>40</v>
      </c>
      <c r="U313" s="99" t="s">
        <v>40</v>
      </c>
      <c r="V313" s="99" t="s">
        <v>40</v>
      </c>
      <c r="W313" s="99" t="s">
        <v>40</v>
      </c>
      <c r="X313" s="99" t="s">
        <v>40</v>
      </c>
      <c r="Y313" s="99" t="s">
        <v>40</v>
      </c>
      <c r="Z313" s="99" t="s">
        <v>40</v>
      </c>
      <c r="AA313" s="99" t="s">
        <v>40</v>
      </c>
      <c r="AB313" s="99" t="s">
        <v>40</v>
      </c>
      <c r="AC313" s="99" t="s">
        <v>40</v>
      </c>
      <c r="AD313" s="100" t="s">
        <v>40</v>
      </c>
      <c r="AE313" s="100" t="s">
        <v>40</v>
      </c>
      <c r="AF313" s="100" t="s">
        <v>40</v>
      </c>
      <c r="AG313" s="106" t="s">
        <v>40</v>
      </c>
      <c r="AH313" s="110" t="str">
        <f t="shared" si="28"/>
        <v>ja</v>
      </c>
      <c r="AI313" s="110" t="str">
        <f t="shared" si="29"/>
        <v>nee</v>
      </c>
      <c r="AJ313" s="110" t="str">
        <f t="shared" si="30"/>
        <v>nee</v>
      </c>
      <c r="AK313" s="110" t="str">
        <f t="shared" si="31"/>
        <v>nee</v>
      </c>
      <c r="AL313" s="110" t="str">
        <f t="shared" si="32"/>
        <v>nee</v>
      </c>
      <c r="AM313" s="110" t="str">
        <f t="shared" si="33"/>
        <v>nee</v>
      </c>
      <c r="AN313" s="110" t="str">
        <f t="shared" si="34"/>
        <v>nee</v>
      </c>
    </row>
    <row r="314" spans="2:40" x14ac:dyDescent="0.3">
      <c r="B314" s="80" t="s">
        <v>1010</v>
      </c>
      <c r="C314" s="80" t="s">
        <v>1022</v>
      </c>
      <c r="D314" s="80"/>
      <c r="E314" s="80" t="s">
        <v>1562</v>
      </c>
      <c r="N314" s="118"/>
      <c r="O314" s="134" t="s">
        <v>1292</v>
      </c>
      <c r="P314" s="112"/>
      <c r="Q314" s="112"/>
      <c r="T314" s="121" t="s">
        <v>40</v>
      </c>
      <c r="U314" s="99" t="s">
        <v>40</v>
      </c>
      <c r="V314" s="99" t="s">
        <v>40</v>
      </c>
      <c r="W314" s="99" t="s">
        <v>40</v>
      </c>
      <c r="X314" s="99" t="s">
        <v>40</v>
      </c>
      <c r="Y314" s="99" t="s">
        <v>40</v>
      </c>
      <c r="Z314" s="99" t="s">
        <v>40</v>
      </c>
      <c r="AA314" s="99" t="s">
        <v>40</v>
      </c>
      <c r="AB314" s="99" t="s">
        <v>40</v>
      </c>
      <c r="AC314" s="99" t="s">
        <v>40</v>
      </c>
      <c r="AD314" s="100" t="s">
        <v>40</v>
      </c>
      <c r="AE314" s="100" t="s">
        <v>40</v>
      </c>
      <c r="AF314" s="100" t="s">
        <v>40</v>
      </c>
      <c r="AG314" s="106" t="s">
        <v>40</v>
      </c>
      <c r="AH314" s="110" t="str">
        <f t="shared" si="28"/>
        <v>ja</v>
      </c>
      <c r="AI314" s="110" t="str">
        <f t="shared" si="29"/>
        <v>nee</v>
      </c>
      <c r="AJ314" s="110" t="str">
        <f t="shared" si="30"/>
        <v>nee</v>
      </c>
      <c r="AK314" s="110" t="str">
        <f t="shared" si="31"/>
        <v>nee</v>
      </c>
      <c r="AL314" s="110" t="str">
        <f t="shared" si="32"/>
        <v>nee</v>
      </c>
      <c r="AM314" s="110" t="str">
        <f t="shared" si="33"/>
        <v>nee</v>
      </c>
      <c r="AN314" s="110" t="str">
        <f t="shared" si="34"/>
        <v>nee</v>
      </c>
    </row>
    <row r="315" spans="2:40" x14ac:dyDescent="0.3">
      <c r="B315" s="80" t="s">
        <v>1010</v>
      </c>
      <c r="C315" s="80" t="s">
        <v>1023</v>
      </c>
      <c r="D315" s="80"/>
      <c r="E315" s="80" t="s">
        <v>1563</v>
      </c>
      <c r="N315" s="118"/>
      <c r="O315" s="134" t="s">
        <v>1292</v>
      </c>
      <c r="P315" s="112"/>
      <c r="Q315" s="112"/>
      <c r="T315" s="121" t="s">
        <v>40</v>
      </c>
      <c r="U315" s="99" t="s">
        <v>40</v>
      </c>
      <c r="V315" s="99" t="s">
        <v>40</v>
      </c>
      <c r="W315" s="99" t="s">
        <v>40</v>
      </c>
      <c r="X315" s="99" t="s">
        <v>40</v>
      </c>
      <c r="Y315" s="99" t="s">
        <v>40</v>
      </c>
      <c r="Z315" s="99" t="s">
        <v>40</v>
      </c>
      <c r="AA315" s="99" t="s">
        <v>40</v>
      </c>
      <c r="AB315" s="99" t="s">
        <v>40</v>
      </c>
      <c r="AC315" s="99" t="s">
        <v>40</v>
      </c>
      <c r="AD315" s="100" t="s">
        <v>40</v>
      </c>
      <c r="AE315" s="100" t="s">
        <v>40</v>
      </c>
      <c r="AF315" s="100" t="s">
        <v>40</v>
      </c>
      <c r="AG315" s="106" t="s">
        <v>40</v>
      </c>
      <c r="AH315" s="110" t="str">
        <f t="shared" si="28"/>
        <v>ja</v>
      </c>
      <c r="AI315" s="110" t="str">
        <f t="shared" si="29"/>
        <v>nee</v>
      </c>
      <c r="AJ315" s="110" t="str">
        <f t="shared" si="30"/>
        <v>nee</v>
      </c>
      <c r="AK315" s="110" t="str">
        <f t="shared" si="31"/>
        <v>nee</v>
      </c>
      <c r="AL315" s="110" t="str">
        <f t="shared" si="32"/>
        <v>nee</v>
      </c>
      <c r="AM315" s="110" t="str">
        <f t="shared" si="33"/>
        <v>nee</v>
      </c>
      <c r="AN315" s="110" t="str">
        <f t="shared" si="34"/>
        <v>nee</v>
      </c>
    </row>
    <row r="316" spans="2:40" ht="27.6" x14ac:dyDescent="0.3">
      <c r="B316" s="80" t="s">
        <v>1010</v>
      </c>
      <c r="C316" s="80" t="s">
        <v>1024</v>
      </c>
      <c r="D316" s="80"/>
      <c r="E316" s="80" t="s">
        <v>1564</v>
      </c>
      <c r="N316" s="118"/>
      <c r="O316" s="134" t="s">
        <v>1292</v>
      </c>
      <c r="P316" s="112"/>
      <c r="Q316" s="112"/>
      <c r="T316" s="121" t="s">
        <v>40</v>
      </c>
      <c r="U316" s="99" t="s">
        <v>40</v>
      </c>
      <c r="V316" s="99" t="s">
        <v>40</v>
      </c>
      <c r="W316" s="99" t="s">
        <v>40</v>
      </c>
      <c r="X316" s="99" t="s">
        <v>40</v>
      </c>
      <c r="Y316" s="99" t="s">
        <v>40</v>
      </c>
      <c r="Z316" s="99" t="s">
        <v>40</v>
      </c>
      <c r="AA316" s="99" t="s">
        <v>40</v>
      </c>
      <c r="AB316" s="99" t="s">
        <v>40</v>
      </c>
      <c r="AC316" s="99" t="s">
        <v>40</v>
      </c>
      <c r="AD316" s="100" t="s">
        <v>40</v>
      </c>
      <c r="AE316" s="100" t="s">
        <v>40</v>
      </c>
      <c r="AF316" s="100" t="s">
        <v>40</v>
      </c>
      <c r="AG316" s="106" t="s">
        <v>40</v>
      </c>
      <c r="AH316" s="110" t="str">
        <f t="shared" si="28"/>
        <v>ja</v>
      </c>
      <c r="AI316" s="110" t="str">
        <f t="shared" si="29"/>
        <v>nee</v>
      </c>
      <c r="AJ316" s="110" t="str">
        <f t="shared" si="30"/>
        <v>nee</v>
      </c>
      <c r="AK316" s="110" t="str">
        <f t="shared" si="31"/>
        <v>nee</v>
      </c>
      <c r="AL316" s="110" t="str">
        <f t="shared" si="32"/>
        <v>nee</v>
      </c>
      <c r="AM316" s="110" t="str">
        <f t="shared" si="33"/>
        <v>nee</v>
      </c>
      <c r="AN316" s="110" t="str">
        <f t="shared" si="34"/>
        <v>nee</v>
      </c>
    </row>
    <row r="317" spans="2:40" x14ac:dyDescent="0.3">
      <c r="B317" s="80" t="s">
        <v>1010</v>
      </c>
      <c r="C317" s="80" t="s">
        <v>1025</v>
      </c>
      <c r="D317" s="80"/>
      <c r="E317" s="80" t="s">
        <v>1565</v>
      </c>
      <c r="N317" s="118"/>
      <c r="O317" s="134" t="s">
        <v>1292</v>
      </c>
      <c r="P317" s="112"/>
      <c r="Q317" s="112"/>
      <c r="T317" s="121" t="s">
        <v>40</v>
      </c>
      <c r="U317" s="99" t="s">
        <v>40</v>
      </c>
      <c r="V317" s="99" t="s">
        <v>40</v>
      </c>
      <c r="W317" s="99" t="s">
        <v>40</v>
      </c>
      <c r="X317" s="99" t="s">
        <v>40</v>
      </c>
      <c r="Y317" s="99" t="s">
        <v>40</v>
      </c>
      <c r="Z317" s="99" t="s">
        <v>40</v>
      </c>
      <c r="AA317" s="99" t="s">
        <v>40</v>
      </c>
      <c r="AB317" s="99" t="s">
        <v>40</v>
      </c>
      <c r="AC317" s="99" t="s">
        <v>40</v>
      </c>
      <c r="AD317" s="100" t="s">
        <v>40</v>
      </c>
      <c r="AE317" s="100" t="s">
        <v>40</v>
      </c>
      <c r="AF317" s="100" t="s">
        <v>40</v>
      </c>
      <c r="AG317" s="106" t="s">
        <v>40</v>
      </c>
      <c r="AH317" s="110" t="str">
        <f t="shared" si="28"/>
        <v>ja</v>
      </c>
      <c r="AI317" s="110" t="str">
        <f t="shared" si="29"/>
        <v>nee</v>
      </c>
      <c r="AJ317" s="110" t="str">
        <f t="shared" si="30"/>
        <v>nee</v>
      </c>
      <c r="AK317" s="110" t="str">
        <f t="shared" si="31"/>
        <v>nee</v>
      </c>
      <c r="AL317" s="110" t="str">
        <f t="shared" si="32"/>
        <v>nee</v>
      </c>
      <c r="AM317" s="110" t="str">
        <f t="shared" si="33"/>
        <v>nee</v>
      </c>
      <c r="AN317" s="110" t="str">
        <f t="shared" si="34"/>
        <v>nee</v>
      </c>
    </row>
    <row r="318" spans="2:40" x14ac:dyDescent="0.3">
      <c r="B318" s="80" t="s">
        <v>1010</v>
      </c>
      <c r="C318" s="80" t="s">
        <v>1026</v>
      </c>
      <c r="D318" s="80"/>
      <c r="E318" s="80" t="s">
        <v>1566</v>
      </c>
      <c r="N318" s="118"/>
      <c r="O318" s="134" t="s">
        <v>1292</v>
      </c>
      <c r="P318" s="112"/>
      <c r="Q318" s="112"/>
      <c r="T318" s="121" t="s">
        <v>40</v>
      </c>
      <c r="U318" s="99" t="s">
        <v>40</v>
      </c>
      <c r="V318" s="99" t="s">
        <v>40</v>
      </c>
      <c r="W318" s="99" t="s">
        <v>40</v>
      </c>
      <c r="X318" s="99" t="s">
        <v>40</v>
      </c>
      <c r="Y318" s="99" t="s">
        <v>40</v>
      </c>
      <c r="Z318" s="99" t="s">
        <v>40</v>
      </c>
      <c r="AA318" s="99" t="s">
        <v>40</v>
      </c>
      <c r="AB318" s="99" t="s">
        <v>40</v>
      </c>
      <c r="AC318" s="99" t="s">
        <v>40</v>
      </c>
      <c r="AD318" s="100" t="s">
        <v>40</v>
      </c>
      <c r="AE318" s="100" t="s">
        <v>40</v>
      </c>
      <c r="AF318" s="100" t="s">
        <v>40</v>
      </c>
      <c r="AG318" s="106" t="s">
        <v>40</v>
      </c>
      <c r="AH318" s="110" t="str">
        <f t="shared" si="28"/>
        <v>ja</v>
      </c>
      <c r="AI318" s="110" t="str">
        <f t="shared" si="29"/>
        <v>nee</v>
      </c>
      <c r="AJ318" s="110" t="str">
        <f t="shared" si="30"/>
        <v>nee</v>
      </c>
      <c r="AK318" s="110" t="str">
        <f t="shared" si="31"/>
        <v>nee</v>
      </c>
      <c r="AL318" s="110" t="str">
        <f t="shared" si="32"/>
        <v>nee</v>
      </c>
      <c r="AM318" s="110" t="str">
        <f t="shared" si="33"/>
        <v>nee</v>
      </c>
      <c r="AN318" s="110" t="str">
        <f t="shared" si="34"/>
        <v>nee</v>
      </c>
    </row>
    <row r="319" spans="2:40" x14ac:dyDescent="0.3">
      <c r="B319" s="80" t="s">
        <v>1010</v>
      </c>
      <c r="C319" s="80" t="s">
        <v>1027</v>
      </c>
      <c r="D319" s="80"/>
      <c r="E319" s="80" t="s">
        <v>1567</v>
      </c>
      <c r="N319" s="118"/>
      <c r="O319" s="134" t="s">
        <v>1292</v>
      </c>
      <c r="P319" s="112"/>
      <c r="Q319" s="112"/>
      <c r="T319" s="121" t="s">
        <v>40</v>
      </c>
      <c r="U319" s="99" t="s">
        <v>40</v>
      </c>
      <c r="V319" s="99" t="s">
        <v>40</v>
      </c>
      <c r="W319" s="99" t="s">
        <v>40</v>
      </c>
      <c r="X319" s="99" t="s">
        <v>40</v>
      </c>
      <c r="Y319" s="99" t="s">
        <v>40</v>
      </c>
      <c r="Z319" s="99" t="s">
        <v>40</v>
      </c>
      <c r="AA319" s="99" t="s">
        <v>40</v>
      </c>
      <c r="AB319" s="99" t="s">
        <v>40</v>
      </c>
      <c r="AC319" s="99" t="s">
        <v>40</v>
      </c>
      <c r="AD319" s="100" t="s">
        <v>40</v>
      </c>
      <c r="AE319" s="100" t="s">
        <v>40</v>
      </c>
      <c r="AF319" s="100" t="s">
        <v>40</v>
      </c>
      <c r="AG319" s="106" t="s">
        <v>40</v>
      </c>
      <c r="AH319" s="110" t="str">
        <f t="shared" si="28"/>
        <v>ja</v>
      </c>
      <c r="AI319" s="110" t="str">
        <f t="shared" si="29"/>
        <v>nee</v>
      </c>
      <c r="AJ319" s="110" t="str">
        <f t="shared" si="30"/>
        <v>nee</v>
      </c>
      <c r="AK319" s="110" t="str">
        <f t="shared" si="31"/>
        <v>nee</v>
      </c>
      <c r="AL319" s="110" t="str">
        <f t="shared" si="32"/>
        <v>nee</v>
      </c>
      <c r="AM319" s="110" t="str">
        <f t="shared" si="33"/>
        <v>nee</v>
      </c>
      <c r="AN319" s="110" t="str">
        <f t="shared" si="34"/>
        <v>nee</v>
      </c>
    </row>
    <row r="320" spans="2:40" x14ac:dyDescent="0.3">
      <c r="B320" s="80" t="s">
        <v>1010</v>
      </c>
      <c r="C320" s="80" t="s">
        <v>1028</v>
      </c>
      <c r="D320" s="80"/>
      <c r="E320" s="80" t="s">
        <v>1568</v>
      </c>
      <c r="N320" s="118"/>
      <c r="O320" s="134" t="s">
        <v>1292</v>
      </c>
      <c r="P320" s="112"/>
      <c r="Q320" s="112"/>
      <c r="T320" s="124" t="s">
        <v>40</v>
      </c>
      <c r="U320" s="101" t="s">
        <v>40</v>
      </c>
      <c r="V320" s="99" t="s">
        <v>40</v>
      </c>
      <c r="W320" s="99" t="s">
        <v>40</v>
      </c>
      <c r="X320" s="99" t="s">
        <v>40</v>
      </c>
      <c r="Y320" s="99" t="s">
        <v>40</v>
      </c>
      <c r="Z320" s="99" t="s">
        <v>40</v>
      </c>
      <c r="AA320" s="99" t="s">
        <v>40</v>
      </c>
      <c r="AB320" s="99" t="s">
        <v>40</v>
      </c>
      <c r="AC320" s="99" t="s">
        <v>40</v>
      </c>
      <c r="AD320" s="100" t="s">
        <v>40</v>
      </c>
      <c r="AE320" s="100" t="s">
        <v>40</v>
      </c>
      <c r="AF320" s="100" t="s">
        <v>40</v>
      </c>
      <c r="AG320" s="106" t="s">
        <v>40</v>
      </c>
      <c r="AH320" s="110" t="str">
        <f t="shared" si="28"/>
        <v>ja</v>
      </c>
      <c r="AI320" s="110" t="str">
        <f t="shared" si="29"/>
        <v>nee</v>
      </c>
      <c r="AJ320" s="110" t="str">
        <f t="shared" si="30"/>
        <v>nee</v>
      </c>
      <c r="AK320" s="110" t="str">
        <f t="shared" si="31"/>
        <v>nee</v>
      </c>
      <c r="AL320" s="110" t="str">
        <f t="shared" si="32"/>
        <v>nee</v>
      </c>
      <c r="AM320" s="110" t="str">
        <f t="shared" si="33"/>
        <v>nee</v>
      </c>
      <c r="AN320" s="110" t="str">
        <f t="shared" si="34"/>
        <v>nee</v>
      </c>
    </row>
    <row r="321" spans="2:40" x14ac:dyDescent="0.3">
      <c r="B321" s="80" t="s">
        <v>1010</v>
      </c>
      <c r="C321" s="80" t="s">
        <v>1029</v>
      </c>
      <c r="D321" s="80"/>
      <c r="E321" s="80" t="s">
        <v>1569</v>
      </c>
      <c r="N321" s="118"/>
      <c r="O321" s="134" t="s">
        <v>1292</v>
      </c>
      <c r="P321" s="112"/>
      <c r="Q321" s="112"/>
      <c r="T321" s="124" t="s">
        <v>40</v>
      </c>
      <c r="U321" s="101" t="s">
        <v>40</v>
      </c>
      <c r="V321" s="99" t="s">
        <v>40</v>
      </c>
      <c r="W321" s="99" t="s">
        <v>40</v>
      </c>
      <c r="X321" s="99" t="s">
        <v>40</v>
      </c>
      <c r="Y321" s="99" t="s">
        <v>40</v>
      </c>
      <c r="Z321" s="99" t="s">
        <v>40</v>
      </c>
      <c r="AA321" s="99" t="s">
        <v>40</v>
      </c>
      <c r="AB321" s="99" t="s">
        <v>40</v>
      </c>
      <c r="AC321" s="99" t="s">
        <v>40</v>
      </c>
      <c r="AD321" s="100" t="s">
        <v>40</v>
      </c>
      <c r="AE321" s="100" t="s">
        <v>40</v>
      </c>
      <c r="AF321" s="100" t="s">
        <v>40</v>
      </c>
      <c r="AG321" s="106" t="s">
        <v>40</v>
      </c>
      <c r="AH321" s="110" t="str">
        <f t="shared" si="28"/>
        <v>ja</v>
      </c>
      <c r="AI321" s="110" t="str">
        <f t="shared" si="29"/>
        <v>nee</v>
      </c>
      <c r="AJ321" s="110" t="str">
        <f t="shared" si="30"/>
        <v>nee</v>
      </c>
      <c r="AK321" s="110" t="str">
        <f t="shared" si="31"/>
        <v>nee</v>
      </c>
      <c r="AL321" s="110" t="str">
        <f t="shared" si="32"/>
        <v>nee</v>
      </c>
      <c r="AM321" s="110" t="str">
        <f t="shared" si="33"/>
        <v>nee</v>
      </c>
      <c r="AN321" s="110" t="str">
        <f t="shared" si="34"/>
        <v>nee</v>
      </c>
    </row>
    <row r="322" spans="2:40" ht="27.6" x14ac:dyDescent="0.3">
      <c r="B322" s="80" t="s">
        <v>1010</v>
      </c>
      <c r="C322" s="80" t="s">
        <v>1030</v>
      </c>
      <c r="D322" s="80"/>
      <c r="E322" s="80" t="s">
        <v>1570</v>
      </c>
      <c r="N322" s="118"/>
      <c r="O322" s="134" t="s">
        <v>1292</v>
      </c>
      <c r="P322" s="112"/>
      <c r="Q322" s="112"/>
      <c r="T322" s="124" t="s">
        <v>40</v>
      </c>
      <c r="U322" s="101" t="s">
        <v>40</v>
      </c>
      <c r="V322" s="99" t="s">
        <v>40</v>
      </c>
      <c r="W322" s="99" t="s">
        <v>40</v>
      </c>
      <c r="X322" s="99" t="s">
        <v>40</v>
      </c>
      <c r="Y322" s="99" t="s">
        <v>40</v>
      </c>
      <c r="Z322" s="99" t="s">
        <v>40</v>
      </c>
      <c r="AA322" s="99" t="s">
        <v>40</v>
      </c>
      <c r="AB322" s="99" t="s">
        <v>40</v>
      </c>
      <c r="AC322" s="99" t="s">
        <v>40</v>
      </c>
      <c r="AD322" s="100" t="s">
        <v>40</v>
      </c>
      <c r="AE322" s="100" t="s">
        <v>40</v>
      </c>
      <c r="AF322" s="100" t="s">
        <v>40</v>
      </c>
      <c r="AG322" s="106" t="s">
        <v>40</v>
      </c>
      <c r="AH322" s="110" t="str">
        <f t="shared" si="28"/>
        <v>ja</v>
      </c>
      <c r="AI322" s="110" t="str">
        <f t="shared" si="29"/>
        <v>nee</v>
      </c>
      <c r="AJ322" s="110" t="str">
        <f t="shared" si="30"/>
        <v>nee</v>
      </c>
      <c r="AK322" s="110" t="str">
        <f t="shared" si="31"/>
        <v>nee</v>
      </c>
      <c r="AL322" s="110" t="str">
        <f t="shared" si="32"/>
        <v>nee</v>
      </c>
      <c r="AM322" s="110" t="str">
        <f t="shared" si="33"/>
        <v>nee</v>
      </c>
      <c r="AN322" s="110" t="str">
        <f t="shared" si="34"/>
        <v>nee</v>
      </c>
    </row>
    <row r="323" spans="2:40" x14ac:dyDescent="0.3">
      <c r="B323" s="80" t="s">
        <v>1010</v>
      </c>
      <c r="C323" s="80" t="s">
        <v>1031</v>
      </c>
      <c r="D323" s="80"/>
      <c r="E323" s="80" t="s">
        <v>1571</v>
      </c>
      <c r="N323" s="118"/>
      <c r="O323" s="134" t="s">
        <v>1292</v>
      </c>
      <c r="P323" s="112"/>
      <c r="Q323" s="112"/>
      <c r="T323" s="121" t="s">
        <v>40</v>
      </c>
      <c r="U323" s="99" t="s">
        <v>40</v>
      </c>
      <c r="V323" s="99" t="s">
        <v>40</v>
      </c>
      <c r="W323" s="99" t="s">
        <v>40</v>
      </c>
      <c r="X323" s="99" t="s">
        <v>40</v>
      </c>
      <c r="Y323" s="99" t="s">
        <v>40</v>
      </c>
      <c r="Z323" s="99" t="s">
        <v>40</v>
      </c>
      <c r="AA323" s="99" t="s">
        <v>40</v>
      </c>
      <c r="AB323" s="99" t="s">
        <v>40</v>
      </c>
      <c r="AC323" s="99" t="s">
        <v>40</v>
      </c>
      <c r="AD323" s="100" t="s">
        <v>40</v>
      </c>
      <c r="AE323" s="100" t="s">
        <v>40</v>
      </c>
      <c r="AF323" s="100" t="s">
        <v>40</v>
      </c>
      <c r="AG323" s="106" t="s">
        <v>40</v>
      </c>
      <c r="AH323" s="110" t="str">
        <f t="shared" si="28"/>
        <v>ja</v>
      </c>
      <c r="AI323" s="110" t="str">
        <f t="shared" si="29"/>
        <v>nee</v>
      </c>
      <c r="AJ323" s="110" t="str">
        <f t="shared" si="30"/>
        <v>nee</v>
      </c>
      <c r="AK323" s="110" t="str">
        <f t="shared" si="31"/>
        <v>nee</v>
      </c>
      <c r="AL323" s="110" t="str">
        <f t="shared" si="32"/>
        <v>nee</v>
      </c>
      <c r="AM323" s="110" t="str">
        <f t="shared" si="33"/>
        <v>nee</v>
      </c>
      <c r="AN323" s="110" t="str">
        <f t="shared" si="34"/>
        <v>nee</v>
      </c>
    </row>
    <row r="324" spans="2:40" x14ac:dyDescent="0.3">
      <c r="B324" s="80" t="s">
        <v>1010</v>
      </c>
      <c r="C324" s="80" t="s">
        <v>1032</v>
      </c>
      <c r="D324" s="80"/>
      <c r="E324" s="80" t="s">
        <v>1572</v>
      </c>
      <c r="N324" s="118"/>
      <c r="O324" s="134" t="s">
        <v>1292</v>
      </c>
      <c r="P324" s="112"/>
      <c r="Q324" s="112"/>
      <c r="T324" s="121" t="s">
        <v>40</v>
      </c>
      <c r="U324" s="99" t="s">
        <v>40</v>
      </c>
      <c r="V324" s="99" t="s">
        <v>40</v>
      </c>
      <c r="W324" s="99" t="s">
        <v>40</v>
      </c>
      <c r="X324" s="99" t="s">
        <v>40</v>
      </c>
      <c r="Y324" s="99" t="s">
        <v>40</v>
      </c>
      <c r="Z324" s="99" t="s">
        <v>40</v>
      </c>
      <c r="AA324" s="99" t="s">
        <v>40</v>
      </c>
      <c r="AB324" s="99" t="s">
        <v>40</v>
      </c>
      <c r="AC324" s="99" t="s">
        <v>40</v>
      </c>
      <c r="AD324" s="100" t="s">
        <v>40</v>
      </c>
      <c r="AE324" s="100" t="s">
        <v>40</v>
      </c>
      <c r="AF324" s="100" t="s">
        <v>40</v>
      </c>
      <c r="AG324" s="106" t="s">
        <v>40</v>
      </c>
      <c r="AH324" s="110" t="str">
        <f t="shared" si="28"/>
        <v>ja</v>
      </c>
      <c r="AI324" s="110" t="str">
        <f t="shared" si="29"/>
        <v>nee</v>
      </c>
      <c r="AJ324" s="110" t="str">
        <f t="shared" si="30"/>
        <v>nee</v>
      </c>
      <c r="AK324" s="110" t="str">
        <f t="shared" si="31"/>
        <v>nee</v>
      </c>
      <c r="AL324" s="110" t="str">
        <f t="shared" si="32"/>
        <v>nee</v>
      </c>
      <c r="AM324" s="110" t="str">
        <f t="shared" si="33"/>
        <v>nee</v>
      </c>
      <c r="AN324" s="110" t="str">
        <f t="shared" si="34"/>
        <v>nee</v>
      </c>
    </row>
    <row r="325" spans="2:40" x14ac:dyDescent="0.3">
      <c r="B325" s="80" t="s">
        <v>1010</v>
      </c>
      <c r="C325" s="80" t="s">
        <v>1033</v>
      </c>
      <c r="D325" s="80"/>
      <c r="E325" s="80" t="s">
        <v>1573</v>
      </c>
      <c r="N325" s="118"/>
      <c r="O325" s="134" t="s">
        <v>1292</v>
      </c>
      <c r="P325" s="112"/>
      <c r="Q325" s="112"/>
      <c r="T325" s="121" t="s">
        <v>40</v>
      </c>
      <c r="U325" s="99" t="s">
        <v>40</v>
      </c>
      <c r="V325" s="99" t="s">
        <v>40</v>
      </c>
      <c r="W325" s="99" t="s">
        <v>40</v>
      </c>
      <c r="X325" s="99" t="s">
        <v>40</v>
      </c>
      <c r="Y325" s="99" t="s">
        <v>40</v>
      </c>
      <c r="Z325" s="99" t="s">
        <v>40</v>
      </c>
      <c r="AA325" s="99" t="s">
        <v>40</v>
      </c>
      <c r="AB325" s="99" t="s">
        <v>40</v>
      </c>
      <c r="AC325" s="99" t="s">
        <v>40</v>
      </c>
      <c r="AD325" s="100" t="s">
        <v>40</v>
      </c>
      <c r="AE325" s="100" t="s">
        <v>40</v>
      </c>
      <c r="AF325" s="100" t="s">
        <v>40</v>
      </c>
      <c r="AG325" s="106" t="s">
        <v>40</v>
      </c>
      <c r="AH325" s="110" t="str">
        <f t="shared" si="28"/>
        <v>ja</v>
      </c>
      <c r="AI325" s="110" t="str">
        <f t="shared" si="29"/>
        <v>nee</v>
      </c>
      <c r="AJ325" s="110" t="str">
        <f t="shared" si="30"/>
        <v>nee</v>
      </c>
      <c r="AK325" s="110" t="str">
        <f t="shared" si="31"/>
        <v>nee</v>
      </c>
      <c r="AL325" s="110" t="str">
        <f t="shared" si="32"/>
        <v>nee</v>
      </c>
      <c r="AM325" s="110" t="str">
        <f t="shared" si="33"/>
        <v>nee</v>
      </c>
      <c r="AN325" s="110" t="str">
        <f t="shared" si="34"/>
        <v>nee</v>
      </c>
    </row>
    <row r="326" spans="2:40" x14ac:dyDescent="0.3">
      <c r="B326" s="80" t="s">
        <v>1010</v>
      </c>
      <c r="C326" s="80" t="s">
        <v>1034</v>
      </c>
      <c r="D326" s="97" t="s">
        <v>1332</v>
      </c>
      <c r="E326" s="80"/>
      <c r="N326" s="118"/>
      <c r="O326" s="118"/>
      <c r="P326" s="112"/>
      <c r="Q326" s="112"/>
      <c r="T326" s="121" t="s">
        <v>40</v>
      </c>
      <c r="U326" s="99" t="s">
        <v>40</v>
      </c>
      <c r="V326" s="99" t="s">
        <v>40</v>
      </c>
      <c r="W326" s="99" t="s">
        <v>40</v>
      </c>
      <c r="X326" s="99" t="s">
        <v>40</v>
      </c>
      <c r="Y326" s="99" t="s">
        <v>40</v>
      </c>
      <c r="Z326" s="99" t="s">
        <v>40</v>
      </c>
      <c r="AA326" s="99" t="s">
        <v>40</v>
      </c>
      <c r="AB326" s="99" t="s">
        <v>40</v>
      </c>
      <c r="AC326" s="99" t="s">
        <v>40</v>
      </c>
      <c r="AD326" s="100" t="s">
        <v>40</v>
      </c>
      <c r="AE326" s="100" t="s">
        <v>40</v>
      </c>
      <c r="AF326" s="100" t="s">
        <v>40</v>
      </c>
      <c r="AG326" s="106" t="s">
        <v>40</v>
      </c>
      <c r="AH326" s="110" t="str">
        <f t="shared" si="28"/>
        <v>ja</v>
      </c>
      <c r="AI326" s="110" t="str">
        <f t="shared" si="29"/>
        <v>nee</v>
      </c>
      <c r="AJ326" s="110" t="str">
        <f t="shared" si="30"/>
        <v>nee</v>
      </c>
      <c r="AK326" s="110" t="str">
        <f t="shared" si="31"/>
        <v>nee</v>
      </c>
      <c r="AL326" s="110" t="str">
        <f t="shared" si="32"/>
        <v>nee</v>
      </c>
      <c r="AM326" s="110" t="str">
        <f t="shared" si="33"/>
        <v>nee</v>
      </c>
      <c r="AN326" s="110" t="str">
        <f t="shared" si="34"/>
        <v>nee</v>
      </c>
    </row>
    <row r="327" spans="2:40" ht="27.6" x14ac:dyDescent="0.3">
      <c r="B327" s="80" t="s">
        <v>953</v>
      </c>
      <c r="C327" s="80" t="s">
        <v>954</v>
      </c>
      <c r="D327" s="80"/>
      <c r="E327" s="80" t="s">
        <v>1574</v>
      </c>
      <c r="N327" s="118"/>
      <c r="O327" s="134" t="s">
        <v>1292</v>
      </c>
      <c r="P327" s="112"/>
      <c r="Q327" s="112"/>
      <c r="T327" s="121" t="s">
        <v>40</v>
      </c>
      <c r="U327" s="99" t="s">
        <v>40</v>
      </c>
      <c r="V327" s="99" t="s">
        <v>40</v>
      </c>
      <c r="W327" s="99" t="s">
        <v>40</v>
      </c>
      <c r="X327" s="99" t="s">
        <v>40</v>
      </c>
      <c r="Y327" s="99" t="s">
        <v>40</v>
      </c>
      <c r="Z327" s="99" t="s">
        <v>40</v>
      </c>
      <c r="AA327" s="99" t="s">
        <v>40</v>
      </c>
      <c r="AB327" s="99" t="s">
        <v>40</v>
      </c>
      <c r="AC327" s="99" t="s">
        <v>40</v>
      </c>
      <c r="AD327" s="100" t="s">
        <v>40</v>
      </c>
      <c r="AE327" s="100" t="s">
        <v>40</v>
      </c>
      <c r="AF327" s="100" t="s">
        <v>40</v>
      </c>
      <c r="AG327" s="106" t="s">
        <v>40</v>
      </c>
      <c r="AH327" s="110" t="str">
        <f t="shared" si="28"/>
        <v>ja</v>
      </c>
      <c r="AI327" s="110" t="str">
        <f t="shared" si="29"/>
        <v>nee</v>
      </c>
      <c r="AJ327" s="110" t="str">
        <f t="shared" si="30"/>
        <v>nee</v>
      </c>
      <c r="AK327" s="110" t="str">
        <f t="shared" si="31"/>
        <v>nee</v>
      </c>
      <c r="AL327" s="110" t="str">
        <f t="shared" si="32"/>
        <v>nee</v>
      </c>
      <c r="AM327" s="110" t="str">
        <f t="shared" si="33"/>
        <v>nee</v>
      </c>
      <c r="AN327" s="110" t="str">
        <f t="shared" si="34"/>
        <v>nee</v>
      </c>
    </row>
    <row r="328" spans="2:40" ht="69" x14ac:dyDescent="0.3">
      <c r="B328" s="80" t="s">
        <v>955</v>
      </c>
      <c r="C328" s="80" t="s">
        <v>1094</v>
      </c>
      <c r="D328" s="80"/>
      <c r="E328" s="80" t="s">
        <v>1575</v>
      </c>
      <c r="N328" s="118"/>
      <c r="O328" s="134" t="s">
        <v>1292</v>
      </c>
      <c r="P328" s="112"/>
      <c r="Q328" s="112"/>
      <c r="T328" s="121" t="s">
        <v>40</v>
      </c>
      <c r="U328" s="99" t="s">
        <v>40</v>
      </c>
      <c r="V328" s="99" t="s">
        <v>40</v>
      </c>
      <c r="W328" s="99" t="s">
        <v>40</v>
      </c>
      <c r="X328" s="99" t="s">
        <v>40</v>
      </c>
      <c r="Y328" s="99" t="s">
        <v>40</v>
      </c>
      <c r="Z328" s="99" t="s">
        <v>40</v>
      </c>
      <c r="AA328" s="99" t="s">
        <v>40</v>
      </c>
      <c r="AB328" s="99" t="s">
        <v>40</v>
      </c>
      <c r="AC328" s="99" t="s">
        <v>40</v>
      </c>
      <c r="AD328" s="100" t="s">
        <v>40</v>
      </c>
      <c r="AE328" s="100" t="s">
        <v>40</v>
      </c>
      <c r="AF328" s="100" t="s">
        <v>40</v>
      </c>
      <c r="AG328" s="106" t="s">
        <v>40</v>
      </c>
      <c r="AH328" s="110" t="str">
        <f t="shared" si="28"/>
        <v>ja</v>
      </c>
      <c r="AI328" s="110" t="str">
        <f t="shared" si="29"/>
        <v>nee</v>
      </c>
      <c r="AJ328" s="110" t="str">
        <f t="shared" si="30"/>
        <v>nee</v>
      </c>
      <c r="AK328" s="110" t="str">
        <f t="shared" si="31"/>
        <v>nee</v>
      </c>
      <c r="AL328" s="110" t="str">
        <f t="shared" si="32"/>
        <v>nee</v>
      </c>
      <c r="AM328" s="110" t="str">
        <f t="shared" si="33"/>
        <v>nee</v>
      </c>
      <c r="AN328" s="110" t="str">
        <f t="shared" si="34"/>
        <v>nee</v>
      </c>
    </row>
    <row r="329" spans="2:40" ht="41.4" x14ac:dyDescent="0.3">
      <c r="B329" s="80" t="s">
        <v>957</v>
      </c>
      <c r="C329" s="80" t="s">
        <v>958</v>
      </c>
      <c r="D329" s="80"/>
      <c r="E329" s="80" t="s">
        <v>1576</v>
      </c>
      <c r="N329" s="118"/>
      <c r="O329" s="134" t="s">
        <v>1292</v>
      </c>
      <c r="P329" s="112"/>
      <c r="Q329" s="112"/>
      <c r="T329" s="121" t="s">
        <v>40</v>
      </c>
      <c r="U329" s="99" t="s">
        <v>40</v>
      </c>
      <c r="V329" s="99" t="s">
        <v>40</v>
      </c>
      <c r="W329" s="99" t="s">
        <v>40</v>
      </c>
      <c r="X329" s="99" t="s">
        <v>40</v>
      </c>
      <c r="Y329" s="99" t="s">
        <v>40</v>
      </c>
      <c r="Z329" s="99" t="s">
        <v>40</v>
      </c>
      <c r="AA329" s="99" t="s">
        <v>40</v>
      </c>
      <c r="AB329" s="99" t="s">
        <v>40</v>
      </c>
      <c r="AC329" s="99" t="s">
        <v>40</v>
      </c>
      <c r="AD329" s="100" t="s">
        <v>40</v>
      </c>
      <c r="AE329" s="100" t="s">
        <v>40</v>
      </c>
      <c r="AF329" s="100" t="s">
        <v>40</v>
      </c>
      <c r="AG329" s="106" t="s">
        <v>40</v>
      </c>
      <c r="AH329" s="110" t="str">
        <f t="shared" si="28"/>
        <v>ja</v>
      </c>
      <c r="AI329" s="110" t="str">
        <f t="shared" si="29"/>
        <v>nee</v>
      </c>
      <c r="AJ329" s="110" t="str">
        <f t="shared" si="30"/>
        <v>nee</v>
      </c>
      <c r="AK329" s="110" t="str">
        <f t="shared" si="31"/>
        <v>nee</v>
      </c>
      <c r="AL329" s="110" t="str">
        <f t="shared" si="32"/>
        <v>nee</v>
      </c>
      <c r="AM329" s="110" t="str">
        <f t="shared" si="33"/>
        <v>nee</v>
      </c>
      <c r="AN329" s="110" t="str">
        <f t="shared" si="34"/>
        <v>nee</v>
      </c>
    </row>
    <row r="330" spans="2:40" x14ac:dyDescent="0.3">
      <c r="B330" s="80" t="s">
        <v>959</v>
      </c>
      <c r="C330" s="80" t="s">
        <v>960</v>
      </c>
      <c r="D330" s="80"/>
      <c r="E330" s="80" t="s">
        <v>1577</v>
      </c>
      <c r="N330" s="118"/>
      <c r="O330" s="134" t="s">
        <v>1292</v>
      </c>
      <c r="P330" s="112"/>
      <c r="Q330" s="112"/>
      <c r="T330" s="121" t="s">
        <v>40</v>
      </c>
      <c r="U330" s="99" t="s">
        <v>40</v>
      </c>
      <c r="V330" s="99" t="s">
        <v>40</v>
      </c>
      <c r="W330" s="99" t="s">
        <v>40</v>
      </c>
      <c r="X330" s="99" t="s">
        <v>40</v>
      </c>
      <c r="Y330" s="99" t="s">
        <v>40</v>
      </c>
      <c r="Z330" s="99" t="s">
        <v>40</v>
      </c>
      <c r="AA330" s="99" t="s">
        <v>40</v>
      </c>
      <c r="AB330" s="99" t="s">
        <v>40</v>
      </c>
      <c r="AC330" s="99" t="s">
        <v>40</v>
      </c>
      <c r="AD330" s="100" t="s">
        <v>40</v>
      </c>
      <c r="AE330" s="100" t="s">
        <v>40</v>
      </c>
      <c r="AF330" s="100" t="s">
        <v>40</v>
      </c>
      <c r="AG330" s="106" t="s">
        <v>40</v>
      </c>
      <c r="AH330" s="110" t="str">
        <f t="shared" si="28"/>
        <v>ja</v>
      </c>
      <c r="AI330" s="110" t="str">
        <f t="shared" si="29"/>
        <v>nee</v>
      </c>
      <c r="AJ330" s="110" t="str">
        <f t="shared" si="30"/>
        <v>nee</v>
      </c>
      <c r="AK330" s="110" t="str">
        <f t="shared" si="31"/>
        <v>nee</v>
      </c>
      <c r="AL330" s="110" t="str">
        <f t="shared" si="32"/>
        <v>nee</v>
      </c>
      <c r="AM330" s="110" t="str">
        <f t="shared" si="33"/>
        <v>nee</v>
      </c>
      <c r="AN330" s="110" t="str">
        <f t="shared" si="34"/>
        <v>nee</v>
      </c>
    </row>
    <row r="331" spans="2:40" ht="27.6" x14ac:dyDescent="0.3">
      <c r="B331" s="80" t="s">
        <v>961</v>
      </c>
      <c r="C331" s="80" t="s">
        <v>962</v>
      </c>
      <c r="D331" s="80"/>
      <c r="E331" s="80"/>
      <c r="N331" s="118"/>
      <c r="O331" s="118"/>
      <c r="P331" s="112"/>
      <c r="Q331" s="112"/>
      <c r="T331" s="121" t="s">
        <v>40</v>
      </c>
      <c r="U331" s="99" t="s">
        <v>40</v>
      </c>
      <c r="V331" s="99" t="s">
        <v>40</v>
      </c>
      <c r="W331" s="99" t="s">
        <v>40</v>
      </c>
      <c r="X331" s="99" t="s">
        <v>40</v>
      </c>
      <c r="Y331" s="99" t="s">
        <v>40</v>
      </c>
      <c r="Z331" s="99" t="s">
        <v>40</v>
      </c>
      <c r="AA331" s="99" t="s">
        <v>40</v>
      </c>
      <c r="AB331" s="99" t="s">
        <v>40</v>
      </c>
      <c r="AC331" s="99" t="s">
        <v>40</v>
      </c>
      <c r="AD331" s="100" t="s">
        <v>40</v>
      </c>
      <c r="AE331" s="100" t="s">
        <v>40</v>
      </c>
      <c r="AF331" s="100" t="s">
        <v>40</v>
      </c>
      <c r="AG331" s="106" t="s">
        <v>40</v>
      </c>
      <c r="AH331" s="110" t="str">
        <f t="shared" si="28"/>
        <v>ja</v>
      </c>
      <c r="AI331" s="110" t="str">
        <f t="shared" si="29"/>
        <v>nee</v>
      </c>
      <c r="AJ331" s="110" t="str">
        <f t="shared" si="30"/>
        <v>nee</v>
      </c>
      <c r="AK331" s="110" t="str">
        <f t="shared" si="31"/>
        <v>nee</v>
      </c>
      <c r="AL331" s="110" t="str">
        <f t="shared" si="32"/>
        <v>nee</v>
      </c>
      <c r="AM331" s="110" t="str">
        <f t="shared" si="33"/>
        <v>nee</v>
      </c>
      <c r="AN331" s="110" t="str">
        <f t="shared" si="34"/>
        <v>nee</v>
      </c>
    </row>
    <row r="332" spans="2:40" ht="69" x14ac:dyDescent="0.3">
      <c r="B332" s="80" t="s">
        <v>963</v>
      </c>
      <c r="C332" s="80" t="s">
        <v>964</v>
      </c>
      <c r="D332" s="80"/>
      <c r="E332" s="80"/>
      <c r="N332" s="118"/>
      <c r="O332" s="118"/>
      <c r="P332" s="112"/>
      <c r="Q332" s="112"/>
      <c r="T332" s="121" t="s">
        <v>40</v>
      </c>
      <c r="U332" s="99" t="s">
        <v>40</v>
      </c>
      <c r="V332" s="99" t="s">
        <v>40</v>
      </c>
      <c r="W332" s="99" t="s">
        <v>40</v>
      </c>
      <c r="X332" s="99" t="s">
        <v>40</v>
      </c>
      <c r="Y332" s="99" t="s">
        <v>40</v>
      </c>
      <c r="Z332" s="99" t="s">
        <v>40</v>
      </c>
      <c r="AA332" s="99" t="s">
        <v>40</v>
      </c>
      <c r="AB332" s="99" t="s">
        <v>40</v>
      </c>
      <c r="AC332" s="99" t="s">
        <v>40</v>
      </c>
      <c r="AD332" s="100" t="s">
        <v>40</v>
      </c>
      <c r="AE332" s="100" t="s">
        <v>40</v>
      </c>
      <c r="AF332" s="100" t="s">
        <v>40</v>
      </c>
      <c r="AG332" s="106" t="s">
        <v>40</v>
      </c>
      <c r="AH332" s="110" t="str">
        <f t="shared" si="28"/>
        <v>ja</v>
      </c>
      <c r="AI332" s="110" t="str">
        <f t="shared" si="29"/>
        <v>nee</v>
      </c>
      <c r="AJ332" s="110" t="str">
        <f t="shared" si="30"/>
        <v>nee</v>
      </c>
      <c r="AK332" s="110" t="str">
        <f t="shared" si="31"/>
        <v>nee</v>
      </c>
      <c r="AL332" s="110" t="str">
        <f t="shared" si="32"/>
        <v>nee</v>
      </c>
      <c r="AM332" s="110" t="str">
        <f t="shared" si="33"/>
        <v>nee</v>
      </c>
      <c r="AN332" s="110" t="str">
        <f t="shared" si="34"/>
        <v>nee</v>
      </c>
    </row>
    <row r="333" spans="2:40" ht="27.6" x14ac:dyDescent="0.3">
      <c r="B333" s="80" t="s">
        <v>965</v>
      </c>
      <c r="C333" s="80" t="s">
        <v>966</v>
      </c>
      <c r="D333" s="80"/>
      <c r="E333" s="80"/>
      <c r="N333" s="118"/>
      <c r="O333" s="118"/>
      <c r="P333" s="112"/>
      <c r="Q333" s="112"/>
      <c r="T333" s="121" t="s">
        <v>40</v>
      </c>
      <c r="U333" s="99" t="s">
        <v>40</v>
      </c>
      <c r="V333" s="99" t="s">
        <v>40</v>
      </c>
      <c r="W333" s="99" t="s">
        <v>40</v>
      </c>
      <c r="X333" s="99" t="s">
        <v>40</v>
      </c>
      <c r="Y333" s="99" t="s">
        <v>40</v>
      </c>
      <c r="Z333" s="99" t="s">
        <v>40</v>
      </c>
      <c r="AA333" s="99" t="s">
        <v>40</v>
      </c>
      <c r="AB333" s="99" t="s">
        <v>40</v>
      </c>
      <c r="AC333" s="99" t="s">
        <v>40</v>
      </c>
      <c r="AD333" s="100" t="s">
        <v>40</v>
      </c>
      <c r="AE333" s="100" t="s">
        <v>40</v>
      </c>
      <c r="AF333" s="100" t="s">
        <v>40</v>
      </c>
      <c r="AG333" s="106" t="s">
        <v>40</v>
      </c>
      <c r="AH333" s="110" t="str">
        <f t="shared" si="28"/>
        <v>ja</v>
      </c>
      <c r="AI333" s="110" t="str">
        <f t="shared" si="29"/>
        <v>nee</v>
      </c>
      <c r="AJ333" s="110" t="str">
        <f t="shared" si="30"/>
        <v>nee</v>
      </c>
      <c r="AK333" s="110" t="str">
        <f t="shared" si="31"/>
        <v>nee</v>
      </c>
      <c r="AL333" s="110" t="str">
        <f t="shared" si="32"/>
        <v>nee</v>
      </c>
      <c r="AM333" s="110" t="str">
        <f t="shared" si="33"/>
        <v>nee</v>
      </c>
      <c r="AN333" s="110" t="str">
        <f t="shared" si="34"/>
        <v>nee</v>
      </c>
    </row>
    <row r="334" spans="2:40" x14ac:dyDescent="0.3">
      <c r="B334" s="80" t="s">
        <v>967</v>
      </c>
      <c r="C334" s="80" t="s">
        <v>968</v>
      </c>
      <c r="D334" s="80"/>
      <c r="E334" s="80"/>
      <c r="N334" s="118"/>
      <c r="O334" s="118"/>
      <c r="P334" s="112"/>
      <c r="Q334" s="112"/>
      <c r="T334" s="121" t="s">
        <v>40</v>
      </c>
      <c r="U334" s="99" t="s">
        <v>40</v>
      </c>
      <c r="V334" s="99" t="s">
        <v>40</v>
      </c>
      <c r="W334" s="99" t="s">
        <v>40</v>
      </c>
      <c r="X334" s="99" t="s">
        <v>40</v>
      </c>
      <c r="Y334" s="99" t="s">
        <v>40</v>
      </c>
      <c r="Z334" s="99" t="s">
        <v>40</v>
      </c>
      <c r="AA334" s="99" t="s">
        <v>40</v>
      </c>
      <c r="AB334" s="99" t="s">
        <v>40</v>
      </c>
      <c r="AC334" s="99" t="s">
        <v>40</v>
      </c>
      <c r="AD334" s="100" t="s">
        <v>40</v>
      </c>
      <c r="AE334" s="100" t="s">
        <v>40</v>
      </c>
      <c r="AF334" s="100" t="s">
        <v>40</v>
      </c>
      <c r="AG334" s="106" t="s">
        <v>40</v>
      </c>
      <c r="AH334" s="110" t="str">
        <f t="shared" si="28"/>
        <v>ja</v>
      </c>
      <c r="AI334" s="110" t="str">
        <f t="shared" si="29"/>
        <v>nee</v>
      </c>
      <c r="AJ334" s="110" t="str">
        <f t="shared" si="30"/>
        <v>nee</v>
      </c>
      <c r="AK334" s="110" t="str">
        <f t="shared" si="31"/>
        <v>nee</v>
      </c>
      <c r="AL334" s="110" t="str">
        <f t="shared" si="32"/>
        <v>nee</v>
      </c>
      <c r="AM334" s="110" t="str">
        <f t="shared" si="33"/>
        <v>nee</v>
      </c>
      <c r="AN334" s="110" t="str">
        <f t="shared" si="34"/>
        <v>nee</v>
      </c>
    </row>
    <row r="335" spans="2:40" ht="27.6" x14ac:dyDescent="0.3">
      <c r="B335" s="80" t="s">
        <v>978</v>
      </c>
      <c r="C335" s="80" t="s">
        <v>979</v>
      </c>
      <c r="D335" s="80"/>
      <c r="E335" s="80"/>
      <c r="N335" s="118"/>
      <c r="O335" s="118"/>
      <c r="P335" s="112"/>
      <c r="Q335" s="112"/>
      <c r="T335" s="121" t="s">
        <v>128</v>
      </c>
      <c r="U335" s="99" t="s">
        <v>40</v>
      </c>
      <c r="V335" s="99" t="s">
        <v>128</v>
      </c>
      <c r="W335" s="99" t="s">
        <v>40</v>
      </c>
      <c r="X335" s="99" t="s">
        <v>128</v>
      </c>
      <c r="Y335" s="99" t="s">
        <v>40</v>
      </c>
      <c r="Z335" s="99" t="s">
        <v>128</v>
      </c>
      <c r="AA335" s="99" t="s">
        <v>40</v>
      </c>
      <c r="AB335" s="99" t="s">
        <v>128</v>
      </c>
      <c r="AC335" s="99" t="s">
        <v>40</v>
      </c>
      <c r="AD335" s="100" t="s">
        <v>128</v>
      </c>
      <c r="AE335" s="100" t="s">
        <v>40</v>
      </c>
      <c r="AF335" s="100" t="s">
        <v>128</v>
      </c>
      <c r="AG335" s="106" t="s">
        <v>40</v>
      </c>
      <c r="AH335" s="110" t="str">
        <f t="shared" si="28"/>
        <v>ja</v>
      </c>
      <c r="AI335" s="110" t="str">
        <f t="shared" si="29"/>
        <v>nee</v>
      </c>
      <c r="AJ335" s="110" t="str">
        <f t="shared" si="30"/>
        <v>nee</v>
      </c>
      <c r="AK335" s="110" t="str">
        <f t="shared" si="31"/>
        <v>nee</v>
      </c>
      <c r="AL335" s="110" t="str">
        <f t="shared" si="32"/>
        <v>nee</v>
      </c>
      <c r="AM335" s="110" t="str">
        <f t="shared" si="33"/>
        <v>nee</v>
      </c>
      <c r="AN335" s="110" t="str">
        <f t="shared" si="34"/>
        <v>nee</v>
      </c>
    </row>
    <row r="336" spans="2:40" ht="27.6" x14ac:dyDescent="0.3">
      <c r="B336" s="80" t="s">
        <v>980</v>
      </c>
      <c r="C336" s="80" t="s">
        <v>981</v>
      </c>
      <c r="D336" s="80"/>
      <c r="E336" s="80"/>
      <c r="N336" s="118"/>
      <c r="O336" s="118"/>
      <c r="P336" s="112"/>
      <c r="Q336" s="112"/>
      <c r="T336" s="121" t="s">
        <v>128</v>
      </c>
      <c r="U336" s="99" t="s">
        <v>40</v>
      </c>
      <c r="V336" s="99" t="s">
        <v>128</v>
      </c>
      <c r="W336" s="99" t="s">
        <v>40</v>
      </c>
      <c r="X336" s="99" t="s">
        <v>128</v>
      </c>
      <c r="Y336" s="99" t="s">
        <v>40</v>
      </c>
      <c r="Z336" s="99" t="s">
        <v>128</v>
      </c>
      <c r="AA336" s="99" t="s">
        <v>40</v>
      </c>
      <c r="AB336" s="99" t="s">
        <v>128</v>
      </c>
      <c r="AC336" s="99" t="s">
        <v>40</v>
      </c>
      <c r="AD336" s="100" t="s">
        <v>128</v>
      </c>
      <c r="AE336" s="100" t="s">
        <v>40</v>
      </c>
      <c r="AF336" s="100" t="s">
        <v>128</v>
      </c>
      <c r="AG336" s="106" t="s">
        <v>40</v>
      </c>
      <c r="AH336" s="110" t="str">
        <f t="shared" si="28"/>
        <v>ja</v>
      </c>
      <c r="AI336" s="110" t="str">
        <f t="shared" si="29"/>
        <v>nee</v>
      </c>
      <c r="AJ336" s="110" t="str">
        <f t="shared" si="30"/>
        <v>nee</v>
      </c>
      <c r="AK336" s="110" t="str">
        <f t="shared" si="31"/>
        <v>nee</v>
      </c>
      <c r="AL336" s="110" t="str">
        <f t="shared" si="32"/>
        <v>nee</v>
      </c>
      <c r="AM336" s="110" t="str">
        <f t="shared" si="33"/>
        <v>nee</v>
      </c>
      <c r="AN336" s="110" t="str">
        <f t="shared" si="34"/>
        <v>nee</v>
      </c>
    </row>
    <row r="337" spans="2:40" ht="27.6" x14ac:dyDescent="0.3">
      <c r="B337" s="80" t="s">
        <v>982</v>
      </c>
      <c r="C337" s="80" t="s">
        <v>983</v>
      </c>
      <c r="D337" s="80"/>
      <c r="E337" s="80"/>
      <c r="N337" s="118"/>
      <c r="O337" s="118"/>
      <c r="P337" s="112"/>
      <c r="Q337" s="112"/>
      <c r="T337" s="121" t="s">
        <v>128</v>
      </c>
      <c r="U337" s="99" t="s">
        <v>40</v>
      </c>
      <c r="V337" s="99" t="s">
        <v>128</v>
      </c>
      <c r="W337" s="99" t="s">
        <v>40</v>
      </c>
      <c r="X337" s="99" t="s">
        <v>128</v>
      </c>
      <c r="Y337" s="99" t="s">
        <v>40</v>
      </c>
      <c r="Z337" s="99" t="s">
        <v>128</v>
      </c>
      <c r="AA337" s="99" t="s">
        <v>40</v>
      </c>
      <c r="AB337" s="99" t="s">
        <v>128</v>
      </c>
      <c r="AC337" s="99" t="s">
        <v>40</v>
      </c>
      <c r="AD337" s="100" t="s">
        <v>128</v>
      </c>
      <c r="AE337" s="100" t="s">
        <v>40</v>
      </c>
      <c r="AF337" s="100" t="s">
        <v>128</v>
      </c>
      <c r="AG337" s="106" t="s">
        <v>40</v>
      </c>
      <c r="AH337" s="110" t="str">
        <f t="shared" si="28"/>
        <v>ja</v>
      </c>
      <c r="AI337" s="110" t="str">
        <f t="shared" si="29"/>
        <v>nee</v>
      </c>
      <c r="AJ337" s="110" t="str">
        <f t="shared" si="30"/>
        <v>nee</v>
      </c>
      <c r="AK337" s="110" t="str">
        <f t="shared" si="31"/>
        <v>nee</v>
      </c>
      <c r="AL337" s="110" t="str">
        <f t="shared" si="32"/>
        <v>nee</v>
      </c>
      <c r="AM337" s="110" t="str">
        <f t="shared" si="33"/>
        <v>nee</v>
      </c>
      <c r="AN337" s="110" t="str">
        <f t="shared" si="34"/>
        <v>nee</v>
      </c>
    </row>
    <row r="338" spans="2:40" ht="27.6" x14ac:dyDescent="0.3">
      <c r="B338" s="80" t="s">
        <v>984</v>
      </c>
      <c r="C338" s="80" t="s">
        <v>985</v>
      </c>
      <c r="D338" s="80"/>
      <c r="E338" s="80"/>
      <c r="N338" s="118"/>
      <c r="O338" s="118"/>
      <c r="P338" s="112"/>
      <c r="Q338" s="112"/>
      <c r="T338" s="121" t="s">
        <v>128</v>
      </c>
      <c r="U338" s="99" t="s">
        <v>40</v>
      </c>
      <c r="V338" s="99" t="s">
        <v>128</v>
      </c>
      <c r="W338" s="99" t="s">
        <v>40</v>
      </c>
      <c r="X338" s="99" t="s">
        <v>128</v>
      </c>
      <c r="Y338" s="99" t="s">
        <v>40</v>
      </c>
      <c r="Z338" s="99" t="s">
        <v>128</v>
      </c>
      <c r="AA338" s="99" t="s">
        <v>40</v>
      </c>
      <c r="AB338" s="99" t="s">
        <v>128</v>
      </c>
      <c r="AC338" s="99" t="s">
        <v>40</v>
      </c>
      <c r="AD338" s="100" t="s">
        <v>128</v>
      </c>
      <c r="AE338" s="100" t="s">
        <v>40</v>
      </c>
      <c r="AF338" s="100" t="s">
        <v>128</v>
      </c>
      <c r="AG338" s="106" t="s">
        <v>40</v>
      </c>
      <c r="AH338" s="110" t="str">
        <f t="shared" si="28"/>
        <v>ja</v>
      </c>
      <c r="AI338" s="110" t="str">
        <f t="shared" si="29"/>
        <v>nee</v>
      </c>
      <c r="AJ338" s="110" t="str">
        <f t="shared" si="30"/>
        <v>nee</v>
      </c>
      <c r="AK338" s="110" t="str">
        <f t="shared" si="31"/>
        <v>nee</v>
      </c>
      <c r="AL338" s="110" t="str">
        <f t="shared" si="32"/>
        <v>nee</v>
      </c>
      <c r="AM338" s="110" t="str">
        <f t="shared" si="33"/>
        <v>nee</v>
      </c>
      <c r="AN338" s="110" t="str">
        <f t="shared" si="34"/>
        <v>nee</v>
      </c>
    </row>
    <row r="339" spans="2:40" ht="27.6" x14ac:dyDescent="0.3">
      <c r="B339" s="80" t="s">
        <v>986</v>
      </c>
      <c r="C339" s="80" t="s">
        <v>987</v>
      </c>
      <c r="D339" s="80"/>
      <c r="E339" s="80"/>
      <c r="N339" s="118"/>
      <c r="O339" s="118"/>
      <c r="P339" s="112"/>
      <c r="Q339" s="112"/>
      <c r="T339" s="121" t="s">
        <v>128</v>
      </c>
      <c r="U339" s="99" t="s">
        <v>40</v>
      </c>
      <c r="V339" s="99" t="s">
        <v>128</v>
      </c>
      <c r="W339" s="99" t="s">
        <v>40</v>
      </c>
      <c r="X339" s="99" t="s">
        <v>128</v>
      </c>
      <c r="Y339" s="99" t="s">
        <v>40</v>
      </c>
      <c r="Z339" s="99" t="s">
        <v>128</v>
      </c>
      <c r="AA339" s="99" t="s">
        <v>40</v>
      </c>
      <c r="AB339" s="99" t="s">
        <v>128</v>
      </c>
      <c r="AC339" s="99" t="s">
        <v>40</v>
      </c>
      <c r="AD339" s="100" t="s">
        <v>128</v>
      </c>
      <c r="AE339" s="100" t="s">
        <v>40</v>
      </c>
      <c r="AF339" s="100" t="s">
        <v>128</v>
      </c>
      <c r="AG339" s="106" t="s">
        <v>40</v>
      </c>
      <c r="AH339" s="110" t="str">
        <f t="shared" si="28"/>
        <v>ja</v>
      </c>
      <c r="AI339" s="110" t="str">
        <f t="shared" si="29"/>
        <v>nee</v>
      </c>
      <c r="AJ339" s="110" t="str">
        <f t="shared" si="30"/>
        <v>nee</v>
      </c>
      <c r="AK339" s="110" t="str">
        <f t="shared" si="31"/>
        <v>nee</v>
      </c>
      <c r="AL339" s="110" t="str">
        <f t="shared" si="32"/>
        <v>nee</v>
      </c>
      <c r="AM339" s="110" t="str">
        <f t="shared" si="33"/>
        <v>nee</v>
      </c>
      <c r="AN339" s="110" t="str">
        <f t="shared" si="34"/>
        <v>nee</v>
      </c>
    </row>
    <row r="340" spans="2:40" ht="27.6" x14ac:dyDescent="0.3">
      <c r="B340" s="80" t="s">
        <v>988</v>
      </c>
      <c r="C340" s="80" t="s">
        <v>989</v>
      </c>
      <c r="D340" s="80"/>
      <c r="E340" s="80"/>
      <c r="N340" s="118"/>
      <c r="O340" s="118"/>
      <c r="P340" s="112"/>
      <c r="Q340" s="112"/>
      <c r="T340" s="121" t="s">
        <v>128</v>
      </c>
      <c r="U340" s="99" t="s">
        <v>40</v>
      </c>
      <c r="V340" s="99" t="s">
        <v>128</v>
      </c>
      <c r="W340" s="99" t="s">
        <v>40</v>
      </c>
      <c r="X340" s="99" t="s">
        <v>128</v>
      </c>
      <c r="Y340" s="99" t="s">
        <v>40</v>
      </c>
      <c r="Z340" s="99" t="s">
        <v>128</v>
      </c>
      <c r="AA340" s="99" t="s">
        <v>40</v>
      </c>
      <c r="AB340" s="99" t="s">
        <v>128</v>
      </c>
      <c r="AC340" s="99" t="s">
        <v>40</v>
      </c>
      <c r="AD340" s="100" t="s">
        <v>128</v>
      </c>
      <c r="AE340" s="100" t="s">
        <v>40</v>
      </c>
      <c r="AF340" s="100" t="s">
        <v>128</v>
      </c>
      <c r="AG340" s="106" t="s">
        <v>40</v>
      </c>
      <c r="AH340" s="110" t="str">
        <f t="shared" ref="AH340:AH403" si="35">IF(AND(OR(T340="JA",U340="JA"),OR(V340="JA",W340="JA"),OR(X340="JA",Y340="JA"),OR(Z340="JA",AA340="JA"),OR(AB340="JA",AC340="JA"),OR(AE340="JA",AF340="jA")),"ja","nee")</f>
        <v>ja</v>
      </c>
      <c r="AI340" s="110" t="str">
        <f t="shared" ref="AI340:AI403" si="36">IF(AND(OR(T340="JA",V340="JA"),NOT(OR(W340="JA",X340="JA")),NOT(OR(Y340="JA",Z340="JA")),NOT(OR(AA340="JA",AB340="JA")),NOT(OR(AC340="JA",AD340="JA")),NOT(OR(AF340="JA",AG340="jA"))),"ja","nee")</f>
        <v>nee</v>
      </c>
      <c r="AJ340" s="110" t="str">
        <f t="shared" ref="AJ340:AJ403" si="37">IF(AND(OR(T340="JA",U340="JA"),OR(V340="JA",W340="JA"),OR(X340="JA",Y340="JA"),OR(Z340="JA",AA340="JA"),OR(AB340="JA",AC340="JA"),NOT(OR(AD340="JA",AE340="jA")),NOT(OR(AF340="JA",AG340="jA"))),"ja","nee")</f>
        <v>nee</v>
      </c>
      <c r="AK340" s="110" t="str">
        <f t="shared" ref="AK340:AK403" si="38">IF(AND(NOT(OR(T340="JA",U340="JA")),NOT(OR(V340="JA",W340="JA")),NOT(OR(X340="JA",Y340="JA")),NOT(OR(Z340="JA",AA340="JA")),NOT(OR(AB340="JA",AC340="JA")),OR(AD340="JA",AE340="jA"),OR(AF340="JA",AG340="jA")),"ja","nee")</f>
        <v>nee</v>
      </c>
      <c r="AL340" s="110" t="str">
        <f t="shared" ref="AL340:AL403" si="39">IF(AND(NOT(OR(T340="JA",U340="JA")),NOT(OR(V340="JA",W340="JA")),OR(X340="JA",Y340="JA"),OR(Z340="JA",AA340="JA"),OR(AB340="JA",AC340="JA"),NOT(OR(AD340="JA",AE340="jA")),NOT(OR(AF340="JA",AG340="jA"))),"ja","nee")</f>
        <v>nee</v>
      </c>
      <c r="AM340" s="110" t="str">
        <f t="shared" ref="AM340:AM403" si="40">IF(AND(NOT(OR(T340="JA",U340="JA")),NOT(OR(V340="JA",W340="JA")),NOT(OR(X340="JA",Y340="JA")),OR(Z340="JA",AA340="JA"),NOT(OR(AB340="JA",AC340="JA")),NOT(OR(AD340="JA",AE340="jA")),NOT(OR(AF340="JA",AG340="jA"))),"ja","nee")</f>
        <v>nee</v>
      </c>
      <c r="AN340" s="110" t="str">
        <f t="shared" ref="AN340:AN403" si="41">IF(AND(NOT(OR(T340="JA",U340="JA")),NOT(OR(V340="JA",W340="JA")),OR(X340="JA",Y340="JA"),NOT(OR(Z340="JA",AA340="JA")),OR(AB340="JA",AC340="JA"),NOT(OR(AD340="JA",AE340="jA")),NOT(OR(AF340="JA",AG340="jA"))),"ja","nee")</f>
        <v>nee</v>
      </c>
    </row>
    <row r="341" spans="2:40" ht="27.6" x14ac:dyDescent="0.3">
      <c r="B341" s="80" t="s">
        <v>990</v>
      </c>
      <c r="C341" s="80" t="s">
        <v>991</v>
      </c>
      <c r="D341" s="80"/>
      <c r="E341" s="80"/>
      <c r="N341" s="118"/>
      <c r="O341" s="118"/>
      <c r="P341" s="112"/>
      <c r="Q341" s="112"/>
      <c r="T341" s="121" t="s">
        <v>128</v>
      </c>
      <c r="U341" s="99" t="s">
        <v>40</v>
      </c>
      <c r="V341" s="99" t="s">
        <v>128</v>
      </c>
      <c r="W341" s="99" t="s">
        <v>40</v>
      </c>
      <c r="X341" s="99" t="s">
        <v>128</v>
      </c>
      <c r="Y341" s="99" t="s">
        <v>40</v>
      </c>
      <c r="Z341" s="99" t="s">
        <v>128</v>
      </c>
      <c r="AA341" s="99" t="s">
        <v>40</v>
      </c>
      <c r="AB341" s="99" t="s">
        <v>128</v>
      </c>
      <c r="AC341" s="99" t="s">
        <v>40</v>
      </c>
      <c r="AD341" s="100" t="s">
        <v>128</v>
      </c>
      <c r="AE341" s="100" t="s">
        <v>40</v>
      </c>
      <c r="AF341" s="100" t="s">
        <v>128</v>
      </c>
      <c r="AG341" s="106" t="s">
        <v>40</v>
      </c>
      <c r="AH341" s="110" t="str">
        <f t="shared" si="35"/>
        <v>ja</v>
      </c>
      <c r="AI341" s="110" t="str">
        <f t="shared" si="36"/>
        <v>nee</v>
      </c>
      <c r="AJ341" s="110" t="str">
        <f t="shared" si="37"/>
        <v>nee</v>
      </c>
      <c r="AK341" s="110" t="str">
        <f t="shared" si="38"/>
        <v>nee</v>
      </c>
      <c r="AL341" s="110" t="str">
        <f t="shared" si="39"/>
        <v>nee</v>
      </c>
      <c r="AM341" s="110" t="str">
        <f t="shared" si="40"/>
        <v>nee</v>
      </c>
      <c r="AN341" s="110" t="str">
        <f t="shared" si="41"/>
        <v>nee</v>
      </c>
    </row>
    <row r="342" spans="2:40" ht="27.6" x14ac:dyDescent="0.3">
      <c r="B342" s="80" t="s">
        <v>992</v>
      </c>
      <c r="C342" s="80" t="s">
        <v>993</v>
      </c>
      <c r="D342" s="80"/>
      <c r="E342" s="80"/>
      <c r="N342" s="118"/>
      <c r="O342" s="118"/>
      <c r="P342" s="112"/>
      <c r="Q342" s="112"/>
      <c r="T342" s="121" t="s">
        <v>128</v>
      </c>
      <c r="U342" s="99" t="s">
        <v>40</v>
      </c>
      <c r="V342" s="99" t="s">
        <v>128</v>
      </c>
      <c r="W342" s="99" t="s">
        <v>40</v>
      </c>
      <c r="X342" s="99" t="s">
        <v>128</v>
      </c>
      <c r="Y342" s="99" t="s">
        <v>40</v>
      </c>
      <c r="Z342" s="99" t="s">
        <v>128</v>
      </c>
      <c r="AA342" s="99" t="s">
        <v>40</v>
      </c>
      <c r="AB342" s="99" t="s">
        <v>128</v>
      </c>
      <c r="AC342" s="99" t="s">
        <v>40</v>
      </c>
      <c r="AD342" s="100" t="s">
        <v>128</v>
      </c>
      <c r="AE342" s="100" t="s">
        <v>40</v>
      </c>
      <c r="AF342" s="100" t="s">
        <v>128</v>
      </c>
      <c r="AG342" s="106" t="s">
        <v>40</v>
      </c>
      <c r="AH342" s="110" t="str">
        <f t="shared" si="35"/>
        <v>ja</v>
      </c>
      <c r="AI342" s="110" t="str">
        <f t="shared" si="36"/>
        <v>nee</v>
      </c>
      <c r="AJ342" s="110" t="str">
        <f t="shared" si="37"/>
        <v>nee</v>
      </c>
      <c r="AK342" s="110" t="str">
        <f t="shared" si="38"/>
        <v>nee</v>
      </c>
      <c r="AL342" s="110" t="str">
        <f t="shared" si="39"/>
        <v>nee</v>
      </c>
      <c r="AM342" s="110" t="str">
        <f t="shared" si="40"/>
        <v>nee</v>
      </c>
      <c r="AN342" s="110" t="str">
        <f t="shared" si="41"/>
        <v>nee</v>
      </c>
    </row>
    <row r="343" spans="2:40" ht="27.6" x14ac:dyDescent="0.3">
      <c r="B343" s="80" t="s">
        <v>994</v>
      </c>
      <c r="C343" s="80" t="s">
        <v>995</v>
      </c>
      <c r="D343" s="80"/>
      <c r="E343" s="80"/>
      <c r="N343" s="118"/>
      <c r="O343" s="118"/>
      <c r="P343" s="112"/>
      <c r="Q343" s="112"/>
      <c r="T343" s="121" t="s">
        <v>128</v>
      </c>
      <c r="U343" s="99" t="s">
        <v>40</v>
      </c>
      <c r="V343" s="99" t="s">
        <v>128</v>
      </c>
      <c r="W343" s="99" t="s">
        <v>40</v>
      </c>
      <c r="X343" s="99" t="s">
        <v>128</v>
      </c>
      <c r="Y343" s="99" t="s">
        <v>40</v>
      </c>
      <c r="Z343" s="99" t="s">
        <v>128</v>
      </c>
      <c r="AA343" s="99" t="s">
        <v>40</v>
      </c>
      <c r="AB343" s="99" t="s">
        <v>128</v>
      </c>
      <c r="AC343" s="99" t="s">
        <v>40</v>
      </c>
      <c r="AD343" s="100" t="s">
        <v>128</v>
      </c>
      <c r="AE343" s="100" t="s">
        <v>40</v>
      </c>
      <c r="AF343" s="100" t="s">
        <v>128</v>
      </c>
      <c r="AG343" s="106" t="s">
        <v>40</v>
      </c>
      <c r="AH343" s="110" t="str">
        <f t="shared" si="35"/>
        <v>ja</v>
      </c>
      <c r="AI343" s="110" t="str">
        <f t="shared" si="36"/>
        <v>nee</v>
      </c>
      <c r="AJ343" s="110" t="str">
        <f t="shared" si="37"/>
        <v>nee</v>
      </c>
      <c r="AK343" s="110" t="str">
        <f t="shared" si="38"/>
        <v>nee</v>
      </c>
      <c r="AL343" s="110" t="str">
        <f t="shared" si="39"/>
        <v>nee</v>
      </c>
      <c r="AM343" s="110" t="str">
        <f t="shared" si="40"/>
        <v>nee</v>
      </c>
      <c r="AN343" s="110" t="str">
        <f t="shared" si="41"/>
        <v>nee</v>
      </c>
    </row>
    <row r="344" spans="2:40" ht="55.2" x14ac:dyDescent="0.3">
      <c r="B344" s="80" t="s">
        <v>996</v>
      </c>
      <c r="C344" s="80" t="s">
        <v>997</v>
      </c>
      <c r="D344" s="80"/>
      <c r="E344" s="80"/>
      <c r="N344" s="118"/>
      <c r="O344" s="118"/>
      <c r="P344" s="112"/>
      <c r="Q344" s="112"/>
      <c r="T344" s="121" t="s">
        <v>128</v>
      </c>
      <c r="U344" s="99" t="s">
        <v>40</v>
      </c>
      <c r="V344" s="99" t="s">
        <v>128</v>
      </c>
      <c r="W344" s="99" t="s">
        <v>40</v>
      </c>
      <c r="X344" s="99" t="s">
        <v>128</v>
      </c>
      <c r="Y344" s="99" t="s">
        <v>40</v>
      </c>
      <c r="Z344" s="99" t="s">
        <v>128</v>
      </c>
      <c r="AA344" s="99" t="s">
        <v>40</v>
      </c>
      <c r="AB344" s="99" t="s">
        <v>128</v>
      </c>
      <c r="AC344" s="99" t="s">
        <v>40</v>
      </c>
      <c r="AD344" s="100" t="s">
        <v>128</v>
      </c>
      <c r="AE344" s="100" t="s">
        <v>40</v>
      </c>
      <c r="AF344" s="100" t="s">
        <v>128</v>
      </c>
      <c r="AG344" s="106" t="s">
        <v>40</v>
      </c>
      <c r="AH344" s="110" t="str">
        <f t="shared" si="35"/>
        <v>ja</v>
      </c>
      <c r="AI344" s="110" t="str">
        <f t="shared" si="36"/>
        <v>nee</v>
      </c>
      <c r="AJ344" s="110" t="str">
        <f t="shared" si="37"/>
        <v>nee</v>
      </c>
      <c r="AK344" s="110" t="str">
        <f t="shared" si="38"/>
        <v>nee</v>
      </c>
      <c r="AL344" s="110" t="str">
        <f t="shared" si="39"/>
        <v>nee</v>
      </c>
      <c r="AM344" s="110" t="str">
        <f t="shared" si="40"/>
        <v>nee</v>
      </c>
      <c r="AN344" s="110" t="str">
        <f t="shared" si="41"/>
        <v>nee</v>
      </c>
    </row>
    <row r="345" spans="2:40" ht="27.6" x14ac:dyDescent="0.3">
      <c r="B345" s="80" t="s">
        <v>284</v>
      </c>
      <c r="C345" s="80" t="s">
        <v>285</v>
      </c>
      <c r="D345" s="80"/>
      <c r="E345" s="80"/>
      <c r="N345" s="118"/>
      <c r="O345" s="118"/>
      <c r="P345" s="112"/>
      <c r="Q345" s="112"/>
      <c r="T345" s="121" t="s">
        <v>41</v>
      </c>
      <c r="U345" s="99" t="s">
        <v>41</v>
      </c>
      <c r="V345" s="99" t="s">
        <v>41</v>
      </c>
      <c r="W345" s="99" t="s">
        <v>41</v>
      </c>
      <c r="X345" s="99" t="s">
        <v>40</v>
      </c>
      <c r="Y345" s="99" t="s">
        <v>40</v>
      </c>
      <c r="Z345" s="99" t="s">
        <v>40</v>
      </c>
      <c r="AA345" s="99" t="s">
        <v>40</v>
      </c>
      <c r="AB345" s="99" t="s">
        <v>40</v>
      </c>
      <c r="AC345" s="99" t="s">
        <v>40</v>
      </c>
      <c r="AD345" s="100" t="s">
        <v>128</v>
      </c>
      <c r="AE345" s="100" t="s">
        <v>128</v>
      </c>
      <c r="AF345" s="100" t="s">
        <v>128</v>
      </c>
      <c r="AG345" s="106" t="s">
        <v>128</v>
      </c>
      <c r="AH345" s="110" t="str">
        <f t="shared" si="35"/>
        <v>nee</v>
      </c>
      <c r="AI345" s="110" t="str">
        <f t="shared" si="36"/>
        <v>nee</v>
      </c>
      <c r="AJ345" s="110" t="str">
        <f t="shared" si="37"/>
        <v>nee</v>
      </c>
      <c r="AK345" s="110" t="str">
        <f t="shared" si="38"/>
        <v>nee</v>
      </c>
      <c r="AL345" s="110" t="str">
        <f t="shared" si="39"/>
        <v>ja</v>
      </c>
      <c r="AM345" s="110" t="str">
        <f t="shared" si="40"/>
        <v>nee</v>
      </c>
      <c r="AN345" s="110" t="str">
        <f t="shared" si="41"/>
        <v>nee</v>
      </c>
    </row>
    <row r="346" spans="2:40" x14ac:dyDescent="0.3">
      <c r="B346" s="88" t="s">
        <v>286</v>
      </c>
      <c r="C346" s="88" t="s">
        <v>287</v>
      </c>
      <c r="D346" s="88"/>
      <c r="E346" s="88"/>
      <c r="N346" s="118"/>
      <c r="O346" s="118"/>
      <c r="P346" s="112"/>
      <c r="Q346" s="112"/>
      <c r="T346" s="123" t="s">
        <v>41</v>
      </c>
      <c r="U346" s="99" t="s">
        <v>41</v>
      </c>
      <c r="V346" s="99" t="s">
        <v>41</v>
      </c>
      <c r="W346" s="99" t="s">
        <v>41</v>
      </c>
      <c r="X346" s="99" t="s">
        <v>40</v>
      </c>
      <c r="Y346" s="99" t="s">
        <v>40</v>
      </c>
      <c r="Z346" s="99" t="s">
        <v>40</v>
      </c>
      <c r="AA346" s="99" t="s">
        <v>40</v>
      </c>
      <c r="AB346" s="99" t="s">
        <v>40</v>
      </c>
      <c r="AC346" s="99" t="s">
        <v>40</v>
      </c>
      <c r="AD346" s="99" t="s">
        <v>128</v>
      </c>
      <c r="AE346" s="99" t="s">
        <v>128</v>
      </c>
      <c r="AF346" s="99" t="s">
        <v>128</v>
      </c>
      <c r="AG346" s="102" t="s">
        <v>128</v>
      </c>
      <c r="AH346" s="110" t="str">
        <f t="shared" si="35"/>
        <v>nee</v>
      </c>
      <c r="AI346" s="110" t="str">
        <f t="shared" si="36"/>
        <v>nee</v>
      </c>
      <c r="AJ346" s="110" t="str">
        <f t="shared" si="37"/>
        <v>nee</v>
      </c>
      <c r="AK346" s="110" t="str">
        <f t="shared" si="38"/>
        <v>nee</v>
      </c>
      <c r="AL346" s="110" t="str">
        <f t="shared" si="39"/>
        <v>ja</v>
      </c>
      <c r="AM346" s="110" t="str">
        <f t="shared" si="40"/>
        <v>nee</v>
      </c>
      <c r="AN346" s="110" t="str">
        <f t="shared" si="41"/>
        <v>nee</v>
      </c>
    </row>
    <row r="347" spans="2:40" x14ac:dyDescent="0.3">
      <c r="B347" s="88" t="s">
        <v>288</v>
      </c>
      <c r="C347" s="88" t="s">
        <v>289</v>
      </c>
      <c r="D347" s="88"/>
      <c r="E347" s="88"/>
      <c r="N347" s="118"/>
      <c r="O347" s="118"/>
      <c r="P347" s="112"/>
      <c r="Q347" s="112"/>
      <c r="T347" s="123" t="s">
        <v>41</v>
      </c>
      <c r="U347" s="99" t="s">
        <v>41</v>
      </c>
      <c r="V347" s="99" t="s">
        <v>41</v>
      </c>
      <c r="W347" s="99" t="s">
        <v>41</v>
      </c>
      <c r="X347" s="99" t="s">
        <v>40</v>
      </c>
      <c r="Y347" s="99" t="s">
        <v>40</v>
      </c>
      <c r="Z347" s="99" t="s">
        <v>40</v>
      </c>
      <c r="AA347" s="99" t="s">
        <v>40</v>
      </c>
      <c r="AB347" s="99" t="s">
        <v>40</v>
      </c>
      <c r="AC347" s="99" t="s">
        <v>40</v>
      </c>
      <c r="AD347" s="99" t="s">
        <v>128</v>
      </c>
      <c r="AE347" s="99" t="s">
        <v>128</v>
      </c>
      <c r="AF347" s="99" t="s">
        <v>128</v>
      </c>
      <c r="AG347" s="102" t="s">
        <v>128</v>
      </c>
      <c r="AH347" s="110" t="str">
        <f t="shared" si="35"/>
        <v>nee</v>
      </c>
      <c r="AI347" s="110" t="str">
        <f t="shared" si="36"/>
        <v>nee</v>
      </c>
      <c r="AJ347" s="110" t="str">
        <f t="shared" si="37"/>
        <v>nee</v>
      </c>
      <c r="AK347" s="110" t="str">
        <f t="shared" si="38"/>
        <v>nee</v>
      </c>
      <c r="AL347" s="110" t="str">
        <f t="shared" si="39"/>
        <v>ja</v>
      </c>
      <c r="AM347" s="110" t="str">
        <f t="shared" si="40"/>
        <v>nee</v>
      </c>
      <c r="AN347" s="110" t="str">
        <f t="shared" si="41"/>
        <v>nee</v>
      </c>
    </row>
    <row r="348" spans="2:40" ht="27.6" x14ac:dyDescent="0.3">
      <c r="B348" s="88" t="s">
        <v>290</v>
      </c>
      <c r="C348" s="88" t="s">
        <v>291</v>
      </c>
      <c r="D348" s="88"/>
      <c r="E348" s="88"/>
      <c r="N348" s="118"/>
      <c r="O348" s="118"/>
      <c r="P348" s="112"/>
      <c r="Q348" s="112"/>
      <c r="T348" s="123" t="s">
        <v>41</v>
      </c>
      <c r="U348" s="99" t="s">
        <v>41</v>
      </c>
      <c r="V348" s="99" t="s">
        <v>41</v>
      </c>
      <c r="W348" s="99" t="s">
        <v>41</v>
      </c>
      <c r="X348" s="99" t="s">
        <v>40</v>
      </c>
      <c r="Y348" s="99" t="s">
        <v>40</v>
      </c>
      <c r="Z348" s="99" t="s">
        <v>40</v>
      </c>
      <c r="AA348" s="99" t="s">
        <v>40</v>
      </c>
      <c r="AB348" s="99" t="s">
        <v>40</v>
      </c>
      <c r="AC348" s="99" t="s">
        <v>40</v>
      </c>
      <c r="AD348" s="99" t="s">
        <v>128</v>
      </c>
      <c r="AE348" s="99" t="s">
        <v>128</v>
      </c>
      <c r="AF348" s="99" t="s">
        <v>128</v>
      </c>
      <c r="AG348" s="102" t="s">
        <v>128</v>
      </c>
      <c r="AH348" s="110" t="str">
        <f t="shared" si="35"/>
        <v>nee</v>
      </c>
      <c r="AI348" s="110" t="str">
        <f t="shared" si="36"/>
        <v>nee</v>
      </c>
      <c r="AJ348" s="110" t="str">
        <f t="shared" si="37"/>
        <v>nee</v>
      </c>
      <c r="AK348" s="110" t="str">
        <f t="shared" si="38"/>
        <v>nee</v>
      </c>
      <c r="AL348" s="110" t="str">
        <f t="shared" si="39"/>
        <v>ja</v>
      </c>
      <c r="AM348" s="110" t="str">
        <f t="shared" si="40"/>
        <v>nee</v>
      </c>
      <c r="AN348" s="110" t="str">
        <f t="shared" si="41"/>
        <v>nee</v>
      </c>
    </row>
    <row r="349" spans="2:40" x14ac:dyDescent="0.3">
      <c r="B349" s="88" t="s">
        <v>292</v>
      </c>
      <c r="C349" s="88" t="s">
        <v>293</v>
      </c>
      <c r="D349" s="88"/>
      <c r="E349" s="88"/>
      <c r="N349" s="118"/>
      <c r="O349" s="118"/>
      <c r="P349" s="112"/>
      <c r="Q349" s="112"/>
      <c r="T349" s="123" t="s">
        <v>41</v>
      </c>
      <c r="U349" s="99" t="s">
        <v>41</v>
      </c>
      <c r="V349" s="99" t="s">
        <v>41</v>
      </c>
      <c r="W349" s="99" t="s">
        <v>41</v>
      </c>
      <c r="X349" s="99" t="s">
        <v>40</v>
      </c>
      <c r="Y349" s="99" t="s">
        <v>40</v>
      </c>
      <c r="Z349" s="99" t="s">
        <v>40</v>
      </c>
      <c r="AA349" s="99" t="s">
        <v>40</v>
      </c>
      <c r="AB349" s="99" t="s">
        <v>40</v>
      </c>
      <c r="AC349" s="99" t="s">
        <v>40</v>
      </c>
      <c r="AD349" s="99" t="s">
        <v>128</v>
      </c>
      <c r="AE349" s="99" t="s">
        <v>128</v>
      </c>
      <c r="AF349" s="99" t="s">
        <v>128</v>
      </c>
      <c r="AG349" s="102" t="s">
        <v>128</v>
      </c>
      <c r="AH349" s="110" t="str">
        <f t="shared" si="35"/>
        <v>nee</v>
      </c>
      <c r="AI349" s="110" t="str">
        <f t="shared" si="36"/>
        <v>nee</v>
      </c>
      <c r="AJ349" s="110" t="str">
        <f t="shared" si="37"/>
        <v>nee</v>
      </c>
      <c r="AK349" s="110" t="str">
        <f t="shared" si="38"/>
        <v>nee</v>
      </c>
      <c r="AL349" s="110" t="str">
        <f t="shared" si="39"/>
        <v>ja</v>
      </c>
      <c r="AM349" s="110" t="str">
        <f t="shared" si="40"/>
        <v>nee</v>
      </c>
      <c r="AN349" s="110" t="str">
        <f t="shared" si="41"/>
        <v>nee</v>
      </c>
    </row>
    <row r="350" spans="2:40" x14ac:dyDescent="0.3">
      <c r="B350" s="88" t="s">
        <v>294</v>
      </c>
      <c r="C350" s="88" t="s">
        <v>295</v>
      </c>
      <c r="D350" s="88"/>
      <c r="E350" s="88"/>
      <c r="N350" s="118"/>
      <c r="O350" s="118"/>
      <c r="P350" s="112"/>
      <c r="Q350" s="112"/>
      <c r="T350" s="123" t="s">
        <v>41</v>
      </c>
      <c r="U350" s="99" t="s">
        <v>41</v>
      </c>
      <c r="V350" s="99" t="s">
        <v>41</v>
      </c>
      <c r="W350" s="99" t="s">
        <v>41</v>
      </c>
      <c r="X350" s="99" t="s">
        <v>40</v>
      </c>
      <c r="Y350" s="99" t="s">
        <v>40</v>
      </c>
      <c r="Z350" s="99" t="s">
        <v>40</v>
      </c>
      <c r="AA350" s="99" t="s">
        <v>40</v>
      </c>
      <c r="AB350" s="99" t="s">
        <v>40</v>
      </c>
      <c r="AC350" s="99" t="s">
        <v>40</v>
      </c>
      <c r="AD350" s="99" t="s">
        <v>128</v>
      </c>
      <c r="AE350" s="99" t="s">
        <v>128</v>
      </c>
      <c r="AF350" s="99" t="s">
        <v>128</v>
      </c>
      <c r="AG350" s="102" t="s">
        <v>128</v>
      </c>
      <c r="AH350" s="110" t="str">
        <f t="shared" si="35"/>
        <v>nee</v>
      </c>
      <c r="AI350" s="110" t="str">
        <f t="shared" si="36"/>
        <v>nee</v>
      </c>
      <c r="AJ350" s="110" t="str">
        <f t="shared" si="37"/>
        <v>nee</v>
      </c>
      <c r="AK350" s="110" t="str">
        <f t="shared" si="38"/>
        <v>nee</v>
      </c>
      <c r="AL350" s="110" t="str">
        <f t="shared" si="39"/>
        <v>ja</v>
      </c>
      <c r="AM350" s="110" t="str">
        <f t="shared" si="40"/>
        <v>nee</v>
      </c>
      <c r="AN350" s="110" t="str">
        <f t="shared" si="41"/>
        <v>nee</v>
      </c>
    </row>
    <row r="351" spans="2:40" x14ac:dyDescent="0.3">
      <c r="B351" s="88" t="s">
        <v>296</v>
      </c>
      <c r="C351" s="88" t="s">
        <v>297</v>
      </c>
      <c r="D351" s="88"/>
      <c r="E351" s="88"/>
      <c r="N351" s="118"/>
      <c r="O351" s="118"/>
      <c r="P351" s="112"/>
      <c r="Q351" s="112"/>
      <c r="T351" s="123" t="s">
        <v>41</v>
      </c>
      <c r="U351" s="99" t="s">
        <v>41</v>
      </c>
      <c r="V351" s="99" t="s">
        <v>41</v>
      </c>
      <c r="W351" s="99" t="s">
        <v>41</v>
      </c>
      <c r="X351" s="99" t="s">
        <v>40</v>
      </c>
      <c r="Y351" s="99" t="s">
        <v>40</v>
      </c>
      <c r="Z351" s="99" t="s">
        <v>40</v>
      </c>
      <c r="AA351" s="99" t="s">
        <v>40</v>
      </c>
      <c r="AB351" s="99" t="s">
        <v>40</v>
      </c>
      <c r="AC351" s="99" t="s">
        <v>40</v>
      </c>
      <c r="AD351" s="99" t="s">
        <v>128</v>
      </c>
      <c r="AE351" s="99" t="s">
        <v>128</v>
      </c>
      <c r="AF351" s="99" t="s">
        <v>128</v>
      </c>
      <c r="AG351" s="102" t="s">
        <v>128</v>
      </c>
      <c r="AH351" s="110" t="str">
        <f t="shared" si="35"/>
        <v>nee</v>
      </c>
      <c r="AI351" s="110" t="str">
        <f t="shared" si="36"/>
        <v>nee</v>
      </c>
      <c r="AJ351" s="110" t="str">
        <f t="shared" si="37"/>
        <v>nee</v>
      </c>
      <c r="AK351" s="110" t="str">
        <f t="shared" si="38"/>
        <v>nee</v>
      </c>
      <c r="AL351" s="110" t="str">
        <f t="shared" si="39"/>
        <v>ja</v>
      </c>
      <c r="AM351" s="110" t="str">
        <f t="shared" si="40"/>
        <v>nee</v>
      </c>
      <c r="AN351" s="110" t="str">
        <f t="shared" si="41"/>
        <v>nee</v>
      </c>
    </row>
    <row r="352" spans="2:40" ht="27.6" x14ac:dyDescent="0.3">
      <c r="B352" s="88" t="s">
        <v>298</v>
      </c>
      <c r="C352" s="88" t="s">
        <v>299</v>
      </c>
      <c r="D352" s="88"/>
      <c r="E352" s="88"/>
      <c r="N352" s="118"/>
      <c r="O352" s="118"/>
      <c r="P352" s="112"/>
      <c r="Q352" s="112"/>
      <c r="T352" s="123" t="s">
        <v>41</v>
      </c>
      <c r="U352" s="99" t="s">
        <v>41</v>
      </c>
      <c r="V352" s="99" t="s">
        <v>41</v>
      </c>
      <c r="W352" s="99" t="s">
        <v>41</v>
      </c>
      <c r="X352" s="99" t="s">
        <v>40</v>
      </c>
      <c r="Y352" s="99" t="s">
        <v>40</v>
      </c>
      <c r="Z352" s="99" t="s">
        <v>40</v>
      </c>
      <c r="AA352" s="99" t="s">
        <v>40</v>
      </c>
      <c r="AB352" s="99" t="s">
        <v>40</v>
      </c>
      <c r="AC352" s="99" t="s">
        <v>40</v>
      </c>
      <c r="AD352" s="99" t="s">
        <v>128</v>
      </c>
      <c r="AE352" s="99" t="s">
        <v>128</v>
      </c>
      <c r="AF352" s="99" t="s">
        <v>128</v>
      </c>
      <c r="AG352" s="102" t="s">
        <v>128</v>
      </c>
      <c r="AH352" s="110" t="str">
        <f t="shared" si="35"/>
        <v>nee</v>
      </c>
      <c r="AI352" s="110" t="str">
        <f t="shared" si="36"/>
        <v>nee</v>
      </c>
      <c r="AJ352" s="110" t="str">
        <f t="shared" si="37"/>
        <v>nee</v>
      </c>
      <c r="AK352" s="110" t="str">
        <f t="shared" si="38"/>
        <v>nee</v>
      </c>
      <c r="AL352" s="110" t="str">
        <f t="shared" si="39"/>
        <v>ja</v>
      </c>
      <c r="AM352" s="110" t="str">
        <f t="shared" si="40"/>
        <v>nee</v>
      </c>
      <c r="AN352" s="110" t="str">
        <f t="shared" si="41"/>
        <v>nee</v>
      </c>
    </row>
    <row r="353" spans="2:40" x14ac:dyDescent="0.3">
      <c r="B353" s="88" t="s">
        <v>300</v>
      </c>
      <c r="C353" s="88" t="s">
        <v>301</v>
      </c>
      <c r="D353" s="88"/>
      <c r="E353" s="88"/>
      <c r="N353" s="118"/>
      <c r="O353" s="118"/>
      <c r="P353" s="112"/>
      <c r="Q353" s="112"/>
      <c r="T353" s="123" t="s">
        <v>41</v>
      </c>
      <c r="U353" s="99" t="s">
        <v>41</v>
      </c>
      <c r="V353" s="99" t="s">
        <v>41</v>
      </c>
      <c r="W353" s="99" t="s">
        <v>41</v>
      </c>
      <c r="X353" s="99" t="s">
        <v>40</v>
      </c>
      <c r="Y353" s="99" t="s">
        <v>40</v>
      </c>
      <c r="Z353" s="99" t="s">
        <v>40</v>
      </c>
      <c r="AA353" s="99" t="s">
        <v>40</v>
      </c>
      <c r="AB353" s="99" t="s">
        <v>40</v>
      </c>
      <c r="AC353" s="99" t="s">
        <v>40</v>
      </c>
      <c r="AD353" s="99" t="s">
        <v>128</v>
      </c>
      <c r="AE353" s="99" t="s">
        <v>128</v>
      </c>
      <c r="AF353" s="99" t="s">
        <v>128</v>
      </c>
      <c r="AG353" s="102" t="s">
        <v>128</v>
      </c>
      <c r="AH353" s="110" t="str">
        <f t="shared" si="35"/>
        <v>nee</v>
      </c>
      <c r="AI353" s="110" t="str">
        <f t="shared" si="36"/>
        <v>nee</v>
      </c>
      <c r="AJ353" s="110" t="str">
        <f t="shared" si="37"/>
        <v>nee</v>
      </c>
      <c r="AK353" s="110" t="str">
        <f t="shared" si="38"/>
        <v>nee</v>
      </c>
      <c r="AL353" s="110" t="str">
        <f t="shared" si="39"/>
        <v>ja</v>
      </c>
      <c r="AM353" s="110" t="str">
        <f t="shared" si="40"/>
        <v>nee</v>
      </c>
      <c r="AN353" s="110" t="str">
        <f t="shared" si="41"/>
        <v>nee</v>
      </c>
    </row>
    <row r="354" spans="2:40" x14ac:dyDescent="0.3">
      <c r="B354" s="88" t="s">
        <v>302</v>
      </c>
      <c r="C354" s="88" t="s">
        <v>303</v>
      </c>
      <c r="D354" s="88"/>
      <c r="E354" s="88"/>
      <c r="N354" s="118"/>
      <c r="O354" s="118"/>
      <c r="P354" s="112"/>
      <c r="Q354" s="112"/>
      <c r="T354" s="123" t="s">
        <v>41</v>
      </c>
      <c r="U354" s="99" t="s">
        <v>41</v>
      </c>
      <c r="V354" s="99" t="s">
        <v>41</v>
      </c>
      <c r="W354" s="99" t="s">
        <v>41</v>
      </c>
      <c r="X354" s="99" t="s">
        <v>40</v>
      </c>
      <c r="Y354" s="99" t="s">
        <v>40</v>
      </c>
      <c r="Z354" s="99" t="s">
        <v>40</v>
      </c>
      <c r="AA354" s="99" t="s">
        <v>40</v>
      </c>
      <c r="AB354" s="99" t="s">
        <v>40</v>
      </c>
      <c r="AC354" s="99" t="s">
        <v>40</v>
      </c>
      <c r="AD354" s="99" t="s">
        <v>128</v>
      </c>
      <c r="AE354" s="99" t="s">
        <v>128</v>
      </c>
      <c r="AF354" s="99" t="s">
        <v>128</v>
      </c>
      <c r="AG354" s="102" t="s">
        <v>128</v>
      </c>
      <c r="AH354" s="110" t="str">
        <f t="shared" si="35"/>
        <v>nee</v>
      </c>
      <c r="AI354" s="110" t="str">
        <f t="shared" si="36"/>
        <v>nee</v>
      </c>
      <c r="AJ354" s="110" t="str">
        <f t="shared" si="37"/>
        <v>nee</v>
      </c>
      <c r="AK354" s="110" t="str">
        <f t="shared" si="38"/>
        <v>nee</v>
      </c>
      <c r="AL354" s="110" t="str">
        <f t="shared" si="39"/>
        <v>ja</v>
      </c>
      <c r="AM354" s="110" t="str">
        <f t="shared" si="40"/>
        <v>nee</v>
      </c>
      <c r="AN354" s="110" t="str">
        <f t="shared" si="41"/>
        <v>nee</v>
      </c>
    </row>
    <row r="355" spans="2:40" ht="27.6" x14ac:dyDescent="0.3">
      <c r="B355" s="88" t="s">
        <v>304</v>
      </c>
      <c r="C355" s="88" t="s">
        <v>305</v>
      </c>
      <c r="D355" s="88"/>
      <c r="E355" s="88"/>
      <c r="N355" s="118"/>
      <c r="O355" s="118"/>
      <c r="P355" s="112"/>
      <c r="Q355" s="112"/>
      <c r="T355" s="123" t="s">
        <v>41</v>
      </c>
      <c r="U355" s="99" t="s">
        <v>41</v>
      </c>
      <c r="V355" s="99" t="s">
        <v>41</v>
      </c>
      <c r="W355" s="99" t="s">
        <v>41</v>
      </c>
      <c r="X355" s="99" t="s">
        <v>40</v>
      </c>
      <c r="Y355" s="99" t="s">
        <v>40</v>
      </c>
      <c r="Z355" s="99" t="s">
        <v>40</v>
      </c>
      <c r="AA355" s="99" t="s">
        <v>40</v>
      </c>
      <c r="AB355" s="99" t="s">
        <v>40</v>
      </c>
      <c r="AC355" s="99" t="s">
        <v>40</v>
      </c>
      <c r="AD355" s="99" t="s">
        <v>128</v>
      </c>
      <c r="AE355" s="99" t="s">
        <v>128</v>
      </c>
      <c r="AF355" s="99" t="s">
        <v>128</v>
      </c>
      <c r="AG355" s="102" t="s">
        <v>128</v>
      </c>
      <c r="AH355" s="110" t="str">
        <f t="shared" si="35"/>
        <v>nee</v>
      </c>
      <c r="AI355" s="110" t="str">
        <f t="shared" si="36"/>
        <v>nee</v>
      </c>
      <c r="AJ355" s="110" t="str">
        <f t="shared" si="37"/>
        <v>nee</v>
      </c>
      <c r="AK355" s="110" t="str">
        <f t="shared" si="38"/>
        <v>nee</v>
      </c>
      <c r="AL355" s="110" t="str">
        <f t="shared" si="39"/>
        <v>ja</v>
      </c>
      <c r="AM355" s="110" t="str">
        <f t="shared" si="40"/>
        <v>nee</v>
      </c>
      <c r="AN355" s="110" t="str">
        <f t="shared" si="41"/>
        <v>nee</v>
      </c>
    </row>
    <row r="356" spans="2:40" x14ac:dyDescent="0.3">
      <c r="B356" s="88" t="s">
        <v>306</v>
      </c>
      <c r="C356" s="88" t="s">
        <v>307</v>
      </c>
      <c r="D356" s="88"/>
      <c r="E356" s="88"/>
      <c r="N356" s="118"/>
      <c r="O356" s="118"/>
      <c r="P356" s="112"/>
      <c r="Q356" s="112"/>
      <c r="T356" s="123" t="s">
        <v>41</v>
      </c>
      <c r="U356" s="99" t="s">
        <v>41</v>
      </c>
      <c r="V356" s="99" t="s">
        <v>41</v>
      </c>
      <c r="W356" s="99" t="s">
        <v>41</v>
      </c>
      <c r="X356" s="99" t="s">
        <v>40</v>
      </c>
      <c r="Y356" s="99" t="s">
        <v>40</v>
      </c>
      <c r="Z356" s="99" t="s">
        <v>40</v>
      </c>
      <c r="AA356" s="99" t="s">
        <v>40</v>
      </c>
      <c r="AB356" s="99" t="s">
        <v>40</v>
      </c>
      <c r="AC356" s="99" t="s">
        <v>40</v>
      </c>
      <c r="AD356" s="99" t="s">
        <v>128</v>
      </c>
      <c r="AE356" s="99" t="s">
        <v>128</v>
      </c>
      <c r="AF356" s="99" t="s">
        <v>128</v>
      </c>
      <c r="AG356" s="102" t="s">
        <v>128</v>
      </c>
      <c r="AH356" s="110" t="str">
        <f t="shared" si="35"/>
        <v>nee</v>
      </c>
      <c r="AI356" s="110" t="str">
        <f t="shared" si="36"/>
        <v>nee</v>
      </c>
      <c r="AJ356" s="110" t="str">
        <f t="shared" si="37"/>
        <v>nee</v>
      </c>
      <c r="AK356" s="110" t="str">
        <f t="shared" si="38"/>
        <v>nee</v>
      </c>
      <c r="AL356" s="110" t="str">
        <f t="shared" si="39"/>
        <v>ja</v>
      </c>
      <c r="AM356" s="110" t="str">
        <f t="shared" si="40"/>
        <v>nee</v>
      </c>
      <c r="AN356" s="110" t="str">
        <f t="shared" si="41"/>
        <v>nee</v>
      </c>
    </row>
    <row r="357" spans="2:40" ht="27.6" x14ac:dyDescent="0.3">
      <c r="B357" s="88" t="s">
        <v>308</v>
      </c>
      <c r="C357" s="88" t="s">
        <v>309</v>
      </c>
      <c r="D357" s="88"/>
      <c r="E357" s="88"/>
      <c r="N357" s="118"/>
      <c r="O357" s="118"/>
      <c r="P357" s="112"/>
      <c r="Q357" s="112"/>
      <c r="T357" s="125" t="s">
        <v>41</v>
      </c>
      <c r="U357" s="101" t="s">
        <v>41</v>
      </c>
      <c r="V357" s="99" t="s">
        <v>41</v>
      </c>
      <c r="W357" s="99" t="s">
        <v>41</v>
      </c>
      <c r="X357" s="99" t="s">
        <v>40</v>
      </c>
      <c r="Y357" s="99" t="s">
        <v>40</v>
      </c>
      <c r="Z357" s="99" t="s">
        <v>40</v>
      </c>
      <c r="AA357" s="99" t="s">
        <v>40</v>
      </c>
      <c r="AB357" s="99" t="s">
        <v>40</v>
      </c>
      <c r="AC357" s="99" t="s">
        <v>40</v>
      </c>
      <c r="AD357" s="99" t="s">
        <v>128</v>
      </c>
      <c r="AE357" s="99" t="s">
        <v>128</v>
      </c>
      <c r="AF357" s="99" t="s">
        <v>128</v>
      </c>
      <c r="AG357" s="102" t="s">
        <v>128</v>
      </c>
      <c r="AH357" s="110" t="str">
        <f t="shared" si="35"/>
        <v>nee</v>
      </c>
      <c r="AI357" s="110" t="str">
        <f t="shared" si="36"/>
        <v>nee</v>
      </c>
      <c r="AJ357" s="110" t="str">
        <f t="shared" si="37"/>
        <v>nee</v>
      </c>
      <c r="AK357" s="110" t="str">
        <f t="shared" si="38"/>
        <v>nee</v>
      </c>
      <c r="AL357" s="110" t="str">
        <f t="shared" si="39"/>
        <v>ja</v>
      </c>
      <c r="AM357" s="110" t="str">
        <f t="shared" si="40"/>
        <v>nee</v>
      </c>
      <c r="AN357" s="110" t="str">
        <f t="shared" si="41"/>
        <v>nee</v>
      </c>
    </row>
    <row r="358" spans="2:40" x14ac:dyDescent="0.3">
      <c r="B358" s="88" t="s">
        <v>310</v>
      </c>
      <c r="C358" s="88" t="s">
        <v>311</v>
      </c>
      <c r="D358" s="88"/>
      <c r="E358" s="88"/>
      <c r="N358" s="118"/>
      <c r="O358" s="118"/>
      <c r="P358" s="112"/>
      <c r="Q358" s="112"/>
      <c r="T358" s="123" t="s">
        <v>41</v>
      </c>
      <c r="U358" s="99" t="s">
        <v>41</v>
      </c>
      <c r="V358" s="99" t="s">
        <v>41</v>
      </c>
      <c r="W358" s="99" t="s">
        <v>41</v>
      </c>
      <c r="X358" s="99" t="s">
        <v>40</v>
      </c>
      <c r="Y358" s="99" t="s">
        <v>40</v>
      </c>
      <c r="Z358" s="99" t="s">
        <v>40</v>
      </c>
      <c r="AA358" s="99" t="s">
        <v>40</v>
      </c>
      <c r="AB358" s="99" t="s">
        <v>40</v>
      </c>
      <c r="AC358" s="99" t="s">
        <v>40</v>
      </c>
      <c r="AD358" s="99" t="s">
        <v>128</v>
      </c>
      <c r="AE358" s="99" t="s">
        <v>128</v>
      </c>
      <c r="AF358" s="99" t="s">
        <v>128</v>
      </c>
      <c r="AG358" s="102" t="s">
        <v>128</v>
      </c>
      <c r="AH358" s="110" t="str">
        <f t="shared" si="35"/>
        <v>nee</v>
      </c>
      <c r="AI358" s="110" t="str">
        <f t="shared" si="36"/>
        <v>nee</v>
      </c>
      <c r="AJ358" s="110" t="str">
        <f t="shared" si="37"/>
        <v>nee</v>
      </c>
      <c r="AK358" s="110" t="str">
        <f t="shared" si="38"/>
        <v>nee</v>
      </c>
      <c r="AL358" s="110" t="str">
        <f t="shared" si="39"/>
        <v>ja</v>
      </c>
      <c r="AM358" s="110" t="str">
        <f t="shared" si="40"/>
        <v>nee</v>
      </c>
      <c r="AN358" s="110" t="str">
        <f t="shared" si="41"/>
        <v>nee</v>
      </c>
    </row>
    <row r="359" spans="2:40" x14ac:dyDescent="0.3">
      <c r="B359" s="88" t="s">
        <v>312</v>
      </c>
      <c r="C359" s="88" t="s">
        <v>313</v>
      </c>
      <c r="D359" s="88"/>
      <c r="E359" s="88"/>
      <c r="N359" s="118"/>
      <c r="O359" s="118"/>
      <c r="P359" s="112"/>
      <c r="Q359" s="112"/>
      <c r="T359" s="123" t="s">
        <v>41</v>
      </c>
      <c r="U359" s="99" t="s">
        <v>41</v>
      </c>
      <c r="V359" s="99" t="s">
        <v>41</v>
      </c>
      <c r="W359" s="99" t="s">
        <v>41</v>
      </c>
      <c r="X359" s="99" t="s">
        <v>40</v>
      </c>
      <c r="Y359" s="99" t="s">
        <v>40</v>
      </c>
      <c r="Z359" s="99" t="s">
        <v>40</v>
      </c>
      <c r="AA359" s="99" t="s">
        <v>40</v>
      </c>
      <c r="AB359" s="99" t="s">
        <v>40</v>
      </c>
      <c r="AC359" s="99" t="s">
        <v>40</v>
      </c>
      <c r="AD359" s="99" t="s">
        <v>128</v>
      </c>
      <c r="AE359" s="99" t="s">
        <v>128</v>
      </c>
      <c r="AF359" s="99" t="s">
        <v>128</v>
      </c>
      <c r="AG359" s="102" t="s">
        <v>128</v>
      </c>
      <c r="AH359" s="110" t="str">
        <f t="shared" si="35"/>
        <v>nee</v>
      </c>
      <c r="AI359" s="110" t="str">
        <f t="shared" si="36"/>
        <v>nee</v>
      </c>
      <c r="AJ359" s="110" t="str">
        <f t="shared" si="37"/>
        <v>nee</v>
      </c>
      <c r="AK359" s="110" t="str">
        <f t="shared" si="38"/>
        <v>nee</v>
      </c>
      <c r="AL359" s="110" t="str">
        <f t="shared" si="39"/>
        <v>ja</v>
      </c>
      <c r="AM359" s="110" t="str">
        <f t="shared" si="40"/>
        <v>nee</v>
      </c>
      <c r="AN359" s="110" t="str">
        <f t="shared" si="41"/>
        <v>nee</v>
      </c>
    </row>
    <row r="360" spans="2:40" x14ac:dyDescent="0.3">
      <c r="B360" s="88" t="s">
        <v>314</v>
      </c>
      <c r="C360" s="88" t="s">
        <v>315</v>
      </c>
      <c r="D360" s="88"/>
      <c r="E360" s="88"/>
      <c r="N360" s="118"/>
      <c r="O360" s="118"/>
      <c r="P360" s="112"/>
      <c r="Q360" s="112"/>
      <c r="T360" s="123" t="s">
        <v>41</v>
      </c>
      <c r="U360" s="99" t="s">
        <v>41</v>
      </c>
      <c r="V360" s="99" t="s">
        <v>41</v>
      </c>
      <c r="W360" s="99" t="s">
        <v>41</v>
      </c>
      <c r="X360" s="99" t="s">
        <v>40</v>
      </c>
      <c r="Y360" s="99" t="s">
        <v>40</v>
      </c>
      <c r="Z360" s="99" t="s">
        <v>40</v>
      </c>
      <c r="AA360" s="99" t="s">
        <v>40</v>
      </c>
      <c r="AB360" s="99" t="s">
        <v>40</v>
      </c>
      <c r="AC360" s="99" t="s">
        <v>40</v>
      </c>
      <c r="AD360" s="99" t="s">
        <v>128</v>
      </c>
      <c r="AE360" s="99" t="s">
        <v>128</v>
      </c>
      <c r="AF360" s="99" t="s">
        <v>128</v>
      </c>
      <c r="AG360" s="102" t="s">
        <v>128</v>
      </c>
      <c r="AH360" s="110" t="str">
        <f t="shared" si="35"/>
        <v>nee</v>
      </c>
      <c r="AI360" s="110" t="str">
        <f t="shared" si="36"/>
        <v>nee</v>
      </c>
      <c r="AJ360" s="110" t="str">
        <f t="shared" si="37"/>
        <v>nee</v>
      </c>
      <c r="AK360" s="110" t="str">
        <f t="shared" si="38"/>
        <v>nee</v>
      </c>
      <c r="AL360" s="110" t="str">
        <f t="shared" si="39"/>
        <v>ja</v>
      </c>
      <c r="AM360" s="110" t="str">
        <f t="shared" si="40"/>
        <v>nee</v>
      </c>
      <c r="AN360" s="110" t="str">
        <f t="shared" si="41"/>
        <v>nee</v>
      </c>
    </row>
    <row r="361" spans="2:40" ht="27.6" x14ac:dyDescent="0.3">
      <c r="B361" s="88" t="s">
        <v>316</v>
      </c>
      <c r="C361" s="88" t="s">
        <v>317</v>
      </c>
      <c r="D361" s="88"/>
      <c r="E361" s="88"/>
      <c r="N361" s="118"/>
      <c r="O361" s="118"/>
      <c r="P361" s="112"/>
      <c r="Q361" s="112"/>
      <c r="T361" s="123" t="s">
        <v>41</v>
      </c>
      <c r="U361" s="99" t="s">
        <v>41</v>
      </c>
      <c r="V361" s="99" t="s">
        <v>41</v>
      </c>
      <c r="W361" s="99" t="s">
        <v>41</v>
      </c>
      <c r="X361" s="99" t="s">
        <v>40</v>
      </c>
      <c r="Y361" s="99" t="s">
        <v>40</v>
      </c>
      <c r="Z361" s="99" t="s">
        <v>40</v>
      </c>
      <c r="AA361" s="99" t="s">
        <v>40</v>
      </c>
      <c r="AB361" s="99" t="s">
        <v>40</v>
      </c>
      <c r="AC361" s="99" t="s">
        <v>40</v>
      </c>
      <c r="AD361" s="99" t="s">
        <v>128</v>
      </c>
      <c r="AE361" s="99" t="s">
        <v>128</v>
      </c>
      <c r="AF361" s="99" t="s">
        <v>128</v>
      </c>
      <c r="AG361" s="102" t="s">
        <v>128</v>
      </c>
      <c r="AH361" s="110" t="str">
        <f t="shared" si="35"/>
        <v>nee</v>
      </c>
      <c r="AI361" s="110" t="str">
        <f t="shared" si="36"/>
        <v>nee</v>
      </c>
      <c r="AJ361" s="110" t="str">
        <f t="shared" si="37"/>
        <v>nee</v>
      </c>
      <c r="AK361" s="110" t="str">
        <f t="shared" si="38"/>
        <v>nee</v>
      </c>
      <c r="AL361" s="110" t="str">
        <f t="shared" si="39"/>
        <v>ja</v>
      </c>
      <c r="AM361" s="110" t="str">
        <f t="shared" si="40"/>
        <v>nee</v>
      </c>
      <c r="AN361" s="110" t="str">
        <f t="shared" si="41"/>
        <v>nee</v>
      </c>
    </row>
    <row r="362" spans="2:40" x14ac:dyDescent="0.3">
      <c r="B362" s="88" t="s">
        <v>318</v>
      </c>
      <c r="C362" s="88" t="s">
        <v>319</v>
      </c>
      <c r="D362" s="88"/>
      <c r="E362" s="88"/>
      <c r="N362" s="118"/>
      <c r="O362" s="118"/>
      <c r="P362" s="112"/>
      <c r="Q362" s="112"/>
      <c r="T362" s="123" t="s">
        <v>41</v>
      </c>
      <c r="U362" s="99" t="s">
        <v>41</v>
      </c>
      <c r="V362" s="99" t="s">
        <v>41</v>
      </c>
      <c r="W362" s="99" t="s">
        <v>41</v>
      </c>
      <c r="X362" s="99" t="s">
        <v>40</v>
      </c>
      <c r="Y362" s="99" t="s">
        <v>40</v>
      </c>
      <c r="Z362" s="99" t="s">
        <v>40</v>
      </c>
      <c r="AA362" s="99" t="s">
        <v>40</v>
      </c>
      <c r="AB362" s="99" t="s">
        <v>40</v>
      </c>
      <c r="AC362" s="99" t="s">
        <v>40</v>
      </c>
      <c r="AD362" s="99" t="s">
        <v>128</v>
      </c>
      <c r="AE362" s="99" t="s">
        <v>128</v>
      </c>
      <c r="AF362" s="99" t="s">
        <v>128</v>
      </c>
      <c r="AG362" s="102" t="s">
        <v>128</v>
      </c>
      <c r="AH362" s="110" t="str">
        <f t="shared" si="35"/>
        <v>nee</v>
      </c>
      <c r="AI362" s="110" t="str">
        <f t="shared" si="36"/>
        <v>nee</v>
      </c>
      <c r="AJ362" s="110" t="str">
        <f t="shared" si="37"/>
        <v>nee</v>
      </c>
      <c r="AK362" s="110" t="str">
        <f t="shared" si="38"/>
        <v>nee</v>
      </c>
      <c r="AL362" s="110" t="str">
        <f t="shared" si="39"/>
        <v>ja</v>
      </c>
      <c r="AM362" s="110" t="str">
        <f t="shared" si="40"/>
        <v>nee</v>
      </c>
      <c r="AN362" s="110" t="str">
        <f t="shared" si="41"/>
        <v>nee</v>
      </c>
    </row>
    <row r="363" spans="2:40" x14ac:dyDescent="0.3">
      <c r="B363" s="88" t="s">
        <v>320</v>
      </c>
      <c r="C363" s="88" t="s">
        <v>321</v>
      </c>
      <c r="D363" s="88"/>
      <c r="E363" s="88"/>
      <c r="N363" s="118"/>
      <c r="O363" s="118"/>
      <c r="P363" s="112"/>
      <c r="Q363" s="112"/>
      <c r="T363" s="123" t="s">
        <v>41</v>
      </c>
      <c r="U363" s="99" t="s">
        <v>41</v>
      </c>
      <c r="V363" s="99" t="s">
        <v>41</v>
      </c>
      <c r="W363" s="99" t="s">
        <v>41</v>
      </c>
      <c r="X363" s="99" t="s">
        <v>40</v>
      </c>
      <c r="Y363" s="99" t="s">
        <v>40</v>
      </c>
      <c r="Z363" s="99" t="s">
        <v>40</v>
      </c>
      <c r="AA363" s="99" t="s">
        <v>40</v>
      </c>
      <c r="AB363" s="99" t="s">
        <v>40</v>
      </c>
      <c r="AC363" s="99" t="s">
        <v>40</v>
      </c>
      <c r="AD363" s="99" t="s">
        <v>128</v>
      </c>
      <c r="AE363" s="99" t="s">
        <v>128</v>
      </c>
      <c r="AF363" s="99" t="s">
        <v>128</v>
      </c>
      <c r="AG363" s="102" t="s">
        <v>128</v>
      </c>
      <c r="AH363" s="110" t="str">
        <f t="shared" si="35"/>
        <v>nee</v>
      </c>
      <c r="AI363" s="110" t="str">
        <f t="shared" si="36"/>
        <v>nee</v>
      </c>
      <c r="AJ363" s="110" t="str">
        <f t="shared" si="37"/>
        <v>nee</v>
      </c>
      <c r="AK363" s="110" t="str">
        <f t="shared" si="38"/>
        <v>nee</v>
      </c>
      <c r="AL363" s="110" t="str">
        <f t="shared" si="39"/>
        <v>ja</v>
      </c>
      <c r="AM363" s="110" t="str">
        <f t="shared" si="40"/>
        <v>nee</v>
      </c>
      <c r="AN363" s="110" t="str">
        <f t="shared" si="41"/>
        <v>nee</v>
      </c>
    </row>
    <row r="364" spans="2:40" x14ac:dyDescent="0.3">
      <c r="B364" s="88" t="s">
        <v>322</v>
      </c>
      <c r="C364" s="88" t="s">
        <v>323</v>
      </c>
      <c r="D364" s="88"/>
      <c r="E364" s="88"/>
      <c r="N364" s="118"/>
      <c r="O364" s="118"/>
      <c r="P364" s="112"/>
      <c r="Q364" s="112"/>
      <c r="T364" s="123" t="s">
        <v>41</v>
      </c>
      <c r="U364" s="99" t="s">
        <v>41</v>
      </c>
      <c r="V364" s="99" t="s">
        <v>41</v>
      </c>
      <c r="W364" s="99" t="s">
        <v>41</v>
      </c>
      <c r="X364" s="99" t="s">
        <v>40</v>
      </c>
      <c r="Y364" s="99" t="s">
        <v>40</v>
      </c>
      <c r="Z364" s="99" t="s">
        <v>40</v>
      </c>
      <c r="AA364" s="99" t="s">
        <v>40</v>
      </c>
      <c r="AB364" s="99" t="s">
        <v>40</v>
      </c>
      <c r="AC364" s="99" t="s">
        <v>40</v>
      </c>
      <c r="AD364" s="99" t="s">
        <v>128</v>
      </c>
      <c r="AE364" s="99" t="s">
        <v>128</v>
      </c>
      <c r="AF364" s="99" t="s">
        <v>128</v>
      </c>
      <c r="AG364" s="102" t="s">
        <v>128</v>
      </c>
      <c r="AH364" s="110" t="str">
        <f t="shared" si="35"/>
        <v>nee</v>
      </c>
      <c r="AI364" s="110" t="str">
        <f t="shared" si="36"/>
        <v>nee</v>
      </c>
      <c r="AJ364" s="110" t="str">
        <f t="shared" si="37"/>
        <v>nee</v>
      </c>
      <c r="AK364" s="110" t="str">
        <f t="shared" si="38"/>
        <v>nee</v>
      </c>
      <c r="AL364" s="110" t="str">
        <f t="shared" si="39"/>
        <v>ja</v>
      </c>
      <c r="AM364" s="110" t="str">
        <f t="shared" si="40"/>
        <v>nee</v>
      </c>
      <c r="AN364" s="110" t="str">
        <f t="shared" si="41"/>
        <v>nee</v>
      </c>
    </row>
    <row r="365" spans="2:40" ht="27.6" x14ac:dyDescent="0.3">
      <c r="B365" s="88" t="s">
        <v>324</v>
      </c>
      <c r="C365" s="88" t="s">
        <v>325</v>
      </c>
      <c r="D365" s="88"/>
      <c r="E365" s="88"/>
      <c r="N365" s="118"/>
      <c r="O365" s="118"/>
      <c r="P365" s="112"/>
      <c r="Q365" s="112"/>
      <c r="T365" s="123" t="s">
        <v>41</v>
      </c>
      <c r="U365" s="99" t="s">
        <v>41</v>
      </c>
      <c r="V365" s="99" t="s">
        <v>41</v>
      </c>
      <c r="W365" s="99" t="s">
        <v>41</v>
      </c>
      <c r="X365" s="99" t="s">
        <v>40</v>
      </c>
      <c r="Y365" s="99" t="s">
        <v>40</v>
      </c>
      <c r="Z365" s="99" t="s">
        <v>40</v>
      </c>
      <c r="AA365" s="99" t="s">
        <v>40</v>
      </c>
      <c r="AB365" s="99" t="s">
        <v>40</v>
      </c>
      <c r="AC365" s="99" t="s">
        <v>40</v>
      </c>
      <c r="AD365" s="99" t="s">
        <v>128</v>
      </c>
      <c r="AE365" s="99" t="s">
        <v>128</v>
      </c>
      <c r="AF365" s="99" t="s">
        <v>128</v>
      </c>
      <c r="AG365" s="102" t="s">
        <v>128</v>
      </c>
      <c r="AH365" s="110" t="str">
        <f t="shared" si="35"/>
        <v>nee</v>
      </c>
      <c r="AI365" s="110" t="str">
        <f t="shared" si="36"/>
        <v>nee</v>
      </c>
      <c r="AJ365" s="110" t="str">
        <f t="shared" si="37"/>
        <v>nee</v>
      </c>
      <c r="AK365" s="110" t="str">
        <f t="shared" si="38"/>
        <v>nee</v>
      </c>
      <c r="AL365" s="110" t="str">
        <f t="shared" si="39"/>
        <v>ja</v>
      </c>
      <c r="AM365" s="110" t="str">
        <f t="shared" si="40"/>
        <v>nee</v>
      </c>
      <c r="AN365" s="110" t="str">
        <f t="shared" si="41"/>
        <v>nee</v>
      </c>
    </row>
    <row r="366" spans="2:40" x14ac:dyDescent="0.3">
      <c r="B366" s="88" t="s">
        <v>326</v>
      </c>
      <c r="C366" s="88" t="s">
        <v>327</v>
      </c>
      <c r="D366" s="88"/>
      <c r="E366" s="88"/>
      <c r="N366" s="118"/>
      <c r="O366" s="118"/>
      <c r="P366" s="112"/>
      <c r="Q366" s="112"/>
      <c r="T366" s="123" t="s">
        <v>41</v>
      </c>
      <c r="U366" s="99" t="s">
        <v>41</v>
      </c>
      <c r="V366" s="99" t="s">
        <v>41</v>
      </c>
      <c r="W366" s="99" t="s">
        <v>41</v>
      </c>
      <c r="X366" s="99" t="s">
        <v>40</v>
      </c>
      <c r="Y366" s="99" t="s">
        <v>40</v>
      </c>
      <c r="Z366" s="99" t="s">
        <v>40</v>
      </c>
      <c r="AA366" s="99" t="s">
        <v>40</v>
      </c>
      <c r="AB366" s="99" t="s">
        <v>40</v>
      </c>
      <c r="AC366" s="99" t="s">
        <v>40</v>
      </c>
      <c r="AD366" s="99" t="s">
        <v>128</v>
      </c>
      <c r="AE366" s="99" t="s">
        <v>128</v>
      </c>
      <c r="AF366" s="99" t="s">
        <v>128</v>
      </c>
      <c r="AG366" s="102" t="s">
        <v>128</v>
      </c>
      <c r="AH366" s="110" t="str">
        <f t="shared" si="35"/>
        <v>nee</v>
      </c>
      <c r="AI366" s="110" t="str">
        <f t="shared" si="36"/>
        <v>nee</v>
      </c>
      <c r="AJ366" s="110" t="str">
        <f t="shared" si="37"/>
        <v>nee</v>
      </c>
      <c r="AK366" s="110" t="str">
        <f t="shared" si="38"/>
        <v>nee</v>
      </c>
      <c r="AL366" s="110" t="str">
        <f t="shared" si="39"/>
        <v>ja</v>
      </c>
      <c r="AM366" s="110" t="str">
        <f t="shared" si="40"/>
        <v>nee</v>
      </c>
      <c r="AN366" s="110" t="str">
        <f t="shared" si="41"/>
        <v>nee</v>
      </c>
    </row>
    <row r="367" spans="2:40" x14ac:dyDescent="0.3">
      <c r="B367" s="88" t="s">
        <v>328</v>
      </c>
      <c r="C367" s="88" t="s">
        <v>329</v>
      </c>
      <c r="D367" s="88"/>
      <c r="E367" s="88"/>
      <c r="N367" s="118"/>
      <c r="O367" s="118"/>
      <c r="P367" s="112"/>
      <c r="Q367" s="112"/>
      <c r="T367" s="123" t="s">
        <v>41</v>
      </c>
      <c r="U367" s="99" t="s">
        <v>41</v>
      </c>
      <c r="V367" s="99" t="s">
        <v>41</v>
      </c>
      <c r="W367" s="99" t="s">
        <v>41</v>
      </c>
      <c r="X367" s="99" t="s">
        <v>40</v>
      </c>
      <c r="Y367" s="99" t="s">
        <v>40</v>
      </c>
      <c r="Z367" s="99" t="s">
        <v>40</v>
      </c>
      <c r="AA367" s="99" t="s">
        <v>40</v>
      </c>
      <c r="AB367" s="99" t="s">
        <v>40</v>
      </c>
      <c r="AC367" s="99" t="s">
        <v>40</v>
      </c>
      <c r="AD367" s="99" t="s">
        <v>128</v>
      </c>
      <c r="AE367" s="99" t="s">
        <v>128</v>
      </c>
      <c r="AF367" s="99" t="s">
        <v>128</v>
      </c>
      <c r="AG367" s="102" t="s">
        <v>128</v>
      </c>
      <c r="AH367" s="110" t="str">
        <f t="shared" si="35"/>
        <v>nee</v>
      </c>
      <c r="AI367" s="110" t="str">
        <f t="shared" si="36"/>
        <v>nee</v>
      </c>
      <c r="AJ367" s="110" t="str">
        <f t="shared" si="37"/>
        <v>nee</v>
      </c>
      <c r="AK367" s="110" t="str">
        <f t="shared" si="38"/>
        <v>nee</v>
      </c>
      <c r="AL367" s="110" t="str">
        <f t="shared" si="39"/>
        <v>ja</v>
      </c>
      <c r="AM367" s="110" t="str">
        <f t="shared" si="40"/>
        <v>nee</v>
      </c>
      <c r="AN367" s="110" t="str">
        <f t="shared" si="41"/>
        <v>nee</v>
      </c>
    </row>
    <row r="368" spans="2:40" x14ac:dyDescent="0.3">
      <c r="B368" s="88" t="s">
        <v>330</v>
      </c>
      <c r="C368" s="88" t="s">
        <v>331</v>
      </c>
      <c r="D368" s="88"/>
      <c r="E368" s="88"/>
      <c r="N368" s="118"/>
      <c r="O368" s="118"/>
      <c r="P368" s="112"/>
      <c r="Q368" s="112"/>
      <c r="T368" s="123" t="s">
        <v>41</v>
      </c>
      <c r="U368" s="99" t="s">
        <v>41</v>
      </c>
      <c r="V368" s="99" t="s">
        <v>41</v>
      </c>
      <c r="W368" s="99" t="s">
        <v>41</v>
      </c>
      <c r="X368" s="99" t="s">
        <v>40</v>
      </c>
      <c r="Y368" s="99" t="s">
        <v>40</v>
      </c>
      <c r="Z368" s="99" t="s">
        <v>40</v>
      </c>
      <c r="AA368" s="99" t="s">
        <v>40</v>
      </c>
      <c r="AB368" s="99" t="s">
        <v>40</v>
      </c>
      <c r="AC368" s="99" t="s">
        <v>40</v>
      </c>
      <c r="AD368" s="99" t="s">
        <v>128</v>
      </c>
      <c r="AE368" s="99" t="s">
        <v>128</v>
      </c>
      <c r="AF368" s="99" t="s">
        <v>128</v>
      </c>
      <c r="AG368" s="102" t="s">
        <v>128</v>
      </c>
      <c r="AH368" s="110" t="str">
        <f t="shared" si="35"/>
        <v>nee</v>
      </c>
      <c r="AI368" s="110" t="str">
        <f t="shared" si="36"/>
        <v>nee</v>
      </c>
      <c r="AJ368" s="110" t="str">
        <f t="shared" si="37"/>
        <v>nee</v>
      </c>
      <c r="AK368" s="110" t="str">
        <f t="shared" si="38"/>
        <v>nee</v>
      </c>
      <c r="AL368" s="110" t="str">
        <f t="shared" si="39"/>
        <v>ja</v>
      </c>
      <c r="AM368" s="110" t="str">
        <f t="shared" si="40"/>
        <v>nee</v>
      </c>
      <c r="AN368" s="110" t="str">
        <f t="shared" si="41"/>
        <v>nee</v>
      </c>
    </row>
    <row r="369" spans="2:40" ht="27.6" x14ac:dyDescent="0.3">
      <c r="B369" s="88" t="s">
        <v>332</v>
      </c>
      <c r="C369" s="88" t="s">
        <v>333</v>
      </c>
      <c r="D369" s="88"/>
      <c r="E369" s="88"/>
      <c r="N369" s="118"/>
      <c r="O369" s="118"/>
      <c r="P369" s="112"/>
      <c r="Q369" s="112"/>
      <c r="T369" s="123" t="s">
        <v>41</v>
      </c>
      <c r="U369" s="99" t="s">
        <v>41</v>
      </c>
      <c r="V369" s="99" t="s">
        <v>41</v>
      </c>
      <c r="W369" s="99" t="s">
        <v>41</v>
      </c>
      <c r="X369" s="99" t="s">
        <v>40</v>
      </c>
      <c r="Y369" s="99" t="s">
        <v>40</v>
      </c>
      <c r="Z369" s="99" t="s">
        <v>40</v>
      </c>
      <c r="AA369" s="99" t="s">
        <v>40</v>
      </c>
      <c r="AB369" s="99" t="s">
        <v>40</v>
      </c>
      <c r="AC369" s="99" t="s">
        <v>40</v>
      </c>
      <c r="AD369" s="99" t="s">
        <v>128</v>
      </c>
      <c r="AE369" s="99" t="s">
        <v>128</v>
      </c>
      <c r="AF369" s="99" t="s">
        <v>128</v>
      </c>
      <c r="AG369" s="102" t="s">
        <v>128</v>
      </c>
      <c r="AH369" s="110" t="str">
        <f t="shared" si="35"/>
        <v>nee</v>
      </c>
      <c r="AI369" s="110" t="str">
        <f t="shared" si="36"/>
        <v>nee</v>
      </c>
      <c r="AJ369" s="110" t="str">
        <f t="shared" si="37"/>
        <v>nee</v>
      </c>
      <c r="AK369" s="110" t="str">
        <f t="shared" si="38"/>
        <v>nee</v>
      </c>
      <c r="AL369" s="110" t="str">
        <f t="shared" si="39"/>
        <v>ja</v>
      </c>
      <c r="AM369" s="110" t="str">
        <f t="shared" si="40"/>
        <v>nee</v>
      </c>
      <c r="AN369" s="110" t="str">
        <f t="shared" si="41"/>
        <v>nee</v>
      </c>
    </row>
    <row r="370" spans="2:40" x14ac:dyDescent="0.3">
      <c r="B370" s="88" t="s">
        <v>334</v>
      </c>
      <c r="C370" s="88" t="s">
        <v>335</v>
      </c>
      <c r="D370" s="88"/>
      <c r="E370" s="88"/>
      <c r="N370" s="118"/>
      <c r="O370" s="118"/>
      <c r="P370" s="112"/>
      <c r="Q370" s="112"/>
      <c r="T370" s="123" t="s">
        <v>41</v>
      </c>
      <c r="U370" s="99" t="s">
        <v>41</v>
      </c>
      <c r="V370" s="99" t="s">
        <v>41</v>
      </c>
      <c r="W370" s="99" t="s">
        <v>41</v>
      </c>
      <c r="X370" s="99" t="s">
        <v>40</v>
      </c>
      <c r="Y370" s="99" t="s">
        <v>40</v>
      </c>
      <c r="Z370" s="99" t="s">
        <v>41</v>
      </c>
      <c r="AA370" s="99" t="s">
        <v>41</v>
      </c>
      <c r="AB370" s="99" t="s">
        <v>40</v>
      </c>
      <c r="AC370" s="99" t="s">
        <v>40</v>
      </c>
      <c r="AD370" s="99" t="s">
        <v>128</v>
      </c>
      <c r="AE370" s="99" t="s">
        <v>128</v>
      </c>
      <c r="AF370" s="99" t="s">
        <v>128</v>
      </c>
      <c r="AG370" s="102" t="s">
        <v>128</v>
      </c>
      <c r="AH370" s="110" t="str">
        <f t="shared" si="35"/>
        <v>nee</v>
      </c>
      <c r="AI370" s="110" t="str">
        <f t="shared" si="36"/>
        <v>nee</v>
      </c>
      <c r="AJ370" s="110" t="str">
        <f t="shared" si="37"/>
        <v>nee</v>
      </c>
      <c r="AK370" s="110" t="str">
        <f t="shared" si="38"/>
        <v>nee</v>
      </c>
      <c r="AL370" s="110" t="str">
        <f t="shared" si="39"/>
        <v>nee</v>
      </c>
      <c r="AM370" s="110" t="str">
        <f t="shared" si="40"/>
        <v>nee</v>
      </c>
      <c r="AN370" s="110" t="str">
        <f t="shared" si="41"/>
        <v>ja</v>
      </c>
    </row>
    <row r="371" spans="2:40" ht="41.4" x14ac:dyDescent="0.3">
      <c r="B371" s="88" t="s">
        <v>336</v>
      </c>
      <c r="C371" s="88" t="s">
        <v>337</v>
      </c>
      <c r="D371" s="88"/>
      <c r="E371" s="88"/>
      <c r="N371" s="118"/>
      <c r="O371" s="118"/>
      <c r="P371" s="112"/>
      <c r="Q371" s="112"/>
      <c r="T371" s="123" t="s">
        <v>41</v>
      </c>
      <c r="U371" s="99" t="s">
        <v>41</v>
      </c>
      <c r="V371" s="99" t="s">
        <v>41</v>
      </c>
      <c r="W371" s="99" t="s">
        <v>41</v>
      </c>
      <c r="X371" s="99" t="s">
        <v>41</v>
      </c>
      <c r="Y371" s="99" t="s">
        <v>41</v>
      </c>
      <c r="Z371" s="99" t="s">
        <v>40</v>
      </c>
      <c r="AA371" s="99" t="s">
        <v>40</v>
      </c>
      <c r="AB371" s="99" t="s">
        <v>41</v>
      </c>
      <c r="AC371" s="99" t="s">
        <v>41</v>
      </c>
      <c r="AD371" s="99" t="s">
        <v>128</v>
      </c>
      <c r="AE371" s="99" t="s">
        <v>128</v>
      </c>
      <c r="AF371" s="99" t="s">
        <v>128</v>
      </c>
      <c r="AG371" s="102" t="s">
        <v>128</v>
      </c>
      <c r="AH371" s="110" t="str">
        <f t="shared" si="35"/>
        <v>nee</v>
      </c>
      <c r="AI371" s="110" t="str">
        <f t="shared" si="36"/>
        <v>nee</v>
      </c>
      <c r="AJ371" s="110" t="str">
        <f t="shared" si="37"/>
        <v>nee</v>
      </c>
      <c r="AK371" s="110" t="str">
        <f t="shared" si="38"/>
        <v>nee</v>
      </c>
      <c r="AL371" s="110" t="str">
        <f t="shared" si="39"/>
        <v>nee</v>
      </c>
      <c r="AM371" s="110" t="str">
        <f t="shared" si="40"/>
        <v>ja</v>
      </c>
      <c r="AN371" s="110" t="str">
        <f t="shared" si="41"/>
        <v>nee</v>
      </c>
    </row>
    <row r="372" spans="2:40" x14ac:dyDescent="0.3">
      <c r="B372" s="88" t="s">
        <v>338</v>
      </c>
      <c r="C372" s="88" t="s">
        <v>339</v>
      </c>
      <c r="D372" s="88"/>
      <c r="E372" s="88"/>
      <c r="N372" s="118"/>
      <c r="O372" s="118"/>
      <c r="P372" s="112"/>
      <c r="Q372" s="112"/>
      <c r="T372" s="123" t="s">
        <v>41</v>
      </c>
      <c r="U372" s="99" t="s">
        <v>41</v>
      </c>
      <c r="V372" s="99" t="s">
        <v>41</v>
      </c>
      <c r="W372" s="99" t="s">
        <v>41</v>
      </c>
      <c r="X372" s="99" t="s">
        <v>40</v>
      </c>
      <c r="Y372" s="99" t="s">
        <v>40</v>
      </c>
      <c r="Z372" s="99" t="s">
        <v>40</v>
      </c>
      <c r="AA372" s="99" t="s">
        <v>40</v>
      </c>
      <c r="AB372" s="99" t="s">
        <v>40</v>
      </c>
      <c r="AC372" s="99" t="s">
        <v>40</v>
      </c>
      <c r="AD372" s="99" t="s">
        <v>128</v>
      </c>
      <c r="AE372" s="99" t="s">
        <v>128</v>
      </c>
      <c r="AF372" s="99" t="s">
        <v>128</v>
      </c>
      <c r="AG372" s="102" t="s">
        <v>128</v>
      </c>
      <c r="AH372" s="110" t="str">
        <f t="shared" si="35"/>
        <v>nee</v>
      </c>
      <c r="AI372" s="110" t="str">
        <f t="shared" si="36"/>
        <v>nee</v>
      </c>
      <c r="AJ372" s="110" t="str">
        <f t="shared" si="37"/>
        <v>nee</v>
      </c>
      <c r="AK372" s="110" t="str">
        <f t="shared" si="38"/>
        <v>nee</v>
      </c>
      <c r="AL372" s="110" t="str">
        <f t="shared" si="39"/>
        <v>ja</v>
      </c>
      <c r="AM372" s="110" t="str">
        <f t="shared" si="40"/>
        <v>nee</v>
      </c>
      <c r="AN372" s="110" t="str">
        <f t="shared" si="41"/>
        <v>nee</v>
      </c>
    </row>
    <row r="373" spans="2:40" x14ac:dyDescent="0.3">
      <c r="B373" s="88" t="s">
        <v>340</v>
      </c>
      <c r="C373" s="88" t="s">
        <v>341</v>
      </c>
      <c r="D373" s="88"/>
      <c r="E373" s="88"/>
      <c r="N373" s="118"/>
      <c r="O373" s="118"/>
      <c r="P373" s="112"/>
      <c r="Q373" s="112"/>
      <c r="T373" s="123" t="s">
        <v>41</v>
      </c>
      <c r="U373" s="99" t="s">
        <v>41</v>
      </c>
      <c r="V373" s="99" t="s">
        <v>41</v>
      </c>
      <c r="W373" s="99" t="s">
        <v>41</v>
      </c>
      <c r="X373" s="99" t="s">
        <v>40</v>
      </c>
      <c r="Y373" s="99" t="s">
        <v>40</v>
      </c>
      <c r="Z373" s="99" t="s">
        <v>41</v>
      </c>
      <c r="AA373" s="99" t="s">
        <v>41</v>
      </c>
      <c r="AB373" s="99" t="s">
        <v>40</v>
      </c>
      <c r="AC373" s="99" t="s">
        <v>40</v>
      </c>
      <c r="AD373" s="99" t="s">
        <v>128</v>
      </c>
      <c r="AE373" s="99" t="s">
        <v>128</v>
      </c>
      <c r="AF373" s="99" t="s">
        <v>128</v>
      </c>
      <c r="AG373" s="102" t="s">
        <v>128</v>
      </c>
      <c r="AH373" s="110" t="str">
        <f t="shared" si="35"/>
        <v>nee</v>
      </c>
      <c r="AI373" s="110" t="str">
        <f t="shared" si="36"/>
        <v>nee</v>
      </c>
      <c r="AJ373" s="110" t="str">
        <f t="shared" si="37"/>
        <v>nee</v>
      </c>
      <c r="AK373" s="110" t="str">
        <f t="shared" si="38"/>
        <v>nee</v>
      </c>
      <c r="AL373" s="110" t="str">
        <f t="shared" si="39"/>
        <v>nee</v>
      </c>
      <c r="AM373" s="110" t="str">
        <f t="shared" si="40"/>
        <v>nee</v>
      </c>
      <c r="AN373" s="110" t="str">
        <f t="shared" si="41"/>
        <v>ja</v>
      </c>
    </row>
    <row r="374" spans="2:40" x14ac:dyDescent="0.3">
      <c r="B374" s="88" t="s">
        <v>342</v>
      </c>
      <c r="C374" s="88" t="s">
        <v>343</v>
      </c>
      <c r="D374" s="88"/>
      <c r="E374" s="88"/>
      <c r="N374" s="118"/>
      <c r="O374" s="118"/>
      <c r="P374" s="112"/>
      <c r="Q374" s="112"/>
      <c r="T374" s="123" t="s">
        <v>41</v>
      </c>
      <c r="U374" s="99" t="s">
        <v>41</v>
      </c>
      <c r="V374" s="99" t="s">
        <v>41</v>
      </c>
      <c r="W374" s="99" t="s">
        <v>41</v>
      </c>
      <c r="X374" s="99" t="s">
        <v>41</v>
      </c>
      <c r="Y374" s="99" t="s">
        <v>41</v>
      </c>
      <c r="Z374" s="99" t="s">
        <v>40</v>
      </c>
      <c r="AA374" s="99" t="s">
        <v>40</v>
      </c>
      <c r="AB374" s="99" t="s">
        <v>41</v>
      </c>
      <c r="AC374" s="99" t="s">
        <v>41</v>
      </c>
      <c r="AD374" s="99" t="s">
        <v>128</v>
      </c>
      <c r="AE374" s="99" t="s">
        <v>128</v>
      </c>
      <c r="AF374" s="99" t="s">
        <v>128</v>
      </c>
      <c r="AG374" s="102" t="s">
        <v>128</v>
      </c>
      <c r="AH374" s="110" t="str">
        <f t="shared" si="35"/>
        <v>nee</v>
      </c>
      <c r="AI374" s="110" t="str">
        <f t="shared" si="36"/>
        <v>nee</v>
      </c>
      <c r="AJ374" s="110" t="str">
        <f t="shared" si="37"/>
        <v>nee</v>
      </c>
      <c r="AK374" s="110" t="str">
        <f t="shared" si="38"/>
        <v>nee</v>
      </c>
      <c r="AL374" s="110" t="str">
        <f t="shared" si="39"/>
        <v>nee</v>
      </c>
      <c r="AM374" s="110" t="str">
        <f t="shared" si="40"/>
        <v>ja</v>
      </c>
      <c r="AN374" s="110" t="str">
        <f t="shared" si="41"/>
        <v>nee</v>
      </c>
    </row>
    <row r="375" spans="2:40" x14ac:dyDescent="0.3">
      <c r="B375" s="88" t="s">
        <v>344</v>
      </c>
      <c r="C375" s="88" t="s">
        <v>345</v>
      </c>
      <c r="D375" s="88"/>
      <c r="E375" s="88"/>
      <c r="N375" s="118"/>
      <c r="O375" s="118"/>
      <c r="P375" s="112"/>
      <c r="Q375" s="112"/>
      <c r="T375" s="123" t="s">
        <v>41</v>
      </c>
      <c r="U375" s="99" t="s">
        <v>41</v>
      </c>
      <c r="V375" s="99" t="s">
        <v>41</v>
      </c>
      <c r="W375" s="99" t="s">
        <v>41</v>
      </c>
      <c r="X375" s="99" t="s">
        <v>40</v>
      </c>
      <c r="Y375" s="99" t="s">
        <v>40</v>
      </c>
      <c r="Z375" s="99" t="s">
        <v>40</v>
      </c>
      <c r="AA375" s="99" t="s">
        <v>40</v>
      </c>
      <c r="AB375" s="99" t="s">
        <v>40</v>
      </c>
      <c r="AC375" s="99" t="s">
        <v>40</v>
      </c>
      <c r="AD375" s="99" t="s">
        <v>128</v>
      </c>
      <c r="AE375" s="99" t="s">
        <v>128</v>
      </c>
      <c r="AF375" s="99" t="s">
        <v>128</v>
      </c>
      <c r="AG375" s="102" t="s">
        <v>128</v>
      </c>
      <c r="AH375" s="110" t="str">
        <f t="shared" si="35"/>
        <v>nee</v>
      </c>
      <c r="AI375" s="110" t="str">
        <f t="shared" si="36"/>
        <v>nee</v>
      </c>
      <c r="AJ375" s="110" t="str">
        <f t="shared" si="37"/>
        <v>nee</v>
      </c>
      <c r="AK375" s="110" t="str">
        <f t="shared" si="38"/>
        <v>nee</v>
      </c>
      <c r="AL375" s="110" t="str">
        <f t="shared" si="39"/>
        <v>ja</v>
      </c>
      <c r="AM375" s="110" t="str">
        <f t="shared" si="40"/>
        <v>nee</v>
      </c>
      <c r="AN375" s="110" t="str">
        <f t="shared" si="41"/>
        <v>nee</v>
      </c>
    </row>
    <row r="376" spans="2:40" x14ac:dyDescent="0.3">
      <c r="B376" s="88" t="s">
        <v>346</v>
      </c>
      <c r="C376" s="88" t="s">
        <v>347</v>
      </c>
      <c r="D376" s="88"/>
      <c r="E376" s="88"/>
      <c r="N376" s="118"/>
      <c r="O376" s="118"/>
      <c r="P376" s="112"/>
      <c r="Q376" s="112"/>
      <c r="T376" s="123" t="s">
        <v>41</v>
      </c>
      <c r="U376" s="99" t="s">
        <v>41</v>
      </c>
      <c r="V376" s="99" t="s">
        <v>41</v>
      </c>
      <c r="W376" s="99" t="s">
        <v>41</v>
      </c>
      <c r="X376" s="99" t="s">
        <v>40</v>
      </c>
      <c r="Y376" s="99" t="s">
        <v>40</v>
      </c>
      <c r="Z376" s="99" t="s">
        <v>40</v>
      </c>
      <c r="AA376" s="99" t="s">
        <v>40</v>
      </c>
      <c r="AB376" s="99" t="s">
        <v>40</v>
      </c>
      <c r="AC376" s="99" t="s">
        <v>40</v>
      </c>
      <c r="AD376" s="99" t="s">
        <v>128</v>
      </c>
      <c r="AE376" s="99" t="s">
        <v>128</v>
      </c>
      <c r="AF376" s="99" t="s">
        <v>128</v>
      </c>
      <c r="AG376" s="102" t="s">
        <v>128</v>
      </c>
      <c r="AH376" s="110" t="str">
        <f t="shared" si="35"/>
        <v>nee</v>
      </c>
      <c r="AI376" s="110" t="str">
        <f t="shared" si="36"/>
        <v>nee</v>
      </c>
      <c r="AJ376" s="110" t="str">
        <f t="shared" si="37"/>
        <v>nee</v>
      </c>
      <c r="AK376" s="110" t="str">
        <f t="shared" si="38"/>
        <v>nee</v>
      </c>
      <c r="AL376" s="110" t="str">
        <f t="shared" si="39"/>
        <v>ja</v>
      </c>
      <c r="AM376" s="110" t="str">
        <f t="shared" si="40"/>
        <v>nee</v>
      </c>
      <c r="AN376" s="110" t="str">
        <f t="shared" si="41"/>
        <v>nee</v>
      </c>
    </row>
    <row r="377" spans="2:40" x14ac:dyDescent="0.3">
      <c r="B377" s="88" t="s">
        <v>348</v>
      </c>
      <c r="C377" s="88" t="s">
        <v>798</v>
      </c>
      <c r="D377" s="88"/>
      <c r="E377" s="88"/>
      <c r="N377" s="118"/>
      <c r="O377" s="118"/>
      <c r="P377" s="112"/>
      <c r="Q377" s="112"/>
      <c r="T377" s="123" t="s">
        <v>41</v>
      </c>
      <c r="U377" s="99" t="s">
        <v>41</v>
      </c>
      <c r="V377" s="99" t="s">
        <v>41</v>
      </c>
      <c r="W377" s="99" t="s">
        <v>41</v>
      </c>
      <c r="X377" s="99" t="s">
        <v>40</v>
      </c>
      <c r="Y377" s="99" t="s">
        <v>40</v>
      </c>
      <c r="Z377" s="99" t="s">
        <v>40</v>
      </c>
      <c r="AA377" s="99" t="s">
        <v>40</v>
      </c>
      <c r="AB377" s="99" t="s">
        <v>40</v>
      </c>
      <c r="AC377" s="99" t="s">
        <v>40</v>
      </c>
      <c r="AD377" s="99" t="s">
        <v>128</v>
      </c>
      <c r="AE377" s="99" t="s">
        <v>128</v>
      </c>
      <c r="AF377" s="99" t="s">
        <v>128</v>
      </c>
      <c r="AG377" s="102" t="s">
        <v>128</v>
      </c>
      <c r="AH377" s="110" t="str">
        <f t="shared" si="35"/>
        <v>nee</v>
      </c>
      <c r="AI377" s="110" t="str">
        <f t="shared" si="36"/>
        <v>nee</v>
      </c>
      <c r="AJ377" s="110" t="str">
        <f t="shared" si="37"/>
        <v>nee</v>
      </c>
      <c r="AK377" s="110" t="str">
        <f t="shared" si="38"/>
        <v>nee</v>
      </c>
      <c r="AL377" s="110" t="str">
        <f t="shared" si="39"/>
        <v>ja</v>
      </c>
      <c r="AM377" s="110" t="str">
        <f t="shared" si="40"/>
        <v>nee</v>
      </c>
      <c r="AN377" s="110" t="str">
        <f t="shared" si="41"/>
        <v>nee</v>
      </c>
    </row>
    <row r="378" spans="2:40" x14ac:dyDescent="0.3">
      <c r="B378" s="88" t="s">
        <v>349</v>
      </c>
      <c r="C378" s="88" t="s">
        <v>350</v>
      </c>
      <c r="D378" s="88"/>
      <c r="E378" s="88"/>
      <c r="N378" s="118"/>
      <c r="O378" s="118"/>
      <c r="P378" s="112"/>
      <c r="Q378" s="112"/>
      <c r="T378" s="123" t="s">
        <v>41</v>
      </c>
      <c r="U378" s="99" t="s">
        <v>41</v>
      </c>
      <c r="V378" s="99" t="s">
        <v>41</v>
      </c>
      <c r="W378" s="99" t="s">
        <v>41</v>
      </c>
      <c r="X378" s="99" t="s">
        <v>40</v>
      </c>
      <c r="Y378" s="99" t="s">
        <v>40</v>
      </c>
      <c r="Z378" s="99" t="s">
        <v>40</v>
      </c>
      <c r="AA378" s="99" t="s">
        <v>40</v>
      </c>
      <c r="AB378" s="99" t="s">
        <v>40</v>
      </c>
      <c r="AC378" s="99" t="s">
        <v>40</v>
      </c>
      <c r="AD378" s="99" t="s">
        <v>128</v>
      </c>
      <c r="AE378" s="99" t="s">
        <v>128</v>
      </c>
      <c r="AF378" s="99" t="s">
        <v>128</v>
      </c>
      <c r="AG378" s="102" t="s">
        <v>128</v>
      </c>
      <c r="AH378" s="110" t="str">
        <f t="shared" si="35"/>
        <v>nee</v>
      </c>
      <c r="AI378" s="110" t="str">
        <f t="shared" si="36"/>
        <v>nee</v>
      </c>
      <c r="AJ378" s="110" t="str">
        <f t="shared" si="37"/>
        <v>nee</v>
      </c>
      <c r="AK378" s="110" t="str">
        <f t="shared" si="38"/>
        <v>nee</v>
      </c>
      <c r="AL378" s="110" t="str">
        <f t="shared" si="39"/>
        <v>ja</v>
      </c>
      <c r="AM378" s="110" t="str">
        <f t="shared" si="40"/>
        <v>nee</v>
      </c>
      <c r="AN378" s="110" t="str">
        <f t="shared" si="41"/>
        <v>nee</v>
      </c>
    </row>
    <row r="379" spans="2:40" x14ac:dyDescent="0.3">
      <c r="B379" s="88" t="s">
        <v>351</v>
      </c>
      <c r="C379" s="88" t="s">
        <v>352</v>
      </c>
      <c r="D379" s="88"/>
      <c r="E379" s="88"/>
      <c r="N379" s="118"/>
      <c r="O379" s="118"/>
      <c r="P379" s="112"/>
      <c r="Q379" s="112"/>
      <c r="T379" s="123" t="s">
        <v>41</v>
      </c>
      <c r="U379" s="99" t="s">
        <v>41</v>
      </c>
      <c r="V379" s="99" t="s">
        <v>41</v>
      </c>
      <c r="W379" s="99" t="s">
        <v>41</v>
      </c>
      <c r="X379" s="99" t="s">
        <v>40</v>
      </c>
      <c r="Y379" s="99" t="s">
        <v>40</v>
      </c>
      <c r="Z379" s="99" t="s">
        <v>41</v>
      </c>
      <c r="AA379" s="99" t="s">
        <v>41</v>
      </c>
      <c r="AB379" s="99" t="s">
        <v>40</v>
      </c>
      <c r="AC379" s="99" t="s">
        <v>40</v>
      </c>
      <c r="AD379" s="99" t="s">
        <v>128</v>
      </c>
      <c r="AE379" s="99" t="s">
        <v>128</v>
      </c>
      <c r="AF379" s="99" t="s">
        <v>128</v>
      </c>
      <c r="AG379" s="102" t="s">
        <v>128</v>
      </c>
      <c r="AH379" s="110" t="str">
        <f t="shared" si="35"/>
        <v>nee</v>
      </c>
      <c r="AI379" s="110" t="str">
        <f t="shared" si="36"/>
        <v>nee</v>
      </c>
      <c r="AJ379" s="110" t="str">
        <f t="shared" si="37"/>
        <v>nee</v>
      </c>
      <c r="AK379" s="110" t="str">
        <f t="shared" si="38"/>
        <v>nee</v>
      </c>
      <c r="AL379" s="110" t="str">
        <f t="shared" si="39"/>
        <v>nee</v>
      </c>
      <c r="AM379" s="110" t="str">
        <f t="shared" si="40"/>
        <v>nee</v>
      </c>
      <c r="AN379" s="110" t="str">
        <f t="shared" si="41"/>
        <v>ja</v>
      </c>
    </row>
    <row r="380" spans="2:40" ht="27.6" x14ac:dyDescent="0.3">
      <c r="B380" s="88" t="s">
        <v>353</v>
      </c>
      <c r="C380" s="88" t="s">
        <v>354</v>
      </c>
      <c r="D380" s="88"/>
      <c r="E380" s="88"/>
      <c r="N380" s="118"/>
      <c r="O380" s="118"/>
      <c r="P380" s="112"/>
      <c r="Q380" s="112"/>
      <c r="T380" s="123" t="s">
        <v>41</v>
      </c>
      <c r="U380" s="99" t="s">
        <v>41</v>
      </c>
      <c r="V380" s="99" t="s">
        <v>41</v>
      </c>
      <c r="W380" s="99" t="s">
        <v>41</v>
      </c>
      <c r="X380" s="99" t="s">
        <v>41</v>
      </c>
      <c r="Y380" s="99" t="s">
        <v>41</v>
      </c>
      <c r="Z380" s="99" t="s">
        <v>40</v>
      </c>
      <c r="AA380" s="99" t="s">
        <v>40</v>
      </c>
      <c r="AB380" s="99" t="s">
        <v>41</v>
      </c>
      <c r="AC380" s="99" t="s">
        <v>41</v>
      </c>
      <c r="AD380" s="99" t="s">
        <v>128</v>
      </c>
      <c r="AE380" s="99" t="s">
        <v>128</v>
      </c>
      <c r="AF380" s="99" t="s">
        <v>128</v>
      </c>
      <c r="AG380" s="102" t="s">
        <v>128</v>
      </c>
      <c r="AH380" s="110" t="str">
        <f t="shared" si="35"/>
        <v>nee</v>
      </c>
      <c r="AI380" s="110" t="str">
        <f t="shared" si="36"/>
        <v>nee</v>
      </c>
      <c r="AJ380" s="110" t="str">
        <f t="shared" si="37"/>
        <v>nee</v>
      </c>
      <c r="AK380" s="110" t="str">
        <f t="shared" si="38"/>
        <v>nee</v>
      </c>
      <c r="AL380" s="110" t="str">
        <f t="shared" si="39"/>
        <v>nee</v>
      </c>
      <c r="AM380" s="110" t="str">
        <f t="shared" si="40"/>
        <v>ja</v>
      </c>
      <c r="AN380" s="110" t="str">
        <f t="shared" si="41"/>
        <v>nee</v>
      </c>
    </row>
    <row r="381" spans="2:40" x14ac:dyDescent="0.3">
      <c r="B381" s="88" t="s">
        <v>355</v>
      </c>
      <c r="C381" s="88" t="s">
        <v>356</v>
      </c>
      <c r="D381" s="88"/>
      <c r="E381" s="88"/>
      <c r="N381" s="118"/>
      <c r="O381" s="118"/>
      <c r="P381" s="112"/>
      <c r="Q381" s="112"/>
      <c r="T381" s="123" t="s">
        <v>41</v>
      </c>
      <c r="U381" s="99" t="s">
        <v>41</v>
      </c>
      <c r="V381" s="99" t="s">
        <v>41</v>
      </c>
      <c r="W381" s="99" t="s">
        <v>41</v>
      </c>
      <c r="X381" s="99" t="s">
        <v>40</v>
      </c>
      <c r="Y381" s="99" t="s">
        <v>40</v>
      </c>
      <c r="Z381" s="99" t="s">
        <v>41</v>
      </c>
      <c r="AA381" s="99" t="s">
        <v>41</v>
      </c>
      <c r="AB381" s="99" t="s">
        <v>40</v>
      </c>
      <c r="AC381" s="99" t="s">
        <v>40</v>
      </c>
      <c r="AD381" s="99" t="s">
        <v>128</v>
      </c>
      <c r="AE381" s="99" t="s">
        <v>128</v>
      </c>
      <c r="AF381" s="99" t="s">
        <v>128</v>
      </c>
      <c r="AG381" s="102" t="s">
        <v>128</v>
      </c>
      <c r="AH381" s="110" t="str">
        <f t="shared" si="35"/>
        <v>nee</v>
      </c>
      <c r="AI381" s="110" t="str">
        <f t="shared" si="36"/>
        <v>nee</v>
      </c>
      <c r="AJ381" s="110" t="str">
        <f t="shared" si="37"/>
        <v>nee</v>
      </c>
      <c r="AK381" s="110" t="str">
        <f t="shared" si="38"/>
        <v>nee</v>
      </c>
      <c r="AL381" s="110" t="str">
        <f t="shared" si="39"/>
        <v>nee</v>
      </c>
      <c r="AM381" s="110" t="str">
        <f t="shared" si="40"/>
        <v>nee</v>
      </c>
      <c r="AN381" s="110" t="str">
        <f t="shared" si="41"/>
        <v>ja</v>
      </c>
    </row>
    <row r="382" spans="2:40" ht="27.6" x14ac:dyDescent="0.3">
      <c r="B382" s="88" t="s">
        <v>357</v>
      </c>
      <c r="C382" s="88" t="s">
        <v>354</v>
      </c>
      <c r="D382" s="88"/>
      <c r="E382" s="88"/>
      <c r="N382" s="118"/>
      <c r="O382" s="118"/>
      <c r="P382" s="112"/>
      <c r="Q382" s="112"/>
      <c r="T382" s="123" t="s">
        <v>41</v>
      </c>
      <c r="U382" s="99" t="s">
        <v>41</v>
      </c>
      <c r="V382" s="99" t="s">
        <v>41</v>
      </c>
      <c r="W382" s="99" t="s">
        <v>41</v>
      </c>
      <c r="X382" s="99" t="s">
        <v>41</v>
      </c>
      <c r="Y382" s="99" t="s">
        <v>41</v>
      </c>
      <c r="Z382" s="99" t="s">
        <v>40</v>
      </c>
      <c r="AA382" s="99" t="s">
        <v>40</v>
      </c>
      <c r="AB382" s="99" t="s">
        <v>41</v>
      </c>
      <c r="AC382" s="99" t="s">
        <v>41</v>
      </c>
      <c r="AD382" s="99" t="s">
        <v>128</v>
      </c>
      <c r="AE382" s="99" t="s">
        <v>128</v>
      </c>
      <c r="AF382" s="99" t="s">
        <v>128</v>
      </c>
      <c r="AG382" s="102" t="s">
        <v>128</v>
      </c>
      <c r="AH382" s="110" t="str">
        <f t="shared" si="35"/>
        <v>nee</v>
      </c>
      <c r="AI382" s="110" t="str">
        <f t="shared" si="36"/>
        <v>nee</v>
      </c>
      <c r="AJ382" s="110" t="str">
        <f t="shared" si="37"/>
        <v>nee</v>
      </c>
      <c r="AK382" s="110" t="str">
        <f t="shared" si="38"/>
        <v>nee</v>
      </c>
      <c r="AL382" s="110" t="str">
        <f t="shared" si="39"/>
        <v>nee</v>
      </c>
      <c r="AM382" s="110" t="str">
        <f t="shared" si="40"/>
        <v>ja</v>
      </c>
      <c r="AN382" s="110" t="str">
        <f t="shared" si="41"/>
        <v>nee</v>
      </c>
    </row>
    <row r="383" spans="2:40" x14ac:dyDescent="0.3">
      <c r="B383" s="88" t="s">
        <v>358</v>
      </c>
      <c r="C383" s="88" t="s">
        <v>359</v>
      </c>
      <c r="D383" s="88"/>
      <c r="E383" s="88"/>
      <c r="N383" s="118"/>
      <c r="O383" s="118"/>
      <c r="P383" s="112"/>
      <c r="Q383" s="112"/>
      <c r="T383" s="123" t="s">
        <v>41</v>
      </c>
      <c r="U383" s="99" t="s">
        <v>41</v>
      </c>
      <c r="V383" s="99" t="s">
        <v>41</v>
      </c>
      <c r="W383" s="99" t="s">
        <v>41</v>
      </c>
      <c r="X383" s="99" t="s">
        <v>40</v>
      </c>
      <c r="Y383" s="99" t="s">
        <v>40</v>
      </c>
      <c r="Z383" s="99" t="s">
        <v>41</v>
      </c>
      <c r="AA383" s="99" t="s">
        <v>41</v>
      </c>
      <c r="AB383" s="99" t="s">
        <v>40</v>
      </c>
      <c r="AC383" s="99" t="s">
        <v>40</v>
      </c>
      <c r="AD383" s="99" t="s">
        <v>128</v>
      </c>
      <c r="AE383" s="99" t="s">
        <v>128</v>
      </c>
      <c r="AF383" s="99" t="s">
        <v>128</v>
      </c>
      <c r="AG383" s="102" t="s">
        <v>128</v>
      </c>
      <c r="AH383" s="110" t="str">
        <f t="shared" si="35"/>
        <v>nee</v>
      </c>
      <c r="AI383" s="110" t="str">
        <f t="shared" si="36"/>
        <v>nee</v>
      </c>
      <c r="AJ383" s="110" t="str">
        <f t="shared" si="37"/>
        <v>nee</v>
      </c>
      <c r="AK383" s="110" t="str">
        <f t="shared" si="38"/>
        <v>nee</v>
      </c>
      <c r="AL383" s="110" t="str">
        <f t="shared" si="39"/>
        <v>nee</v>
      </c>
      <c r="AM383" s="110" t="str">
        <f t="shared" si="40"/>
        <v>nee</v>
      </c>
      <c r="AN383" s="110" t="str">
        <f t="shared" si="41"/>
        <v>ja</v>
      </c>
    </row>
    <row r="384" spans="2:40" ht="27.6" x14ac:dyDescent="0.3">
      <c r="B384" s="88" t="s">
        <v>360</v>
      </c>
      <c r="C384" s="88" t="s">
        <v>354</v>
      </c>
      <c r="D384" s="88"/>
      <c r="E384" s="88"/>
      <c r="N384" s="118"/>
      <c r="O384" s="118"/>
      <c r="P384" s="112"/>
      <c r="Q384" s="112"/>
      <c r="T384" s="123" t="s">
        <v>41</v>
      </c>
      <c r="U384" s="99" t="s">
        <v>41</v>
      </c>
      <c r="V384" s="99" t="s">
        <v>41</v>
      </c>
      <c r="W384" s="99" t="s">
        <v>41</v>
      </c>
      <c r="X384" s="99" t="s">
        <v>41</v>
      </c>
      <c r="Y384" s="99" t="s">
        <v>41</v>
      </c>
      <c r="Z384" s="99" t="s">
        <v>40</v>
      </c>
      <c r="AA384" s="99" t="s">
        <v>40</v>
      </c>
      <c r="AB384" s="99" t="s">
        <v>41</v>
      </c>
      <c r="AC384" s="99" t="s">
        <v>41</v>
      </c>
      <c r="AD384" s="99" t="s">
        <v>128</v>
      </c>
      <c r="AE384" s="99" t="s">
        <v>128</v>
      </c>
      <c r="AF384" s="99" t="s">
        <v>128</v>
      </c>
      <c r="AG384" s="102" t="s">
        <v>128</v>
      </c>
      <c r="AH384" s="110" t="str">
        <f t="shared" si="35"/>
        <v>nee</v>
      </c>
      <c r="AI384" s="110" t="str">
        <f t="shared" si="36"/>
        <v>nee</v>
      </c>
      <c r="AJ384" s="110" t="str">
        <f t="shared" si="37"/>
        <v>nee</v>
      </c>
      <c r="AK384" s="110" t="str">
        <f t="shared" si="38"/>
        <v>nee</v>
      </c>
      <c r="AL384" s="110" t="str">
        <f t="shared" si="39"/>
        <v>nee</v>
      </c>
      <c r="AM384" s="110" t="str">
        <f t="shared" si="40"/>
        <v>ja</v>
      </c>
      <c r="AN384" s="110" t="str">
        <f t="shared" si="41"/>
        <v>nee</v>
      </c>
    </row>
    <row r="385" spans="2:40" x14ac:dyDescent="0.3">
      <c r="B385" s="88" t="s">
        <v>361</v>
      </c>
      <c r="C385" s="88" t="s">
        <v>799</v>
      </c>
      <c r="D385" s="88"/>
      <c r="E385" s="88"/>
      <c r="N385" s="118"/>
      <c r="O385" s="118"/>
      <c r="P385" s="112"/>
      <c r="Q385" s="112"/>
      <c r="T385" s="123" t="s">
        <v>41</v>
      </c>
      <c r="U385" s="99" t="s">
        <v>41</v>
      </c>
      <c r="V385" s="99" t="s">
        <v>41</v>
      </c>
      <c r="W385" s="99" t="s">
        <v>41</v>
      </c>
      <c r="X385" s="99" t="s">
        <v>40</v>
      </c>
      <c r="Y385" s="99" t="s">
        <v>40</v>
      </c>
      <c r="Z385" s="99" t="s">
        <v>40</v>
      </c>
      <c r="AA385" s="99" t="s">
        <v>40</v>
      </c>
      <c r="AB385" s="99" t="s">
        <v>40</v>
      </c>
      <c r="AC385" s="99" t="s">
        <v>40</v>
      </c>
      <c r="AD385" s="99" t="s">
        <v>128</v>
      </c>
      <c r="AE385" s="99" t="s">
        <v>128</v>
      </c>
      <c r="AF385" s="99" t="s">
        <v>128</v>
      </c>
      <c r="AG385" s="102" t="s">
        <v>128</v>
      </c>
      <c r="AH385" s="110" t="str">
        <f t="shared" si="35"/>
        <v>nee</v>
      </c>
      <c r="AI385" s="110" t="str">
        <f t="shared" si="36"/>
        <v>nee</v>
      </c>
      <c r="AJ385" s="110" t="str">
        <f t="shared" si="37"/>
        <v>nee</v>
      </c>
      <c r="AK385" s="110" t="str">
        <f t="shared" si="38"/>
        <v>nee</v>
      </c>
      <c r="AL385" s="110" t="str">
        <f t="shared" si="39"/>
        <v>ja</v>
      </c>
      <c r="AM385" s="110" t="str">
        <f t="shared" si="40"/>
        <v>nee</v>
      </c>
      <c r="AN385" s="110" t="str">
        <f t="shared" si="41"/>
        <v>nee</v>
      </c>
    </row>
    <row r="386" spans="2:40" ht="82.8" x14ac:dyDescent="0.3">
      <c r="B386" s="88" t="s">
        <v>362</v>
      </c>
      <c r="C386" s="88" t="s">
        <v>1169</v>
      </c>
      <c r="D386" s="80" t="s">
        <v>1213</v>
      </c>
      <c r="E386" s="80" t="s">
        <v>1295</v>
      </c>
      <c r="N386" s="119"/>
      <c r="O386" s="119"/>
      <c r="P386" s="113"/>
      <c r="Q386" s="113"/>
      <c r="R386" s="113"/>
      <c r="S386" s="113"/>
      <c r="T386" s="123" t="s">
        <v>40</v>
      </c>
      <c r="U386" s="99" t="s">
        <v>40</v>
      </c>
      <c r="V386" s="99" t="s">
        <v>40</v>
      </c>
      <c r="W386" s="99" t="s">
        <v>40</v>
      </c>
      <c r="X386" s="99" t="s">
        <v>40</v>
      </c>
      <c r="Y386" s="99" t="s">
        <v>40</v>
      </c>
      <c r="Z386" s="99" t="s">
        <v>40</v>
      </c>
      <c r="AA386" s="99" t="s">
        <v>40</v>
      </c>
      <c r="AB386" s="99" t="s">
        <v>40</v>
      </c>
      <c r="AC386" s="99" t="s">
        <v>40</v>
      </c>
      <c r="AD386" s="99" t="s">
        <v>40</v>
      </c>
      <c r="AE386" s="99" t="s">
        <v>40</v>
      </c>
      <c r="AF386" s="99" t="s">
        <v>40</v>
      </c>
      <c r="AG386" s="102" t="s">
        <v>40</v>
      </c>
      <c r="AH386" s="110" t="str">
        <f t="shared" si="35"/>
        <v>ja</v>
      </c>
      <c r="AI386" s="110" t="str">
        <f t="shared" si="36"/>
        <v>nee</v>
      </c>
      <c r="AJ386" s="110" t="str">
        <f t="shared" si="37"/>
        <v>nee</v>
      </c>
      <c r="AK386" s="110" t="str">
        <f t="shared" si="38"/>
        <v>nee</v>
      </c>
      <c r="AL386" s="110" t="str">
        <f t="shared" si="39"/>
        <v>nee</v>
      </c>
      <c r="AM386" s="110" t="str">
        <f t="shared" si="40"/>
        <v>nee</v>
      </c>
      <c r="AN386" s="110" t="str">
        <f t="shared" si="41"/>
        <v>nee</v>
      </c>
    </row>
    <row r="387" spans="2:40" ht="27.6" x14ac:dyDescent="0.3">
      <c r="B387" s="88" t="s">
        <v>364</v>
      </c>
      <c r="C387" s="88" t="s">
        <v>365</v>
      </c>
      <c r="D387" s="88"/>
      <c r="E387" s="88"/>
      <c r="N387" s="118"/>
      <c r="O387" s="118"/>
      <c r="P387" s="112"/>
      <c r="Q387" s="112"/>
      <c r="T387" s="123" t="s">
        <v>40</v>
      </c>
      <c r="U387" s="99" t="s">
        <v>40</v>
      </c>
      <c r="V387" s="99" t="s">
        <v>40</v>
      </c>
      <c r="W387" s="99" t="s">
        <v>40</v>
      </c>
      <c r="X387" s="99" t="s">
        <v>40</v>
      </c>
      <c r="Y387" s="99" t="s">
        <v>40</v>
      </c>
      <c r="Z387" s="99" t="s">
        <v>40</v>
      </c>
      <c r="AA387" s="99" t="s">
        <v>40</v>
      </c>
      <c r="AB387" s="99" t="s">
        <v>40</v>
      </c>
      <c r="AC387" s="99" t="s">
        <v>40</v>
      </c>
      <c r="AD387" s="99" t="s">
        <v>40</v>
      </c>
      <c r="AE387" s="99" t="s">
        <v>40</v>
      </c>
      <c r="AF387" s="99" t="s">
        <v>40</v>
      </c>
      <c r="AG387" s="102" t="s">
        <v>40</v>
      </c>
      <c r="AH387" s="110" t="str">
        <f t="shared" si="35"/>
        <v>ja</v>
      </c>
      <c r="AI387" s="110" t="str">
        <f t="shared" si="36"/>
        <v>nee</v>
      </c>
      <c r="AJ387" s="110" t="str">
        <f t="shared" si="37"/>
        <v>nee</v>
      </c>
      <c r="AK387" s="110" t="str">
        <f t="shared" si="38"/>
        <v>nee</v>
      </c>
      <c r="AL387" s="110" t="str">
        <f t="shared" si="39"/>
        <v>nee</v>
      </c>
      <c r="AM387" s="110" t="str">
        <f t="shared" si="40"/>
        <v>nee</v>
      </c>
      <c r="AN387" s="110" t="str">
        <f t="shared" si="41"/>
        <v>nee</v>
      </c>
    </row>
    <row r="388" spans="2:40" x14ac:dyDescent="0.3">
      <c r="B388" s="88" t="s">
        <v>366</v>
      </c>
      <c r="C388" s="88" t="s">
        <v>818</v>
      </c>
      <c r="D388" s="88"/>
      <c r="E388" s="88"/>
      <c r="N388" s="118"/>
      <c r="O388" s="118"/>
      <c r="P388" s="112"/>
      <c r="Q388" s="112"/>
      <c r="T388" s="123" t="s">
        <v>41</v>
      </c>
      <c r="U388" s="99" t="s">
        <v>41</v>
      </c>
      <c r="V388" s="99" t="s">
        <v>41</v>
      </c>
      <c r="W388" s="99" t="s">
        <v>41</v>
      </c>
      <c r="X388" s="99" t="s">
        <v>40</v>
      </c>
      <c r="Y388" s="99" t="s">
        <v>40</v>
      </c>
      <c r="Z388" s="99" t="s">
        <v>40</v>
      </c>
      <c r="AA388" s="99" t="s">
        <v>40</v>
      </c>
      <c r="AB388" s="99" t="s">
        <v>40</v>
      </c>
      <c r="AC388" s="99" t="s">
        <v>40</v>
      </c>
      <c r="AD388" s="99" t="s">
        <v>128</v>
      </c>
      <c r="AE388" s="99" t="s">
        <v>128</v>
      </c>
      <c r="AF388" s="99" t="s">
        <v>128</v>
      </c>
      <c r="AG388" s="102" t="s">
        <v>128</v>
      </c>
      <c r="AH388" s="110" t="str">
        <f t="shared" si="35"/>
        <v>nee</v>
      </c>
      <c r="AI388" s="110" t="str">
        <f t="shared" si="36"/>
        <v>nee</v>
      </c>
      <c r="AJ388" s="110" t="str">
        <f t="shared" si="37"/>
        <v>nee</v>
      </c>
      <c r="AK388" s="110" t="str">
        <f t="shared" si="38"/>
        <v>nee</v>
      </c>
      <c r="AL388" s="110" t="str">
        <f t="shared" si="39"/>
        <v>ja</v>
      </c>
      <c r="AM388" s="110" t="str">
        <f t="shared" si="40"/>
        <v>nee</v>
      </c>
      <c r="AN388" s="110" t="str">
        <f t="shared" si="41"/>
        <v>nee</v>
      </c>
    </row>
    <row r="389" spans="2:40" x14ac:dyDescent="0.3">
      <c r="B389" s="88" t="s">
        <v>367</v>
      </c>
      <c r="C389" s="88" t="s">
        <v>368</v>
      </c>
      <c r="D389" s="88"/>
      <c r="E389" s="88"/>
      <c r="N389" s="118"/>
      <c r="O389" s="118"/>
      <c r="P389" s="112"/>
      <c r="Q389" s="112"/>
      <c r="T389" s="123" t="s">
        <v>41</v>
      </c>
      <c r="U389" s="99" t="s">
        <v>41</v>
      </c>
      <c r="V389" s="99" t="s">
        <v>41</v>
      </c>
      <c r="W389" s="99" t="s">
        <v>41</v>
      </c>
      <c r="X389" s="99" t="s">
        <v>40</v>
      </c>
      <c r="Y389" s="99" t="s">
        <v>40</v>
      </c>
      <c r="Z389" s="99" t="s">
        <v>40</v>
      </c>
      <c r="AA389" s="99" t="s">
        <v>40</v>
      </c>
      <c r="AB389" s="99" t="s">
        <v>40</v>
      </c>
      <c r="AC389" s="99" t="s">
        <v>40</v>
      </c>
      <c r="AD389" s="99" t="s">
        <v>128</v>
      </c>
      <c r="AE389" s="99" t="s">
        <v>128</v>
      </c>
      <c r="AF389" s="99" t="s">
        <v>128</v>
      </c>
      <c r="AG389" s="102" t="s">
        <v>128</v>
      </c>
      <c r="AH389" s="110" t="str">
        <f t="shared" si="35"/>
        <v>nee</v>
      </c>
      <c r="AI389" s="110" t="str">
        <f t="shared" si="36"/>
        <v>nee</v>
      </c>
      <c r="AJ389" s="110" t="str">
        <f t="shared" si="37"/>
        <v>nee</v>
      </c>
      <c r="AK389" s="110" t="str">
        <f t="shared" si="38"/>
        <v>nee</v>
      </c>
      <c r="AL389" s="110" t="str">
        <f t="shared" si="39"/>
        <v>ja</v>
      </c>
      <c r="AM389" s="110" t="str">
        <f t="shared" si="40"/>
        <v>nee</v>
      </c>
      <c r="AN389" s="110" t="str">
        <f t="shared" si="41"/>
        <v>nee</v>
      </c>
    </row>
    <row r="390" spans="2:40" x14ac:dyDescent="0.3">
      <c r="B390" s="88" t="s">
        <v>369</v>
      </c>
      <c r="C390" s="88" t="s">
        <v>370</v>
      </c>
      <c r="D390" s="88"/>
      <c r="E390" s="88"/>
      <c r="N390" s="118"/>
      <c r="O390" s="118"/>
      <c r="P390" s="112"/>
      <c r="Q390" s="112"/>
      <c r="T390" s="123" t="s">
        <v>40</v>
      </c>
      <c r="U390" s="99" t="s">
        <v>40</v>
      </c>
      <c r="V390" s="99" t="s">
        <v>40</v>
      </c>
      <c r="W390" s="99" t="s">
        <v>40</v>
      </c>
      <c r="X390" s="99" t="s">
        <v>40</v>
      </c>
      <c r="Y390" s="99" t="s">
        <v>40</v>
      </c>
      <c r="Z390" s="99" t="s">
        <v>40</v>
      </c>
      <c r="AA390" s="99" t="s">
        <v>40</v>
      </c>
      <c r="AB390" s="99" t="s">
        <v>40</v>
      </c>
      <c r="AC390" s="99" t="s">
        <v>40</v>
      </c>
      <c r="AD390" s="99" t="s">
        <v>128</v>
      </c>
      <c r="AE390" s="99" t="s">
        <v>128</v>
      </c>
      <c r="AF390" s="99" t="s">
        <v>128</v>
      </c>
      <c r="AG390" s="102" t="s">
        <v>128</v>
      </c>
      <c r="AH390" s="110" t="str">
        <f t="shared" si="35"/>
        <v>nee</v>
      </c>
      <c r="AI390" s="110" t="str">
        <f t="shared" si="36"/>
        <v>nee</v>
      </c>
      <c r="AJ390" s="110" t="str">
        <f t="shared" si="37"/>
        <v>ja</v>
      </c>
      <c r="AK390" s="110" t="str">
        <f t="shared" si="38"/>
        <v>nee</v>
      </c>
      <c r="AL390" s="110" t="str">
        <f t="shared" si="39"/>
        <v>nee</v>
      </c>
      <c r="AM390" s="110" t="str">
        <f t="shared" si="40"/>
        <v>nee</v>
      </c>
      <c r="AN390" s="110" t="str">
        <f t="shared" si="41"/>
        <v>nee</v>
      </c>
    </row>
    <row r="391" spans="2:40" ht="27.6" x14ac:dyDescent="0.3">
      <c r="B391" s="88" t="s">
        <v>371</v>
      </c>
      <c r="C391" s="88" t="s">
        <v>811</v>
      </c>
      <c r="D391" s="88"/>
      <c r="E391" s="88"/>
      <c r="N391" s="118"/>
      <c r="O391" s="118"/>
      <c r="P391" s="112"/>
      <c r="Q391" s="112"/>
      <c r="T391" s="123" t="s">
        <v>40</v>
      </c>
      <c r="U391" s="99" t="s">
        <v>40</v>
      </c>
      <c r="V391" s="99" t="s">
        <v>40</v>
      </c>
      <c r="W391" s="99" t="s">
        <v>40</v>
      </c>
      <c r="X391" s="99" t="s">
        <v>40</v>
      </c>
      <c r="Y391" s="99" t="s">
        <v>40</v>
      </c>
      <c r="Z391" s="99" t="s">
        <v>40</v>
      </c>
      <c r="AA391" s="99" t="s">
        <v>40</v>
      </c>
      <c r="AB391" s="99" t="s">
        <v>40</v>
      </c>
      <c r="AC391" s="99" t="s">
        <v>40</v>
      </c>
      <c r="AD391" s="99" t="s">
        <v>128</v>
      </c>
      <c r="AE391" s="99" t="s">
        <v>128</v>
      </c>
      <c r="AF391" s="99" t="s">
        <v>128</v>
      </c>
      <c r="AG391" s="102" t="s">
        <v>128</v>
      </c>
      <c r="AH391" s="110" t="str">
        <f t="shared" si="35"/>
        <v>nee</v>
      </c>
      <c r="AI391" s="110" t="str">
        <f t="shared" si="36"/>
        <v>nee</v>
      </c>
      <c r="AJ391" s="110" t="str">
        <f t="shared" si="37"/>
        <v>ja</v>
      </c>
      <c r="AK391" s="110" t="str">
        <f t="shared" si="38"/>
        <v>nee</v>
      </c>
      <c r="AL391" s="110" t="str">
        <f t="shared" si="39"/>
        <v>nee</v>
      </c>
      <c r="AM391" s="110" t="str">
        <f t="shared" si="40"/>
        <v>nee</v>
      </c>
      <c r="AN391" s="110" t="str">
        <f t="shared" si="41"/>
        <v>nee</v>
      </c>
    </row>
    <row r="392" spans="2:40" ht="27.6" x14ac:dyDescent="0.3">
      <c r="B392" s="88" t="s">
        <v>372</v>
      </c>
      <c r="C392" s="88" t="s">
        <v>812</v>
      </c>
      <c r="D392" s="88"/>
      <c r="E392" s="88"/>
      <c r="N392" s="118"/>
      <c r="O392" s="118"/>
      <c r="P392" s="112"/>
      <c r="Q392" s="112"/>
      <c r="T392" s="123" t="s">
        <v>41</v>
      </c>
      <c r="U392" s="99" t="s">
        <v>41</v>
      </c>
      <c r="V392" s="99" t="s">
        <v>41</v>
      </c>
      <c r="W392" s="99" t="s">
        <v>41</v>
      </c>
      <c r="X392" s="99" t="s">
        <v>40</v>
      </c>
      <c r="Y392" s="99" t="s">
        <v>40</v>
      </c>
      <c r="Z392" s="99" t="s">
        <v>40</v>
      </c>
      <c r="AA392" s="99" t="s">
        <v>40</v>
      </c>
      <c r="AB392" s="99" t="s">
        <v>40</v>
      </c>
      <c r="AC392" s="99" t="s">
        <v>40</v>
      </c>
      <c r="AD392" s="99" t="s">
        <v>128</v>
      </c>
      <c r="AE392" s="99" t="s">
        <v>128</v>
      </c>
      <c r="AF392" s="99" t="s">
        <v>128</v>
      </c>
      <c r="AG392" s="102" t="s">
        <v>128</v>
      </c>
      <c r="AH392" s="110" t="str">
        <f t="shared" si="35"/>
        <v>nee</v>
      </c>
      <c r="AI392" s="110" t="str">
        <f t="shared" si="36"/>
        <v>nee</v>
      </c>
      <c r="AJ392" s="110" t="str">
        <f t="shared" si="37"/>
        <v>nee</v>
      </c>
      <c r="AK392" s="110" t="str">
        <f t="shared" si="38"/>
        <v>nee</v>
      </c>
      <c r="AL392" s="110" t="str">
        <f t="shared" si="39"/>
        <v>ja</v>
      </c>
      <c r="AM392" s="110" t="str">
        <f t="shared" si="40"/>
        <v>nee</v>
      </c>
      <c r="AN392" s="110" t="str">
        <f t="shared" si="41"/>
        <v>nee</v>
      </c>
    </row>
    <row r="393" spans="2:40" x14ac:dyDescent="0.3">
      <c r="B393" s="88" t="s">
        <v>373</v>
      </c>
      <c r="C393" s="92" t="s">
        <v>813</v>
      </c>
      <c r="D393" s="92"/>
      <c r="E393" s="92"/>
      <c r="N393" s="118"/>
      <c r="O393" s="118"/>
      <c r="P393" s="112"/>
      <c r="Q393" s="112"/>
      <c r="T393" s="123" t="s">
        <v>40</v>
      </c>
      <c r="U393" s="99" t="s">
        <v>40</v>
      </c>
      <c r="V393" s="99" t="s">
        <v>40</v>
      </c>
      <c r="W393" s="99" t="s">
        <v>40</v>
      </c>
      <c r="X393" s="99" t="s">
        <v>40</v>
      </c>
      <c r="Y393" s="99" t="s">
        <v>40</v>
      </c>
      <c r="Z393" s="99" t="s">
        <v>40</v>
      </c>
      <c r="AA393" s="99" t="s">
        <v>40</v>
      </c>
      <c r="AB393" s="99" t="s">
        <v>40</v>
      </c>
      <c r="AC393" s="99" t="s">
        <v>40</v>
      </c>
      <c r="AD393" s="99" t="s">
        <v>40</v>
      </c>
      <c r="AE393" s="99" t="s">
        <v>40</v>
      </c>
      <c r="AF393" s="99" t="s">
        <v>40</v>
      </c>
      <c r="AG393" s="102" t="s">
        <v>40</v>
      </c>
      <c r="AH393" s="110" t="str">
        <f t="shared" si="35"/>
        <v>ja</v>
      </c>
      <c r="AI393" s="110" t="str">
        <f t="shared" si="36"/>
        <v>nee</v>
      </c>
      <c r="AJ393" s="110" t="str">
        <f t="shared" si="37"/>
        <v>nee</v>
      </c>
      <c r="AK393" s="110" t="str">
        <f t="shared" si="38"/>
        <v>nee</v>
      </c>
      <c r="AL393" s="110" t="str">
        <f t="shared" si="39"/>
        <v>nee</v>
      </c>
      <c r="AM393" s="110" t="str">
        <f t="shared" si="40"/>
        <v>nee</v>
      </c>
      <c r="AN393" s="110" t="str">
        <f t="shared" si="41"/>
        <v>nee</v>
      </c>
    </row>
    <row r="394" spans="2:40" ht="27.6" x14ac:dyDescent="0.3">
      <c r="B394" s="88" t="s">
        <v>375</v>
      </c>
      <c r="C394" s="88" t="s">
        <v>823</v>
      </c>
      <c r="D394" s="88"/>
      <c r="E394" s="88"/>
      <c r="N394" s="118"/>
      <c r="O394" s="118"/>
      <c r="P394" s="112"/>
      <c r="Q394" s="112"/>
      <c r="T394" s="123" t="s">
        <v>40</v>
      </c>
      <c r="U394" s="99" t="s">
        <v>40</v>
      </c>
      <c r="V394" s="99" t="s">
        <v>40</v>
      </c>
      <c r="W394" s="99" t="s">
        <v>40</v>
      </c>
      <c r="X394" s="99" t="s">
        <v>40</v>
      </c>
      <c r="Y394" s="99" t="s">
        <v>40</v>
      </c>
      <c r="Z394" s="99" t="s">
        <v>40</v>
      </c>
      <c r="AA394" s="99" t="s">
        <v>40</v>
      </c>
      <c r="AB394" s="99" t="s">
        <v>40</v>
      </c>
      <c r="AC394" s="99" t="s">
        <v>40</v>
      </c>
      <c r="AD394" s="99" t="s">
        <v>128</v>
      </c>
      <c r="AE394" s="99" t="s">
        <v>128</v>
      </c>
      <c r="AF394" s="99" t="s">
        <v>128</v>
      </c>
      <c r="AG394" s="102" t="s">
        <v>128</v>
      </c>
      <c r="AH394" s="110" t="str">
        <f t="shared" si="35"/>
        <v>nee</v>
      </c>
      <c r="AI394" s="110" t="str">
        <f t="shared" si="36"/>
        <v>nee</v>
      </c>
      <c r="AJ394" s="110" t="str">
        <f t="shared" si="37"/>
        <v>ja</v>
      </c>
      <c r="AK394" s="110" t="str">
        <f t="shared" si="38"/>
        <v>nee</v>
      </c>
      <c r="AL394" s="110" t="str">
        <f t="shared" si="39"/>
        <v>nee</v>
      </c>
      <c r="AM394" s="110" t="str">
        <f t="shared" si="40"/>
        <v>nee</v>
      </c>
      <c r="AN394" s="110" t="str">
        <f t="shared" si="41"/>
        <v>nee</v>
      </c>
    </row>
    <row r="395" spans="2:40" ht="27.6" x14ac:dyDescent="0.3">
      <c r="B395" s="88" t="s">
        <v>376</v>
      </c>
      <c r="C395" s="88" t="s">
        <v>377</v>
      </c>
      <c r="D395" s="88"/>
      <c r="E395" s="88"/>
      <c r="N395" s="118"/>
      <c r="O395" s="118"/>
      <c r="P395" s="112"/>
      <c r="Q395" s="112"/>
      <c r="T395" s="123" t="s">
        <v>40</v>
      </c>
      <c r="U395" s="99" t="s">
        <v>40</v>
      </c>
      <c r="V395" s="99" t="s">
        <v>40</v>
      </c>
      <c r="W395" s="99" t="s">
        <v>40</v>
      </c>
      <c r="X395" s="99" t="s">
        <v>40</v>
      </c>
      <c r="Y395" s="99" t="s">
        <v>40</v>
      </c>
      <c r="Z395" s="99" t="s">
        <v>40</v>
      </c>
      <c r="AA395" s="99" t="s">
        <v>40</v>
      </c>
      <c r="AB395" s="99" t="s">
        <v>40</v>
      </c>
      <c r="AC395" s="99" t="s">
        <v>40</v>
      </c>
      <c r="AD395" s="99" t="s">
        <v>128</v>
      </c>
      <c r="AE395" s="99" t="s">
        <v>128</v>
      </c>
      <c r="AF395" s="99" t="s">
        <v>128</v>
      </c>
      <c r="AG395" s="102" t="s">
        <v>128</v>
      </c>
      <c r="AH395" s="110" t="str">
        <f t="shared" si="35"/>
        <v>nee</v>
      </c>
      <c r="AI395" s="110" t="str">
        <f t="shared" si="36"/>
        <v>nee</v>
      </c>
      <c r="AJ395" s="110" t="str">
        <f t="shared" si="37"/>
        <v>ja</v>
      </c>
      <c r="AK395" s="110" t="str">
        <f t="shared" si="38"/>
        <v>nee</v>
      </c>
      <c r="AL395" s="110" t="str">
        <f t="shared" si="39"/>
        <v>nee</v>
      </c>
      <c r="AM395" s="110" t="str">
        <f t="shared" si="40"/>
        <v>nee</v>
      </c>
      <c r="AN395" s="110" t="str">
        <f t="shared" si="41"/>
        <v>nee</v>
      </c>
    </row>
    <row r="396" spans="2:40" x14ac:dyDescent="0.3">
      <c r="B396" s="88" t="s">
        <v>378</v>
      </c>
      <c r="C396" s="88" t="s">
        <v>1037</v>
      </c>
      <c r="D396" s="88"/>
      <c r="E396" s="88"/>
      <c r="N396" s="118"/>
      <c r="O396" s="118"/>
      <c r="P396" s="112"/>
      <c r="Q396" s="112"/>
      <c r="T396" s="123" t="s">
        <v>40</v>
      </c>
      <c r="U396" s="99" t="s">
        <v>40</v>
      </c>
      <c r="V396" s="99" t="s">
        <v>40</v>
      </c>
      <c r="W396" s="99" t="s">
        <v>40</v>
      </c>
      <c r="X396" s="99" t="s">
        <v>40</v>
      </c>
      <c r="Y396" s="99" t="s">
        <v>40</v>
      </c>
      <c r="Z396" s="99" t="s">
        <v>40</v>
      </c>
      <c r="AA396" s="99" t="s">
        <v>40</v>
      </c>
      <c r="AB396" s="99" t="s">
        <v>40</v>
      </c>
      <c r="AC396" s="99" t="s">
        <v>40</v>
      </c>
      <c r="AD396" s="99" t="s">
        <v>128</v>
      </c>
      <c r="AE396" s="99" t="s">
        <v>128</v>
      </c>
      <c r="AF396" s="99" t="s">
        <v>128</v>
      </c>
      <c r="AG396" s="102" t="s">
        <v>128</v>
      </c>
      <c r="AH396" s="110" t="str">
        <f t="shared" si="35"/>
        <v>nee</v>
      </c>
      <c r="AI396" s="110" t="str">
        <f t="shared" si="36"/>
        <v>nee</v>
      </c>
      <c r="AJ396" s="110" t="str">
        <f t="shared" si="37"/>
        <v>ja</v>
      </c>
      <c r="AK396" s="110" t="str">
        <f t="shared" si="38"/>
        <v>nee</v>
      </c>
      <c r="AL396" s="110" t="str">
        <f t="shared" si="39"/>
        <v>nee</v>
      </c>
      <c r="AM396" s="110" t="str">
        <f t="shared" si="40"/>
        <v>nee</v>
      </c>
      <c r="AN396" s="110" t="str">
        <f t="shared" si="41"/>
        <v>nee</v>
      </c>
    </row>
    <row r="397" spans="2:40" x14ac:dyDescent="0.3">
      <c r="B397" s="88" t="s">
        <v>379</v>
      </c>
      <c r="C397" s="88" t="s">
        <v>380</v>
      </c>
      <c r="D397" s="88"/>
      <c r="E397" s="88"/>
      <c r="N397" s="118"/>
      <c r="O397" s="118"/>
      <c r="P397" s="112"/>
      <c r="Q397" s="112"/>
      <c r="T397" s="123" t="s">
        <v>40</v>
      </c>
      <c r="U397" s="99" t="s">
        <v>40</v>
      </c>
      <c r="V397" s="99" t="s">
        <v>40</v>
      </c>
      <c r="W397" s="99" t="s">
        <v>40</v>
      </c>
      <c r="X397" s="99" t="s">
        <v>40</v>
      </c>
      <c r="Y397" s="99" t="s">
        <v>40</v>
      </c>
      <c r="Z397" s="99" t="s">
        <v>40</v>
      </c>
      <c r="AA397" s="99" t="s">
        <v>40</v>
      </c>
      <c r="AB397" s="99" t="s">
        <v>40</v>
      </c>
      <c r="AC397" s="99" t="s">
        <v>40</v>
      </c>
      <c r="AD397" s="99" t="s">
        <v>128</v>
      </c>
      <c r="AE397" s="99" t="s">
        <v>128</v>
      </c>
      <c r="AF397" s="99" t="s">
        <v>128</v>
      </c>
      <c r="AG397" s="102" t="s">
        <v>128</v>
      </c>
      <c r="AH397" s="110" t="str">
        <f t="shared" si="35"/>
        <v>nee</v>
      </c>
      <c r="AI397" s="110" t="str">
        <f t="shared" si="36"/>
        <v>nee</v>
      </c>
      <c r="AJ397" s="110" t="str">
        <f t="shared" si="37"/>
        <v>ja</v>
      </c>
      <c r="AK397" s="110" t="str">
        <f t="shared" si="38"/>
        <v>nee</v>
      </c>
      <c r="AL397" s="110" t="str">
        <f t="shared" si="39"/>
        <v>nee</v>
      </c>
      <c r="AM397" s="110" t="str">
        <f t="shared" si="40"/>
        <v>nee</v>
      </c>
      <c r="AN397" s="110" t="str">
        <f t="shared" si="41"/>
        <v>nee</v>
      </c>
    </row>
    <row r="398" spans="2:40" x14ac:dyDescent="0.3">
      <c r="B398" s="88" t="s">
        <v>381</v>
      </c>
      <c r="C398" s="88" t="s">
        <v>382</v>
      </c>
      <c r="D398" s="88"/>
      <c r="E398" s="88"/>
      <c r="N398" s="118"/>
      <c r="O398" s="118"/>
      <c r="P398" s="112"/>
      <c r="Q398" s="112"/>
      <c r="T398" s="123" t="s">
        <v>40</v>
      </c>
      <c r="U398" s="99" t="s">
        <v>40</v>
      </c>
      <c r="V398" s="99" t="s">
        <v>40</v>
      </c>
      <c r="W398" s="99" t="s">
        <v>40</v>
      </c>
      <c r="X398" s="99" t="s">
        <v>40</v>
      </c>
      <c r="Y398" s="99" t="s">
        <v>40</v>
      </c>
      <c r="Z398" s="99" t="s">
        <v>40</v>
      </c>
      <c r="AA398" s="99" t="s">
        <v>40</v>
      </c>
      <c r="AB398" s="99" t="s">
        <v>40</v>
      </c>
      <c r="AC398" s="99" t="s">
        <v>40</v>
      </c>
      <c r="AD398" s="99" t="s">
        <v>128</v>
      </c>
      <c r="AE398" s="99" t="s">
        <v>128</v>
      </c>
      <c r="AF398" s="99" t="s">
        <v>128</v>
      </c>
      <c r="AG398" s="102" t="s">
        <v>128</v>
      </c>
      <c r="AH398" s="110" t="str">
        <f t="shared" si="35"/>
        <v>nee</v>
      </c>
      <c r="AI398" s="110" t="str">
        <f t="shared" si="36"/>
        <v>nee</v>
      </c>
      <c r="AJ398" s="110" t="str">
        <f t="shared" si="37"/>
        <v>ja</v>
      </c>
      <c r="AK398" s="110" t="str">
        <f t="shared" si="38"/>
        <v>nee</v>
      </c>
      <c r="AL398" s="110" t="str">
        <f t="shared" si="39"/>
        <v>nee</v>
      </c>
      <c r="AM398" s="110" t="str">
        <f t="shared" si="40"/>
        <v>nee</v>
      </c>
      <c r="AN398" s="110" t="str">
        <f t="shared" si="41"/>
        <v>nee</v>
      </c>
    </row>
    <row r="399" spans="2:40" ht="27.6" x14ac:dyDescent="0.3">
      <c r="B399" s="88" t="s">
        <v>383</v>
      </c>
      <c r="C399" s="88" t="s">
        <v>384</v>
      </c>
      <c r="D399" s="88"/>
      <c r="E399" s="88"/>
      <c r="N399" s="118"/>
      <c r="O399" s="118"/>
      <c r="P399" s="112"/>
      <c r="Q399" s="112"/>
      <c r="T399" s="123" t="s">
        <v>40</v>
      </c>
      <c r="U399" s="99" t="s">
        <v>40</v>
      </c>
      <c r="V399" s="99" t="s">
        <v>40</v>
      </c>
      <c r="W399" s="99" t="s">
        <v>40</v>
      </c>
      <c r="X399" s="99" t="s">
        <v>40</v>
      </c>
      <c r="Y399" s="99" t="s">
        <v>40</v>
      </c>
      <c r="Z399" s="99" t="s">
        <v>40</v>
      </c>
      <c r="AA399" s="99" t="s">
        <v>40</v>
      </c>
      <c r="AB399" s="99" t="s">
        <v>40</v>
      </c>
      <c r="AC399" s="99" t="s">
        <v>40</v>
      </c>
      <c r="AD399" s="99" t="s">
        <v>128</v>
      </c>
      <c r="AE399" s="99" t="s">
        <v>128</v>
      </c>
      <c r="AF399" s="99" t="s">
        <v>128</v>
      </c>
      <c r="AG399" s="102" t="s">
        <v>128</v>
      </c>
      <c r="AH399" s="110" t="str">
        <f t="shared" si="35"/>
        <v>nee</v>
      </c>
      <c r="AI399" s="110" t="str">
        <f t="shared" si="36"/>
        <v>nee</v>
      </c>
      <c r="AJ399" s="110" t="str">
        <f t="shared" si="37"/>
        <v>ja</v>
      </c>
      <c r="AK399" s="110" t="str">
        <f t="shared" si="38"/>
        <v>nee</v>
      </c>
      <c r="AL399" s="110" t="str">
        <f t="shared" si="39"/>
        <v>nee</v>
      </c>
      <c r="AM399" s="110" t="str">
        <f t="shared" si="40"/>
        <v>nee</v>
      </c>
      <c r="AN399" s="110" t="str">
        <f t="shared" si="41"/>
        <v>nee</v>
      </c>
    </row>
    <row r="400" spans="2:40" ht="27.6" x14ac:dyDescent="0.3">
      <c r="B400" s="88" t="s">
        <v>385</v>
      </c>
      <c r="C400" s="88" t="s">
        <v>386</v>
      </c>
      <c r="D400" s="88"/>
      <c r="E400" s="88"/>
      <c r="N400" s="118"/>
      <c r="O400" s="118"/>
      <c r="P400" s="112"/>
      <c r="Q400" s="112"/>
      <c r="T400" s="123" t="s">
        <v>40</v>
      </c>
      <c r="U400" s="99" t="s">
        <v>40</v>
      </c>
      <c r="V400" s="99" t="s">
        <v>40</v>
      </c>
      <c r="W400" s="99" t="s">
        <v>40</v>
      </c>
      <c r="X400" s="99" t="s">
        <v>40</v>
      </c>
      <c r="Y400" s="99" t="s">
        <v>40</v>
      </c>
      <c r="Z400" s="99" t="s">
        <v>40</v>
      </c>
      <c r="AA400" s="99" t="s">
        <v>40</v>
      </c>
      <c r="AB400" s="99" t="s">
        <v>40</v>
      </c>
      <c r="AC400" s="99" t="s">
        <v>40</v>
      </c>
      <c r="AD400" s="99" t="s">
        <v>128</v>
      </c>
      <c r="AE400" s="99" t="s">
        <v>128</v>
      </c>
      <c r="AF400" s="99" t="s">
        <v>128</v>
      </c>
      <c r="AG400" s="102" t="s">
        <v>128</v>
      </c>
      <c r="AH400" s="110" t="str">
        <f t="shared" si="35"/>
        <v>nee</v>
      </c>
      <c r="AI400" s="110" t="str">
        <f t="shared" si="36"/>
        <v>nee</v>
      </c>
      <c r="AJ400" s="110" t="str">
        <f t="shared" si="37"/>
        <v>ja</v>
      </c>
      <c r="AK400" s="110" t="str">
        <f t="shared" si="38"/>
        <v>nee</v>
      </c>
      <c r="AL400" s="110" t="str">
        <f t="shared" si="39"/>
        <v>nee</v>
      </c>
      <c r="AM400" s="110" t="str">
        <f t="shared" si="40"/>
        <v>nee</v>
      </c>
      <c r="AN400" s="110" t="str">
        <f t="shared" si="41"/>
        <v>nee</v>
      </c>
    </row>
    <row r="401" spans="2:40" ht="27.6" x14ac:dyDescent="0.3">
      <c r="B401" s="88" t="s">
        <v>387</v>
      </c>
      <c r="C401" s="88" t="s">
        <v>388</v>
      </c>
      <c r="D401" s="88"/>
      <c r="E401" s="88"/>
      <c r="N401" s="118"/>
      <c r="O401" s="118"/>
      <c r="P401" s="112"/>
      <c r="Q401" s="112"/>
      <c r="T401" s="123" t="s">
        <v>40</v>
      </c>
      <c r="U401" s="99" t="s">
        <v>40</v>
      </c>
      <c r="V401" s="99" t="s">
        <v>40</v>
      </c>
      <c r="W401" s="99" t="s">
        <v>40</v>
      </c>
      <c r="X401" s="99" t="s">
        <v>40</v>
      </c>
      <c r="Y401" s="99" t="s">
        <v>40</v>
      </c>
      <c r="Z401" s="99" t="s">
        <v>40</v>
      </c>
      <c r="AA401" s="99" t="s">
        <v>40</v>
      </c>
      <c r="AB401" s="99" t="s">
        <v>40</v>
      </c>
      <c r="AC401" s="99" t="s">
        <v>40</v>
      </c>
      <c r="AD401" s="99" t="s">
        <v>40</v>
      </c>
      <c r="AE401" s="99" t="s">
        <v>40</v>
      </c>
      <c r="AF401" s="99" t="s">
        <v>40</v>
      </c>
      <c r="AG401" s="102" t="s">
        <v>40</v>
      </c>
      <c r="AH401" s="110" t="str">
        <f t="shared" si="35"/>
        <v>ja</v>
      </c>
      <c r="AI401" s="110" t="str">
        <f t="shared" si="36"/>
        <v>nee</v>
      </c>
      <c r="AJ401" s="110" t="str">
        <f t="shared" si="37"/>
        <v>nee</v>
      </c>
      <c r="AK401" s="110" t="str">
        <f t="shared" si="38"/>
        <v>nee</v>
      </c>
      <c r="AL401" s="110" t="str">
        <f t="shared" si="39"/>
        <v>nee</v>
      </c>
      <c r="AM401" s="110" t="str">
        <f t="shared" si="40"/>
        <v>nee</v>
      </c>
      <c r="AN401" s="110" t="str">
        <f t="shared" si="41"/>
        <v>nee</v>
      </c>
    </row>
    <row r="402" spans="2:40" ht="27.6" x14ac:dyDescent="0.3">
      <c r="B402" s="88" t="s">
        <v>389</v>
      </c>
      <c r="C402" s="88" t="s">
        <v>390</v>
      </c>
      <c r="D402" s="88"/>
      <c r="E402" s="88"/>
      <c r="N402" s="118"/>
      <c r="O402" s="118"/>
      <c r="P402" s="112"/>
      <c r="Q402" s="112"/>
      <c r="T402" s="123" t="s">
        <v>41</v>
      </c>
      <c r="U402" s="99" t="s">
        <v>41</v>
      </c>
      <c r="V402" s="99" t="s">
        <v>41</v>
      </c>
      <c r="W402" s="99" t="s">
        <v>41</v>
      </c>
      <c r="X402" s="99" t="s">
        <v>40</v>
      </c>
      <c r="Y402" s="99" t="s">
        <v>40</v>
      </c>
      <c r="Z402" s="99" t="s">
        <v>40</v>
      </c>
      <c r="AA402" s="99" t="s">
        <v>40</v>
      </c>
      <c r="AB402" s="99" t="s">
        <v>40</v>
      </c>
      <c r="AC402" s="99" t="s">
        <v>40</v>
      </c>
      <c r="AD402" s="99" t="s">
        <v>128</v>
      </c>
      <c r="AE402" s="99" t="s">
        <v>128</v>
      </c>
      <c r="AF402" s="99" t="s">
        <v>128</v>
      </c>
      <c r="AG402" s="102" t="s">
        <v>128</v>
      </c>
      <c r="AH402" s="110" t="str">
        <f t="shared" si="35"/>
        <v>nee</v>
      </c>
      <c r="AI402" s="110" t="str">
        <f t="shared" si="36"/>
        <v>nee</v>
      </c>
      <c r="AJ402" s="110" t="str">
        <f t="shared" si="37"/>
        <v>nee</v>
      </c>
      <c r="AK402" s="110" t="str">
        <f t="shared" si="38"/>
        <v>nee</v>
      </c>
      <c r="AL402" s="110" t="str">
        <f t="shared" si="39"/>
        <v>ja</v>
      </c>
      <c r="AM402" s="110" t="str">
        <f t="shared" si="40"/>
        <v>nee</v>
      </c>
      <c r="AN402" s="110" t="str">
        <f t="shared" si="41"/>
        <v>nee</v>
      </c>
    </row>
    <row r="403" spans="2:40" x14ac:dyDescent="0.3">
      <c r="B403" s="88" t="s">
        <v>391</v>
      </c>
      <c r="C403" s="88" t="s">
        <v>800</v>
      </c>
      <c r="D403" s="88"/>
      <c r="E403" s="88"/>
      <c r="N403" s="118"/>
      <c r="O403" s="118"/>
      <c r="P403" s="112"/>
      <c r="Q403" s="112"/>
      <c r="T403" s="123" t="s">
        <v>41</v>
      </c>
      <c r="U403" s="99" t="s">
        <v>41</v>
      </c>
      <c r="V403" s="99" t="s">
        <v>41</v>
      </c>
      <c r="W403" s="99" t="s">
        <v>41</v>
      </c>
      <c r="X403" s="99" t="s">
        <v>40</v>
      </c>
      <c r="Y403" s="99" t="s">
        <v>40</v>
      </c>
      <c r="Z403" s="99" t="s">
        <v>41</v>
      </c>
      <c r="AA403" s="99" t="s">
        <v>41</v>
      </c>
      <c r="AB403" s="99" t="s">
        <v>40</v>
      </c>
      <c r="AC403" s="99" t="s">
        <v>40</v>
      </c>
      <c r="AD403" s="99" t="s">
        <v>128</v>
      </c>
      <c r="AE403" s="99" t="s">
        <v>128</v>
      </c>
      <c r="AF403" s="99" t="s">
        <v>128</v>
      </c>
      <c r="AG403" s="102" t="s">
        <v>128</v>
      </c>
      <c r="AH403" s="110" t="str">
        <f t="shared" si="35"/>
        <v>nee</v>
      </c>
      <c r="AI403" s="110" t="str">
        <f t="shared" si="36"/>
        <v>nee</v>
      </c>
      <c r="AJ403" s="110" t="str">
        <f t="shared" si="37"/>
        <v>nee</v>
      </c>
      <c r="AK403" s="110" t="str">
        <f t="shared" si="38"/>
        <v>nee</v>
      </c>
      <c r="AL403" s="110" t="str">
        <f t="shared" si="39"/>
        <v>nee</v>
      </c>
      <c r="AM403" s="110" t="str">
        <f t="shared" si="40"/>
        <v>nee</v>
      </c>
      <c r="AN403" s="110" t="str">
        <f t="shared" si="41"/>
        <v>ja</v>
      </c>
    </row>
    <row r="404" spans="2:40" ht="27.6" x14ac:dyDescent="0.3">
      <c r="B404" s="88" t="s">
        <v>392</v>
      </c>
      <c r="C404" s="88" t="s">
        <v>1038</v>
      </c>
      <c r="D404" s="88"/>
      <c r="E404" s="88"/>
      <c r="N404" s="118"/>
      <c r="O404" s="118"/>
      <c r="P404" s="112"/>
      <c r="Q404" s="112"/>
      <c r="T404" s="123" t="s">
        <v>40</v>
      </c>
      <c r="U404" s="99" t="s">
        <v>40</v>
      </c>
      <c r="V404" s="99" t="s">
        <v>40</v>
      </c>
      <c r="W404" s="99" t="s">
        <v>40</v>
      </c>
      <c r="X404" s="99" t="s">
        <v>41</v>
      </c>
      <c r="Y404" s="99" t="s">
        <v>41</v>
      </c>
      <c r="Z404" s="99" t="s">
        <v>41</v>
      </c>
      <c r="AA404" s="99" t="s">
        <v>41</v>
      </c>
      <c r="AB404" s="99" t="s">
        <v>41</v>
      </c>
      <c r="AC404" s="99" t="s">
        <v>41</v>
      </c>
      <c r="AD404" s="99" t="s">
        <v>41</v>
      </c>
      <c r="AE404" s="99" t="s">
        <v>41</v>
      </c>
      <c r="AF404" s="99" t="s">
        <v>41</v>
      </c>
      <c r="AG404" s="102" t="s">
        <v>41</v>
      </c>
      <c r="AH404" s="110" t="str">
        <f t="shared" ref="AH404:AH466" si="42">IF(AND(OR(T404="JA",U404="JA"),OR(V404="JA",W404="JA"),OR(X404="JA",Y404="JA"),OR(Z404="JA",AA404="JA"),OR(AB404="JA",AC404="JA"),OR(AE404="JA",AF404="jA")),"ja","nee")</f>
        <v>nee</v>
      </c>
      <c r="AI404" s="110" t="str">
        <f t="shared" ref="AI404:AI466" si="43">IF(AND(OR(T404="JA",V404="JA"),NOT(OR(W404="JA",X404="JA")),NOT(OR(Y404="JA",Z404="JA")),NOT(OR(AA404="JA",AB404="JA")),NOT(OR(AC404="JA",AD404="JA")),NOT(OR(AF404="JA",AG404="jA"))),"ja","nee")</f>
        <v>nee</v>
      </c>
      <c r="AJ404" s="110" t="str">
        <f t="shared" ref="AJ404:AJ466" si="44">IF(AND(OR(T404="JA",U404="JA"),OR(V404="JA",W404="JA"),OR(X404="JA",Y404="JA"),OR(Z404="JA",AA404="JA"),OR(AB404="JA",AC404="JA"),NOT(OR(AD404="JA",AE404="jA")),NOT(OR(AF404="JA",AG404="jA"))),"ja","nee")</f>
        <v>nee</v>
      </c>
      <c r="AK404" s="110" t="str">
        <f t="shared" ref="AK404:AK466" si="45">IF(AND(NOT(OR(T404="JA",U404="JA")),NOT(OR(V404="JA",W404="JA")),NOT(OR(X404="JA",Y404="JA")),NOT(OR(Z404="JA",AA404="JA")),NOT(OR(AB404="JA",AC404="JA")),OR(AD404="JA",AE404="jA"),OR(AF404="JA",AG404="jA")),"ja","nee")</f>
        <v>nee</v>
      </c>
      <c r="AL404" s="110" t="str">
        <f t="shared" ref="AL404:AL466" si="46">IF(AND(NOT(OR(T404="JA",U404="JA")),NOT(OR(V404="JA",W404="JA")),OR(X404="JA",Y404="JA"),OR(Z404="JA",AA404="JA"),OR(AB404="JA",AC404="JA"),NOT(OR(AD404="JA",AE404="jA")),NOT(OR(AF404="JA",AG404="jA"))),"ja","nee")</f>
        <v>nee</v>
      </c>
      <c r="AM404" s="110" t="str">
        <f t="shared" ref="AM404:AM466" si="47">IF(AND(NOT(OR(T404="JA",U404="JA")),NOT(OR(V404="JA",W404="JA")),NOT(OR(X404="JA",Y404="JA")),OR(Z404="JA",AA404="JA"),NOT(OR(AB404="JA",AC404="JA")),NOT(OR(AD404="JA",AE404="jA")),NOT(OR(AF404="JA",AG404="jA"))),"ja","nee")</f>
        <v>nee</v>
      </c>
      <c r="AN404" s="110" t="str">
        <f t="shared" ref="AN404:AN466" si="48">IF(AND(NOT(OR(T404="JA",U404="JA")),NOT(OR(V404="JA",W404="JA")),OR(X404="JA",Y404="JA"),NOT(OR(Z404="JA",AA404="JA")),OR(AB404="JA",AC404="JA"),NOT(OR(AD404="JA",AE404="jA")),NOT(OR(AF404="JA",AG404="jA"))),"ja","nee")</f>
        <v>nee</v>
      </c>
    </row>
    <row r="405" spans="2:40" ht="27.6" x14ac:dyDescent="0.3">
      <c r="B405" s="88" t="s">
        <v>393</v>
      </c>
      <c r="C405" s="88" t="s">
        <v>1039</v>
      </c>
      <c r="D405" s="88"/>
      <c r="E405" s="88"/>
      <c r="N405" s="118"/>
      <c r="O405" s="118"/>
      <c r="P405" s="112"/>
      <c r="Q405" s="112"/>
      <c r="T405" s="123" t="s">
        <v>40</v>
      </c>
      <c r="U405" s="99" t="s">
        <v>40</v>
      </c>
      <c r="V405" s="99" t="s">
        <v>40</v>
      </c>
      <c r="W405" s="99" t="s">
        <v>40</v>
      </c>
      <c r="X405" s="99" t="s">
        <v>41</v>
      </c>
      <c r="Y405" s="99" t="s">
        <v>41</v>
      </c>
      <c r="Z405" s="99" t="s">
        <v>41</v>
      </c>
      <c r="AA405" s="99" t="s">
        <v>41</v>
      </c>
      <c r="AB405" s="99" t="s">
        <v>41</v>
      </c>
      <c r="AC405" s="99" t="s">
        <v>41</v>
      </c>
      <c r="AD405" s="99" t="s">
        <v>41</v>
      </c>
      <c r="AE405" s="99" t="s">
        <v>41</v>
      </c>
      <c r="AF405" s="99" t="s">
        <v>41</v>
      </c>
      <c r="AG405" s="102" t="s">
        <v>41</v>
      </c>
      <c r="AH405" s="110" t="str">
        <f t="shared" si="42"/>
        <v>nee</v>
      </c>
      <c r="AI405" s="110" t="str">
        <f t="shared" si="43"/>
        <v>nee</v>
      </c>
      <c r="AJ405" s="110" t="str">
        <f t="shared" si="44"/>
        <v>nee</v>
      </c>
      <c r="AK405" s="110" t="str">
        <f t="shared" si="45"/>
        <v>nee</v>
      </c>
      <c r="AL405" s="110" t="str">
        <f t="shared" si="46"/>
        <v>nee</v>
      </c>
      <c r="AM405" s="110" t="str">
        <f t="shared" si="47"/>
        <v>nee</v>
      </c>
      <c r="AN405" s="110" t="str">
        <f t="shared" si="48"/>
        <v>nee</v>
      </c>
    </row>
    <row r="406" spans="2:40" ht="27.6" x14ac:dyDescent="0.3">
      <c r="B406" s="88" t="s">
        <v>394</v>
      </c>
      <c r="C406" s="88" t="s">
        <v>395</v>
      </c>
      <c r="D406" s="88"/>
      <c r="E406" s="88"/>
      <c r="N406" s="118"/>
      <c r="O406" s="118"/>
      <c r="P406" s="112"/>
      <c r="Q406" s="112"/>
      <c r="T406" s="123" t="s">
        <v>40</v>
      </c>
      <c r="U406" s="99" t="s">
        <v>40</v>
      </c>
      <c r="V406" s="99" t="s">
        <v>40</v>
      </c>
      <c r="W406" s="99" t="s">
        <v>40</v>
      </c>
      <c r="X406" s="99" t="s">
        <v>40</v>
      </c>
      <c r="Y406" s="99" t="s">
        <v>40</v>
      </c>
      <c r="Z406" s="99" t="s">
        <v>40</v>
      </c>
      <c r="AA406" s="99" t="s">
        <v>40</v>
      </c>
      <c r="AB406" s="99" t="s">
        <v>40</v>
      </c>
      <c r="AC406" s="99" t="s">
        <v>40</v>
      </c>
      <c r="AD406" s="99" t="s">
        <v>128</v>
      </c>
      <c r="AE406" s="99" t="s">
        <v>128</v>
      </c>
      <c r="AF406" s="99" t="s">
        <v>128</v>
      </c>
      <c r="AG406" s="102" t="s">
        <v>128</v>
      </c>
      <c r="AH406" s="110" t="str">
        <f t="shared" si="42"/>
        <v>nee</v>
      </c>
      <c r="AI406" s="110" t="str">
        <f t="shared" si="43"/>
        <v>nee</v>
      </c>
      <c r="AJ406" s="110" t="str">
        <f t="shared" si="44"/>
        <v>ja</v>
      </c>
      <c r="AK406" s="110" t="str">
        <f t="shared" si="45"/>
        <v>nee</v>
      </c>
      <c r="AL406" s="110" t="str">
        <f t="shared" si="46"/>
        <v>nee</v>
      </c>
      <c r="AM406" s="110" t="str">
        <f t="shared" si="47"/>
        <v>nee</v>
      </c>
      <c r="AN406" s="110" t="str">
        <f t="shared" si="48"/>
        <v>nee</v>
      </c>
    </row>
    <row r="407" spans="2:40" x14ac:dyDescent="0.3">
      <c r="B407" s="80" t="s">
        <v>396</v>
      </c>
      <c r="C407" s="80" t="s">
        <v>397</v>
      </c>
      <c r="D407" s="80"/>
      <c r="E407" s="80"/>
      <c r="N407" s="118"/>
      <c r="O407" s="118"/>
      <c r="P407" s="112"/>
      <c r="Q407" s="112"/>
      <c r="T407" s="123" t="s">
        <v>40</v>
      </c>
      <c r="U407" s="99" t="s">
        <v>40</v>
      </c>
      <c r="V407" s="99" t="s">
        <v>40</v>
      </c>
      <c r="W407" s="99" t="s">
        <v>40</v>
      </c>
      <c r="X407" s="99" t="s">
        <v>40</v>
      </c>
      <c r="Y407" s="99" t="s">
        <v>40</v>
      </c>
      <c r="Z407" s="99" t="s">
        <v>40</v>
      </c>
      <c r="AA407" s="99" t="s">
        <v>40</v>
      </c>
      <c r="AB407" s="99" t="s">
        <v>40</v>
      </c>
      <c r="AC407" s="99" t="s">
        <v>40</v>
      </c>
      <c r="AD407" s="99" t="s">
        <v>40</v>
      </c>
      <c r="AE407" s="99" t="s">
        <v>40</v>
      </c>
      <c r="AF407" s="99" t="s">
        <v>40</v>
      </c>
      <c r="AG407" s="102" t="s">
        <v>40</v>
      </c>
      <c r="AH407" s="110" t="str">
        <f t="shared" si="42"/>
        <v>ja</v>
      </c>
      <c r="AI407" s="110" t="str">
        <f t="shared" si="43"/>
        <v>nee</v>
      </c>
      <c r="AJ407" s="110" t="str">
        <f t="shared" si="44"/>
        <v>nee</v>
      </c>
      <c r="AK407" s="110" t="str">
        <f t="shared" si="45"/>
        <v>nee</v>
      </c>
      <c r="AL407" s="110" t="str">
        <f t="shared" si="46"/>
        <v>nee</v>
      </c>
      <c r="AM407" s="110" t="str">
        <f t="shared" si="47"/>
        <v>nee</v>
      </c>
      <c r="AN407" s="110" t="str">
        <f t="shared" si="48"/>
        <v>nee</v>
      </c>
    </row>
    <row r="408" spans="2:40" x14ac:dyDescent="0.3">
      <c r="B408" s="80" t="s">
        <v>398</v>
      </c>
      <c r="C408" s="80" t="s">
        <v>399</v>
      </c>
      <c r="D408" s="80"/>
      <c r="E408" s="80"/>
      <c r="N408" s="118"/>
      <c r="O408" s="118"/>
      <c r="P408" s="112"/>
      <c r="Q408" s="112"/>
      <c r="T408" s="123" t="s">
        <v>40</v>
      </c>
      <c r="U408" s="99" t="s">
        <v>40</v>
      </c>
      <c r="V408" s="99" t="s">
        <v>40</v>
      </c>
      <c r="W408" s="99" t="s">
        <v>40</v>
      </c>
      <c r="X408" s="99" t="s">
        <v>40</v>
      </c>
      <c r="Y408" s="99" t="s">
        <v>40</v>
      </c>
      <c r="Z408" s="99" t="s">
        <v>40</v>
      </c>
      <c r="AA408" s="99" t="s">
        <v>40</v>
      </c>
      <c r="AB408" s="99" t="s">
        <v>40</v>
      </c>
      <c r="AC408" s="99" t="s">
        <v>40</v>
      </c>
      <c r="AD408" s="99" t="s">
        <v>40</v>
      </c>
      <c r="AE408" s="99" t="s">
        <v>40</v>
      </c>
      <c r="AF408" s="99" t="s">
        <v>40</v>
      </c>
      <c r="AG408" s="102" t="s">
        <v>40</v>
      </c>
      <c r="AH408" s="110" t="str">
        <f t="shared" si="42"/>
        <v>ja</v>
      </c>
      <c r="AI408" s="110" t="str">
        <f t="shared" si="43"/>
        <v>nee</v>
      </c>
      <c r="AJ408" s="110" t="str">
        <f t="shared" si="44"/>
        <v>nee</v>
      </c>
      <c r="AK408" s="110" t="str">
        <f t="shared" si="45"/>
        <v>nee</v>
      </c>
      <c r="AL408" s="110" t="str">
        <f t="shared" si="46"/>
        <v>nee</v>
      </c>
      <c r="AM408" s="110" t="str">
        <f t="shared" si="47"/>
        <v>nee</v>
      </c>
      <c r="AN408" s="110" t="str">
        <f t="shared" si="48"/>
        <v>nee</v>
      </c>
    </row>
    <row r="409" spans="2:40" ht="27.6" x14ac:dyDescent="0.3">
      <c r="B409" s="88" t="s">
        <v>400</v>
      </c>
      <c r="C409" s="88" t="s">
        <v>814</v>
      </c>
      <c r="D409" s="88"/>
      <c r="E409" s="88"/>
      <c r="N409" s="118"/>
      <c r="O409" s="118"/>
      <c r="P409" s="112"/>
      <c r="Q409" s="112"/>
      <c r="T409" s="123" t="s">
        <v>40</v>
      </c>
      <c r="U409" s="99" t="s">
        <v>40</v>
      </c>
      <c r="V409" s="99" t="s">
        <v>40</v>
      </c>
      <c r="W409" s="99" t="s">
        <v>40</v>
      </c>
      <c r="X409" s="99" t="s">
        <v>40</v>
      </c>
      <c r="Y409" s="99" t="s">
        <v>40</v>
      </c>
      <c r="Z409" s="99" t="s">
        <v>40</v>
      </c>
      <c r="AA409" s="99" t="s">
        <v>40</v>
      </c>
      <c r="AB409" s="99" t="s">
        <v>40</v>
      </c>
      <c r="AC409" s="99" t="s">
        <v>40</v>
      </c>
      <c r="AD409" s="99" t="s">
        <v>40</v>
      </c>
      <c r="AE409" s="99" t="s">
        <v>40</v>
      </c>
      <c r="AF409" s="99" t="s">
        <v>40</v>
      </c>
      <c r="AG409" s="102" t="s">
        <v>40</v>
      </c>
      <c r="AH409" s="110" t="str">
        <f t="shared" si="42"/>
        <v>ja</v>
      </c>
      <c r="AI409" s="110" t="str">
        <f t="shared" si="43"/>
        <v>nee</v>
      </c>
      <c r="AJ409" s="110" t="str">
        <f t="shared" si="44"/>
        <v>nee</v>
      </c>
      <c r="AK409" s="110" t="str">
        <f t="shared" si="45"/>
        <v>nee</v>
      </c>
      <c r="AL409" s="110" t="str">
        <f t="shared" si="46"/>
        <v>nee</v>
      </c>
      <c r="AM409" s="110" t="str">
        <f t="shared" si="47"/>
        <v>nee</v>
      </c>
      <c r="AN409" s="110" t="str">
        <f t="shared" si="48"/>
        <v>nee</v>
      </c>
    </row>
    <row r="410" spans="2:40" x14ac:dyDescent="0.3">
      <c r="B410" s="80" t="s">
        <v>401</v>
      </c>
      <c r="C410" s="80" t="s">
        <v>402</v>
      </c>
      <c r="D410" s="80"/>
      <c r="E410" s="80"/>
      <c r="N410" s="118"/>
      <c r="O410" s="118"/>
      <c r="P410" s="112"/>
      <c r="Q410" s="112"/>
      <c r="T410" s="123" t="s">
        <v>40</v>
      </c>
      <c r="U410" s="99" t="s">
        <v>40</v>
      </c>
      <c r="V410" s="99" t="s">
        <v>40</v>
      </c>
      <c r="W410" s="99" t="s">
        <v>40</v>
      </c>
      <c r="X410" s="99" t="s">
        <v>40</v>
      </c>
      <c r="Y410" s="99" t="s">
        <v>40</v>
      </c>
      <c r="Z410" s="99" t="s">
        <v>40</v>
      </c>
      <c r="AA410" s="99" t="s">
        <v>40</v>
      </c>
      <c r="AB410" s="99" t="s">
        <v>40</v>
      </c>
      <c r="AC410" s="99" t="s">
        <v>40</v>
      </c>
      <c r="AD410" s="99" t="s">
        <v>40</v>
      </c>
      <c r="AE410" s="99" t="s">
        <v>40</v>
      </c>
      <c r="AF410" s="99" t="s">
        <v>40</v>
      </c>
      <c r="AG410" s="102" t="s">
        <v>40</v>
      </c>
      <c r="AH410" s="110" t="str">
        <f t="shared" si="42"/>
        <v>ja</v>
      </c>
      <c r="AI410" s="110" t="str">
        <f t="shared" si="43"/>
        <v>nee</v>
      </c>
      <c r="AJ410" s="110" t="str">
        <f t="shared" si="44"/>
        <v>nee</v>
      </c>
      <c r="AK410" s="110" t="str">
        <f t="shared" si="45"/>
        <v>nee</v>
      </c>
      <c r="AL410" s="110" t="str">
        <f t="shared" si="46"/>
        <v>nee</v>
      </c>
      <c r="AM410" s="110" t="str">
        <f t="shared" si="47"/>
        <v>nee</v>
      </c>
      <c r="AN410" s="110" t="str">
        <f t="shared" si="48"/>
        <v>nee</v>
      </c>
    </row>
    <row r="411" spans="2:40" ht="27.6" x14ac:dyDescent="0.3">
      <c r="B411" s="80" t="s">
        <v>403</v>
      </c>
      <c r="C411" s="89" t="s">
        <v>404</v>
      </c>
      <c r="D411" s="89"/>
      <c r="E411" s="89"/>
      <c r="N411" s="118"/>
      <c r="O411" s="118"/>
      <c r="P411" s="112"/>
      <c r="Q411" s="112"/>
      <c r="T411" s="123" t="s">
        <v>40</v>
      </c>
      <c r="U411" s="99" t="s">
        <v>40</v>
      </c>
      <c r="V411" s="99" t="s">
        <v>40</v>
      </c>
      <c r="W411" s="99" t="s">
        <v>40</v>
      </c>
      <c r="X411" s="99" t="s">
        <v>40</v>
      </c>
      <c r="Y411" s="99" t="s">
        <v>40</v>
      </c>
      <c r="Z411" s="99" t="s">
        <v>40</v>
      </c>
      <c r="AA411" s="99" t="s">
        <v>40</v>
      </c>
      <c r="AB411" s="99" t="s">
        <v>40</v>
      </c>
      <c r="AC411" s="99" t="s">
        <v>40</v>
      </c>
      <c r="AD411" s="99" t="s">
        <v>40</v>
      </c>
      <c r="AE411" s="99" t="s">
        <v>40</v>
      </c>
      <c r="AF411" s="99" t="s">
        <v>40</v>
      </c>
      <c r="AG411" s="102" t="s">
        <v>40</v>
      </c>
      <c r="AH411" s="110" t="str">
        <f t="shared" si="42"/>
        <v>ja</v>
      </c>
      <c r="AI411" s="110" t="str">
        <f t="shared" si="43"/>
        <v>nee</v>
      </c>
      <c r="AJ411" s="110" t="str">
        <f t="shared" si="44"/>
        <v>nee</v>
      </c>
      <c r="AK411" s="110" t="str">
        <f t="shared" si="45"/>
        <v>nee</v>
      </c>
      <c r="AL411" s="110" t="str">
        <f t="shared" si="46"/>
        <v>nee</v>
      </c>
      <c r="AM411" s="110" t="str">
        <f t="shared" si="47"/>
        <v>nee</v>
      </c>
      <c r="AN411" s="110" t="str">
        <f t="shared" si="48"/>
        <v>nee</v>
      </c>
    </row>
    <row r="412" spans="2:40" ht="27.6" x14ac:dyDescent="0.3">
      <c r="B412" s="80" t="s">
        <v>405</v>
      </c>
      <c r="C412" s="89" t="s">
        <v>406</v>
      </c>
      <c r="D412" s="89"/>
      <c r="E412" s="89"/>
      <c r="N412" s="118"/>
      <c r="O412" s="118"/>
      <c r="P412" s="112"/>
      <c r="Q412" s="112"/>
      <c r="T412" s="123" t="s">
        <v>40</v>
      </c>
      <c r="U412" s="99" t="s">
        <v>40</v>
      </c>
      <c r="V412" s="99" t="s">
        <v>40</v>
      </c>
      <c r="W412" s="99" t="s">
        <v>40</v>
      </c>
      <c r="X412" s="99" t="s">
        <v>40</v>
      </c>
      <c r="Y412" s="99" t="s">
        <v>40</v>
      </c>
      <c r="Z412" s="99" t="s">
        <v>40</v>
      </c>
      <c r="AA412" s="99" t="s">
        <v>40</v>
      </c>
      <c r="AB412" s="99" t="s">
        <v>40</v>
      </c>
      <c r="AC412" s="99" t="s">
        <v>40</v>
      </c>
      <c r="AD412" s="99" t="s">
        <v>40</v>
      </c>
      <c r="AE412" s="99" t="s">
        <v>40</v>
      </c>
      <c r="AF412" s="99" t="s">
        <v>40</v>
      </c>
      <c r="AG412" s="102" t="s">
        <v>40</v>
      </c>
      <c r="AH412" s="110" t="str">
        <f t="shared" si="42"/>
        <v>ja</v>
      </c>
      <c r="AI412" s="110" t="str">
        <f t="shared" si="43"/>
        <v>nee</v>
      </c>
      <c r="AJ412" s="110" t="str">
        <f t="shared" si="44"/>
        <v>nee</v>
      </c>
      <c r="AK412" s="110" t="str">
        <f t="shared" si="45"/>
        <v>nee</v>
      </c>
      <c r="AL412" s="110" t="str">
        <f t="shared" si="46"/>
        <v>nee</v>
      </c>
      <c r="AM412" s="110" t="str">
        <f t="shared" si="47"/>
        <v>nee</v>
      </c>
      <c r="AN412" s="110" t="str">
        <f t="shared" si="48"/>
        <v>nee</v>
      </c>
    </row>
    <row r="413" spans="2:40" x14ac:dyDescent="0.3">
      <c r="B413" s="80" t="s">
        <v>407</v>
      </c>
      <c r="C413" s="89" t="s">
        <v>408</v>
      </c>
      <c r="D413" s="89"/>
      <c r="E413" s="89"/>
      <c r="N413" s="118"/>
      <c r="O413" s="118"/>
      <c r="P413" s="112"/>
      <c r="Q413" s="112"/>
      <c r="T413" s="123" t="s">
        <v>40</v>
      </c>
      <c r="U413" s="99" t="s">
        <v>40</v>
      </c>
      <c r="V413" s="99" t="s">
        <v>40</v>
      </c>
      <c r="W413" s="99" t="s">
        <v>40</v>
      </c>
      <c r="X413" s="99" t="s">
        <v>40</v>
      </c>
      <c r="Y413" s="99" t="s">
        <v>40</v>
      </c>
      <c r="Z413" s="99" t="s">
        <v>40</v>
      </c>
      <c r="AA413" s="99" t="s">
        <v>40</v>
      </c>
      <c r="AB413" s="99" t="s">
        <v>40</v>
      </c>
      <c r="AC413" s="99" t="s">
        <v>40</v>
      </c>
      <c r="AD413" s="99" t="s">
        <v>40</v>
      </c>
      <c r="AE413" s="99" t="s">
        <v>40</v>
      </c>
      <c r="AF413" s="99" t="s">
        <v>40</v>
      </c>
      <c r="AG413" s="102" t="s">
        <v>40</v>
      </c>
      <c r="AH413" s="110" t="str">
        <f t="shared" si="42"/>
        <v>ja</v>
      </c>
      <c r="AI413" s="110" t="str">
        <f t="shared" si="43"/>
        <v>nee</v>
      </c>
      <c r="AJ413" s="110" t="str">
        <f t="shared" si="44"/>
        <v>nee</v>
      </c>
      <c r="AK413" s="110" t="str">
        <f t="shared" si="45"/>
        <v>nee</v>
      </c>
      <c r="AL413" s="110" t="str">
        <f t="shared" si="46"/>
        <v>nee</v>
      </c>
      <c r="AM413" s="110" t="str">
        <f t="shared" si="47"/>
        <v>nee</v>
      </c>
      <c r="AN413" s="110" t="str">
        <f t="shared" si="48"/>
        <v>nee</v>
      </c>
    </row>
    <row r="414" spans="2:40" x14ac:dyDescent="0.3">
      <c r="B414" s="80" t="s">
        <v>409</v>
      </c>
      <c r="C414" s="89" t="s">
        <v>410</v>
      </c>
      <c r="D414" s="89"/>
      <c r="E414" s="89"/>
      <c r="N414" s="118"/>
      <c r="O414" s="118"/>
      <c r="P414" s="112"/>
      <c r="Q414" s="112"/>
      <c r="T414" s="123" t="s">
        <v>40</v>
      </c>
      <c r="U414" s="99" t="s">
        <v>40</v>
      </c>
      <c r="V414" s="99" t="s">
        <v>40</v>
      </c>
      <c r="W414" s="99" t="s">
        <v>40</v>
      </c>
      <c r="X414" s="99" t="s">
        <v>40</v>
      </c>
      <c r="Y414" s="99" t="s">
        <v>40</v>
      </c>
      <c r="Z414" s="99" t="s">
        <v>40</v>
      </c>
      <c r="AA414" s="99" t="s">
        <v>40</v>
      </c>
      <c r="AB414" s="99" t="s">
        <v>40</v>
      </c>
      <c r="AC414" s="99" t="s">
        <v>40</v>
      </c>
      <c r="AD414" s="99" t="s">
        <v>40</v>
      </c>
      <c r="AE414" s="99" t="s">
        <v>40</v>
      </c>
      <c r="AF414" s="99" t="s">
        <v>40</v>
      </c>
      <c r="AG414" s="102" t="s">
        <v>40</v>
      </c>
      <c r="AH414" s="110" t="str">
        <f t="shared" si="42"/>
        <v>ja</v>
      </c>
      <c r="AI414" s="110" t="str">
        <f t="shared" si="43"/>
        <v>nee</v>
      </c>
      <c r="AJ414" s="110" t="str">
        <f t="shared" si="44"/>
        <v>nee</v>
      </c>
      <c r="AK414" s="110" t="str">
        <f t="shared" si="45"/>
        <v>nee</v>
      </c>
      <c r="AL414" s="110" t="str">
        <f t="shared" si="46"/>
        <v>nee</v>
      </c>
      <c r="AM414" s="110" t="str">
        <f t="shared" si="47"/>
        <v>nee</v>
      </c>
      <c r="AN414" s="110" t="str">
        <f t="shared" si="48"/>
        <v>nee</v>
      </c>
    </row>
    <row r="415" spans="2:40" x14ac:dyDescent="0.3">
      <c r="B415" s="80" t="s">
        <v>411</v>
      </c>
      <c r="C415" s="89" t="s">
        <v>412</v>
      </c>
      <c r="D415" s="89"/>
      <c r="E415" s="89"/>
      <c r="N415" s="118"/>
      <c r="O415" s="118"/>
      <c r="P415" s="112"/>
      <c r="Q415" s="112"/>
      <c r="T415" s="123" t="s">
        <v>40</v>
      </c>
      <c r="U415" s="99" t="s">
        <v>40</v>
      </c>
      <c r="V415" s="99" t="s">
        <v>40</v>
      </c>
      <c r="W415" s="99" t="s">
        <v>40</v>
      </c>
      <c r="X415" s="99" t="s">
        <v>40</v>
      </c>
      <c r="Y415" s="99" t="s">
        <v>40</v>
      </c>
      <c r="Z415" s="99" t="s">
        <v>40</v>
      </c>
      <c r="AA415" s="99" t="s">
        <v>40</v>
      </c>
      <c r="AB415" s="99" t="s">
        <v>40</v>
      </c>
      <c r="AC415" s="99" t="s">
        <v>40</v>
      </c>
      <c r="AD415" s="99" t="s">
        <v>40</v>
      </c>
      <c r="AE415" s="99" t="s">
        <v>40</v>
      </c>
      <c r="AF415" s="99" t="s">
        <v>40</v>
      </c>
      <c r="AG415" s="102" t="s">
        <v>40</v>
      </c>
      <c r="AH415" s="110" t="str">
        <f t="shared" si="42"/>
        <v>ja</v>
      </c>
      <c r="AI415" s="110" t="str">
        <f t="shared" si="43"/>
        <v>nee</v>
      </c>
      <c r="AJ415" s="110" t="str">
        <f t="shared" si="44"/>
        <v>nee</v>
      </c>
      <c r="AK415" s="110" t="str">
        <f t="shared" si="45"/>
        <v>nee</v>
      </c>
      <c r="AL415" s="110" t="str">
        <f t="shared" si="46"/>
        <v>nee</v>
      </c>
      <c r="AM415" s="110" t="str">
        <f t="shared" si="47"/>
        <v>nee</v>
      </c>
      <c r="AN415" s="110" t="str">
        <f t="shared" si="48"/>
        <v>nee</v>
      </c>
    </row>
    <row r="416" spans="2:40" x14ac:dyDescent="0.3">
      <c r="B416" s="88" t="s">
        <v>413</v>
      </c>
      <c r="C416" s="88" t="s">
        <v>414</v>
      </c>
      <c r="D416" s="88"/>
      <c r="E416" s="88"/>
      <c r="N416" s="118"/>
      <c r="O416" s="118"/>
      <c r="P416" s="112"/>
      <c r="Q416" s="112"/>
      <c r="T416" s="123" t="s">
        <v>40</v>
      </c>
      <c r="U416" s="99" t="s">
        <v>40</v>
      </c>
      <c r="V416" s="99" t="s">
        <v>40</v>
      </c>
      <c r="W416" s="99" t="s">
        <v>40</v>
      </c>
      <c r="X416" s="99" t="s">
        <v>40</v>
      </c>
      <c r="Y416" s="99" t="s">
        <v>40</v>
      </c>
      <c r="Z416" s="99" t="s">
        <v>40</v>
      </c>
      <c r="AA416" s="99" t="s">
        <v>40</v>
      </c>
      <c r="AB416" s="99" t="s">
        <v>40</v>
      </c>
      <c r="AC416" s="99" t="s">
        <v>40</v>
      </c>
      <c r="AD416" s="99" t="s">
        <v>40</v>
      </c>
      <c r="AE416" s="99" t="s">
        <v>40</v>
      </c>
      <c r="AF416" s="99" t="s">
        <v>40</v>
      </c>
      <c r="AG416" s="102" t="s">
        <v>40</v>
      </c>
      <c r="AH416" s="110" t="str">
        <f t="shared" si="42"/>
        <v>ja</v>
      </c>
      <c r="AI416" s="110" t="str">
        <f t="shared" si="43"/>
        <v>nee</v>
      </c>
      <c r="AJ416" s="110" t="str">
        <f t="shared" si="44"/>
        <v>nee</v>
      </c>
      <c r="AK416" s="110" t="str">
        <f t="shared" si="45"/>
        <v>nee</v>
      </c>
      <c r="AL416" s="110" t="str">
        <f t="shared" si="46"/>
        <v>nee</v>
      </c>
      <c r="AM416" s="110" t="str">
        <f t="shared" si="47"/>
        <v>nee</v>
      </c>
      <c r="AN416" s="110" t="str">
        <f t="shared" si="48"/>
        <v>nee</v>
      </c>
    </row>
    <row r="417" spans="2:40" x14ac:dyDescent="0.3">
      <c r="B417" s="88" t="s">
        <v>415</v>
      </c>
      <c r="C417" s="88" t="s">
        <v>416</v>
      </c>
      <c r="D417" s="88"/>
      <c r="E417" s="88"/>
      <c r="N417" s="118"/>
      <c r="O417" s="118"/>
      <c r="P417" s="112"/>
      <c r="Q417" s="112"/>
      <c r="T417" s="123" t="s">
        <v>40</v>
      </c>
      <c r="U417" s="99" t="s">
        <v>40</v>
      </c>
      <c r="V417" s="99" t="s">
        <v>40</v>
      </c>
      <c r="W417" s="99" t="s">
        <v>40</v>
      </c>
      <c r="X417" s="99" t="s">
        <v>40</v>
      </c>
      <c r="Y417" s="99" t="s">
        <v>40</v>
      </c>
      <c r="Z417" s="99" t="s">
        <v>40</v>
      </c>
      <c r="AA417" s="99" t="s">
        <v>40</v>
      </c>
      <c r="AB417" s="99" t="s">
        <v>40</v>
      </c>
      <c r="AC417" s="99" t="s">
        <v>40</v>
      </c>
      <c r="AD417" s="99" t="s">
        <v>40</v>
      </c>
      <c r="AE417" s="99" t="s">
        <v>40</v>
      </c>
      <c r="AF417" s="99" t="s">
        <v>40</v>
      </c>
      <c r="AG417" s="102" t="s">
        <v>40</v>
      </c>
      <c r="AH417" s="110" t="str">
        <f t="shared" si="42"/>
        <v>ja</v>
      </c>
      <c r="AI417" s="110" t="str">
        <f t="shared" si="43"/>
        <v>nee</v>
      </c>
      <c r="AJ417" s="110" t="str">
        <f t="shared" si="44"/>
        <v>nee</v>
      </c>
      <c r="AK417" s="110" t="str">
        <f t="shared" si="45"/>
        <v>nee</v>
      </c>
      <c r="AL417" s="110" t="str">
        <f t="shared" si="46"/>
        <v>nee</v>
      </c>
      <c r="AM417" s="110" t="str">
        <f t="shared" si="47"/>
        <v>nee</v>
      </c>
      <c r="AN417" s="110" t="str">
        <f t="shared" si="48"/>
        <v>nee</v>
      </c>
    </row>
    <row r="418" spans="2:40" x14ac:dyDescent="0.3">
      <c r="B418" s="88" t="s">
        <v>417</v>
      </c>
      <c r="C418" s="88" t="s">
        <v>418</v>
      </c>
      <c r="D418" s="88"/>
      <c r="E418" s="88"/>
      <c r="N418" s="118"/>
      <c r="O418" s="118"/>
      <c r="P418" s="112"/>
      <c r="Q418" s="112"/>
      <c r="T418" s="123" t="s">
        <v>40</v>
      </c>
      <c r="U418" s="99" t="s">
        <v>40</v>
      </c>
      <c r="V418" s="99" t="s">
        <v>40</v>
      </c>
      <c r="W418" s="99" t="s">
        <v>40</v>
      </c>
      <c r="X418" s="99" t="s">
        <v>40</v>
      </c>
      <c r="Y418" s="99" t="s">
        <v>40</v>
      </c>
      <c r="Z418" s="99" t="s">
        <v>40</v>
      </c>
      <c r="AA418" s="99" t="s">
        <v>40</v>
      </c>
      <c r="AB418" s="99" t="s">
        <v>40</v>
      </c>
      <c r="AC418" s="99" t="s">
        <v>40</v>
      </c>
      <c r="AD418" s="99" t="s">
        <v>40</v>
      </c>
      <c r="AE418" s="99" t="s">
        <v>40</v>
      </c>
      <c r="AF418" s="99" t="s">
        <v>40</v>
      </c>
      <c r="AG418" s="102" t="s">
        <v>40</v>
      </c>
      <c r="AH418" s="110" t="str">
        <f t="shared" si="42"/>
        <v>ja</v>
      </c>
      <c r="AI418" s="110" t="str">
        <f t="shared" si="43"/>
        <v>nee</v>
      </c>
      <c r="AJ418" s="110" t="str">
        <f t="shared" si="44"/>
        <v>nee</v>
      </c>
      <c r="AK418" s="110" t="str">
        <f t="shared" si="45"/>
        <v>nee</v>
      </c>
      <c r="AL418" s="110" t="str">
        <f t="shared" si="46"/>
        <v>nee</v>
      </c>
      <c r="AM418" s="110" t="str">
        <f t="shared" si="47"/>
        <v>nee</v>
      </c>
      <c r="AN418" s="110" t="str">
        <f t="shared" si="48"/>
        <v>nee</v>
      </c>
    </row>
    <row r="419" spans="2:40" x14ac:dyDescent="0.3">
      <c r="B419" s="88" t="s">
        <v>419</v>
      </c>
      <c r="C419" s="88" t="s">
        <v>420</v>
      </c>
      <c r="D419" s="88"/>
      <c r="E419" s="88"/>
      <c r="N419" s="118"/>
      <c r="O419" s="118"/>
      <c r="P419" s="112"/>
      <c r="Q419" s="112"/>
      <c r="T419" s="123" t="s">
        <v>40</v>
      </c>
      <c r="U419" s="99" t="s">
        <v>40</v>
      </c>
      <c r="V419" s="99" t="s">
        <v>40</v>
      </c>
      <c r="W419" s="99" t="s">
        <v>40</v>
      </c>
      <c r="X419" s="99" t="s">
        <v>40</v>
      </c>
      <c r="Y419" s="99" t="s">
        <v>40</v>
      </c>
      <c r="Z419" s="99" t="s">
        <v>40</v>
      </c>
      <c r="AA419" s="99" t="s">
        <v>40</v>
      </c>
      <c r="AB419" s="99" t="s">
        <v>40</v>
      </c>
      <c r="AC419" s="99" t="s">
        <v>40</v>
      </c>
      <c r="AD419" s="99" t="s">
        <v>40</v>
      </c>
      <c r="AE419" s="99" t="s">
        <v>40</v>
      </c>
      <c r="AF419" s="99" t="s">
        <v>40</v>
      </c>
      <c r="AG419" s="102" t="s">
        <v>40</v>
      </c>
      <c r="AH419" s="110" t="str">
        <f t="shared" si="42"/>
        <v>ja</v>
      </c>
      <c r="AI419" s="110" t="str">
        <f t="shared" si="43"/>
        <v>nee</v>
      </c>
      <c r="AJ419" s="110" t="str">
        <f t="shared" si="44"/>
        <v>nee</v>
      </c>
      <c r="AK419" s="110" t="str">
        <f t="shared" si="45"/>
        <v>nee</v>
      </c>
      <c r="AL419" s="110" t="str">
        <f t="shared" si="46"/>
        <v>nee</v>
      </c>
      <c r="AM419" s="110" t="str">
        <f t="shared" si="47"/>
        <v>nee</v>
      </c>
      <c r="AN419" s="110" t="str">
        <f t="shared" si="48"/>
        <v>nee</v>
      </c>
    </row>
    <row r="420" spans="2:40" x14ac:dyDescent="0.3">
      <c r="B420" s="89" t="s">
        <v>804</v>
      </c>
      <c r="C420" s="89" t="s">
        <v>421</v>
      </c>
      <c r="D420" s="89"/>
      <c r="E420" s="89"/>
      <c r="N420" s="118"/>
      <c r="O420" s="118"/>
      <c r="P420" s="112"/>
      <c r="Q420" s="112"/>
      <c r="T420" s="123" t="s">
        <v>40</v>
      </c>
      <c r="U420" s="99" t="s">
        <v>40</v>
      </c>
      <c r="V420" s="99" t="s">
        <v>40</v>
      </c>
      <c r="W420" s="99" t="s">
        <v>40</v>
      </c>
      <c r="X420" s="99" t="s">
        <v>40</v>
      </c>
      <c r="Y420" s="99" t="s">
        <v>40</v>
      </c>
      <c r="Z420" s="99" t="s">
        <v>40</v>
      </c>
      <c r="AA420" s="99" t="s">
        <v>40</v>
      </c>
      <c r="AB420" s="99" t="s">
        <v>40</v>
      </c>
      <c r="AC420" s="99" t="s">
        <v>40</v>
      </c>
      <c r="AD420" s="99" t="s">
        <v>40</v>
      </c>
      <c r="AE420" s="99" t="s">
        <v>40</v>
      </c>
      <c r="AF420" s="99" t="s">
        <v>40</v>
      </c>
      <c r="AG420" s="102" t="s">
        <v>40</v>
      </c>
      <c r="AH420" s="110" t="str">
        <f t="shared" si="42"/>
        <v>ja</v>
      </c>
      <c r="AI420" s="110" t="str">
        <f t="shared" si="43"/>
        <v>nee</v>
      </c>
      <c r="AJ420" s="110" t="str">
        <f t="shared" si="44"/>
        <v>nee</v>
      </c>
      <c r="AK420" s="110" t="str">
        <f t="shared" si="45"/>
        <v>nee</v>
      </c>
      <c r="AL420" s="110" t="str">
        <f t="shared" si="46"/>
        <v>nee</v>
      </c>
      <c r="AM420" s="110" t="str">
        <f t="shared" si="47"/>
        <v>nee</v>
      </c>
      <c r="AN420" s="110" t="str">
        <f t="shared" si="48"/>
        <v>nee</v>
      </c>
    </row>
    <row r="421" spans="2:40" x14ac:dyDescent="0.3">
      <c r="B421" s="89" t="s">
        <v>422</v>
      </c>
      <c r="C421" s="89" t="s">
        <v>801</v>
      </c>
      <c r="D421" s="89"/>
      <c r="E421" s="89"/>
      <c r="N421" s="118"/>
      <c r="O421" s="118"/>
      <c r="P421" s="112"/>
      <c r="Q421" s="112"/>
      <c r="T421" s="123" t="s">
        <v>841</v>
      </c>
      <c r="U421" s="99" t="s">
        <v>841</v>
      </c>
      <c r="V421" s="99" t="s">
        <v>841</v>
      </c>
      <c r="W421" s="99" t="s">
        <v>841</v>
      </c>
      <c r="X421" s="99" t="s">
        <v>841</v>
      </c>
      <c r="Y421" s="99" t="s">
        <v>841</v>
      </c>
      <c r="Z421" s="99" t="s">
        <v>841</v>
      </c>
      <c r="AA421" s="99" t="s">
        <v>841</v>
      </c>
      <c r="AB421" s="99" t="s">
        <v>841</v>
      </c>
      <c r="AC421" s="99" t="s">
        <v>841</v>
      </c>
      <c r="AD421" s="99" t="s">
        <v>40</v>
      </c>
      <c r="AE421" s="99" t="s">
        <v>40</v>
      </c>
      <c r="AF421" s="99" t="s">
        <v>40</v>
      </c>
      <c r="AG421" s="102" t="s">
        <v>40</v>
      </c>
      <c r="AH421" s="110" t="str">
        <f t="shared" si="42"/>
        <v>nee</v>
      </c>
      <c r="AI421" s="110" t="str">
        <f t="shared" si="43"/>
        <v>nee</v>
      </c>
      <c r="AJ421" s="110" t="str">
        <f t="shared" si="44"/>
        <v>nee</v>
      </c>
      <c r="AK421" s="110" t="str">
        <f t="shared" si="45"/>
        <v>ja</v>
      </c>
      <c r="AL421" s="110" t="str">
        <f t="shared" si="46"/>
        <v>nee</v>
      </c>
      <c r="AM421" s="110" t="str">
        <f t="shared" si="47"/>
        <v>nee</v>
      </c>
      <c r="AN421" s="110" t="str">
        <f t="shared" si="48"/>
        <v>nee</v>
      </c>
    </row>
    <row r="422" spans="2:40" ht="27.6" x14ac:dyDescent="0.3">
      <c r="B422" s="89" t="s">
        <v>423</v>
      </c>
      <c r="C422" s="89" t="s">
        <v>817</v>
      </c>
      <c r="D422" s="89"/>
      <c r="E422" s="89"/>
      <c r="N422" s="118"/>
      <c r="O422" s="118"/>
      <c r="P422" s="112"/>
      <c r="Q422" s="112"/>
      <c r="T422" s="123" t="s">
        <v>40</v>
      </c>
      <c r="U422" s="99" t="s">
        <v>40</v>
      </c>
      <c r="V422" s="99" t="s">
        <v>40</v>
      </c>
      <c r="W422" s="99" t="s">
        <v>40</v>
      </c>
      <c r="X422" s="99" t="s">
        <v>40</v>
      </c>
      <c r="Y422" s="99" t="s">
        <v>40</v>
      </c>
      <c r="Z422" s="99" t="s">
        <v>40</v>
      </c>
      <c r="AA422" s="99" t="s">
        <v>40</v>
      </c>
      <c r="AB422" s="99" t="s">
        <v>40</v>
      </c>
      <c r="AC422" s="99" t="s">
        <v>40</v>
      </c>
      <c r="AD422" s="99" t="s">
        <v>40</v>
      </c>
      <c r="AE422" s="99" t="s">
        <v>40</v>
      </c>
      <c r="AF422" s="99" t="s">
        <v>40</v>
      </c>
      <c r="AG422" s="102" t="s">
        <v>40</v>
      </c>
      <c r="AH422" s="110" t="str">
        <f t="shared" si="42"/>
        <v>ja</v>
      </c>
      <c r="AI422" s="110" t="str">
        <f t="shared" si="43"/>
        <v>nee</v>
      </c>
      <c r="AJ422" s="110" t="str">
        <f t="shared" si="44"/>
        <v>nee</v>
      </c>
      <c r="AK422" s="110" t="str">
        <f t="shared" si="45"/>
        <v>nee</v>
      </c>
      <c r="AL422" s="110" t="str">
        <f t="shared" si="46"/>
        <v>nee</v>
      </c>
      <c r="AM422" s="110" t="str">
        <f t="shared" si="47"/>
        <v>nee</v>
      </c>
      <c r="AN422" s="110" t="str">
        <f t="shared" si="48"/>
        <v>nee</v>
      </c>
    </row>
    <row r="423" spans="2:40" ht="27.6" x14ac:dyDescent="0.3">
      <c r="B423" s="89" t="s">
        <v>795</v>
      </c>
      <c r="C423" s="89" t="s">
        <v>802</v>
      </c>
      <c r="D423" s="89"/>
      <c r="E423" s="89"/>
      <c r="N423" s="118"/>
      <c r="O423" s="118"/>
      <c r="P423" s="112"/>
      <c r="Q423" s="112"/>
      <c r="T423" s="123" t="s">
        <v>40</v>
      </c>
      <c r="U423" s="99" t="s">
        <v>40</v>
      </c>
      <c r="V423" s="99" t="s">
        <v>40</v>
      </c>
      <c r="W423" s="99" t="s">
        <v>40</v>
      </c>
      <c r="X423" s="99" t="s">
        <v>40</v>
      </c>
      <c r="Y423" s="99" t="s">
        <v>40</v>
      </c>
      <c r="Z423" s="99" t="s">
        <v>40</v>
      </c>
      <c r="AA423" s="99" t="s">
        <v>40</v>
      </c>
      <c r="AB423" s="99" t="s">
        <v>40</v>
      </c>
      <c r="AC423" s="99" t="s">
        <v>40</v>
      </c>
      <c r="AD423" s="99" t="s">
        <v>841</v>
      </c>
      <c r="AE423" s="99" t="s">
        <v>841</v>
      </c>
      <c r="AF423" s="99" t="s">
        <v>841</v>
      </c>
      <c r="AG423" s="102" t="s">
        <v>841</v>
      </c>
      <c r="AH423" s="110" t="str">
        <f t="shared" si="42"/>
        <v>nee</v>
      </c>
      <c r="AI423" s="110" t="str">
        <f t="shared" si="43"/>
        <v>nee</v>
      </c>
      <c r="AJ423" s="110" t="str">
        <f t="shared" si="44"/>
        <v>ja</v>
      </c>
      <c r="AK423" s="110" t="str">
        <f t="shared" si="45"/>
        <v>nee</v>
      </c>
      <c r="AL423" s="110" t="str">
        <f t="shared" si="46"/>
        <v>nee</v>
      </c>
      <c r="AM423" s="110" t="str">
        <f t="shared" si="47"/>
        <v>nee</v>
      </c>
      <c r="AN423" s="110" t="str">
        <f t="shared" si="48"/>
        <v>nee</v>
      </c>
    </row>
    <row r="424" spans="2:40" ht="27.6" x14ac:dyDescent="0.3">
      <c r="B424" s="89" t="s">
        <v>786</v>
      </c>
      <c r="C424" s="89" t="s">
        <v>787</v>
      </c>
      <c r="D424" s="89"/>
      <c r="E424" s="89"/>
      <c r="N424" s="118"/>
      <c r="O424" s="118"/>
      <c r="P424" s="112"/>
      <c r="Q424" s="112"/>
      <c r="T424" s="123" t="s">
        <v>40</v>
      </c>
      <c r="U424" s="99" t="s">
        <v>40</v>
      </c>
      <c r="V424" s="99" t="s">
        <v>40</v>
      </c>
      <c r="W424" s="99" t="s">
        <v>40</v>
      </c>
      <c r="X424" s="99" t="s">
        <v>40</v>
      </c>
      <c r="Y424" s="99" t="s">
        <v>40</v>
      </c>
      <c r="Z424" s="99" t="s">
        <v>40</v>
      </c>
      <c r="AA424" s="99" t="s">
        <v>40</v>
      </c>
      <c r="AB424" s="99" t="s">
        <v>40</v>
      </c>
      <c r="AC424" s="99" t="s">
        <v>40</v>
      </c>
      <c r="AD424" s="99" t="s">
        <v>841</v>
      </c>
      <c r="AE424" s="99" t="s">
        <v>841</v>
      </c>
      <c r="AF424" s="99" t="s">
        <v>841</v>
      </c>
      <c r="AG424" s="102" t="s">
        <v>841</v>
      </c>
      <c r="AH424" s="110" t="str">
        <f t="shared" si="42"/>
        <v>nee</v>
      </c>
      <c r="AI424" s="110" t="str">
        <f t="shared" si="43"/>
        <v>nee</v>
      </c>
      <c r="AJ424" s="110" t="str">
        <f t="shared" si="44"/>
        <v>ja</v>
      </c>
      <c r="AK424" s="110" t="str">
        <f t="shared" si="45"/>
        <v>nee</v>
      </c>
      <c r="AL424" s="110" t="str">
        <f t="shared" si="46"/>
        <v>nee</v>
      </c>
      <c r="AM424" s="110" t="str">
        <f t="shared" si="47"/>
        <v>nee</v>
      </c>
      <c r="AN424" s="110" t="str">
        <f t="shared" si="48"/>
        <v>nee</v>
      </c>
    </row>
    <row r="425" spans="2:40" ht="27.6" x14ac:dyDescent="0.3">
      <c r="B425" s="89" t="s">
        <v>788</v>
      </c>
      <c r="C425" s="89" t="s">
        <v>789</v>
      </c>
      <c r="D425" s="89"/>
      <c r="E425" s="89"/>
      <c r="N425" s="118"/>
      <c r="O425" s="118"/>
      <c r="P425" s="112"/>
      <c r="Q425" s="112"/>
      <c r="T425" s="123" t="s">
        <v>40</v>
      </c>
      <c r="U425" s="99" t="s">
        <v>40</v>
      </c>
      <c r="V425" s="99" t="s">
        <v>40</v>
      </c>
      <c r="W425" s="99" t="s">
        <v>40</v>
      </c>
      <c r="X425" s="99" t="s">
        <v>40</v>
      </c>
      <c r="Y425" s="99" t="s">
        <v>40</v>
      </c>
      <c r="Z425" s="99" t="s">
        <v>40</v>
      </c>
      <c r="AA425" s="99" t="s">
        <v>40</v>
      </c>
      <c r="AB425" s="99" t="s">
        <v>40</v>
      </c>
      <c r="AC425" s="99" t="s">
        <v>40</v>
      </c>
      <c r="AD425" s="99" t="s">
        <v>841</v>
      </c>
      <c r="AE425" s="99" t="s">
        <v>841</v>
      </c>
      <c r="AF425" s="99" t="s">
        <v>841</v>
      </c>
      <c r="AG425" s="102" t="s">
        <v>841</v>
      </c>
      <c r="AH425" s="110" t="str">
        <f t="shared" si="42"/>
        <v>nee</v>
      </c>
      <c r="AI425" s="110" t="str">
        <f t="shared" si="43"/>
        <v>nee</v>
      </c>
      <c r="AJ425" s="110" t="str">
        <f t="shared" si="44"/>
        <v>ja</v>
      </c>
      <c r="AK425" s="110" t="str">
        <f t="shared" si="45"/>
        <v>nee</v>
      </c>
      <c r="AL425" s="110" t="str">
        <f t="shared" si="46"/>
        <v>nee</v>
      </c>
      <c r="AM425" s="110" t="str">
        <f t="shared" si="47"/>
        <v>nee</v>
      </c>
      <c r="AN425" s="110" t="str">
        <f t="shared" si="48"/>
        <v>nee</v>
      </c>
    </row>
    <row r="426" spans="2:40" x14ac:dyDescent="0.3">
      <c r="B426" s="89" t="s">
        <v>790</v>
      </c>
      <c r="C426" s="89" t="s">
        <v>816</v>
      </c>
      <c r="D426" s="89"/>
      <c r="E426" s="89"/>
      <c r="N426" s="118"/>
      <c r="O426" s="118"/>
      <c r="P426" s="112"/>
      <c r="Q426" s="112"/>
      <c r="T426" s="123" t="s">
        <v>40</v>
      </c>
      <c r="U426" s="99" t="s">
        <v>40</v>
      </c>
      <c r="V426" s="99" t="s">
        <v>40</v>
      </c>
      <c r="W426" s="99" t="s">
        <v>40</v>
      </c>
      <c r="X426" s="99" t="s">
        <v>40</v>
      </c>
      <c r="Y426" s="99" t="s">
        <v>40</v>
      </c>
      <c r="Z426" s="99" t="s">
        <v>40</v>
      </c>
      <c r="AA426" s="99" t="s">
        <v>40</v>
      </c>
      <c r="AB426" s="99" t="s">
        <v>40</v>
      </c>
      <c r="AC426" s="99" t="s">
        <v>40</v>
      </c>
      <c r="AD426" s="99" t="s">
        <v>841</v>
      </c>
      <c r="AE426" s="99" t="s">
        <v>841</v>
      </c>
      <c r="AF426" s="99" t="s">
        <v>841</v>
      </c>
      <c r="AG426" s="102" t="s">
        <v>841</v>
      </c>
      <c r="AH426" s="110" t="str">
        <f t="shared" si="42"/>
        <v>nee</v>
      </c>
      <c r="AI426" s="110" t="str">
        <f t="shared" si="43"/>
        <v>nee</v>
      </c>
      <c r="AJ426" s="110" t="str">
        <f t="shared" si="44"/>
        <v>ja</v>
      </c>
      <c r="AK426" s="110" t="str">
        <f t="shared" si="45"/>
        <v>nee</v>
      </c>
      <c r="AL426" s="110" t="str">
        <f t="shared" si="46"/>
        <v>nee</v>
      </c>
      <c r="AM426" s="110" t="str">
        <f t="shared" si="47"/>
        <v>nee</v>
      </c>
      <c r="AN426" s="110" t="str">
        <f t="shared" si="48"/>
        <v>nee</v>
      </c>
    </row>
    <row r="427" spans="2:40" x14ac:dyDescent="0.3">
      <c r="B427" s="89" t="s">
        <v>791</v>
      </c>
      <c r="C427" s="89" t="s">
        <v>815</v>
      </c>
      <c r="D427" s="89"/>
      <c r="E427" s="89"/>
      <c r="N427" s="118"/>
      <c r="O427" s="118"/>
      <c r="P427" s="112"/>
      <c r="Q427" s="112"/>
      <c r="T427" s="123" t="s">
        <v>841</v>
      </c>
      <c r="U427" s="99" t="s">
        <v>841</v>
      </c>
      <c r="V427" s="99" t="s">
        <v>841</v>
      </c>
      <c r="W427" s="99" t="s">
        <v>841</v>
      </c>
      <c r="X427" s="99" t="s">
        <v>841</v>
      </c>
      <c r="Y427" s="99" t="s">
        <v>841</v>
      </c>
      <c r="Z427" s="99" t="s">
        <v>841</v>
      </c>
      <c r="AA427" s="99" t="s">
        <v>841</v>
      </c>
      <c r="AB427" s="99" t="s">
        <v>841</v>
      </c>
      <c r="AC427" s="99" t="s">
        <v>841</v>
      </c>
      <c r="AD427" s="99" t="s">
        <v>40</v>
      </c>
      <c r="AE427" s="99" t="s">
        <v>40</v>
      </c>
      <c r="AF427" s="99" t="s">
        <v>40</v>
      </c>
      <c r="AG427" s="102" t="s">
        <v>40</v>
      </c>
      <c r="AH427" s="110" t="str">
        <f t="shared" si="42"/>
        <v>nee</v>
      </c>
      <c r="AI427" s="110" t="str">
        <f t="shared" si="43"/>
        <v>nee</v>
      </c>
      <c r="AJ427" s="110" t="str">
        <f t="shared" si="44"/>
        <v>nee</v>
      </c>
      <c r="AK427" s="110" t="str">
        <f t="shared" si="45"/>
        <v>ja</v>
      </c>
      <c r="AL427" s="110" t="str">
        <f t="shared" si="46"/>
        <v>nee</v>
      </c>
      <c r="AM427" s="110" t="str">
        <f t="shared" si="47"/>
        <v>nee</v>
      </c>
      <c r="AN427" s="110" t="str">
        <f t="shared" si="48"/>
        <v>nee</v>
      </c>
    </row>
    <row r="428" spans="2:40" ht="27.6" x14ac:dyDescent="0.3">
      <c r="B428" s="89" t="s">
        <v>796</v>
      </c>
      <c r="C428" s="89" t="s">
        <v>793</v>
      </c>
      <c r="D428" s="89"/>
      <c r="E428" s="89"/>
      <c r="N428" s="118"/>
      <c r="O428" s="118"/>
      <c r="P428" s="112"/>
      <c r="Q428" s="112"/>
      <c r="T428" s="123" t="s">
        <v>40</v>
      </c>
      <c r="U428" s="99" t="s">
        <v>40</v>
      </c>
      <c r="V428" s="99" t="s">
        <v>40</v>
      </c>
      <c r="W428" s="99" t="s">
        <v>40</v>
      </c>
      <c r="X428" s="99" t="s">
        <v>40</v>
      </c>
      <c r="Y428" s="99" t="s">
        <v>40</v>
      </c>
      <c r="Z428" s="99" t="s">
        <v>40</v>
      </c>
      <c r="AA428" s="99" t="s">
        <v>40</v>
      </c>
      <c r="AB428" s="99" t="s">
        <v>40</v>
      </c>
      <c r="AC428" s="99" t="s">
        <v>40</v>
      </c>
      <c r="AD428" s="99" t="s">
        <v>40</v>
      </c>
      <c r="AE428" s="99" t="s">
        <v>40</v>
      </c>
      <c r="AF428" s="99" t="s">
        <v>40</v>
      </c>
      <c r="AG428" s="102" t="s">
        <v>40</v>
      </c>
      <c r="AH428" s="110" t="str">
        <f t="shared" si="42"/>
        <v>ja</v>
      </c>
      <c r="AI428" s="110" t="str">
        <f t="shared" si="43"/>
        <v>nee</v>
      </c>
      <c r="AJ428" s="110" t="str">
        <f t="shared" si="44"/>
        <v>nee</v>
      </c>
      <c r="AK428" s="110" t="str">
        <f t="shared" si="45"/>
        <v>nee</v>
      </c>
      <c r="AL428" s="110" t="str">
        <f t="shared" si="46"/>
        <v>nee</v>
      </c>
      <c r="AM428" s="110" t="str">
        <f t="shared" si="47"/>
        <v>nee</v>
      </c>
      <c r="AN428" s="110" t="str">
        <f t="shared" si="48"/>
        <v>nee</v>
      </c>
    </row>
    <row r="429" spans="2:40" x14ac:dyDescent="0.3">
      <c r="B429" s="89" t="s">
        <v>792</v>
      </c>
      <c r="C429" s="89" t="s">
        <v>797</v>
      </c>
      <c r="D429" s="89"/>
      <c r="E429" s="89"/>
      <c r="N429" s="118"/>
      <c r="O429" s="118"/>
      <c r="P429" s="112"/>
      <c r="Q429" s="112"/>
      <c r="T429" s="123" t="s">
        <v>40</v>
      </c>
      <c r="U429" s="99" t="s">
        <v>40</v>
      </c>
      <c r="V429" s="99" t="s">
        <v>40</v>
      </c>
      <c r="W429" s="99" t="s">
        <v>40</v>
      </c>
      <c r="X429" s="99" t="s">
        <v>40</v>
      </c>
      <c r="Y429" s="99" t="s">
        <v>40</v>
      </c>
      <c r="Z429" s="99" t="s">
        <v>40</v>
      </c>
      <c r="AA429" s="99" t="s">
        <v>40</v>
      </c>
      <c r="AB429" s="99" t="s">
        <v>40</v>
      </c>
      <c r="AC429" s="99" t="s">
        <v>40</v>
      </c>
      <c r="AD429" s="99" t="s">
        <v>40</v>
      </c>
      <c r="AE429" s="99" t="s">
        <v>40</v>
      </c>
      <c r="AF429" s="99" t="s">
        <v>40</v>
      </c>
      <c r="AG429" s="102" t="s">
        <v>40</v>
      </c>
      <c r="AH429" s="110" t="str">
        <f t="shared" si="42"/>
        <v>ja</v>
      </c>
      <c r="AI429" s="110" t="str">
        <f t="shared" si="43"/>
        <v>nee</v>
      </c>
      <c r="AJ429" s="110" t="str">
        <f t="shared" si="44"/>
        <v>nee</v>
      </c>
      <c r="AK429" s="110" t="str">
        <f t="shared" si="45"/>
        <v>nee</v>
      </c>
      <c r="AL429" s="110" t="str">
        <f t="shared" si="46"/>
        <v>nee</v>
      </c>
      <c r="AM429" s="110" t="str">
        <f t="shared" si="47"/>
        <v>nee</v>
      </c>
      <c r="AN429" s="110" t="str">
        <f t="shared" si="48"/>
        <v>nee</v>
      </c>
    </row>
    <row r="430" spans="2:40" ht="27.6" x14ac:dyDescent="0.3">
      <c r="B430" s="89" t="s">
        <v>805</v>
      </c>
      <c r="C430" s="89" t="s">
        <v>806</v>
      </c>
      <c r="D430" s="89"/>
      <c r="E430" s="89"/>
      <c r="N430" s="118"/>
      <c r="O430" s="118"/>
      <c r="P430" s="112"/>
      <c r="Q430" s="112"/>
      <c r="T430" s="123" t="s">
        <v>40</v>
      </c>
      <c r="U430" s="99" t="s">
        <v>40</v>
      </c>
      <c r="V430" s="99" t="s">
        <v>40</v>
      </c>
      <c r="W430" s="99" t="s">
        <v>40</v>
      </c>
      <c r="X430" s="99" t="s">
        <v>40</v>
      </c>
      <c r="Y430" s="99" t="s">
        <v>40</v>
      </c>
      <c r="Z430" s="99" t="s">
        <v>40</v>
      </c>
      <c r="AA430" s="99" t="s">
        <v>40</v>
      </c>
      <c r="AB430" s="99" t="s">
        <v>40</v>
      </c>
      <c r="AC430" s="99" t="s">
        <v>40</v>
      </c>
      <c r="AD430" s="99" t="s">
        <v>40</v>
      </c>
      <c r="AE430" s="99" t="s">
        <v>40</v>
      </c>
      <c r="AF430" s="99" t="s">
        <v>40</v>
      </c>
      <c r="AG430" s="102" t="s">
        <v>40</v>
      </c>
      <c r="AH430" s="110" t="str">
        <f t="shared" si="42"/>
        <v>ja</v>
      </c>
      <c r="AI430" s="110" t="str">
        <f t="shared" si="43"/>
        <v>nee</v>
      </c>
      <c r="AJ430" s="110" t="str">
        <f t="shared" si="44"/>
        <v>nee</v>
      </c>
      <c r="AK430" s="110" t="str">
        <f t="shared" si="45"/>
        <v>nee</v>
      </c>
      <c r="AL430" s="110" t="str">
        <f t="shared" si="46"/>
        <v>nee</v>
      </c>
      <c r="AM430" s="110" t="str">
        <f t="shared" si="47"/>
        <v>nee</v>
      </c>
      <c r="AN430" s="110" t="str">
        <f t="shared" si="48"/>
        <v>nee</v>
      </c>
    </row>
    <row r="431" spans="2:40" ht="27.6" x14ac:dyDescent="0.3">
      <c r="B431" s="89" t="s">
        <v>808</v>
      </c>
      <c r="C431" s="89" t="s">
        <v>809</v>
      </c>
      <c r="D431" s="89"/>
      <c r="E431" s="89"/>
      <c r="N431" s="118"/>
      <c r="O431" s="118"/>
      <c r="P431" s="112"/>
      <c r="Q431" s="112"/>
      <c r="T431" s="123" t="s">
        <v>40</v>
      </c>
      <c r="U431" s="99" t="s">
        <v>40</v>
      </c>
      <c r="V431" s="99" t="s">
        <v>40</v>
      </c>
      <c r="W431" s="99" t="s">
        <v>40</v>
      </c>
      <c r="X431" s="99" t="s">
        <v>40</v>
      </c>
      <c r="Y431" s="99" t="s">
        <v>40</v>
      </c>
      <c r="Z431" s="99" t="s">
        <v>40</v>
      </c>
      <c r="AA431" s="99" t="s">
        <v>40</v>
      </c>
      <c r="AB431" s="99" t="s">
        <v>40</v>
      </c>
      <c r="AC431" s="99" t="s">
        <v>40</v>
      </c>
      <c r="AD431" s="99" t="s">
        <v>40</v>
      </c>
      <c r="AE431" s="99" t="s">
        <v>40</v>
      </c>
      <c r="AF431" s="99" t="s">
        <v>40</v>
      </c>
      <c r="AG431" s="102" t="s">
        <v>40</v>
      </c>
      <c r="AH431" s="110" t="str">
        <f t="shared" si="42"/>
        <v>ja</v>
      </c>
      <c r="AI431" s="110" t="str">
        <f t="shared" si="43"/>
        <v>nee</v>
      </c>
      <c r="AJ431" s="110" t="str">
        <f t="shared" si="44"/>
        <v>nee</v>
      </c>
      <c r="AK431" s="110" t="str">
        <f t="shared" si="45"/>
        <v>nee</v>
      </c>
      <c r="AL431" s="110" t="str">
        <f t="shared" si="46"/>
        <v>nee</v>
      </c>
      <c r="AM431" s="110" t="str">
        <f t="shared" si="47"/>
        <v>nee</v>
      </c>
      <c r="AN431" s="110" t="str">
        <f t="shared" si="48"/>
        <v>nee</v>
      </c>
    </row>
    <row r="432" spans="2:40" x14ac:dyDescent="0.3">
      <c r="B432" s="89" t="s">
        <v>819</v>
      </c>
      <c r="C432" s="89" t="s">
        <v>1095</v>
      </c>
      <c r="D432" s="80" t="s">
        <v>1087</v>
      </c>
      <c r="E432" s="80" t="s">
        <v>1324</v>
      </c>
      <c r="N432" s="119"/>
      <c r="O432" s="119"/>
      <c r="P432" s="113"/>
      <c r="Q432" s="113"/>
      <c r="R432" s="113"/>
      <c r="S432" s="113"/>
      <c r="T432" s="123" t="s">
        <v>40</v>
      </c>
      <c r="U432" s="99" t="s">
        <v>40</v>
      </c>
      <c r="V432" s="99" t="s">
        <v>40</v>
      </c>
      <c r="W432" s="99" t="s">
        <v>40</v>
      </c>
      <c r="X432" s="99" t="s">
        <v>40</v>
      </c>
      <c r="Y432" s="99" t="s">
        <v>40</v>
      </c>
      <c r="Z432" s="99" t="s">
        <v>40</v>
      </c>
      <c r="AA432" s="99" t="s">
        <v>40</v>
      </c>
      <c r="AB432" s="99" t="s">
        <v>40</v>
      </c>
      <c r="AC432" s="99" t="s">
        <v>40</v>
      </c>
      <c r="AD432" s="99" t="s">
        <v>40</v>
      </c>
      <c r="AE432" s="99" t="s">
        <v>40</v>
      </c>
      <c r="AF432" s="99" t="s">
        <v>40</v>
      </c>
      <c r="AG432" s="102" t="s">
        <v>40</v>
      </c>
      <c r="AH432" s="110" t="str">
        <f t="shared" si="42"/>
        <v>ja</v>
      </c>
      <c r="AI432" s="110" t="str">
        <f t="shared" si="43"/>
        <v>nee</v>
      </c>
      <c r="AJ432" s="110" t="str">
        <f t="shared" si="44"/>
        <v>nee</v>
      </c>
      <c r="AK432" s="110" t="str">
        <f t="shared" si="45"/>
        <v>nee</v>
      </c>
      <c r="AL432" s="110" t="str">
        <f t="shared" si="46"/>
        <v>nee</v>
      </c>
      <c r="AM432" s="110" t="str">
        <f t="shared" si="47"/>
        <v>nee</v>
      </c>
      <c r="AN432" s="110" t="str">
        <f t="shared" si="48"/>
        <v>nee</v>
      </c>
    </row>
    <row r="433" spans="2:40" ht="27.6" x14ac:dyDescent="0.3">
      <c r="B433" s="89" t="s">
        <v>824</v>
      </c>
      <c r="C433" s="89" t="s">
        <v>825</v>
      </c>
      <c r="D433" s="89"/>
      <c r="E433" s="89"/>
      <c r="N433" s="118"/>
      <c r="O433" s="118"/>
      <c r="P433" s="112"/>
      <c r="Q433" s="112"/>
      <c r="T433" s="123" t="s">
        <v>40</v>
      </c>
      <c r="U433" s="99" t="s">
        <v>40</v>
      </c>
      <c r="V433" s="99" t="s">
        <v>40</v>
      </c>
      <c r="W433" s="99" t="s">
        <v>40</v>
      </c>
      <c r="X433" s="99" t="s">
        <v>40</v>
      </c>
      <c r="Y433" s="99" t="s">
        <v>40</v>
      </c>
      <c r="Z433" s="99" t="s">
        <v>40</v>
      </c>
      <c r="AA433" s="99" t="s">
        <v>40</v>
      </c>
      <c r="AB433" s="99" t="s">
        <v>40</v>
      </c>
      <c r="AC433" s="99" t="s">
        <v>40</v>
      </c>
      <c r="AD433" s="99" t="s">
        <v>40</v>
      </c>
      <c r="AE433" s="99" t="s">
        <v>40</v>
      </c>
      <c r="AF433" s="99" t="s">
        <v>40</v>
      </c>
      <c r="AG433" s="102" t="s">
        <v>40</v>
      </c>
      <c r="AH433" s="110" t="str">
        <f t="shared" si="42"/>
        <v>ja</v>
      </c>
      <c r="AI433" s="110" t="str">
        <f t="shared" si="43"/>
        <v>nee</v>
      </c>
      <c r="AJ433" s="110" t="str">
        <f t="shared" si="44"/>
        <v>nee</v>
      </c>
      <c r="AK433" s="110" t="str">
        <f t="shared" si="45"/>
        <v>nee</v>
      </c>
      <c r="AL433" s="110" t="str">
        <f t="shared" si="46"/>
        <v>nee</v>
      </c>
      <c r="AM433" s="110" t="str">
        <f t="shared" si="47"/>
        <v>nee</v>
      </c>
      <c r="AN433" s="110" t="str">
        <f t="shared" si="48"/>
        <v>nee</v>
      </c>
    </row>
    <row r="434" spans="2:40" x14ac:dyDescent="0.3">
      <c r="B434" s="89" t="s">
        <v>1043</v>
      </c>
      <c r="C434" s="89" t="s">
        <v>1044</v>
      </c>
      <c r="D434" s="89"/>
      <c r="E434" s="89"/>
      <c r="N434" s="118"/>
      <c r="O434" s="118"/>
      <c r="P434" s="112"/>
      <c r="Q434" s="112"/>
      <c r="T434" s="123" t="s">
        <v>40</v>
      </c>
      <c r="U434" s="99" t="s">
        <v>40</v>
      </c>
      <c r="V434" s="99" t="s">
        <v>40</v>
      </c>
      <c r="W434" s="99" t="s">
        <v>40</v>
      </c>
      <c r="X434" s="99" t="s">
        <v>40</v>
      </c>
      <c r="Y434" s="99" t="s">
        <v>40</v>
      </c>
      <c r="Z434" s="99" t="s">
        <v>40</v>
      </c>
      <c r="AA434" s="99" t="s">
        <v>40</v>
      </c>
      <c r="AB434" s="99" t="s">
        <v>40</v>
      </c>
      <c r="AC434" s="99" t="s">
        <v>40</v>
      </c>
      <c r="AD434" s="99" t="s">
        <v>40</v>
      </c>
      <c r="AE434" s="99" t="s">
        <v>40</v>
      </c>
      <c r="AF434" s="99" t="s">
        <v>40</v>
      </c>
      <c r="AG434" s="102" t="s">
        <v>40</v>
      </c>
      <c r="AH434" s="110" t="str">
        <f t="shared" si="42"/>
        <v>ja</v>
      </c>
      <c r="AI434" s="110" t="str">
        <f t="shared" si="43"/>
        <v>nee</v>
      </c>
      <c r="AJ434" s="110" t="str">
        <f t="shared" si="44"/>
        <v>nee</v>
      </c>
      <c r="AK434" s="110" t="str">
        <f t="shared" si="45"/>
        <v>nee</v>
      </c>
      <c r="AL434" s="110" t="str">
        <f t="shared" si="46"/>
        <v>nee</v>
      </c>
      <c r="AM434" s="110" t="str">
        <f t="shared" si="47"/>
        <v>nee</v>
      </c>
      <c r="AN434" s="110" t="str">
        <f t="shared" si="48"/>
        <v>nee</v>
      </c>
    </row>
    <row r="435" spans="2:40" x14ac:dyDescent="0.3">
      <c r="B435" s="89" t="s">
        <v>1091</v>
      </c>
      <c r="C435" s="89" t="s">
        <v>1089</v>
      </c>
      <c r="D435" s="89"/>
      <c r="E435" s="89"/>
      <c r="N435" s="118"/>
      <c r="O435" s="118"/>
      <c r="P435" s="112"/>
      <c r="Q435" s="112"/>
      <c r="T435" s="123" t="s">
        <v>40</v>
      </c>
      <c r="U435" s="99" t="s">
        <v>40</v>
      </c>
      <c r="V435" s="99" t="s">
        <v>40</v>
      </c>
      <c r="W435" s="99" t="s">
        <v>40</v>
      </c>
      <c r="X435" s="99" t="s">
        <v>40</v>
      </c>
      <c r="Y435" s="99" t="s">
        <v>40</v>
      </c>
      <c r="Z435" s="99" t="s">
        <v>40</v>
      </c>
      <c r="AA435" s="99" t="s">
        <v>40</v>
      </c>
      <c r="AB435" s="99" t="s">
        <v>40</v>
      </c>
      <c r="AC435" s="99" t="s">
        <v>40</v>
      </c>
      <c r="AD435" s="99" t="s">
        <v>40</v>
      </c>
      <c r="AE435" s="99" t="s">
        <v>40</v>
      </c>
      <c r="AF435" s="99" t="s">
        <v>40</v>
      </c>
      <c r="AG435" s="102" t="s">
        <v>40</v>
      </c>
      <c r="AH435" s="110" t="str">
        <f t="shared" si="42"/>
        <v>ja</v>
      </c>
      <c r="AI435" s="110" t="str">
        <f t="shared" si="43"/>
        <v>nee</v>
      </c>
      <c r="AJ435" s="110" t="str">
        <f t="shared" si="44"/>
        <v>nee</v>
      </c>
      <c r="AK435" s="110" t="str">
        <f t="shared" si="45"/>
        <v>nee</v>
      </c>
      <c r="AL435" s="110" t="str">
        <f t="shared" si="46"/>
        <v>nee</v>
      </c>
      <c r="AM435" s="110" t="str">
        <f t="shared" si="47"/>
        <v>nee</v>
      </c>
      <c r="AN435" s="110" t="str">
        <f t="shared" si="48"/>
        <v>nee</v>
      </c>
    </row>
    <row r="436" spans="2:40" x14ac:dyDescent="0.3">
      <c r="B436" s="89" t="s">
        <v>1092</v>
      </c>
      <c r="C436" s="89" t="s">
        <v>1090</v>
      </c>
      <c r="D436" s="80" t="s">
        <v>1088</v>
      </c>
      <c r="E436" s="80" t="s">
        <v>1325</v>
      </c>
      <c r="N436" s="119"/>
      <c r="O436" s="119"/>
      <c r="P436" s="113"/>
      <c r="Q436" s="113"/>
      <c r="R436" s="113"/>
      <c r="S436" s="113"/>
      <c r="T436" s="123" t="s">
        <v>40</v>
      </c>
      <c r="U436" s="99" t="s">
        <v>40</v>
      </c>
      <c r="V436" s="99" t="s">
        <v>40</v>
      </c>
      <c r="W436" s="99" t="s">
        <v>40</v>
      </c>
      <c r="X436" s="99" t="s">
        <v>40</v>
      </c>
      <c r="Y436" s="99" t="s">
        <v>40</v>
      </c>
      <c r="Z436" s="99" t="s">
        <v>40</v>
      </c>
      <c r="AA436" s="99" t="s">
        <v>40</v>
      </c>
      <c r="AB436" s="99" t="s">
        <v>40</v>
      </c>
      <c r="AC436" s="99" t="s">
        <v>40</v>
      </c>
      <c r="AD436" s="99" t="s">
        <v>40</v>
      </c>
      <c r="AE436" s="99" t="s">
        <v>40</v>
      </c>
      <c r="AF436" s="99" t="s">
        <v>40</v>
      </c>
      <c r="AG436" s="102" t="s">
        <v>40</v>
      </c>
      <c r="AH436" s="110" t="str">
        <f t="shared" si="42"/>
        <v>ja</v>
      </c>
      <c r="AI436" s="110" t="str">
        <f t="shared" si="43"/>
        <v>nee</v>
      </c>
      <c r="AJ436" s="110" t="str">
        <f t="shared" si="44"/>
        <v>nee</v>
      </c>
      <c r="AK436" s="110" t="str">
        <f t="shared" si="45"/>
        <v>nee</v>
      </c>
      <c r="AL436" s="110" t="str">
        <f t="shared" si="46"/>
        <v>nee</v>
      </c>
      <c r="AM436" s="110" t="str">
        <f t="shared" si="47"/>
        <v>nee</v>
      </c>
      <c r="AN436" s="110" t="str">
        <f t="shared" si="48"/>
        <v>nee</v>
      </c>
    </row>
    <row r="437" spans="2:40" ht="27.6" x14ac:dyDescent="0.3">
      <c r="B437" s="80" t="s">
        <v>682</v>
      </c>
      <c r="C437" s="80" t="s">
        <v>683</v>
      </c>
      <c r="D437" s="80"/>
      <c r="E437" s="80"/>
      <c r="N437" s="118"/>
      <c r="O437" s="118"/>
      <c r="P437" s="112"/>
      <c r="Q437" s="112"/>
      <c r="T437" s="126" t="s">
        <v>40</v>
      </c>
      <c r="U437" s="99" t="s">
        <v>40</v>
      </c>
      <c r="V437" s="99" t="s">
        <v>40</v>
      </c>
      <c r="W437" s="99" t="s">
        <v>40</v>
      </c>
      <c r="X437" s="99" t="s">
        <v>40</v>
      </c>
      <c r="Y437" s="99" t="s">
        <v>40</v>
      </c>
      <c r="Z437" s="99" t="s">
        <v>40</v>
      </c>
      <c r="AA437" s="99" t="s">
        <v>40</v>
      </c>
      <c r="AB437" s="99" t="s">
        <v>40</v>
      </c>
      <c r="AC437" s="99" t="s">
        <v>40</v>
      </c>
      <c r="AD437" s="99" t="s">
        <v>841</v>
      </c>
      <c r="AE437" s="99" t="s">
        <v>841</v>
      </c>
      <c r="AF437" s="99" t="s">
        <v>841</v>
      </c>
      <c r="AG437" s="102" t="s">
        <v>841</v>
      </c>
      <c r="AH437" s="110" t="str">
        <f t="shared" si="42"/>
        <v>nee</v>
      </c>
      <c r="AI437" s="110" t="str">
        <f t="shared" si="43"/>
        <v>nee</v>
      </c>
      <c r="AJ437" s="110" t="str">
        <f t="shared" si="44"/>
        <v>ja</v>
      </c>
      <c r="AK437" s="110" t="str">
        <f t="shared" si="45"/>
        <v>nee</v>
      </c>
      <c r="AL437" s="110" t="str">
        <f t="shared" si="46"/>
        <v>nee</v>
      </c>
      <c r="AM437" s="110" t="str">
        <f t="shared" si="47"/>
        <v>nee</v>
      </c>
      <c r="AN437" s="110" t="str">
        <f t="shared" si="48"/>
        <v>nee</v>
      </c>
    </row>
    <row r="438" spans="2:40" x14ac:dyDescent="0.3">
      <c r="B438" s="80" t="s">
        <v>684</v>
      </c>
      <c r="C438" s="80" t="s">
        <v>685</v>
      </c>
      <c r="D438" s="80"/>
      <c r="E438" s="80"/>
      <c r="N438" s="118"/>
      <c r="O438" s="118"/>
      <c r="P438" s="112"/>
      <c r="Q438" s="112"/>
      <c r="T438" s="126" t="s">
        <v>40</v>
      </c>
      <c r="U438" s="99" t="s">
        <v>40</v>
      </c>
      <c r="V438" s="99" t="s">
        <v>40</v>
      </c>
      <c r="W438" s="99" t="s">
        <v>40</v>
      </c>
      <c r="X438" s="99" t="s">
        <v>40</v>
      </c>
      <c r="Y438" s="99" t="s">
        <v>40</v>
      </c>
      <c r="Z438" s="99" t="s">
        <v>40</v>
      </c>
      <c r="AA438" s="99" t="s">
        <v>40</v>
      </c>
      <c r="AB438" s="99" t="s">
        <v>40</v>
      </c>
      <c r="AC438" s="99" t="s">
        <v>40</v>
      </c>
      <c r="AD438" s="99" t="s">
        <v>841</v>
      </c>
      <c r="AE438" s="99" t="s">
        <v>841</v>
      </c>
      <c r="AF438" s="99" t="s">
        <v>841</v>
      </c>
      <c r="AG438" s="102" t="s">
        <v>841</v>
      </c>
      <c r="AH438" s="110" t="str">
        <f t="shared" si="42"/>
        <v>nee</v>
      </c>
      <c r="AI438" s="110" t="str">
        <f t="shared" si="43"/>
        <v>nee</v>
      </c>
      <c r="AJ438" s="110" t="str">
        <f t="shared" si="44"/>
        <v>ja</v>
      </c>
      <c r="AK438" s="110" t="str">
        <f t="shared" si="45"/>
        <v>nee</v>
      </c>
      <c r="AL438" s="110" t="str">
        <f t="shared" si="46"/>
        <v>nee</v>
      </c>
      <c r="AM438" s="110" t="str">
        <f t="shared" si="47"/>
        <v>nee</v>
      </c>
      <c r="AN438" s="110" t="str">
        <f t="shared" si="48"/>
        <v>nee</v>
      </c>
    </row>
    <row r="439" spans="2:40" x14ac:dyDescent="0.3">
      <c r="B439" s="80" t="s">
        <v>686</v>
      </c>
      <c r="C439" s="80" t="s">
        <v>687</v>
      </c>
      <c r="D439" s="80"/>
      <c r="E439" s="80"/>
      <c r="N439" s="118"/>
      <c r="O439" s="118"/>
      <c r="P439" s="112"/>
      <c r="Q439" s="112"/>
      <c r="T439" s="126" t="s">
        <v>40</v>
      </c>
      <c r="U439" s="99" t="s">
        <v>40</v>
      </c>
      <c r="V439" s="99" t="s">
        <v>40</v>
      </c>
      <c r="W439" s="99" t="s">
        <v>40</v>
      </c>
      <c r="X439" s="99" t="s">
        <v>40</v>
      </c>
      <c r="Y439" s="99" t="s">
        <v>40</v>
      </c>
      <c r="Z439" s="99" t="s">
        <v>40</v>
      </c>
      <c r="AA439" s="99" t="s">
        <v>40</v>
      </c>
      <c r="AB439" s="99" t="s">
        <v>40</v>
      </c>
      <c r="AC439" s="99" t="s">
        <v>40</v>
      </c>
      <c r="AD439" s="99" t="s">
        <v>841</v>
      </c>
      <c r="AE439" s="99" t="s">
        <v>841</v>
      </c>
      <c r="AF439" s="99" t="s">
        <v>841</v>
      </c>
      <c r="AG439" s="102" t="s">
        <v>841</v>
      </c>
      <c r="AH439" s="110" t="str">
        <f t="shared" si="42"/>
        <v>nee</v>
      </c>
      <c r="AI439" s="110" t="str">
        <f t="shared" si="43"/>
        <v>nee</v>
      </c>
      <c r="AJ439" s="110" t="str">
        <f t="shared" si="44"/>
        <v>ja</v>
      </c>
      <c r="AK439" s="110" t="str">
        <f t="shared" si="45"/>
        <v>nee</v>
      </c>
      <c r="AL439" s="110" t="str">
        <f t="shared" si="46"/>
        <v>nee</v>
      </c>
      <c r="AM439" s="110" t="str">
        <f t="shared" si="47"/>
        <v>nee</v>
      </c>
      <c r="AN439" s="110" t="str">
        <f t="shared" si="48"/>
        <v>nee</v>
      </c>
    </row>
    <row r="440" spans="2:40" x14ac:dyDescent="0.3">
      <c r="B440" s="80" t="s">
        <v>688</v>
      </c>
      <c r="C440" s="80" t="s">
        <v>689</v>
      </c>
      <c r="D440" s="80"/>
      <c r="E440" s="80"/>
      <c r="N440" s="118"/>
      <c r="O440" s="118"/>
      <c r="P440" s="112"/>
      <c r="Q440" s="112"/>
      <c r="T440" s="126" t="s">
        <v>40</v>
      </c>
      <c r="U440" s="99" t="s">
        <v>40</v>
      </c>
      <c r="V440" s="99" t="s">
        <v>40</v>
      </c>
      <c r="W440" s="99" t="s">
        <v>40</v>
      </c>
      <c r="X440" s="99" t="s">
        <v>40</v>
      </c>
      <c r="Y440" s="99" t="s">
        <v>40</v>
      </c>
      <c r="Z440" s="99" t="s">
        <v>40</v>
      </c>
      <c r="AA440" s="99" t="s">
        <v>40</v>
      </c>
      <c r="AB440" s="99" t="s">
        <v>40</v>
      </c>
      <c r="AC440" s="99" t="s">
        <v>40</v>
      </c>
      <c r="AD440" s="99" t="s">
        <v>841</v>
      </c>
      <c r="AE440" s="99" t="s">
        <v>841</v>
      </c>
      <c r="AF440" s="99" t="s">
        <v>841</v>
      </c>
      <c r="AG440" s="102" t="s">
        <v>841</v>
      </c>
      <c r="AH440" s="110" t="str">
        <f t="shared" si="42"/>
        <v>nee</v>
      </c>
      <c r="AI440" s="110" t="str">
        <f t="shared" si="43"/>
        <v>nee</v>
      </c>
      <c r="AJ440" s="110" t="str">
        <f t="shared" si="44"/>
        <v>ja</v>
      </c>
      <c r="AK440" s="110" t="str">
        <f t="shared" si="45"/>
        <v>nee</v>
      </c>
      <c r="AL440" s="110" t="str">
        <f t="shared" si="46"/>
        <v>nee</v>
      </c>
      <c r="AM440" s="110" t="str">
        <f t="shared" si="47"/>
        <v>nee</v>
      </c>
      <c r="AN440" s="110" t="str">
        <f t="shared" si="48"/>
        <v>nee</v>
      </c>
    </row>
    <row r="441" spans="2:40" x14ac:dyDescent="0.3">
      <c r="B441" s="80" t="s">
        <v>690</v>
      </c>
      <c r="C441" s="80" t="s">
        <v>691</v>
      </c>
      <c r="D441" s="80"/>
      <c r="E441" s="80"/>
      <c r="N441" s="118"/>
      <c r="O441" s="118"/>
      <c r="P441" s="112"/>
      <c r="Q441" s="112"/>
      <c r="T441" s="126" t="s">
        <v>40</v>
      </c>
      <c r="U441" s="99" t="s">
        <v>40</v>
      </c>
      <c r="V441" s="99" t="s">
        <v>40</v>
      </c>
      <c r="W441" s="99" t="s">
        <v>40</v>
      </c>
      <c r="X441" s="99" t="s">
        <v>40</v>
      </c>
      <c r="Y441" s="99" t="s">
        <v>40</v>
      </c>
      <c r="Z441" s="99" t="s">
        <v>40</v>
      </c>
      <c r="AA441" s="99" t="s">
        <v>40</v>
      </c>
      <c r="AB441" s="99" t="s">
        <v>40</v>
      </c>
      <c r="AC441" s="99" t="s">
        <v>40</v>
      </c>
      <c r="AD441" s="99" t="s">
        <v>841</v>
      </c>
      <c r="AE441" s="99" t="s">
        <v>841</v>
      </c>
      <c r="AF441" s="99" t="s">
        <v>841</v>
      </c>
      <c r="AG441" s="102" t="s">
        <v>841</v>
      </c>
      <c r="AH441" s="110" t="str">
        <f t="shared" si="42"/>
        <v>nee</v>
      </c>
      <c r="AI441" s="110" t="str">
        <f t="shared" si="43"/>
        <v>nee</v>
      </c>
      <c r="AJ441" s="110" t="str">
        <f t="shared" si="44"/>
        <v>ja</v>
      </c>
      <c r="AK441" s="110" t="str">
        <f t="shared" si="45"/>
        <v>nee</v>
      </c>
      <c r="AL441" s="110" t="str">
        <f t="shared" si="46"/>
        <v>nee</v>
      </c>
      <c r="AM441" s="110" t="str">
        <f t="shared" si="47"/>
        <v>nee</v>
      </c>
      <c r="AN441" s="110" t="str">
        <f t="shared" si="48"/>
        <v>nee</v>
      </c>
    </row>
    <row r="442" spans="2:40" x14ac:dyDescent="0.3">
      <c r="B442" s="80" t="s">
        <v>692</v>
      </c>
      <c r="C442" s="80" t="s">
        <v>693</v>
      </c>
      <c r="D442" s="80"/>
      <c r="E442" s="80"/>
      <c r="N442" s="118"/>
      <c r="O442" s="118"/>
      <c r="P442" s="112"/>
      <c r="Q442" s="112"/>
      <c r="T442" s="126" t="s">
        <v>40</v>
      </c>
      <c r="U442" s="99" t="s">
        <v>40</v>
      </c>
      <c r="V442" s="99" t="s">
        <v>40</v>
      </c>
      <c r="W442" s="99" t="s">
        <v>40</v>
      </c>
      <c r="X442" s="99" t="s">
        <v>40</v>
      </c>
      <c r="Y442" s="99" t="s">
        <v>40</v>
      </c>
      <c r="Z442" s="99" t="s">
        <v>40</v>
      </c>
      <c r="AA442" s="99" t="s">
        <v>40</v>
      </c>
      <c r="AB442" s="99" t="s">
        <v>40</v>
      </c>
      <c r="AC442" s="99" t="s">
        <v>40</v>
      </c>
      <c r="AD442" s="99" t="s">
        <v>841</v>
      </c>
      <c r="AE442" s="99" t="s">
        <v>841</v>
      </c>
      <c r="AF442" s="99" t="s">
        <v>841</v>
      </c>
      <c r="AG442" s="102" t="s">
        <v>841</v>
      </c>
      <c r="AH442" s="110" t="str">
        <f t="shared" si="42"/>
        <v>nee</v>
      </c>
      <c r="AI442" s="110" t="str">
        <f t="shared" si="43"/>
        <v>nee</v>
      </c>
      <c r="AJ442" s="110" t="str">
        <f t="shared" si="44"/>
        <v>ja</v>
      </c>
      <c r="AK442" s="110" t="str">
        <f t="shared" si="45"/>
        <v>nee</v>
      </c>
      <c r="AL442" s="110" t="str">
        <f t="shared" si="46"/>
        <v>nee</v>
      </c>
      <c r="AM442" s="110" t="str">
        <f t="shared" si="47"/>
        <v>nee</v>
      </c>
      <c r="AN442" s="110" t="str">
        <f t="shared" si="48"/>
        <v>nee</v>
      </c>
    </row>
    <row r="443" spans="2:40" x14ac:dyDescent="0.3">
      <c r="B443" s="80" t="s">
        <v>694</v>
      </c>
      <c r="C443" s="80" t="s">
        <v>695</v>
      </c>
      <c r="D443" s="80"/>
      <c r="E443" s="80"/>
      <c r="N443" s="118"/>
      <c r="O443" s="118"/>
      <c r="P443" s="112"/>
      <c r="Q443" s="112"/>
      <c r="T443" s="126" t="s">
        <v>40</v>
      </c>
      <c r="U443" s="99" t="s">
        <v>40</v>
      </c>
      <c r="V443" s="99" t="s">
        <v>40</v>
      </c>
      <c r="W443" s="99" t="s">
        <v>40</v>
      </c>
      <c r="X443" s="99" t="s">
        <v>40</v>
      </c>
      <c r="Y443" s="99" t="s">
        <v>40</v>
      </c>
      <c r="Z443" s="99" t="s">
        <v>40</v>
      </c>
      <c r="AA443" s="99" t="s">
        <v>40</v>
      </c>
      <c r="AB443" s="99" t="s">
        <v>40</v>
      </c>
      <c r="AC443" s="99" t="s">
        <v>40</v>
      </c>
      <c r="AD443" s="99" t="s">
        <v>841</v>
      </c>
      <c r="AE443" s="99" t="s">
        <v>841</v>
      </c>
      <c r="AF443" s="99" t="s">
        <v>841</v>
      </c>
      <c r="AG443" s="102" t="s">
        <v>841</v>
      </c>
      <c r="AH443" s="110" t="str">
        <f t="shared" si="42"/>
        <v>nee</v>
      </c>
      <c r="AI443" s="110" t="str">
        <f t="shared" si="43"/>
        <v>nee</v>
      </c>
      <c r="AJ443" s="110" t="str">
        <f t="shared" si="44"/>
        <v>ja</v>
      </c>
      <c r="AK443" s="110" t="str">
        <f t="shared" si="45"/>
        <v>nee</v>
      </c>
      <c r="AL443" s="110" t="str">
        <f t="shared" si="46"/>
        <v>nee</v>
      </c>
      <c r="AM443" s="110" t="str">
        <f t="shared" si="47"/>
        <v>nee</v>
      </c>
      <c r="AN443" s="110" t="str">
        <f t="shared" si="48"/>
        <v>nee</v>
      </c>
    </row>
    <row r="444" spans="2:40" x14ac:dyDescent="0.3">
      <c r="B444" s="80" t="s">
        <v>696</v>
      </c>
      <c r="C444" s="80" t="s">
        <v>697</v>
      </c>
      <c r="D444" s="80"/>
      <c r="E444" s="80"/>
      <c r="N444" s="118"/>
      <c r="O444" s="118"/>
      <c r="P444" s="112"/>
      <c r="Q444" s="112"/>
      <c r="T444" s="126" t="s">
        <v>40</v>
      </c>
      <c r="U444" s="99" t="s">
        <v>40</v>
      </c>
      <c r="V444" s="99" t="s">
        <v>40</v>
      </c>
      <c r="W444" s="99" t="s">
        <v>40</v>
      </c>
      <c r="X444" s="99" t="s">
        <v>40</v>
      </c>
      <c r="Y444" s="99" t="s">
        <v>40</v>
      </c>
      <c r="Z444" s="99" t="s">
        <v>40</v>
      </c>
      <c r="AA444" s="99" t="s">
        <v>40</v>
      </c>
      <c r="AB444" s="99" t="s">
        <v>40</v>
      </c>
      <c r="AC444" s="99" t="s">
        <v>40</v>
      </c>
      <c r="AD444" s="99" t="s">
        <v>841</v>
      </c>
      <c r="AE444" s="99" t="s">
        <v>841</v>
      </c>
      <c r="AF444" s="99" t="s">
        <v>841</v>
      </c>
      <c r="AG444" s="102" t="s">
        <v>841</v>
      </c>
      <c r="AH444" s="110" t="str">
        <f t="shared" si="42"/>
        <v>nee</v>
      </c>
      <c r="AI444" s="110" t="str">
        <f t="shared" si="43"/>
        <v>nee</v>
      </c>
      <c r="AJ444" s="110" t="str">
        <f t="shared" si="44"/>
        <v>ja</v>
      </c>
      <c r="AK444" s="110" t="str">
        <f t="shared" si="45"/>
        <v>nee</v>
      </c>
      <c r="AL444" s="110" t="str">
        <f t="shared" si="46"/>
        <v>nee</v>
      </c>
      <c r="AM444" s="110" t="str">
        <f t="shared" si="47"/>
        <v>nee</v>
      </c>
      <c r="AN444" s="110" t="str">
        <f t="shared" si="48"/>
        <v>nee</v>
      </c>
    </row>
    <row r="445" spans="2:40" x14ac:dyDescent="0.3">
      <c r="B445" s="80" t="s">
        <v>698</v>
      </c>
      <c r="C445" s="80" t="s">
        <v>699</v>
      </c>
      <c r="D445" s="80"/>
      <c r="E445" s="80"/>
      <c r="N445" s="118"/>
      <c r="O445" s="118"/>
      <c r="P445" s="112"/>
      <c r="Q445" s="112"/>
      <c r="T445" s="126" t="s">
        <v>40</v>
      </c>
      <c r="U445" s="99" t="s">
        <v>40</v>
      </c>
      <c r="V445" s="99" t="s">
        <v>40</v>
      </c>
      <c r="W445" s="99" t="s">
        <v>40</v>
      </c>
      <c r="X445" s="99" t="s">
        <v>40</v>
      </c>
      <c r="Y445" s="99" t="s">
        <v>40</v>
      </c>
      <c r="Z445" s="99" t="s">
        <v>40</v>
      </c>
      <c r="AA445" s="99" t="s">
        <v>40</v>
      </c>
      <c r="AB445" s="99" t="s">
        <v>40</v>
      </c>
      <c r="AC445" s="99" t="s">
        <v>40</v>
      </c>
      <c r="AD445" s="99" t="s">
        <v>841</v>
      </c>
      <c r="AE445" s="99" t="s">
        <v>841</v>
      </c>
      <c r="AF445" s="99" t="s">
        <v>841</v>
      </c>
      <c r="AG445" s="102" t="s">
        <v>841</v>
      </c>
      <c r="AH445" s="110" t="str">
        <f t="shared" si="42"/>
        <v>nee</v>
      </c>
      <c r="AI445" s="110" t="str">
        <f t="shared" si="43"/>
        <v>nee</v>
      </c>
      <c r="AJ445" s="110" t="str">
        <f t="shared" si="44"/>
        <v>ja</v>
      </c>
      <c r="AK445" s="110" t="str">
        <f t="shared" si="45"/>
        <v>nee</v>
      </c>
      <c r="AL445" s="110" t="str">
        <f t="shared" si="46"/>
        <v>nee</v>
      </c>
      <c r="AM445" s="110" t="str">
        <f t="shared" si="47"/>
        <v>nee</v>
      </c>
      <c r="AN445" s="110" t="str">
        <f t="shared" si="48"/>
        <v>nee</v>
      </c>
    </row>
    <row r="446" spans="2:40" x14ac:dyDescent="0.3">
      <c r="B446" s="90" t="s">
        <v>700</v>
      </c>
      <c r="C446" s="90" t="s">
        <v>701</v>
      </c>
      <c r="D446" s="90"/>
      <c r="E446" s="90"/>
      <c r="N446" s="118"/>
      <c r="O446" s="118"/>
      <c r="P446" s="112"/>
      <c r="Q446" s="112"/>
      <c r="T446" s="127" t="s">
        <v>40</v>
      </c>
      <c r="U446" s="103" t="s">
        <v>40</v>
      </c>
      <c r="V446" s="103" t="s">
        <v>40</v>
      </c>
      <c r="W446" s="103" t="s">
        <v>40</v>
      </c>
      <c r="X446" s="103" t="s">
        <v>40</v>
      </c>
      <c r="Y446" s="103" t="s">
        <v>40</v>
      </c>
      <c r="Z446" s="103" t="s">
        <v>40</v>
      </c>
      <c r="AA446" s="103" t="s">
        <v>40</v>
      </c>
      <c r="AB446" s="103" t="s">
        <v>40</v>
      </c>
      <c r="AC446" s="103" t="s">
        <v>40</v>
      </c>
      <c r="AD446" s="103" t="s">
        <v>40</v>
      </c>
      <c r="AE446" s="103" t="s">
        <v>40</v>
      </c>
      <c r="AF446" s="103" t="s">
        <v>40</v>
      </c>
      <c r="AG446" s="107" t="s">
        <v>40</v>
      </c>
      <c r="AH446" s="110" t="str">
        <f t="shared" si="42"/>
        <v>ja</v>
      </c>
      <c r="AI446" s="110" t="str">
        <f t="shared" si="43"/>
        <v>nee</v>
      </c>
      <c r="AJ446" s="110" t="str">
        <f t="shared" si="44"/>
        <v>nee</v>
      </c>
      <c r="AK446" s="110" t="str">
        <f t="shared" si="45"/>
        <v>nee</v>
      </c>
      <c r="AL446" s="110" t="str">
        <f t="shared" si="46"/>
        <v>nee</v>
      </c>
      <c r="AM446" s="110" t="str">
        <f t="shared" si="47"/>
        <v>nee</v>
      </c>
      <c r="AN446" s="110" t="str">
        <f t="shared" si="48"/>
        <v>nee</v>
      </c>
    </row>
    <row r="447" spans="2:40" x14ac:dyDescent="0.3">
      <c r="B447" s="80" t="s">
        <v>702</v>
      </c>
      <c r="C447" s="80" t="s">
        <v>703</v>
      </c>
      <c r="D447" s="80"/>
      <c r="E447" s="80"/>
      <c r="N447" s="118"/>
      <c r="O447" s="118"/>
      <c r="P447" s="112"/>
      <c r="Q447" s="112"/>
      <c r="T447" s="126" t="s">
        <v>40</v>
      </c>
      <c r="U447" s="99" t="s">
        <v>40</v>
      </c>
      <c r="V447" s="99" t="s">
        <v>40</v>
      </c>
      <c r="W447" s="99" t="s">
        <v>40</v>
      </c>
      <c r="X447" s="99" t="s">
        <v>40</v>
      </c>
      <c r="Y447" s="99" t="s">
        <v>40</v>
      </c>
      <c r="Z447" s="99" t="s">
        <v>40</v>
      </c>
      <c r="AA447" s="99" t="s">
        <v>40</v>
      </c>
      <c r="AB447" s="99" t="s">
        <v>40</v>
      </c>
      <c r="AC447" s="99" t="s">
        <v>40</v>
      </c>
      <c r="AD447" s="99" t="s">
        <v>40</v>
      </c>
      <c r="AE447" s="99" t="s">
        <v>40</v>
      </c>
      <c r="AF447" s="99" t="s">
        <v>40</v>
      </c>
      <c r="AG447" s="102" t="s">
        <v>40</v>
      </c>
      <c r="AH447" s="110" t="str">
        <f t="shared" si="42"/>
        <v>ja</v>
      </c>
      <c r="AI447" s="110" t="str">
        <f t="shared" si="43"/>
        <v>nee</v>
      </c>
      <c r="AJ447" s="110" t="str">
        <f t="shared" si="44"/>
        <v>nee</v>
      </c>
      <c r="AK447" s="110" t="str">
        <f t="shared" si="45"/>
        <v>nee</v>
      </c>
      <c r="AL447" s="110" t="str">
        <f t="shared" si="46"/>
        <v>nee</v>
      </c>
      <c r="AM447" s="110" t="str">
        <f t="shared" si="47"/>
        <v>nee</v>
      </c>
      <c r="AN447" s="110" t="str">
        <f t="shared" si="48"/>
        <v>nee</v>
      </c>
    </row>
    <row r="448" spans="2:40" x14ac:dyDescent="0.3">
      <c r="B448" s="80" t="s">
        <v>704</v>
      </c>
      <c r="C448" s="80" t="s">
        <v>705</v>
      </c>
      <c r="D448" s="80"/>
      <c r="E448" s="80"/>
      <c r="N448" s="118"/>
      <c r="O448" s="118"/>
      <c r="P448" s="112"/>
      <c r="Q448" s="112"/>
      <c r="T448" s="126" t="s">
        <v>40</v>
      </c>
      <c r="U448" s="99" t="s">
        <v>40</v>
      </c>
      <c r="V448" s="99" t="s">
        <v>40</v>
      </c>
      <c r="W448" s="99" t="s">
        <v>40</v>
      </c>
      <c r="X448" s="99" t="s">
        <v>40</v>
      </c>
      <c r="Y448" s="99" t="s">
        <v>40</v>
      </c>
      <c r="Z448" s="99" t="s">
        <v>40</v>
      </c>
      <c r="AA448" s="99" t="s">
        <v>40</v>
      </c>
      <c r="AB448" s="99" t="s">
        <v>40</v>
      </c>
      <c r="AC448" s="99" t="s">
        <v>40</v>
      </c>
      <c r="AD448" s="99" t="s">
        <v>40</v>
      </c>
      <c r="AE448" s="99" t="s">
        <v>40</v>
      </c>
      <c r="AF448" s="99" t="s">
        <v>40</v>
      </c>
      <c r="AG448" s="102" t="s">
        <v>40</v>
      </c>
      <c r="AH448" s="110" t="str">
        <f t="shared" si="42"/>
        <v>ja</v>
      </c>
      <c r="AI448" s="110" t="str">
        <f t="shared" si="43"/>
        <v>nee</v>
      </c>
      <c r="AJ448" s="110" t="str">
        <f t="shared" si="44"/>
        <v>nee</v>
      </c>
      <c r="AK448" s="110" t="str">
        <f t="shared" si="45"/>
        <v>nee</v>
      </c>
      <c r="AL448" s="110" t="str">
        <f t="shared" si="46"/>
        <v>nee</v>
      </c>
      <c r="AM448" s="110" t="str">
        <f t="shared" si="47"/>
        <v>nee</v>
      </c>
      <c r="AN448" s="110" t="str">
        <f t="shared" si="48"/>
        <v>nee</v>
      </c>
    </row>
    <row r="449" spans="2:40" x14ac:dyDescent="0.3">
      <c r="B449" s="80" t="s">
        <v>706</v>
      </c>
      <c r="C449" s="80" t="s">
        <v>707</v>
      </c>
      <c r="D449" s="80"/>
      <c r="E449" s="80"/>
      <c r="N449" s="118"/>
      <c r="O449" s="118"/>
      <c r="P449" s="112"/>
      <c r="Q449" s="112"/>
      <c r="T449" s="126" t="s">
        <v>40</v>
      </c>
      <c r="U449" s="99" t="s">
        <v>40</v>
      </c>
      <c r="V449" s="99" t="s">
        <v>40</v>
      </c>
      <c r="W449" s="99" t="s">
        <v>40</v>
      </c>
      <c r="X449" s="99" t="s">
        <v>40</v>
      </c>
      <c r="Y449" s="99" t="s">
        <v>40</v>
      </c>
      <c r="Z449" s="99" t="s">
        <v>40</v>
      </c>
      <c r="AA449" s="99" t="s">
        <v>40</v>
      </c>
      <c r="AB449" s="99" t="s">
        <v>40</v>
      </c>
      <c r="AC449" s="99" t="s">
        <v>40</v>
      </c>
      <c r="AD449" s="99" t="s">
        <v>40</v>
      </c>
      <c r="AE449" s="99" t="s">
        <v>40</v>
      </c>
      <c r="AF449" s="99" t="s">
        <v>40</v>
      </c>
      <c r="AG449" s="102" t="s">
        <v>40</v>
      </c>
      <c r="AH449" s="110" t="str">
        <f t="shared" si="42"/>
        <v>ja</v>
      </c>
      <c r="AI449" s="110" t="str">
        <f t="shared" si="43"/>
        <v>nee</v>
      </c>
      <c r="AJ449" s="110" t="str">
        <f t="shared" si="44"/>
        <v>nee</v>
      </c>
      <c r="AK449" s="110" t="str">
        <f t="shared" si="45"/>
        <v>nee</v>
      </c>
      <c r="AL449" s="110" t="str">
        <f t="shared" si="46"/>
        <v>nee</v>
      </c>
      <c r="AM449" s="110" t="str">
        <f t="shared" si="47"/>
        <v>nee</v>
      </c>
      <c r="AN449" s="110" t="str">
        <f t="shared" si="48"/>
        <v>nee</v>
      </c>
    </row>
    <row r="450" spans="2:40" x14ac:dyDescent="0.3">
      <c r="B450" s="80" t="s">
        <v>708</v>
      </c>
      <c r="C450" s="80" t="s">
        <v>709</v>
      </c>
      <c r="D450" s="80"/>
      <c r="E450" s="80"/>
      <c r="N450" s="118"/>
      <c r="O450" s="118"/>
      <c r="P450" s="112"/>
      <c r="Q450" s="112"/>
      <c r="T450" s="126" t="s">
        <v>841</v>
      </c>
      <c r="U450" s="99" t="s">
        <v>841</v>
      </c>
      <c r="V450" s="99" t="s">
        <v>841</v>
      </c>
      <c r="W450" s="99" t="s">
        <v>841</v>
      </c>
      <c r="X450" s="99" t="s">
        <v>841</v>
      </c>
      <c r="Y450" s="99" t="s">
        <v>841</v>
      </c>
      <c r="Z450" s="99" t="s">
        <v>841</v>
      </c>
      <c r="AA450" s="99" t="s">
        <v>841</v>
      </c>
      <c r="AB450" s="99" t="s">
        <v>841</v>
      </c>
      <c r="AC450" s="99" t="s">
        <v>841</v>
      </c>
      <c r="AD450" s="99" t="s">
        <v>40</v>
      </c>
      <c r="AE450" s="99" t="s">
        <v>40</v>
      </c>
      <c r="AF450" s="99" t="s">
        <v>40</v>
      </c>
      <c r="AG450" s="102" t="s">
        <v>40</v>
      </c>
      <c r="AH450" s="110" t="str">
        <f t="shared" si="42"/>
        <v>nee</v>
      </c>
      <c r="AI450" s="110" t="str">
        <f t="shared" si="43"/>
        <v>nee</v>
      </c>
      <c r="AJ450" s="110" t="str">
        <f t="shared" si="44"/>
        <v>nee</v>
      </c>
      <c r="AK450" s="110" t="str">
        <f t="shared" si="45"/>
        <v>ja</v>
      </c>
      <c r="AL450" s="110" t="str">
        <f t="shared" si="46"/>
        <v>nee</v>
      </c>
      <c r="AM450" s="110" t="str">
        <f t="shared" si="47"/>
        <v>nee</v>
      </c>
      <c r="AN450" s="110" t="str">
        <f t="shared" si="48"/>
        <v>nee</v>
      </c>
    </row>
    <row r="451" spans="2:40" x14ac:dyDescent="0.3">
      <c r="B451" s="80" t="s">
        <v>710</v>
      </c>
      <c r="C451" s="80" t="s">
        <v>711</v>
      </c>
      <c r="D451" s="80"/>
      <c r="E451" s="80"/>
      <c r="N451" s="118"/>
      <c r="O451" s="118"/>
      <c r="P451" s="112"/>
      <c r="Q451" s="112"/>
      <c r="T451" s="126" t="s">
        <v>40</v>
      </c>
      <c r="U451" s="99" t="s">
        <v>40</v>
      </c>
      <c r="V451" s="99" t="s">
        <v>40</v>
      </c>
      <c r="W451" s="99" t="s">
        <v>40</v>
      </c>
      <c r="X451" s="99" t="s">
        <v>40</v>
      </c>
      <c r="Y451" s="99" t="s">
        <v>40</v>
      </c>
      <c r="Z451" s="99" t="s">
        <v>40</v>
      </c>
      <c r="AA451" s="99" t="s">
        <v>40</v>
      </c>
      <c r="AB451" s="99" t="s">
        <v>40</v>
      </c>
      <c r="AC451" s="99" t="s">
        <v>40</v>
      </c>
      <c r="AD451" s="99" t="s">
        <v>40</v>
      </c>
      <c r="AE451" s="99" t="s">
        <v>40</v>
      </c>
      <c r="AF451" s="99" t="s">
        <v>40</v>
      </c>
      <c r="AG451" s="102" t="s">
        <v>40</v>
      </c>
      <c r="AH451" s="110" t="str">
        <f t="shared" si="42"/>
        <v>ja</v>
      </c>
      <c r="AI451" s="110" t="str">
        <f t="shared" si="43"/>
        <v>nee</v>
      </c>
      <c r="AJ451" s="110" t="str">
        <f t="shared" si="44"/>
        <v>nee</v>
      </c>
      <c r="AK451" s="110" t="str">
        <f t="shared" si="45"/>
        <v>nee</v>
      </c>
      <c r="AL451" s="110" t="str">
        <f t="shared" si="46"/>
        <v>nee</v>
      </c>
      <c r="AM451" s="110" t="str">
        <f t="shared" si="47"/>
        <v>nee</v>
      </c>
      <c r="AN451" s="110" t="str">
        <f t="shared" si="48"/>
        <v>nee</v>
      </c>
    </row>
    <row r="452" spans="2:40" x14ac:dyDescent="0.3">
      <c r="B452" s="80" t="s">
        <v>712</v>
      </c>
      <c r="C452" s="80" t="s">
        <v>713</v>
      </c>
      <c r="D452" s="80"/>
      <c r="E452" s="80"/>
      <c r="N452" s="118"/>
      <c r="O452" s="118"/>
      <c r="P452" s="112"/>
      <c r="Q452" s="112"/>
      <c r="T452" s="126" t="s">
        <v>40</v>
      </c>
      <c r="U452" s="99" t="s">
        <v>40</v>
      </c>
      <c r="V452" s="99" t="s">
        <v>40</v>
      </c>
      <c r="W452" s="99" t="s">
        <v>40</v>
      </c>
      <c r="X452" s="99" t="s">
        <v>40</v>
      </c>
      <c r="Y452" s="99" t="s">
        <v>40</v>
      </c>
      <c r="Z452" s="99" t="s">
        <v>40</v>
      </c>
      <c r="AA452" s="99" t="s">
        <v>40</v>
      </c>
      <c r="AB452" s="99" t="s">
        <v>40</v>
      </c>
      <c r="AC452" s="99" t="s">
        <v>40</v>
      </c>
      <c r="AD452" s="99" t="s">
        <v>40</v>
      </c>
      <c r="AE452" s="99" t="s">
        <v>40</v>
      </c>
      <c r="AF452" s="99" t="s">
        <v>40</v>
      </c>
      <c r="AG452" s="102" t="s">
        <v>40</v>
      </c>
      <c r="AH452" s="110" t="str">
        <f t="shared" si="42"/>
        <v>ja</v>
      </c>
      <c r="AI452" s="110" t="str">
        <f t="shared" si="43"/>
        <v>nee</v>
      </c>
      <c r="AJ452" s="110" t="str">
        <f t="shared" si="44"/>
        <v>nee</v>
      </c>
      <c r="AK452" s="110" t="str">
        <f t="shared" si="45"/>
        <v>nee</v>
      </c>
      <c r="AL452" s="110" t="str">
        <f t="shared" si="46"/>
        <v>nee</v>
      </c>
      <c r="AM452" s="110" t="str">
        <f t="shared" si="47"/>
        <v>nee</v>
      </c>
      <c r="AN452" s="110" t="str">
        <f t="shared" si="48"/>
        <v>nee</v>
      </c>
    </row>
    <row r="453" spans="2:40" x14ac:dyDescent="0.3">
      <c r="B453" s="80" t="s">
        <v>714</v>
      </c>
      <c r="C453" s="80" t="s">
        <v>715</v>
      </c>
      <c r="D453" s="80"/>
      <c r="E453" s="80"/>
      <c r="N453" s="118"/>
      <c r="O453" s="118"/>
      <c r="P453" s="112"/>
      <c r="Q453" s="112"/>
      <c r="T453" s="126" t="s">
        <v>841</v>
      </c>
      <c r="U453" s="99" t="s">
        <v>841</v>
      </c>
      <c r="V453" s="99" t="s">
        <v>841</v>
      </c>
      <c r="W453" s="99" t="s">
        <v>841</v>
      </c>
      <c r="X453" s="99" t="s">
        <v>841</v>
      </c>
      <c r="Y453" s="99" t="s">
        <v>841</v>
      </c>
      <c r="Z453" s="99" t="s">
        <v>841</v>
      </c>
      <c r="AA453" s="99" t="s">
        <v>841</v>
      </c>
      <c r="AB453" s="99" t="s">
        <v>841</v>
      </c>
      <c r="AC453" s="99" t="s">
        <v>841</v>
      </c>
      <c r="AD453" s="99" t="s">
        <v>40</v>
      </c>
      <c r="AE453" s="99" t="s">
        <v>40</v>
      </c>
      <c r="AF453" s="99" t="s">
        <v>40</v>
      </c>
      <c r="AG453" s="102" t="s">
        <v>40</v>
      </c>
      <c r="AH453" s="110" t="str">
        <f t="shared" si="42"/>
        <v>nee</v>
      </c>
      <c r="AI453" s="110" t="str">
        <f t="shared" si="43"/>
        <v>nee</v>
      </c>
      <c r="AJ453" s="110" t="str">
        <f t="shared" si="44"/>
        <v>nee</v>
      </c>
      <c r="AK453" s="110" t="str">
        <f t="shared" si="45"/>
        <v>ja</v>
      </c>
      <c r="AL453" s="110" t="str">
        <f t="shared" si="46"/>
        <v>nee</v>
      </c>
      <c r="AM453" s="110" t="str">
        <f t="shared" si="47"/>
        <v>nee</v>
      </c>
      <c r="AN453" s="110" t="str">
        <f t="shared" si="48"/>
        <v>nee</v>
      </c>
    </row>
    <row r="454" spans="2:40" x14ac:dyDescent="0.3">
      <c r="B454" s="80" t="s">
        <v>716</v>
      </c>
      <c r="C454" s="80" t="s">
        <v>717</v>
      </c>
      <c r="D454" s="80"/>
      <c r="E454" s="80"/>
      <c r="N454" s="118"/>
      <c r="O454" s="118"/>
      <c r="P454" s="112"/>
      <c r="Q454" s="112"/>
      <c r="T454" s="126" t="s">
        <v>40</v>
      </c>
      <c r="U454" s="99" t="s">
        <v>40</v>
      </c>
      <c r="V454" s="99" t="s">
        <v>40</v>
      </c>
      <c r="W454" s="99" t="s">
        <v>40</v>
      </c>
      <c r="X454" s="99" t="s">
        <v>40</v>
      </c>
      <c r="Y454" s="99" t="s">
        <v>40</v>
      </c>
      <c r="Z454" s="99" t="s">
        <v>40</v>
      </c>
      <c r="AA454" s="99" t="s">
        <v>40</v>
      </c>
      <c r="AB454" s="99" t="s">
        <v>40</v>
      </c>
      <c r="AC454" s="99" t="s">
        <v>40</v>
      </c>
      <c r="AD454" s="99" t="s">
        <v>841</v>
      </c>
      <c r="AE454" s="99" t="s">
        <v>841</v>
      </c>
      <c r="AF454" s="99" t="s">
        <v>841</v>
      </c>
      <c r="AG454" s="102" t="s">
        <v>841</v>
      </c>
      <c r="AH454" s="110" t="str">
        <f t="shared" si="42"/>
        <v>nee</v>
      </c>
      <c r="AI454" s="110" t="str">
        <f t="shared" si="43"/>
        <v>nee</v>
      </c>
      <c r="AJ454" s="110" t="str">
        <f t="shared" si="44"/>
        <v>ja</v>
      </c>
      <c r="AK454" s="110" t="str">
        <f t="shared" si="45"/>
        <v>nee</v>
      </c>
      <c r="AL454" s="110" t="str">
        <f t="shared" si="46"/>
        <v>nee</v>
      </c>
      <c r="AM454" s="110" t="str">
        <f t="shared" si="47"/>
        <v>nee</v>
      </c>
      <c r="AN454" s="110" t="str">
        <f t="shared" si="48"/>
        <v>nee</v>
      </c>
    </row>
    <row r="455" spans="2:40" x14ac:dyDescent="0.3">
      <c r="B455" s="80" t="s">
        <v>718</v>
      </c>
      <c r="C455" s="80" t="s">
        <v>719</v>
      </c>
      <c r="D455" s="80"/>
      <c r="E455" s="80"/>
      <c r="N455" s="118"/>
      <c r="O455" s="118"/>
      <c r="P455" s="112"/>
      <c r="Q455" s="112"/>
      <c r="T455" s="126" t="s">
        <v>40</v>
      </c>
      <c r="U455" s="99" t="s">
        <v>40</v>
      </c>
      <c r="V455" s="99" t="s">
        <v>40</v>
      </c>
      <c r="W455" s="99" t="s">
        <v>40</v>
      </c>
      <c r="X455" s="99" t="s">
        <v>40</v>
      </c>
      <c r="Y455" s="99" t="s">
        <v>40</v>
      </c>
      <c r="Z455" s="99" t="s">
        <v>40</v>
      </c>
      <c r="AA455" s="99" t="s">
        <v>40</v>
      </c>
      <c r="AB455" s="99" t="s">
        <v>40</v>
      </c>
      <c r="AC455" s="99" t="s">
        <v>40</v>
      </c>
      <c r="AD455" s="99" t="s">
        <v>841</v>
      </c>
      <c r="AE455" s="99" t="s">
        <v>841</v>
      </c>
      <c r="AF455" s="99" t="s">
        <v>841</v>
      </c>
      <c r="AG455" s="102" t="s">
        <v>841</v>
      </c>
      <c r="AH455" s="110" t="str">
        <f t="shared" si="42"/>
        <v>nee</v>
      </c>
      <c r="AI455" s="110" t="str">
        <f t="shared" si="43"/>
        <v>nee</v>
      </c>
      <c r="AJ455" s="110" t="str">
        <f t="shared" si="44"/>
        <v>ja</v>
      </c>
      <c r="AK455" s="110" t="str">
        <f t="shared" si="45"/>
        <v>nee</v>
      </c>
      <c r="AL455" s="110" t="str">
        <f t="shared" si="46"/>
        <v>nee</v>
      </c>
      <c r="AM455" s="110" t="str">
        <f t="shared" si="47"/>
        <v>nee</v>
      </c>
      <c r="AN455" s="110" t="str">
        <f t="shared" si="48"/>
        <v>nee</v>
      </c>
    </row>
    <row r="456" spans="2:40" x14ac:dyDescent="0.3">
      <c r="B456" s="80" t="s">
        <v>720</v>
      </c>
      <c r="C456" s="80" t="s">
        <v>721</v>
      </c>
      <c r="D456" s="80"/>
      <c r="E456" s="80"/>
      <c r="N456" s="118"/>
      <c r="O456" s="118"/>
      <c r="P456" s="112"/>
      <c r="Q456" s="112"/>
      <c r="T456" s="126" t="s">
        <v>40</v>
      </c>
      <c r="U456" s="99" t="s">
        <v>40</v>
      </c>
      <c r="V456" s="99" t="s">
        <v>40</v>
      </c>
      <c r="W456" s="99" t="s">
        <v>40</v>
      </c>
      <c r="X456" s="99" t="s">
        <v>40</v>
      </c>
      <c r="Y456" s="99" t="s">
        <v>40</v>
      </c>
      <c r="Z456" s="99" t="s">
        <v>40</v>
      </c>
      <c r="AA456" s="99" t="s">
        <v>40</v>
      </c>
      <c r="AB456" s="99" t="s">
        <v>40</v>
      </c>
      <c r="AC456" s="99" t="s">
        <v>40</v>
      </c>
      <c r="AD456" s="99" t="s">
        <v>841</v>
      </c>
      <c r="AE456" s="99" t="s">
        <v>841</v>
      </c>
      <c r="AF456" s="99" t="s">
        <v>841</v>
      </c>
      <c r="AG456" s="102" t="s">
        <v>841</v>
      </c>
      <c r="AH456" s="110" t="str">
        <f t="shared" si="42"/>
        <v>nee</v>
      </c>
      <c r="AI456" s="110" t="str">
        <f t="shared" si="43"/>
        <v>nee</v>
      </c>
      <c r="AJ456" s="110" t="str">
        <f t="shared" si="44"/>
        <v>ja</v>
      </c>
      <c r="AK456" s="110" t="str">
        <f t="shared" si="45"/>
        <v>nee</v>
      </c>
      <c r="AL456" s="110" t="str">
        <f t="shared" si="46"/>
        <v>nee</v>
      </c>
      <c r="AM456" s="110" t="str">
        <f t="shared" si="47"/>
        <v>nee</v>
      </c>
      <c r="AN456" s="110" t="str">
        <f t="shared" si="48"/>
        <v>nee</v>
      </c>
    </row>
    <row r="457" spans="2:40" x14ac:dyDescent="0.3">
      <c r="B457" s="80" t="s">
        <v>722</v>
      </c>
      <c r="C457" s="80" t="s">
        <v>723</v>
      </c>
      <c r="D457" s="80"/>
      <c r="E457" s="80"/>
      <c r="N457" s="118"/>
      <c r="O457" s="118"/>
      <c r="P457" s="112"/>
      <c r="Q457" s="112"/>
      <c r="T457" s="126" t="s">
        <v>40</v>
      </c>
      <c r="U457" s="99" t="s">
        <v>40</v>
      </c>
      <c r="V457" s="99" t="s">
        <v>40</v>
      </c>
      <c r="W457" s="99" t="s">
        <v>40</v>
      </c>
      <c r="X457" s="99" t="s">
        <v>40</v>
      </c>
      <c r="Y457" s="99" t="s">
        <v>40</v>
      </c>
      <c r="Z457" s="99" t="s">
        <v>40</v>
      </c>
      <c r="AA457" s="99" t="s">
        <v>40</v>
      </c>
      <c r="AB457" s="99" t="s">
        <v>40</v>
      </c>
      <c r="AC457" s="99" t="s">
        <v>40</v>
      </c>
      <c r="AD457" s="99" t="s">
        <v>841</v>
      </c>
      <c r="AE457" s="99" t="s">
        <v>841</v>
      </c>
      <c r="AF457" s="99" t="s">
        <v>841</v>
      </c>
      <c r="AG457" s="102" t="s">
        <v>841</v>
      </c>
      <c r="AH457" s="110" t="str">
        <f t="shared" si="42"/>
        <v>nee</v>
      </c>
      <c r="AI457" s="110" t="str">
        <f t="shared" si="43"/>
        <v>nee</v>
      </c>
      <c r="AJ457" s="110" t="str">
        <f t="shared" si="44"/>
        <v>ja</v>
      </c>
      <c r="AK457" s="110" t="str">
        <f t="shared" si="45"/>
        <v>nee</v>
      </c>
      <c r="AL457" s="110" t="str">
        <f t="shared" si="46"/>
        <v>nee</v>
      </c>
      <c r="AM457" s="110" t="str">
        <f t="shared" si="47"/>
        <v>nee</v>
      </c>
      <c r="AN457" s="110" t="str">
        <f t="shared" si="48"/>
        <v>nee</v>
      </c>
    </row>
    <row r="458" spans="2:40" x14ac:dyDescent="0.3">
      <c r="B458" s="80" t="s">
        <v>724</v>
      </c>
      <c r="C458" s="80" t="s">
        <v>725</v>
      </c>
      <c r="D458" s="80"/>
      <c r="E458" s="80"/>
      <c r="N458" s="118"/>
      <c r="O458" s="118"/>
      <c r="P458" s="112"/>
      <c r="Q458" s="112"/>
      <c r="T458" s="126" t="s">
        <v>40</v>
      </c>
      <c r="U458" s="99" t="s">
        <v>40</v>
      </c>
      <c r="V458" s="99" t="s">
        <v>40</v>
      </c>
      <c r="W458" s="99" t="s">
        <v>40</v>
      </c>
      <c r="X458" s="99" t="s">
        <v>40</v>
      </c>
      <c r="Y458" s="99" t="s">
        <v>40</v>
      </c>
      <c r="Z458" s="99" t="s">
        <v>40</v>
      </c>
      <c r="AA458" s="99" t="s">
        <v>40</v>
      </c>
      <c r="AB458" s="99" t="s">
        <v>40</v>
      </c>
      <c r="AC458" s="99" t="s">
        <v>40</v>
      </c>
      <c r="AD458" s="99" t="s">
        <v>841</v>
      </c>
      <c r="AE458" s="99" t="s">
        <v>841</v>
      </c>
      <c r="AF458" s="99" t="s">
        <v>841</v>
      </c>
      <c r="AG458" s="102" t="s">
        <v>841</v>
      </c>
      <c r="AH458" s="110" t="str">
        <f t="shared" si="42"/>
        <v>nee</v>
      </c>
      <c r="AI458" s="110" t="str">
        <f t="shared" si="43"/>
        <v>nee</v>
      </c>
      <c r="AJ458" s="110" t="str">
        <f t="shared" si="44"/>
        <v>ja</v>
      </c>
      <c r="AK458" s="110" t="str">
        <f t="shared" si="45"/>
        <v>nee</v>
      </c>
      <c r="AL458" s="110" t="str">
        <f t="shared" si="46"/>
        <v>nee</v>
      </c>
      <c r="AM458" s="110" t="str">
        <f t="shared" si="47"/>
        <v>nee</v>
      </c>
      <c r="AN458" s="110" t="str">
        <f t="shared" si="48"/>
        <v>nee</v>
      </c>
    </row>
    <row r="459" spans="2:40" x14ac:dyDescent="0.3">
      <c r="B459" s="80" t="s">
        <v>726</v>
      </c>
      <c r="C459" s="80" t="s">
        <v>727</v>
      </c>
      <c r="D459" s="80"/>
      <c r="E459" s="80"/>
      <c r="N459" s="118"/>
      <c r="O459" s="118"/>
      <c r="P459" s="112"/>
      <c r="Q459" s="112"/>
      <c r="T459" s="126" t="s">
        <v>40</v>
      </c>
      <c r="U459" s="99" t="s">
        <v>40</v>
      </c>
      <c r="V459" s="99" t="s">
        <v>40</v>
      </c>
      <c r="W459" s="99" t="s">
        <v>40</v>
      </c>
      <c r="X459" s="99" t="s">
        <v>40</v>
      </c>
      <c r="Y459" s="99" t="s">
        <v>40</v>
      </c>
      <c r="Z459" s="99" t="s">
        <v>40</v>
      </c>
      <c r="AA459" s="99" t="s">
        <v>40</v>
      </c>
      <c r="AB459" s="99" t="s">
        <v>40</v>
      </c>
      <c r="AC459" s="99" t="s">
        <v>40</v>
      </c>
      <c r="AD459" s="99" t="s">
        <v>40</v>
      </c>
      <c r="AE459" s="99" t="s">
        <v>40</v>
      </c>
      <c r="AF459" s="99" t="s">
        <v>40</v>
      </c>
      <c r="AG459" s="102" t="s">
        <v>40</v>
      </c>
      <c r="AH459" s="110" t="str">
        <f t="shared" si="42"/>
        <v>ja</v>
      </c>
      <c r="AI459" s="110" t="str">
        <f t="shared" si="43"/>
        <v>nee</v>
      </c>
      <c r="AJ459" s="110" t="str">
        <f t="shared" si="44"/>
        <v>nee</v>
      </c>
      <c r="AK459" s="110" t="str">
        <f t="shared" si="45"/>
        <v>nee</v>
      </c>
      <c r="AL459" s="110" t="str">
        <f t="shared" si="46"/>
        <v>nee</v>
      </c>
      <c r="AM459" s="110" t="str">
        <f t="shared" si="47"/>
        <v>nee</v>
      </c>
      <c r="AN459" s="110" t="str">
        <f t="shared" si="48"/>
        <v>nee</v>
      </c>
    </row>
    <row r="460" spans="2:40" x14ac:dyDescent="0.3">
      <c r="B460" s="80" t="s">
        <v>728</v>
      </c>
      <c r="C460" s="80" t="s">
        <v>729</v>
      </c>
      <c r="D460" s="80"/>
      <c r="E460" s="80"/>
      <c r="N460" s="118"/>
      <c r="O460" s="118"/>
      <c r="P460" s="112"/>
      <c r="Q460" s="112"/>
      <c r="T460" s="126" t="s">
        <v>40</v>
      </c>
      <c r="U460" s="99" t="s">
        <v>40</v>
      </c>
      <c r="V460" s="99" t="s">
        <v>40</v>
      </c>
      <c r="W460" s="99" t="s">
        <v>40</v>
      </c>
      <c r="X460" s="99" t="s">
        <v>40</v>
      </c>
      <c r="Y460" s="99" t="s">
        <v>40</v>
      </c>
      <c r="Z460" s="99" t="s">
        <v>40</v>
      </c>
      <c r="AA460" s="99" t="s">
        <v>40</v>
      </c>
      <c r="AB460" s="99" t="s">
        <v>40</v>
      </c>
      <c r="AC460" s="99" t="s">
        <v>40</v>
      </c>
      <c r="AD460" s="99" t="s">
        <v>40</v>
      </c>
      <c r="AE460" s="99" t="s">
        <v>40</v>
      </c>
      <c r="AF460" s="99" t="s">
        <v>40</v>
      </c>
      <c r="AG460" s="102" t="s">
        <v>40</v>
      </c>
      <c r="AH460" s="110" t="str">
        <f t="shared" si="42"/>
        <v>ja</v>
      </c>
      <c r="AI460" s="110" t="str">
        <f t="shared" si="43"/>
        <v>nee</v>
      </c>
      <c r="AJ460" s="110" t="str">
        <f t="shared" si="44"/>
        <v>nee</v>
      </c>
      <c r="AK460" s="110" t="str">
        <f t="shared" si="45"/>
        <v>nee</v>
      </c>
      <c r="AL460" s="110" t="str">
        <f t="shared" si="46"/>
        <v>nee</v>
      </c>
      <c r="AM460" s="110" t="str">
        <f t="shared" si="47"/>
        <v>nee</v>
      </c>
      <c r="AN460" s="110" t="str">
        <f t="shared" si="48"/>
        <v>nee</v>
      </c>
    </row>
    <row r="461" spans="2:40" x14ac:dyDescent="0.3">
      <c r="B461" s="80" t="s">
        <v>730</v>
      </c>
      <c r="C461" s="80" t="s">
        <v>731</v>
      </c>
      <c r="D461" s="80"/>
      <c r="E461" s="80"/>
      <c r="N461" s="118"/>
      <c r="O461" s="118"/>
      <c r="P461" s="112"/>
      <c r="Q461" s="112"/>
      <c r="T461" s="126" t="s">
        <v>40</v>
      </c>
      <c r="U461" s="99" t="s">
        <v>40</v>
      </c>
      <c r="V461" s="99" t="s">
        <v>40</v>
      </c>
      <c r="W461" s="99" t="s">
        <v>40</v>
      </c>
      <c r="X461" s="99" t="s">
        <v>40</v>
      </c>
      <c r="Y461" s="99" t="s">
        <v>40</v>
      </c>
      <c r="Z461" s="99" t="s">
        <v>40</v>
      </c>
      <c r="AA461" s="99" t="s">
        <v>40</v>
      </c>
      <c r="AB461" s="99" t="s">
        <v>40</v>
      </c>
      <c r="AC461" s="99" t="s">
        <v>40</v>
      </c>
      <c r="AD461" s="99" t="s">
        <v>40</v>
      </c>
      <c r="AE461" s="99" t="s">
        <v>40</v>
      </c>
      <c r="AF461" s="99" t="s">
        <v>40</v>
      </c>
      <c r="AG461" s="102" t="s">
        <v>40</v>
      </c>
      <c r="AH461" s="110" t="str">
        <f t="shared" si="42"/>
        <v>ja</v>
      </c>
      <c r="AI461" s="110" t="str">
        <f t="shared" si="43"/>
        <v>nee</v>
      </c>
      <c r="AJ461" s="110" t="str">
        <f t="shared" si="44"/>
        <v>nee</v>
      </c>
      <c r="AK461" s="110" t="str">
        <f t="shared" si="45"/>
        <v>nee</v>
      </c>
      <c r="AL461" s="110" t="str">
        <f t="shared" si="46"/>
        <v>nee</v>
      </c>
      <c r="AM461" s="110" t="str">
        <f t="shared" si="47"/>
        <v>nee</v>
      </c>
      <c r="AN461" s="110" t="str">
        <f t="shared" si="48"/>
        <v>nee</v>
      </c>
    </row>
    <row r="462" spans="2:40" x14ac:dyDescent="0.3">
      <c r="B462" s="80" t="s">
        <v>732</v>
      </c>
      <c r="C462" s="80" t="s">
        <v>733</v>
      </c>
      <c r="D462" s="80"/>
      <c r="E462" s="80"/>
      <c r="N462" s="118"/>
      <c r="O462" s="118"/>
      <c r="P462" s="112"/>
      <c r="Q462" s="112"/>
      <c r="T462" s="126" t="s">
        <v>40</v>
      </c>
      <c r="U462" s="99" t="s">
        <v>40</v>
      </c>
      <c r="V462" s="99" t="s">
        <v>40</v>
      </c>
      <c r="W462" s="99" t="s">
        <v>40</v>
      </c>
      <c r="X462" s="99" t="s">
        <v>40</v>
      </c>
      <c r="Y462" s="99" t="s">
        <v>40</v>
      </c>
      <c r="Z462" s="99" t="s">
        <v>40</v>
      </c>
      <c r="AA462" s="99" t="s">
        <v>40</v>
      </c>
      <c r="AB462" s="99" t="s">
        <v>40</v>
      </c>
      <c r="AC462" s="99" t="s">
        <v>40</v>
      </c>
      <c r="AD462" s="99" t="s">
        <v>40</v>
      </c>
      <c r="AE462" s="99" t="s">
        <v>40</v>
      </c>
      <c r="AF462" s="99" t="s">
        <v>40</v>
      </c>
      <c r="AG462" s="102" t="s">
        <v>40</v>
      </c>
      <c r="AH462" s="110" t="str">
        <f t="shared" si="42"/>
        <v>ja</v>
      </c>
      <c r="AI462" s="110" t="str">
        <f t="shared" si="43"/>
        <v>nee</v>
      </c>
      <c r="AJ462" s="110" t="str">
        <f t="shared" si="44"/>
        <v>nee</v>
      </c>
      <c r="AK462" s="110" t="str">
        <f t="shared" si="45"/>
        <v>nee</v>
      </c>
      <c r="AL462" s="110" t="str">
        <f t="shared" si="46"/>
        <v>nee</v>
      </c>
      <c r="AM462" s="110" t="str">
        <f t="shared" si="47"/>
        <v>nee</v>
      </c>
      <c r="AN462" s="110" t="str">
        <f t="shared" si="48"/>
        <v>nee</v>
      </c>
    </row>
    <row r="463" spans="2:40" x14ac:dyDescent="0.3">
      <c r="B463" s="80" t="s">
        <v>734</v>
      </c>
      <c r="C463" s="80" t="s">
        <v>735</v>
      </c>
      <c r="D463" s="80"/>
      <c r="E463" s="80"/>
      <c r="N463" s="118"/>
      <c r="O463" s="118"/>
      <c r="P463" s="112"/>
      <c r="Q463" s="112"/>
      <c r="T463" s="126" t="s">
        <v>40</v>
      </c>
      <c r="U463" s="99" t="s">
        <v>40</v>
      </c>
      <c r="V463" s="99" t="s">
        <v>40</v>
      </c>
      <c r="W463" s="99" t="s">
        <v>40</v>
      </c>
      <c r="X463" s="99" t="s">
        <v>40</v>
      </c>
      <c r="Y463" s="99" t="s">
        <v>40</v>
      </c>
      <c r="Z463" s="99" t="s">
        <v>40</v>
      </c>
      <c r="AA463" s="99" t="s">
        <v>40</v>
      </c>
      <c r="AB463" s="99" t="s">
        <v>40</v>
      </c>
      <c r="AC463" s="99" t="s">
        <v>40</v>
      </c>
      <c r="AD463" s="99" t="s">
        <v>40</v>
      </c>
      <c r="AE463" s="99" t="s">
        <v>40</v>
      </c>
      <c r="AF463" s="99" t="s">
        <v>40</v>
      </c>
      <c r="AG463" s="102" t="s">
        <v>40</v>
      </c>
      <c r="AH463" s="110" t="str">
        <f t="shared" si="42"/>
        <v>ja</v>
      </c>
      <c r="AI463" s="110" t="str">
        <f t="shared" si="43"/>
        <v>nee</v>
      </c>
      <c r="AJ463" s="110" t="str">
        <f t="shared" si="44"/>
        <v>nee</v>
      </c>
      <c r="AK463" s="110" t="str">
        <f t="shared" si="45"/>
        <v>nee</v>
      </c>
      <c r="AL463" s="110" t="str">
        <f t="shared" si="46"/>
        <v>nee</v>
      </c>
      <c r="AM463" s="110" t="str">
        <f t="shared" si="47"/>
        <v>nee</v>
      </c>
      <c r="AN463" s="110" t="str">
        <f t="shared" si="48"/>
        <v>nee</v>
      </c>
    </row>
    <row r="464" spans="2:40" x14ac:dyDescent="0.3">
      <c r="B464" s="80" t="s">
        <v>736</v>
      </c>
      <c r="C464" s="80" t="s">
        <v>737</v>
      </c>
      <c r="D464" s="80"/>
      <c r="E464" s="80"/>
      <c r="N464" s="118"/>
      <c r="O464" s="118"/>
      <c r="P464" s="112"/>
      <c r="Q464" s="112"/>
      <c r="T464" s="126" t="s">
        <v>40</v>
      </c>
      <c r="U464" s="99" t="s">
        <v>40</v>
      </c>
      <c r="V464" s="99" t="s">
        <v>40</v>
      </c>
      <c r="W464" s="99" t="s">
        <v>40</v>
      </c>
      <c r="X464" s="99" t="s">
        <v>40</v>
      </c>
      <c r="Y464" s="99" t="s">
        <v>40</v>
      </c>
      <c r="Z464" s="99" t="s">
        <v>40</v>
      </c>
      <c r="AA464" s="99" t="s">
        <v>40</v>
      </c>
      <c r="AB464" s="99" t="s">
        <v>40</v>
      </c>
      <c r="AC464" s="99" t="s">
        <v>40</v>
      </c>
      <c r="AD464" s="99" t="s">
        <v>40</v>
      </c>
      <c r="AE464" s="99" t="s">
        <v>40</v>
      </c>
      <c r="AF464" s="99" t="s">
        <v>40</v>
      </c>
      <c r="AG464" s="102" t="s">
        <v>40</v>
      </c>
      <c r="AH464" s="110" t="str">
        <f t="shared" si="42"/>
        <v>ja</v>
      </c>
      <c r="AI464" s="110" t="str">
        <f t="shared" si="43"/>
        <v>nee</v>
      </c>
      <c r="AJ464" s="110" t="str">
        <f t="shared" si="44"/>
        <v>nee</v>
      </c>
      <c r="AK464" s="110" t="str">
        <f t="shared" si="45"/>
        <v>nee</v>
      </c>
      <c r="AL464" s="110" t="str">
        <f t="shared" si="46"/>
        <v>nee</v>
      </c>
      <c r="AM464" s="110" t="str">
        <f t="shared" si="47"/>
        <v>nee</v>
      </c>
      <c r="AN464" s="110" t="str">
        <f t="shared" si="48"/>
        <v>nee</v>
      </c>
    </row>
    <row r="465" spans="2:40" x14ac:dyDescent="0.3">
      <c r="B465" s="80" t="s">
        <v>738</v>
      </c>
      <c r="C465" s="80" t="s">
        <v>739</v>
      </c>
      <c r="D465" s="80"/>
      <c r="E465" s="80"/>
      <c r="N465" s="118"/>
      <c r="O465" s="118"/>
      <c r="P465" s="112"/>
      <c r="Q465" s="112"/>
      <c r="T465" s="126" t="s">
        <v>40</v>
      </c>
      <c r="U465" s="99" t="s">
        <v>40</v>
      </c>
      <c r="V465" s="99" t="s">
        <v>40</v>
      </c>
      <c r="W465" s="99" t="s">
        <v>40</v>
      </c>
      <c r="X465" s="99" t="s">
        <v>40</v>
      </c>
      <c r="Y465" s="99" t="s">
        <v>40</v>
      </c>
      <c r="Z465" s="99" t="s">
        <v>40</v>
      </c>
      <c r="AA465" s="99" t="s">
        <v>40</v>
      </c>
      <c r="AB465" s="99" t="s">
        <v>40</v>
      </c>
      <c r="AC465" s="99" t="s">
        <v>40</v>
      </c>
      <c r="AD465" s="99" t="s">
        <v>40</v>
      </c>
      <c r="AE465" s="99" t="s">
        <v>40</v>
      </c>
      <c r="AF465" s="99" t="s">
        <v>40</v>
      </c>
      <c r="AG465" s="102" t="s">
        <v>40</v>
      </c>
      <c r="AH465" s="110" t="str">
        <f t="shared" si="42"/>
        <v>ja</v>
      </c>
      <c r="AI465" s="110" t="str">
        <f t="shared" si="43"/>
        <v>nee</v>
      </c>
      <c r="AJ465" s="110" t="str">
        <f t="shared" si="44"/>
        <v>nee</v>
      </c>
      <c r="AK465" s="110" t="str">
        <f t="shared" si="45"/>
        <v>nee</v>
      </c>
      <c r="AL465" s="110" t="str">
        <f t="shared" si="46"/>
        <v>nee</v>
      </c>
      <c r="AM465" s="110" t="str">
        <f t="shared" si="47"/>
        <v>nee</v>
      </c>
      <c r="AN465" s="110" t="str">
        <f t="shared" si="48"/>
        <v>nee</v>
      </c>
    </row>
    <row r="466" spans="2:40" x14ac:dyDescent="0.3">
      <c r="B466" s="80" t="s">
        <v>740</v>
      </c>
      <c r="C466" s="80" t="s">
        <v>741</v>
      </c>
      <c r="D466" s="80"/>
      <c r="E466" s="80"/>
      <c r="N466" s="118"/>
      <c r="O466" s="118"/>
      <c r="P466" s="112"/>
      <c r="Q466" s="112"/>
      <c r="T466" s="126" t="s">
        <v>40</v>
      </c>
      <c r="U466" s="99" t="s">
        <v>40</v>
      </c>
      <c r="V466" s="99" t="s">
        <v>40</v>
      </c>
      <c r="W466" s="99" t="s">
        <v>40</v>
      </c>
      <c r="X466" s="99" t="s">
        <v>40</v>
      </c>
      <c r="Y466" s="99" t="s">
        <v>40</v>
      </c>
      <c r="Z466" s="99" t="s">
        <v>40</v>
      </c>
      <c r="AA466" s="99" t="s">
        <v>40</v>
      </c>
      <c r="AB466" s="99" t="s">
        <v>40</v>
      </c>
      <c r="AC466" s="99" t="s">
        <v>40</v>
      </c>
      <c r="AD466" s="99" t="s">
        <v>40</v>
      </c>
      <c r="AE466" s="99" t="s">
        <v>40</v>
      </c>
      <c r="AF466" s="99" t="s">
        <v>40</v>
      </c>
      <c r="AG466" s="102" t="s">
        <v>40</v>
      </c>
      <c r="AH466" s="110" t="str">
        <f t="shared" si="42"/>
        <v>ja</v>
      </c>
      <c r="AI466" s="110" t="str">
        <f t="shared" si="43"/>
        <v>nee</v>
      </c>
      <c r="AJ466" s="110" t="str">
        <f t="shared" si="44"/>
        <v>nee</v>
      </c>
      <c r="AK466" s="110" t="str">
        <f t="shared" si="45"/>
        <v>nee</v>
      </c>
      <c r="AL466" s="110" t="str">
        <f t="shared" si="46"/>
        <v>nee</v>
      </c>
      <c r="AM466" s="110" t="str">
        <f t="shared" si="47"/>
        <v>nee</v>
      </c>
      <c r="AN466" s="110" t="str">
        <f t="shared" si="48"/>
        <v>nee</v>
      </c>
    </row>
    <row r="467" spans="2:40" x14ac:dyDescent="0.3">
      <c r="B467" s="80"/>
      <c r="C467" s="93" t="s">
        <v>31</v>
      </c>
      <c r="D467" s="93"/>
      <c r="E467" s="93"/>
    </row>
    <row r="468" spans="2:40" x14ac:dyDescent="0.3">
      <c r="B468" s="80"/>
      <c r="C468" s="93" t="s">
        <v>34</v>
      </c>
      <c r="D468" s="93"/>
      <c r="E468" s="93"/>
    </row>
    <row r="469" spans="2:40" x14ac:dyDescent="0.3">
      <c r="B469" s="80"/>
      <c r="C469" s="93" t="s">
        <v>998</v>
      </c>
      <c r="D469" s="93"/>
      <c r="E469" s="93"/>
    </row>
    <row r="470" spans="2:40" x14ac:dyDescent="0.3">
      <c r="B470" s="80"/>
      <c r="C470" s="93" t="s">
        <v>1005</v>
      </c>
      <c r="D470" s="93"/>
      <c r="E470" s="93"/>
    </row>
    <row r="471" spans="2:40" x14ac:dyDescent="0.3">
      <c r="B471" s="80"/>
      <c r="C471" s="93" t="s">
        <v>24</v>
      </c>
      <c r="D471" s="93"/>
      <c r="E471" s="93"/>
    </row>
  </sheetData>
  <conditionalFormatting sqref="B345:E356 B399:E399 B2:E2 N1:AN1">
    <cfRule type="containsText" dxfId="937" priority="790" operator="containsText" text="&lt;?&gt;">
      <formula>NOT(ISERROR(SEARCH("&lt;?&gt;",B1)))</formula>
    </cfRule>
  </conditionalFormatting>
  <conditionalFormatting sqref="C358:E385 B358:B392 C386 B210:D210 B211:C212 E211:E212 B213:E249 B250:C250 B251:D252 B253:E256">
    <cfRule type="containsText" dxfId="936" priority="795" operator="containsText" text="&lt;?&gt;">
      <formula>NOT(ISERROR(SEARCH("&lt;?&gt;",B210)))</formula>
    </cfRule>
  </conditionalFormatting>
  <conditionalFormatting sqref="B271">
    <cfRule type="containsText" dxfId="935" priority="794" operator="containsText" text="&lt;?&gt;">
      <formula>NOT(ISERROR(SEARCH("&lt;?&gt;",B271)))</formula>
    </cfRule>
  </conditionalFormatting>
  <conditionalFormatting sqref="B407:B414">
    <cfRule type="containsText" dxfId="934" priority="793" operator="containsText" text="&lt;?&gt;">
      <formula>NOT(ISERROR(SEARCH("&lt;?&gt;",B407)))</formula>
    </cfRule>
  </conditionalFormatting>
  <conditionalFormatting sqref="B415:B416">
    <cfRule type="containsText" dxfId="933" priority="792" operator="containsText" text="&lt;?&gt;">
      <formula>NOT(ISERROR(SEARCH("&lt;?&gt;",B415)))</formula>
    </cfRule>
  </conditionalFormatting>
  <conditionalFormatting sqref="B3:B209">
    <cfRule type="containsText" dxfId="932" priority="791" operator="containsText" text="&lt;?&gt;">
      <formula>NOT(ISERROR(SEARCH("&lt;?&gt;",B3)))</formula>
    </cfRule>
  </conditionalFormatting>
  <conditionalFormatting sqref="B357:E357">
    <cfRule type="containsText" dxfId="931" priority="789" operator="containsText" text="&lt;?&gt;">
      <formula>NOT(ISERROR(SEARCH("&lt;?&gt;",B357)))</formula>
    </cfRule>
  </conditionalFormatting>
  <conditionalFormatting sqref="B447:B455">
    <cfRule type="containsText" dxfId="930" priority="788" operator="containsText" text="&lt;?&gt;">
      <formula>NOT(ISERROR(SEARCH("&lt;?&gt;",B447)))</formula>
    </cfRule>
  </conditionalFormatting>
  <conditionalFormatting sqref="B400:E404">
    <cfRule type="containsText" dxfId="929" priority="787" operator="containsText" text="&lt;?&gt;">
      <formula>NOT(ISERROR(SEARCH("&lt;?&gt;",B400)))</formula>
    </cfRule>
  </conditionalFormatting>
  <conditionalFormatting sqref="B456:E471">
    <cfRule type="containsText" dxfId="928" priority="786" operator="containsText" text="&lt;?&gt;">
      <formula>NOT(ISERROR(SEARCH("&lt;?&gt;",B456)))</formula>
    </cfRule>
  </conditionalFormatting>
  <conditionalFormatting sqref="C271:E271">
    <cfRule type="containsText" dxfId="927" priority="785" operator="containsText" text="&lt;?&gt;">
      <formula>NOT(ISERROR(SEARCH("&lt;?&gt;",C271)))</formula>
    </cfRule>
  </conditionalFormatting>
  <conditionalFormatting sqref="C387:E387">
    <cfRule type="containsText" dxfId="926" priority="784" operator="containsText" text="&lt;?&gt;">
      <formula>NOT(ISERROR(SEARCH("&lt;?&gt;",C387)))</formula>
    </cfRule>
  </conditionalFormatting>
  <conditionalFormatting sqref="C388:E388">
    <cfRule type="containsText" dxfId="925" priority="783" operator="containsText" text="&lt;?&gt;">
      <formula>NOT(ISERROR(SEARCH("&lt;?&gt;",C388)))</formula>
    </cfRule>
  </conditionalFormatting>
  <conditionalFormatting sqref="C389:E389">
    <cfRule type="containsText" dxfId="924" priority="782" operator="containsText" text="&lt;?&gt;">
      <formula>NOT(ISERROR(SEARCH("&lt;?&gt;",C389)))</formula>
    </cfRule>
  </conditionalFormatting>
  <conditionalFormatting sqref="N3:S3 P126:S131 P133:S133 R150:S150">
    <cfRule type="cellIs" dxfId="923" priority="781" operator="equal">
      <formula>$Y$1</formula>
    </cfRule>
  </conditionalFormatting>
  <conditionalFormatting sqref="N24">
    <cfRule type="cellIs" dxfId="922" priority="751" operator="equal">
      <formula>$Y$1</formula>
    </cfRule>
  </conditionalFormatting>
  <conditionalFormatting sqref="N4:S4">
    <cfRule type="cellIs" dxfId="921" priority="779" operator="equal">
      <formula>$Y$1</formula>
    </cfRule>
  </conditionalFormatting>
  <conditionalFormatting sqref="N5:S5">
    <cfRule type="cellIs" dxfId="920" priority="778" operator="equal">
      <formula>$Y$1</formula>
    </cfRule>
  </conditionalFormatting>
  <conditionalFormatting sqref="N6:S6">
    <cfRule type="cellIs" dxfId="919" priority="777" operator="equal">
      <formula>$Y$1</formula>
    </cfRule>
  </conditionalFormatting>
  <conditionalFormatting sqref="N7:S7">
    <cfRule type="cellIs" dxfId="918" priority="776" operator="equal">
      <formula>$Y$1</formula>
    </cfRule>
  </conditionalFormatting>
  <conditionalFormatting sqref="N8:S8">
    <cfRule type="cellIs" dxfId="917" priority="775" operator="equal">
      <formula>$Y$1</formula>
    </cfRule>
  </conditionalFormatting>
  <conditionalFormatting sqref="N9:S9">
    <cfRule type="cellIs" dxfId="916" priority="774" operator="equal">
      <formula>$Y$1</formula>
    </cfRule>
  </conditionalFormatting>
  <conditionalFormatting sqref="N10:S10">
    <cfRule type="cellIs" dxfId="915" priority="773" operator="equal">
      <formula>$Y$1</formula>
    </cfRule>
  </conditionalFormatting>
  <conditionalFormatting sqref="N11:S11">
    <cfRule type="cellIs" dxfId="914" priority="772" operator="equal">
      <formula>$Y$1</formula>
    </cfRule>
  </conditionalFormatting>
  <conditionalFormatting sqref="N12:S12">
    <cfRule type="cellIs" dxfId="913" priority="771" operator="equal">
      <formula>$Y$1</formula>
    </cfRule>
  </conditionalFormatting>
  <conditionalFormatting sqref="N13:S13">
    <cfRule type="cellIs" dxfId="912" priority="770" operator="equal">
      <formula>$Y$1</formula>
    </cfRule>
  </conditionalFormatting>
  <conditionalFormatting sqref="N14:S14">
    <cfRule type="cellIs" dxfId="911" priority="769" operator="equal">
      <formula>$Y$1</formula>
    </cfRule>
  </conditionalFormatting>
  <conditionalFormatting sqref="F19">
    <cfRule type="cellIs" dxfId="910" priority="756" operator="equal">
      <formula>$Y$1</formula>
    </cfRule>
  </conditionalFormatting>
  <conditionalFormatting sqref="N16:S16">
    <cfRule type="cellIs" dxfId="909" priority="767" operator="equal">
      <formula>$Y$1</formula>
    </cfRule>
  </conditionalFormatting>
  <conditionalFormatting sqref="N17:S17">
    <cfRule type="cellIs" dxfId="908" priority="766" operator="equal">
      <formula>$Y$1</formula>
    </cfRule>
  </conditionalFormatting>
  <conditionalFormatting sqref="N18:S18">
    <cfRule type="cellIs" dxfId="907" priority="765" operator="equal">
      <formula>$Y$1</formula>
    </cfRule>
  </conditionalFormatting>
  <conditionalFormatting sqref="K25">
    <cfRule type="cellIs" dxfId="906" priority="750" operator="equal">
      <formula>$Y$1</formula>
    </cfRule>
  </conditionalFormatting>
  <conditionalFormatting sqref="N15:S15">
    <cfRule type="cellIs" dxfId="905" priority="763" operator="equal">
      <formula>$Y$1</formula>
    </cfRule>
  </conditionalFormatting>
  <conditionalFormatting sqref="H21">
    <cfRule type="cellIs" dxfId="904" priority="754" operator="equal">
      <formula>$Y$1</formula>
    </cfRule>
  </conditionalFormatting>
  <conditionalFormatting sqref="G20">
    <cfRule type="cellIs" dxfId="903" priority="755" operator="equal">
      <formula>$Y$1</formula>
    </cfRule>
  </conditionalFormatting>
  <conditionalFormatting sqref="I22:J22">
    <cfRule type="cellIs" dxfId="902" priority="753" operator="equal">
      <formula>$Y$1</formula>
    </cfRule>
  </conditionalFormatting>
  <conditionalFormatting sqref="I23:J23">
    <cfRule type="cellIs" dxfId="901" priority="752" operator="equal">
      <formula>$Y$1</formula>
    </cfRule>
  </conditionalFormatting>
  <conditionalFormatting sqref="K27">
    <cfRule type="cellIs" dxfId="900" priority="749" operator="equal">
      <formula>$Y$1</formula>
    </cfRule>
  </conditionalFormatting>
  <conditionalFormatting sqref="L26">
    <cfRule type="cellIs" dxfId="899" priority="748" operator="equal">
      <formula>$Y$1</formula>
    </cfRule>
  </conditionalFormatting>
  <conditionalFormatting sqref="L28">
    <cfRule type="cellIs" dxfId="898" priority="747" operator="equal">
      <formula>$Y$1</formula>
    </cfRule>
  </conditionalFormatting>
  <conditionalFormatting sqref="N29">
    <cfRule type="cellIs" dxfId="897" priority="746" operator="equal">
      <formula>$Y$1</formula>
    </cfRule>
  </conditionalFormatting>
  <conditionalFormatting sqref="N30">
    <cfRule type="cellIs" dxfId="896" priority="745" operator="equal">
      <formula>$Y$1</formula>
    </cfRule>
  </conditionalFormatting>
  <conditionalFormatting sqref="N31">
    <cfRule type="cellIs" dxfId="895" priority="744" operator="equal">
      <formula>$Y$1</formula>
    </cfRule>
  </conditionalFormatting>
  <conditionalFormatting sqref="N32">
    <cfRule type="cellIs" dxfId="894" priority="743" operator="equal">
      <formula>$Y$1</formula>
    </cfRule>
  </conditionalFormatting>
  <conditionalFormatting sqref="N33">
    <cfRule type="cellIs" dxfId="893" priority="742" operator="equal">
      <formula>$Y$1</formula>
    </cfRule>
  </conditionalFormatting>
  <conditionalFormatting sqref="L34">
    <cfRule type="cellIs" dxfId="892" priority="741" operator="equal">
      <formula>$Y$1</formula>
    </cfRule>
  </conditionalFormatting>
  <conditionalFormatting sqref="N35">
    <cfRule type="cellIs" dxfId="891" priority="740" operator="equal">
      <formula>$Y$1</formula>
    </cfRule>
  </conditionalFormatting>
  <conditionalFormatting sqref="N36">
    <cfRule type="cellIs" dxfId="890" priority="739" operator="equal">
      <formula>$Y$1</formula>
    </cfRule>
  </conditionalFormatting>
  <conditionalFormatting sqref="N37">
    <cfRule type="cellIs" dxfId="889" priority="738" operator="equal">
      <formula>$Y$1</formula>
    </cfRule>
  </conditionalFormatting>
  <conditionalFormatting sqref="N38">
    <cfRule type="cellIs" dxfId="888" priority="737" operator="equal">
      <formula>$Y$1</formula>
    </cfRule>
  </conditionalFormatting>
  <conditionalFormatting sqref="N48">
    <cfRule type="cellIs" dxfId="887" priority="720" operator="equal">
      <formula>$Y$1</formula>
    </cfRule>
  </conditionalFormatting>
  <conditionalFormatting sqref="N39">
    <cfRule type="cellIs" dxfId="886" priority="736" operator="equal">
      <formula>$Y$1</formula>
    </cfRule>
  </conditionalFormatting>
  <conditionalFormatting sqref="N40">
    <cfRule type="cellIs" dxfId="885" priority="735" operator="equal">
      <formula>$Y$1</formula>
    </cfRule>
  </conditionalFormatting>
  <conditionalFormatting sqref="N41">
    <cfRule type="cellIs" dxfId="884" priority="734" operator="equal">
      <formula>$Y$1</formula>
    </cfRule>
  </conditionalFormatting>
  <conditionalFormatting sqref="N42">
    <cfRule type="cellIs" dxfId="883" priority="733" operator="equal">
      <formula>$Y$1</formula>
    </cfRule>
  </conditionalFormatting>
  <conditionalFormatting sqref="N43">
    <cfRule type="cellIs" dxfId="882" priority="732" operator="equal">
      <formula>$Y$1</formula>
    </cfRule>
  </conditionalFormatting>
  <conditionalFormatting sqref="D16">
    <cfRule type="containsText" dxfId="881" priority="731" operator="containsText" text="&lt;?&gt;">
      <formula>NOT(ISERROR(SEARCH("&lt;?&gt;",D16)))</formula>
    </cfRule>
  </conditionalFormatting>
  <conditionalFormatting sqref="D386">
    <cfRule type="containsText" dxfId="880" priority="730" operator="containsText" text="&lt;?&gt;">
      <formula>NOT(ISERROR(SEARCH("&lt;?&gt;",D386)))</formula>
    </cfRule>
  </conditionalFormatting>
  <conditionalFormatting sqref="N386:S386">
    <cfRule type="cellIs" dxfId="879" priority="729" operator="equal">
      <formula>$Y$1</formula>
    </cfRule>
  </conditionalFormatting>
  <conditionalFormatting sqref="N44">
    <cfRule type="cellIs" dxfId="878" priority="728" operator="equal">
      <formula>$Y$1</formula>
    </cfRule>
  </conditionalFormatting>
  <conditionalFormatting sqref="D432">
    <cfRule type="containsText" dxfId="877" priority="727" operator="containsText" text="&lt;?&gt;">
      <formula>NOT(ISERROR(SEARCH("&lt;?&gt;",D432)))</formula>
    </cfRule>
  </conditionalFormatting>
  <conditionalFormatting sqref="N432:S432">
    <cfRule type="cellIs" dxfId="876" priority="726" operator="equal">
      <formula>$Y$1</formula>
    </cfRule>
  </conditionalFormatting>
  <conditionalFormatting sqref="N45">
    <cfRule type="cellIs" dxfId="875" priority="725" operator="equal">
      <formula>$Y$1</formula>
    </cfRule>
  </conditionalFormatting>
  <conditionalFormatting sqref="D436">
    <cfRule type="containsText" dxfId="874" priority="724" operator="containsText" text="&lt;?&gt;">
      <formula>NOT(ISERROR(SEARCH("&lt;?&gt;",D436)))</formula>
    </cfRule>
  </conditionalFormatting>
  <conditionalFormatting sqref="N436:S436">
    <cfRule type="cellIs" dxfId="873" priority="723" operator="equal">
      <formula>$Y$1</formula>
    </cfRule>
  </conditionalFormatting>
  <conditionalFormatting sqref="N46">
    <cfRule type="cellIs" dxfId="872" priority="722" operator="equal">
      <formula>$Y$1</formula>
    </cfRule>
  </conditionalFormatting>
  <conditionalFormatting sqref="N47">
    <cfRule type="cellIs" dxfId="871" priority="721" operator="equal">
      <formula>$Y$1</formula>
    </cfRule>
  </conditionalFormatting>
  <conditionalFormatting sqref="M50:S50">
    <cfRule type="cellIs" dxfId="870" priority="718" operator="equal">
      <formula>$Y$1</formula>
    </cfRule>
  </conditionalFormatting>
  <conditionalFormatting sqref="N49">
    <cfRule type="cellIs" dxfId="869" priority="719" operator="equal">
      <formula>$Y$1</formula>
    </cfRule>
  </conditionalFormatting>
  <conditionalFormatting sqref="L64">
    <cfRule type="cellIs" dxfId="868" priority="717" operator="equal">
      <formula>$Y$1</formula>
    </cfRule>
  </conditionalFormatting>
  <conditionalFormatting sqref="N66">
    <cfRule type="cellIs" dxfId="867" priority="716" operator="equal">
      <formula>$Y$1</formula>
    </cfRule>
  </conditionalFormatting>
  <conditionalFormatting sqref="N67">
    <cfRule type="cellIs" dxfId="866" priority="715" operator="equal">
      <formula>$Y$1</formula>
    </cfRule>
  </conditionalFormatting>
  <conditionalFormatting sqref="N68">
    <cfRule type="cellIs" dxfId="865" priority="714" operator="equal">
      <formula>$Y$1</formula>
    </cfRule>
  </conditionalFormatting>
  <conditionalFormatting sqref="N50:S50">
    <cfRule type="cellIs" dxfId="864" priority="713" operator="equal">
      <formula>$Y$1</formula>
    </cfRule>
  </conditionalFormatting>
  <conditionalFormatting sqref="N69">
    <cfRule type="cellIs" dxfId="863" priority="712" operator="equal">
      <formula>$Y$1</formula>
    </cfRule>
  </conditionalFormatting>
  <conditionalFormatting sqref="N70">
    <cfRule type="cellIs" dxfId="862" priority="711" operator="equal">
      <formula>$Y$1</formula>
    </cfRule>
  </conditionalFormatting>
  <conditionalFormatting sqref="N71">
    <cfRule type="cellIs" dxfId="861" priority="710" operator="equal">
      <formula>$Y$1</formula>
    </cfRule>
  </conditionalFormatting>
  <conditionalFormatting sqref="N72">
    <cfRule type="cellIs" dxfId="860" priority="709" operator="equal">
      <formula>$Y$1</formula>
    </cfRule>
  </conditionalFormatting>
  <conditionalFormatting sqref="N73">
    <cfRule type="cellIs" dxfId="859" priority="708" operator="equal">
      <formula>$Y$1</formula>
    </cfRule>
  </conditionalFormatting>
  <conditionalFormatting sqref="N74">
    <cfRule type="cellIs" dxfId="858" priority="707" operator="equal">
      <formula>$Y$1</formula>
    </cfRule>
  </conditionalFormatting>
  <conditionalFormatting sqref="N75">
    <cfRule type="cellIs" dxfId="857" priority="706" operator="equal">
      <formula>$Y$1</formula>
    </cfRule>
  </conditionalFormatting>
  <conditionalFormatting sqref="N76">
    <cfRule type="cellIs" dxfId="856" priority="705" operator="equal">
      <formula>$Y$1</formula>
    </cfRule>
  </conditionalFormatting>
  <conditionalFormatting sqref="N77">
    <cfRule type="cellIs" dxfId="855" priority="704" operator="equal">
      <formula>$Y$1</formula>
    </cfRule>
  </conditionalFormatting>
  <conditionalFormatting sqref="N79">
    <cfRule type="cellIs" dxfId="854" priority="703" operator="equal">
      <formula>$Y$1</formula>
    </cfRule>
  </conditionalFormatting>
  <conditionalFormatting sqref="N80">
    <cfRule type="cellIs" dxfId="853" priority="702" operator="equal">
      <formula>$Y$1</formula>
    </cfRule>
  </conditionalFormatting>
  <conditionalFormatting sqref="O85:S85">
    <cfRule type="cellIs" dxfId="852" priority="701" operator="equal">
      <formula>$Y$1</formula>
    </cfRule>
  </conditionalFormatting>
  <conditionalFormatting sqref="N87">
    <cfRule type="cellIs" dxfId="851" priority="700" operator="equal">
      <formula>$Y$1</formula>
    </cfRule>
  </conditionalFormatting>
  <conditionalFormatting sqref="L88">
    <cfRule type="cellIs" dxfId="850" priority="699" operator="equal">
      <formula>$Y$1</formula>
    </cfRule>
  </conditionalFormatting>
  <conditionalFormatting sqref="N90">
    <cfRule type="cellIs" dxfId="849" priority="698" operator="equal">
      <formula>$Y$1</formula>
    </cfRule>
  </conditionalFormatting>
  <conditionalFormatting sqref="N91:S91">
    <cfRule type="cellIs" dxfId="848" priority="697" operator="equal">
      <formula>$Y$1</formula>
    </cfRule>
  </conditionalFormatting>
  <conditionalFormatting sqref="N92">
    <cfRule type="cellIs" dxfId="847" priority="696" operator="equal">
      <formula>$Y$1</formula>
    </cfRule>
  </conditionalFormatting>
  <conditionalFormatting sqref="N94">
    <cfRule type="cellIs" dxfId="846" priority="695" operator="equal">
      <formula>$Y$1</formula>
    </cfRule>
  </conditionalFormatting>
  <conditionalFormatting sqref="N95">
    <cfRule type="cellIs" dxfId="845" priority="694" operator="equal">
      <formula>$Y$1</formula>
    </cfRule>
  </conditionalFormatting>
  <conditionalFormatting sqref="N96">
    <cfRule type="cellIs" dxfId="844" priority="693" operator="equal">
      <formula>$Y$1</formula>
    </cfRule>
  </conditionalFormatting>
  <conditionalFormatting sqref="N97">
    <cfRule type="cellIs" dxfId="843" priority="692" operator="equal">
      <formula>$Y$1</formula>
    </cfRule>
  </conditionalFormatting>
  <conditionalFormatting sqref="N99">
    <cfRule type="cellIs" dxfId="842" priority="691" operator="equal">
      <formula>$Y$1</formula>
    </cfRule>
  </conditionalFormatting>
  <conditionalFormatting sqref="N100">
    <cfRule type="cellIs" dxfId="841" priority="690" operator="equal">
      <formula>$Y$1</formula>
    </cfRule>
  </conditionalFormatting>
  <conditionalFormatting sqref="AD29:AG29 T348:AG356 T301:AG319 T393:AG398 AF323:AF346 AD323:AD346 AB323:AB346 Z323:Z346 X323:X346 V323:V346 T323:T346 AG323:AG344 AE323:AE344 AC323:AC344 AA323:AA344 Y323:Y344 W323:W344 U323:U344">
    <cfRule type="containsText" dxfId="840" priority="624" operator="containsText" text="&lt;?&gt;">
      <formula>NOT(ISERROR(SEARCH("&lt;?&gt;",T29)))</formula>
    </cfRule>
  </conditionalFormatting>
  <conditionalFormatting sqref="T210:AG256">
    <cfRule type="containsText" dxfId="839" priority="684" operator="containsText" text="&lt;?&gt;">
      <formula>NOT(ISERROR(SEARCH("&lt;?&gt;",T210)))</formula>
    </cfRule>
  </conditionalFormatting>
  <conditionalFormatting sqref="AD270">
    <cfRule type="containsText" dxfId="838" priority="677" operator="containsText" text="&lt;?&gt;">
      <formula>NOT(ISERROR(SEARCH("&lt;?&gt;",AD270)))</formula>
    </cfRule>
  </conditionalFormatting>
  <conditionalFormatting sqref="AF270">
    <cfRule type="containsText" dxfId="837" priority="676" operator="containsText" text="&lt;?&gt;">
      <formula>NOT(ISERROR(SEARCH("&lt;?&gt;",AF270)))</formula>
    </cfRule>
  </conditionalFormatting>
  <conditionalFormatting sqref="U270 W270 Y270 AA270 AC270 AE270 AG270">
    <cfRule type="containsText" dxfId="836" priority="683" operator="containsText" text="&lt;?&gt;">
      <formula>NOT(ISERROR(SEARCH("&lt;?&gt;",U270)))</formula>
    </cfRule>
  </conditionalFormatting>
  <conditionalFormatting sqref="AB270">
    <cfRule type="containsText" dxfId="835" priority="678" operator="containsText" text="&lt;?&gt;">
      <formula>NOT(ISERROR(SEARCH("&lt;?&gt;",AB270)))</formula>
    </cfRule>
  </conditionalFormatting>
  <conditionalFormatting sqref="T270">
    <cfRule type="containsText" dxfId="834" priority="682" operator="containsText" text="&lt;?&gt;">
      <formula>NOT(ISERROR(SEARCH("&lt;?&gt;",T270)))</formula>
    </cfRule>
  </conditionalFormatting>
  <conditionalFormatting sqref="V270">
    <cfRule type="containsText" dxfId="833" priority="681" operator="containsText" text="&lt;?&gt;">
      <formula>NOT(ISERROR(SEARCH("&lt;?&gt;",V270)))</formula>
    </cfRule>
  </conditionalFormatting>
  <conditionalFormatting sqref="X270">
    <cfRule type="containsText" dxfId="832" priority="680" operator="containsText" text="&lt;?&gt;">
      <formula>NOT(ISERROR(SEARCH("&lt;?&gt;",X270)))</formula>
    </cfRule>
  </conditionalFormatting>
  <conditionalFormatting sqref="Z270">
    <cfRule type="containsText" dxfId="831" priority="679" operator="containsText" text="&lt;?&gt;">
      <formula>NOT(ISERROR(SEARCH("&lt;?&gt;",Z270)))</formula>
    </cfRule>
  </conditionalFormatting>
  <conditionalFormatting sqref="AE393:AE398 AG393:AG398">
    <cfRule type="containsText" dxfId="830" priority="675" operator="containsText" text="&lt;?&gt;">
      <formula>NOT(ISERROR(SEARCH("&lt;?&gt;",AE393)))</formula>
    </cfRule>
  </conditionalFormatting>
  <conditionalFormatting sqref="U394:U398 W394:W398 Y394:Y398 AA394:AA398 AC394:AC398">
    <cfRule type="containsText" dxfId="829" priority="674" operator="containsText" text="&lt;?&gt;">
      <formula>NOT(ISERROR(SEARCH("&lt;?&gt;",U394)))</formula>
    </cfRule>
  </conditionalFormatting>
  <conditionalFormatting sqref="U394:U398 W394:W398 Y394:Y398 AA394:AA398 AC394:AC398">
    <cfRule type="containsText" dxfId="828" priority="673" operator="containsText" text="&lt;?&gt;">
      <formula>NOT(ISERROR(SEARCH("&lt;?&gt;",U394)))</formula>
    </cfRule>
  </conditionalFormatting>
  <conditionalFormatting sqref="AE394:AE398 AG394:AG398">
    <cfRule type="containsText" dxfId="827" priority="672" operator="containsText" text="&lt;?&gt;">
      <formula>NOT(ISERROR(SEARCH("&lt;?&gt;",AE394)))</formula>
    </cfRule>
  </conditionalFormatting>
  <conditionalFormatting sqref="U393 W393 Y393 AA393 AC393">
    <cfRule type="containsText" dxfId="826" priority="671" operator="containsText" text="&lt;?&gt;">
      <formula>NOT(ISERROR(SEARCH("&lt;?&gt;",U393)))</formula>
    </cfRule>
  </conditionalFormatting>
  <conditionalFormatting sqref="U393 W393 Y393 AA393 AC393">
    <cfRule type="containsText" dxfId="825" priority="670" operator="containsText" text="&lt;?&gt;">
      <formula>NOT(ISERROR(SEARCH("&lt;?&gt;",U393)))</formula>
    </cfRule>
  </conditionalFormatting>
  <conditionalFormatting sqref="AE393 AG393">
    <cfRule type="containsText" dxfId="824" priority="669" operator="containsText" text="&lt;?&gt;">
      <formula>NOT(ISERROR(SEARCH("&lt;?&gt;",AE393)))</formula>
    </cfRule>
  </conditionalFormatting>
  <conditionalFormatting sqref="U345:U346 W345:W346 Y345:Y346 AA345:AA346 AC345:AC346 AE345:AE346 AG345:AG346">
    <cfRule type="containsText" dxfId="823" priority="668" operator="containsText" text="&lt;?&gt;">
      <formula>NOT(ISERROR(SEARCH("&lt;?&gt;",U345)))</formula>
    </cfRule>
  </conditionalFormatting>
  <conditionalFormatting sqref="AE405">
    <cfRule type="containsText" dxfId="822" priority="655" operator="containsText" text="&lt;?&gt;">
      <formula>NOT(ISERROR(SEARCH("&lt;?&gt;",AE405)))</formula>
    </cfRule>
  </conditionalFormatting>
  <conditionalFormatting sqref="AF405">
    <cfRule type="containsText" dxfId="821" priority="654" operator="containsText" text="&lt;?&gt;">
      <formula>NOT(ISERROR(SEARCH("&lt;?&gt;",AF405)))</formula>
    </cfRule>
  </conditionalFormatting>
  <conditionalFormatting sqref="U399 W399 Y399 AA399 AC399 AE399 AG399">
    <cfRule type="containsText" dxfId="820" priority="667" operator="containsText" text="&lt;?&gt;">
      <formula>NOT(ISERROR(SEARCH("&lt;?&gt;",U399)))</formula>
    </cfRule>
  </conditionalFormatting>
  <conditionalFormatting sqref="T399">
    <cfRule type="containsText" dxfId="819" priority="666" operator="containsText" text="&lt;?&gt;">
      <formula>NOT(ISERROR(SEARCH("&lt;?&gt;",T399)))</formula>
    </cfRule>
  </conditionalFormatting>
  <conditionalFormatting sqref="V399">
    <cfRule type="containsText" dxfId="818" priority="665" operator="containsText" text="&lt;?&gt;">
      <formula>NOT(ISERROR(SEARCH("&lt;?&gt;",V399)))</formula>
    </cfRule>
  </conditionalFormatting>
  <conditionalFormatting sqref="X399">
    <cfRule type="containsText" dxfId="817" priority="664" operator="containsText" text="&lt;?&gt;">
      <formula>NOT(ISERROR(SEARCH("&lt;?&gt;",X399)))</formula>
    </cfRule>
  </conditionalFormatting>
  <conditionalFormatting sqref="Z399">
    <cfRule type="containsText" dxfId="816" priority="663" operator="containsText" text="&lt;?&gt;">
      <formula>NOT(ISERROR(SEARCH("&lt;?&gt;",Z399)))</formula>
    </cfRule>
  </conditionalFormatting>
  <conditionalFormatting sqref="AB399">
    <cfRule type="containsText" dxfId="815" priority="662" operator="containsText" text="&lt;?&gt;">
      <formula>NOT(ISERROR(SEARCH("&lt;?&gt;",AB399)))</formula>
    </cfRule>
  </conditionalFormatting>
  <conditionalFormatting sqref="AD399">
    <cfRule type="containsText" dxfId="814" priority="661" operator="containsText" text="&lt;?&gt;">
      <formula>NOT(ISERROR(SEARCH("&lt;?&gt;",AD399)))</formula>
    </cfRule>
  </conditionalFormatting>
  <conditionalFormatting sqref="AF399">
    <cfRule type="containsText" dxfId="813" priority="660" operator="containsText" text="&lt;?&gt;">
      <formula>NOT(ISERROR(SEARCH("&lt;?&gt;",AF399)))</formula>
    </cfRule>
  </conditionalFormatting>
  <conditionalFormatting sqref="T414:T416">
    <cfRule type="containsText" dxfId="812" priority="639" operator="containsText" text="&lt;?&gt;">
      <formula>NOT(ISERROR(SEARCH("&lt;?&gt;",T414)))</formula>
    </cfRule>
  </conditionalFormatting>
  <conditionalFormatting sqref="AD414:AG416">
    <cfRule type="containsText" dxfId="811" priority="638" operator="containsText" text="&lt;?&gt;">
      <formula>NOT(ISERROR(SEARCH("&lt;?&gt;",AD414)))</formula>
    </cfRule>
  </conditionalFormatting>
  <conditionalFormatting sqref="T407:T413">
    <cfRule type="containsText" dxfId="810" priority="659" operator="containsText" text="&lt;?&gt;">
      <formula>NOT(ISERROR(SEARCH("&lt;?&gt;",T407)))</formula>
    </cfRule>
  </conditionalFormatting>
  <conditionalFormatting sqref="T405">
    <cfRule type="containsText" dxfId="809" priority="658" operator="containsText" text="&lt;?&gt;">
      <formula>NOT(ISERROR(SEARCH("&lt;?&gt;",T405)))</formula>
    </cfRule>
  </conditionalFormatting>
  <conditionalFormatting sqref="T406">
    <cfRule type="containsText" dxfId="808" priority="657" operator="containsText" text="&lt;?&gt;">
      <formula>NOT(ISERROR(SEARCH("&lt;?&gt;",T406)))</formula>
    </cfRule>
  </conditionalFormatting>
  <conditionalFormatting sqref="AE407">
    <cfRule type="containsText" dxfId="807" priority="647" operator="containsText" text="&lt;?&gt;">
      <formula>NOT(ISERROR(SEARCH("&lt;?&gt;",AE407)))</formula>
    </cfRule>
  </conditionalFormatting>
  <conditionalFormatting sqref="AD409:AG413">
    <cfRule type="containsText" dxfId="806" priority="640" operator="containsText" text="&lt;?&gt;">
      <formula>NOT(ISERROR(SEARCH("&lt;?&gt;",AD409)))</formula>
    </cfRule>
  </conditionalFormatting>
  <conditionalFormatting sqref="AD407">
    <cfRule type="containsText" dxfId="805" priority="648" operator="containsText" text="&lt;?&gt;">
      <formula>NOT(ISERROR(SEARCH("&lt;?&gt;",AD407)))</formula>
    </cfRule>
  </conditionalFormatting>
  <conditionalFormatting sqref="AF407">
    <cfRule type="containsText" dxfId="804" priority="646" operator="containsText" text="&lt;?&gt;">
      <formula>NOT(ISERROR(SEARCH("&lt;?&gt;",AF407)))</formula>
    </cfRule>
  </conditionalFormatting>
  <conditionalFormatting sqref="AG407">
    <cfRule type="containsText" dxfId="803" priority="645" operator="containsText" text="&lt;?&gt;">
      <formula>NOT(ISERROR(SEARCH("&lt;?&gt;",AG407)))</formula>
    </cfRule>
  </conditionalFormatting>
  <conditionalFormatting sqref="AD408">
    <cfRule type="containsText" dxfId="802" priority="644" operator="containsText" text="&lt;?&gt;">
      <formula>NOT(ISERROR(SEARCH("&lt;?&gt;",AD408)))</formula>
    </cfRule>
  </conditionalFormatting>
  <conditionalFormatting sqref="AE408">
    <cfRule type="containsText" dxfId="801" priority="643" operator="containsText" text="&lt;?&gt;">
      <formula>NOT(ISERROR(SEARCH("&lt;?&gt;",AE408)))</formula>
    </cfRule>
  </conditionalFormatting>
  <conditionalFormatting sqref="AF408">
    <cfRule type="containsText" dxfId="800" priority="642" operator="containsText" text="&lt;?&gt;">
      <formula>NOT(ISERROR(SEARCH("&lt;?&gt;",AF408)))</formula>
    </cfRule>
  </conditionalFormatting>
  <conditionalFormatting sqref="AG408">
    <cfRule type="containsText" dxfId="799" priority="641" operator="containsText" text="&lt;?&gt;">
      <formula>NOT(ISERROR(SEARCH("&lt;?&gt;",AG408)))</formula>
    </cfRule>
  </conditionalFormatting>
  <conditionalFormatting sqref="AE406">
    <cfRule type="containsText" dxfId="798" priority="651" operator="containsText" text="&lt;?&gt;">
      <formula>NOT(ISERROR(SEARCH("&lt;?&gt;",AE406)))</formula>
    </cfRule>
  </conditionalFormatting>
  <conditionalFormatting sqref="AF406">
    <cfRule type="containsText" dxfId="797" priority="650" operator="containsText" text="&lt;?&gt;">
      <formula>NOT(ISERROR(SEARCH("&lt;?&gt;",AF406)))</formula>
    </cfRule>
  </conditionalFormatting>
  <conditionalFormatting sqref="AG406">
    <cfRule type="containsText" dxfId="796" priority="649" operator="containsText" text="&lt;?&gt;">
      <formula>NOT(ISERROR(SEARCH("&lt;?&gt;",AG406)))</formula>
    </cfRule>
  </conditionalFormatting>
  <conditionalFormatting sqref="AD405">
    <cfRule type="containsText" dxfId="795" priority="656" operator="containsText" text="&lt;?&gt;">
      <formula>NOT(ISERROR(SEARCH("&lt;?&gt;",AD405)))</formula>
    </cfRule>
  </conditionalFormatting>
  <conditionalFormatting sqref="AG405">
    <cfRule type="containsText" dxfId="794" priority="653" operator="containsText" text="&lt;?&gt;">
      <formula>NOT(ISERROR(SEARCH("&lt;?&gt;",AG405)))</formula>
    </cfRule>
  </conditionalFormatting>
  <conditionalFormatting sqref="AD406">
    <cfRule type="containsText" dxfId="793" priority="652" operator="containsText" text="&lt;?&gt;">
      <formula>NOT(ISERROR(SEARCH("&lt;?&gt;",AD406)))</formula>
    </cfRule>
  </conditionalFormatting>
  <conditionalFormatting sqref="AD3:AG27 AD30:AG209">
    <cfRule type="containsText" dxfId="792" priority="636" operator="containsText" text="&lt;?&gt;">
      <formula>NOT(ISERROR(SEARCH("&lt;?&gt;",AD3)))</formula>
    </cfRule>
  </conditionalFormatting>
  <conditionalFormatting sqref="T3:T27 T30:T209">
    <cfRule type="containsText" dxfId="791" priority="637" operator="containsText" text="&lt;?&gt;">
      <formula>NOT(ISERROR(SEARCH("&lt;?&gt;",T3)))</formula>
    </cfRule>
  </conditionalFormatting>
  <conditionalFormatting sqref="U347 W347 Y347 AA347 AC347 AE347 AG347">
    <cfRule type="containsText" dxfId="790" priority="635" operator="containsText" text="&lt;?&gt;">
      <formula>NOT(ISERROR(SEARCH("&lt;?&gt;",U347)))</formula>
    </cfRule>
  </conditionalFormatting>
  <conditionalFormatting sqref="T347">
    <cfRule type="containsText" dxfId="789" priority="634" operator="containsText" text="&lt;?&gt;">
      <formula>NOT(ISERROR(SEARCH("&lt;?&gt;",T347)))</formula>
    </cfRule>
  </conditionalFormatting>
  <conditionalFormatting sqref="V347">
    <cfRule type="containsText" dxfId="788" priority="633" operator="containsText" text="&lt;?&gt;">
      <formula>NOT(ISERROR(SEARCH("&lt;?&gt;",V347)))</formula>
    </cfRule>
  </conditionalFormatting>
  <conditionalFormatting sqref="X347">
    <cfRule type="containsText" dxfId="787" priority="632" operator="containsText" text="&lt;?&gt;">
      <formula>NOT(ISERROR(SEARCH("&lt;?&gt;",X347)))</formula>
    </cfRule>
  </conditionalFormatting>
  <conditionalFormatting sqref="Z347">
    <cfRule type="containsText" dxfId="786" priority="631" operator="containsText" text="&lt;?&gt;">
      <formula>NOT(ISERROR(SEARCH("&lt;?&gt;",Z347)))</formula>
    </cfRule>
  </conditionalFormatting>
  <conditionalFormatting sqref="AB347">
    <cfRule type="containsText" dxfId="785" priority="630" operator="containsText" text="&lt;?&gt;">
      <formula>NOT(ISERROR(SEARCH("&lt;?&gt;",AB347)))</formula>
    </cfRule>
  </conditionalFormatting>
  <conditionalFormatting sqref="AD347">
    <cfRule type="containsText" dxfId="784" priority="629" operator="containsText" text="&lt;?&gt;">
      <formula>NOT(ISERROR(SEARCH("&lt;?&gt;",AD347)))</formula>
    </cfRule>
  </conditionalFormatting>
  <conditionalFormatting sqref="AF347">
    <cfRule type="containsText" dxfId="783" priority="628" operator="containsText" text="&lt;?&gt;">
      <formula>NOT(ISERROR(SEARCH("&lt;?&gt;",AF347)))</formula>
    </cfRule>
  </conditionalFormatting>
  <conditionalFormatting sqref="AD28:AG28">
    <cfRule type="containsText" dxfId="782" priority="626" operator="containsText" text="&lt;?&gt;">
      <formula>NOT(ISERROR(SEARCH("&lt;?&gt;",AD28)))</formula>
    </cfRule>
  </conditionalFormatting>
  <conditionalFormatting sqref="T28">
    <cfRule type="containsText" dxfId="781" priority="627" operator="containsText" text="&lt;?&gt;">
      <formula>NOT(ISERROR(SEARCH("&lt;?&gt;",T28)))</formula>
    </cfRule>
  </conditionalFormatting>
  <conditionalFormatting sqref="T29">
    <cfRule type="containsText" dxfId="780" priority="625" operator="containsText" text="&lt;?&gt;">
      <formula>NOT(ISERROR(SEARCH("&lt;?&gt;",T29)))</formula>
    </cfRule>
  </conditionalFormatting>
  <conditionalFormatting sqref="V320:V322 X320:X322 Z320:Z322 AB320:AB322 AD320:AD322 AF320:AF322 T320:T322">
    <cfRule type="containsText" dxfId="779" priority="623" operator="containsText" text="&lt;?&gt;">
      <formula>NOT(ISERROR(SEARCH("&lt;?&gt;",T320)))</formula>
    </cfRule>
  </conditionalFormatting>
  <conditionalFormatting sqref="U320:U322">
    <cfRule type="containsText" dxfId="778" priority="622" operator="containsText" text="&lt;?&gt;">
      <formula>NOT(ISERROR(SEARCH("&lt;?&gt;",U320)))</formula>
    </cfRule>
  </conditionalFormatting>
  <conditionalFormatting sqref="W320:W322">
    <cfRule type="containsText" dxfId="777" priority="621" operator="containsText" text="&lt;?&gt;">
      <formula>NOT(ISERROR(SEARCH("&lt;?&gt;",W320)))</formula>
    </cfRule>
  </conditionalFormatting>
  <conditionalFormatting sqref="Y320:Y322">
    <cfRule type="containsText" dxfId="776" priority="620" operator="containsText" text="&lt;?&gt;">
      <formula>NOT(ISERROR(SEARCH("&lt;?&gt;",Y320)))</formula>
    </cfRule>
  </conditionalFormatting>
  <conditionalFormatting sqref="AA320:AA322">
    <cfRule type="containsText" dxfId="775" priority="619" operator="containsText" text="&lt;?&gt;">
      <formula>NOT(ISERROR(SEARCH("&lt;?&gt;",AA320)))</formula>
    </cfRule>
  </conditionalFormatting>
  <conditionalFormatting sqref="AC320:AC322">
    <cfRule type="containsText" dxfId="774" priority="618" operator="containsText" text="&lt;?&gt;">
      <formula>NOT(ISERROR(SEARCH("&lt;?&gt;",AC320)))</formula>
    </cfRule>
  </conditionalFormatting>
  <conditionalFormatting sqref="AE320:AE322">
    <cfRule type="containsText" dxfId="773" priority="617" operator="containsText" text="&lt;?&gt;">
      <formula>NOT(ISERROR(SEARCH("&lt;?&gt;",AE320)))</formula>
    </cfRule>
  </conditionalFormatting>
  <conditionalFormatting sqref="AG320:AG322">
    <cfRule type="containsText" dxfId="772" priority="616" operator="containsText" text="&lt;?&gt;">
      <formula>NOT(ISERROR(SEARCH("&lt;?&gt;",AG320)))</formula>
    </cfRule>
  </conditionalFormatting>
  <conditionalFormatting sqref="T357 V357 X357 Z357 AB357 AD357 AF357">
    <cfRule type="containsText" dxfId="771" priority="615" operator="containsText" text="&lt;?&gt;">
      <formula>NOT(ISERROR(SEARCH("&lt;?&gt;",T357)))</formula>
    </cfRule>
  </conditionalFormatting>
  <conditionalFormatting sqref="U357">
    <cfRule type="containsText" dxfId="770" priority="614" operator="containsText" text="&lt;?&gt;">
      <formula>NOT(ISERROR(SEARCH("&lt;?&gt;",U357)))</formula>
    </cfRule>
  </conditionalFormatting>
  <conditionalFormatting sqref="W357">
    <cfRule type="containsText" dxfId="769" priority="613" operator="containsText" text="&lt;?&gt;">
      <formula>NOT(ISERROR(SEARCH("&lt;?&gt;",W357)))</formula>
    </cfRule>
  </conditionalFormatting>
  <conditionalFormatting sqref="Y357">
    <cfRule type="containsText" dxfId="768" priority="612" operator="containsText" text="&lt;?&gt;">
      <formula>NOT(ISERROR(SEARCH("&lt;?&gt;",Y357)))</formula>
    </cfRule>
  </conditionalFormatting>
  <conditionalFormatting sqref="AA357">
    <cfRule type="containsText" dxfId="767" priority="611" operator="containsText" text="&lt;?&gt;">
      <formula>NOT(ISERROR(SEARCH("&lt;?&gt;",AA357)))</formula>
    </cfRule>
  </conditionalFormatting>
  <conditionalFormatting sqref="AC357">
    <cfRule type="containsText" dxfId="766" priority="610" operator="containsText" text="&lt;?&gt;">
      <formula>NOT(ISERROR(SEARCH("&lt;?&gt;",AC357)))</formula>
    </cfRule>
  </conditionalFormatting>
  <conditionalFormatting sqref="AE357">
    <cfRule type="containsText" dxfId="765" priority="609" operator="containsText" text="&lt;?&gt;">
      <formula>NOT(ISERROR(SEARCH("&lt;?&gt;",AE357)))</formula>
    </cfRule>
  </conditionalFormatting>
  <conditionalFormatting sqref="AG357">
    <cfRule type="containsText" dxfId="764" priority="608" operator="containsText" text="&lt;?&gt;">
      <formula>NOT(ISERROR(SEARCH("&lt;?&gt;",AG357)))</formula>
    </cfRule>
  </conditionalFormatting>
  <conditionalFormatting sqref="T447:T455">
    <cfRule type="containsText" dxfId="763" priority="607" operator="containsText" text="&lt;?&gt;">
      <formula>NOT(ISERROR(SEARCH("&lt;?&gt;",T447)))</formula>
    </cfRule>
  </conditionalFormatting>
  <conditionalFormatting sqref="AD447:AG455">
    <cfRule type="containsText" dxfId="762" priority="606" operator="containsText" text="&lt;?&gt;">
      <formula>NOT(ISERROR(SEARCH("&lt;?&gt;",AD447)))</formula>
    </cfRule>
  </conditionalFormatting>
  <conditionalFormatting sqref="U400:U404 W400:W404 Y400:Y404 AA400:AA404 AC400:AC404 AE400:AE404 AG400:AG404">
    <cfRule type="containsText" dxfId="761" priority="605" operator="containsText" text="&lt;?&gt;">
      <formula>NOT(ISERROR(SEARCH("&lt;?&gt;",U400)))</formula>
    </cfRule>
  </conditionalFormatting>
  <conditionalFormatting sqref="T400:T404">
    <cfRule type="containsText" dxfId="760" priority="604" operator="containsText" text="&lt;?&gt;">
      <formula>NOT(ISERROR(SEARCH("&lt;?&gt;",T400)))</formula>
    </cfRule>
  </conditionalFormatting>
  <conditionalFormatting sqref="V400:V404">
    <cfRule type="containsText" dxfId="759" priority="603" operator="containsText" text="&lt;?&gt;">
      <formula>NOT(ISERROR(SEARCH("&lt;?&gt;",V400)))</formula>
    </cfRule>
  </conditionalFormatting>
  <conditionalFormatting sqref="X400:X404">
    <cfRule type="containsText" dxfId="758" priority="602" operator="containsText" text="&lt;?&gt;">
      <formula>NOT(ISERROR(SEARCH("&lt;?&gt;",X400)))</formula>
    </cfRule>
  </conditionalFormatting>
  <conditionalFormatting sqref="Z400:Z404">
    <cfRule type="containsText" dxfId="757" priority="601" operator="containsText" text="&lt;?&gt;">
      <formula>NOT(ISERROR(SEARCH("&lt;?&gt;",Z400)))</formula>
    </cfRule>
  </conditionalFormatting>
  <conditionalFormatting sqref="AB400:AB404">
    <cfRule type="containsText" dxfId="756" priority="600" operator="containsText" text="&lt;?&gt;">
      <formula>NOT(ISERROR(SEARCH("&lt;?&gt;",AB400)))</formula>
    </cfRule>
  </conditionalFormatting>
  <conditionalFormatting sqref="AD400:AD404">
    <cfRule type="containsText" dxfId="755" priority="599" operator="containsText" text="&lt;?&gt;">
      <formula>NOT(ISERROR(SEARCH("&lt;?&gt;",AD400)))</formula>
    </cfRule>
  </conditionalFormatting>
  <conditionalFormatting sqref="AF400:AF404">
    <cfRule type="containsText" dxfId="754" priority="598" operator="containsText" text="&lt;?&gt;">
      <formula>NOT(ISERROR(SEARCH("&lt;?&gt;",AF400)))</formula>
    </cfRule>
  </conditionalFormatting>
  <conditionalFormatting sqref="T456:T466">
    <cfRule type="containsText" dxfId="753" priority="597" operator="containsText" text="&lt;?&gt;">
      <formula>NOT(ISERROR(SEARCH("&lt;?&gt;",T456)))</formula>
    </cfRule>
  </conditionalFormatting>
  <conditionalFormatting sqref="AD456:AG466">
    <cfRule type="containsText" dxfId="752" priority="596" operator="containsText" text="&lt;?&gt;">
      <formula>NOT(ISERROR(SEARCH("&lt;?&gt;",AD456)))</formula>
    </cfRule>
  </conditionalFormatting>
  <conditionalFormatting sqref="T19:AG466">
    <cfRule type="dataBar" priority="595">
      <dataBar>
        <cfvo type="num" val="$K$453"/>
        <cfvo type="max"/>
        <color rgb="FF638EC6"/>
      </dataBar>
      <extLst>
        <ext xmlns:x14="http://schemas.microsoft.com/office/spreadsheetml/2009/9/main" uri="{B025F937-C7B1-47D3-B67F-A62EFF666E3E}">
          <x14:id>{357C3912-9E84-429C-930E-63FF7DC2B761}</x14:id>
        </ext>
      </extLst>
    </cfRule>
  </conditionalFormatting>
  <conditionalFormatting sqref="AH19:AN466 N19:S23 N111:S111 N109:N110 N101:S108 N99:N100 N98:S98 N94:N97 N93:S93 N92 N91:S91 N90 N86:S86 N88:S89 N87 O84:S85 N81:S83 N66:N80 N65:S65 N64 N50:S63 N35:N49 N34:S34 N29:N33 N25:S28 N24 N120:S120 N112:N119 N122:S125 N121 N134:S134 N126:N133 P132:S132 N136:S136 N135 N142:S145 N137:O139 N140:N141 P140:S141 N146:P152 R151:S167 N153:S167 N168:O168 Q168:S168 N169:S175 O176:S178 N186:Q186 N179:S181 N183:S185 N182:Q182 N187:S190 N191:Q191 N192:S204 S205:S207 N205:Q207 N208:S233 N234:R234 N235:S466">
    <cfRule type="cellIs" dxfId="751" priority="593" operator="equal">
      <formula>"nee"</formula>
    </cfRule>
    <cfRule type="cellIs" dxfId="750" priority="594" operator="equal">
      <formula>"ja"</formula>
    </cfRule>
  </conditionalFormatting>
  <conditionalFormatting sqref="J106">
    <cfRule type="cellIs" dxfId="749" priority="591" operator="equal">
      <formula>$Y$1</formula>
    </cfRule>
  </conditionalFormatting>
  <conditionalFormatting sqref="O110:S110">
    <cfRule type="cellIs" dxfId="748" priority="590" operator="equal">
      <formula>$Y$1</formula>
    </cfRule>
  </conditionalFormatting>
  <conditionalFormatting sqref="O109:S109">
    <cfRule type="cellIs" dxfId="747" priority="589" operator="equal">
      <formula>$Y$1</formula>
    </cfRule>
  </conditionalFormatting>
  <conditionalFormatting sqref="O100:S100">
    <cfRule type="cellIs" dxfId="746" priority="588" operator="equal">
      <formula>$Y$1</formula>
    </cfRule>
  </conditionalFormatting>
  <conditionalFormatting sqref="O99:S99">
    <cfRule type="cellIs" dxfId="745" priority="587" operator="equal">
      <formula>$Y$1</formula>
    </cfRule>
  </conditionalFormatting>
  <conditionalFormatting sqref="O97:S97">
    <cfRule type="cellIs" dxfId="744" priority="586" operator="equal">
      <formula>$Y$1</formula>
    </cfRule>
  </conditionalFormatting>
  <conditionalFormatting sqref="O96:S96">
    <cfRule type="cellIs" dxfId="743" priority="585" operator="equal">
      <formula>$Y$1</formula>
    </cfRule>
  </conditionalFormatting>
  <conditionalFormatting sqref="O95:S95">
    <cfRule type="cellIs" dxfId="742" priority="584" operator="equal">
      <formula>$Y$1</formula>
    </cfRule>
  </conditionalFormatting>
  <conditionalFormatting sqref="O94:S94">
    <cfRule type="cellIs" dxfId="741" priority="583" operator="equal">
      <formula>$Y$1</formula>
    </cfRule>
  </conditionalFormatting>
  <conditionalFormatting sqref="O92:S92">
    <cfRule type="cellIs" dxfId="740" priority="582" operator="equal">
      <formula>$Y$1</formula>
    </cfRule>
  </conditionalFormatting>
  <conditionalFormatting sqref="O90:S90">
    <cfRule type="cellIs" dxfId="739" priority="581" operator="equal">
      <formula>$Y$1</formula>
    </cfRule>
  </conditionalFormatting>
  <conditionalFormatting sqref="N85">
    <cfRule type="cellIs" dxfId="738" priority="580" operator="equal">
      <formula>$Y$1</formula>
    </cfRule>
  </conditionalFormatting>
  <conditionalFormatting sqref="O87:S87">
    <cfRule type="cellIs" dxfId="737" priority="579" operator="equal">
      <formula>$Y$1</formula>
    </cfRule>
  </conditionalFormatting>
  <conditionalFormatting sqref="N84">
    <cfRule type="cellIs" dxfId="736" priority="578" operator="equal">
      <formula>$Y$1</formula>
    </cfRule>
  </conditionalFormatting>
  <conditionalFormatting sqref="O80:S80">
    <cfRule type="cellIs" dxfId="735" priority="577" operator="equal">
      <formula>$Y$1</formula>
    </cfRule>
  </conditionalFormatting>
  <conditionalFormatting sqref="O79:S79">
    <cfRule type="cellIs" dxfId="734" priority="576" operator="equal">
      <formula>$Y$1</formula>
    </cfRule>
  </conditionalFormatting>
  <conditionalFormatting sqref="O78:S78">
    <cfRule type="cellIs" dxfId="733" priority="575" operator="equal">
      <formula>$Y$1</formula>
    </cfRule>
  </conditionalFormatting>
  <conditionalFormatting sqref="O77:S77">
    <cfRule type="cellIs" dxfId="732" priority="574" operator="equal">
      <formula>$Y$1</formula>
    </cfRule>
  </conditionalFormatting>
  <conditionalFormatting sqref="O76:S76">
    <cfRule type="cellIs" dxfId="731" priority="573" operator="equal">
      <formula>$Y$1</formula>
    </cfRule>
  </conditionalFormatting>
  <conditionalFormatting sqref="O75:S75">
    <cfRule type="cellIs" dxfId="730" priority="572" operator="equal">
      <formula>$Y$1</formula>
    </cfRule>
  </conditionalFormatting>
  <conditionalFormatting sqref="O74:S74">
    <cfRule type="cellIs" dxfId="729" priority="571" operator="equal">
      <formula>$Y$1</formula>
    </cfRule>
  </conditionalFormatting>
  <conditionalFormatting sqref="O73:S73">
    <cfRule type="cellIs" dxfId="728" priority="570" operator="equal">
      <formula>$Y$1</formula>
    </cfRule>
  </conditionalFormatting>
  <conditionalFormatting sqref="O72:S72">
    <cfRule type="cellIs" dxfId="727" priority="569" operator="equal">
      <formula>$Y$1</formula>
    </cfRule>
  </conditionalFormatting>
  <conditionalFormatting sqref="O71:S71">
    <cfRule type="cellIs" dxfId="726" priority="568" operator="equal">
      <formula>$Y$1</formula>
    </cfRule>
  </conditionalFormatting>
  <conditionalFormatting sqref="O70:S70">
    <cfRule type="cellIs" dxfId="725" priority="567" operator="equal">
      <formula>$Y$1</formula>
    </cfRule>
  </conditionalFormatting>
  <conditionalFormatting sqref="O69:S69">
    <cfRule type="cellIs" dxfId="724" priority="566" operator="equal">
      <formula>$Y$1</formula>
    </cfRule>
  </conditionalFormatting>
  <conditionalFormatting sqref="O68:S68">
    <cfRule type="cellIs" dxfId="723" priority="565" operator="equal">
      <formula>$Y$1</formula>
    </cfRule>
  </conditionalFormatting>
  <conditionalFormatting sqref="O67:S67">
    <cfRule type="cellIs" dxfId="722" priority="564" operator="equal">
      <formula>$Y$1</formula>
    </cfRule>
  </conditionalFormatting>
  <conditionalFormatting sqref="O66:S66">
    <cfRule type="cellIs" dxfId="721" priority="563" operator="equal">
      <formula>$Y$1</formula>
    </cfRule>
  </conditionalFormatting>
  <conditionalFormatting sqref="O64:S64">
    <cfRule type="cellIs" dxfId="720" priority="562" operator="equal">
      <formula>$Y$1</formula>
    </cfRule>
  </conditionalFormatting>
  <conditionalFormatting sqref="O49:S49">
    <cfRule type="cellIs" dxfId="719" priority="561" operator="equal">
      <formula>$Y$1</formula>
    </cfRule>
  </conditionalFormatting>
  <conditionalFormatting sqref="O48:S48">
    <cfRule type="cellIs" dxfId="718" priority="560" operator="equal">
      <formula>$Y$1</formula>
    </cfRule>
  </conditionalFormatting>
  <conditionalFormatting sqref="O47:S47">
    <cfRule type="cellIs" dxfId="717" priority="559" operator="equal">
      <formula>$Y$1</formula>
    </cfRule>
  </conditionalFormatting>
  <conditionalFormatting sqref="O46:S46">
    <cfRule type="cellIs" dxfId="716" priority="558" operator="equal">
      <formula>$Y$1</formula>
    </cfRule>
  </conditionalFormatting>
  <conditionalFormatting sqref="O45:S45">
    <cfRule type="cellIs" dxfId="715" priority="557" operator="equal">
      <formula>$Y$1</formula>
    </cfRule>
  </conditionalFormatting>
  <conditionalFormatting sqref="O44:S44">
    <cfRule type="cellIs" dxfId="714" priority="556" operator="equal">
      <formula>$Y$1</formula>
    </cfRule>
  </conditionalFormatting>
  <conditionalFormatting sqref="O43:S43">
    <cfRule type="cellIs" dxfId="713" priority="555" operator="equal">
      <formula>$Y$1</formula>
    </cfRule>
  </conditionalFormatting>
  <conditionalFormatting sqref="O42:S42">
    <cfRule type="cellIs" dxfId="712" priority="554" operator="equal">
      <formula>$Y$1</formula>
    </cfRule>
  </conditionalFormatting>
  <conditionalFormatting sqref="O41:S41">
    <cfRule type="cellIs" dxfId="711" priority="553" operator="equal">
      <formula>$Y$1</formula>
    </cfRule>
  </conditionalFormatting>
  <conditionalFormatting sqref="O40:S40">
    <cfRule type="cellIs" dxfId="710" priority="552" operator="equal">
      <formula>$Y$1</formula>
    </cfRule>
  </conditionalFormatting>
  <conditionalFormatting sqref="O39:S39">
    <cfRule type="cellIs" dxfId="709" priority="551" operator="equal">
      <formula>$Y$1</formula>
    </cfRule>
  </conditionalFormatting>
  <conditionalFormatting sqref="O38:S38">
    <cfRule type="cellIs" dxfId="708" priority="550" operator="equal">
      <formula>$Y$1</formula>
    </cfRule>
  </conditionalFormatting>
  <conditionalFormatting sqref="O37:S37">
    <cfRule type="cellIs" dxfId="707" priority="549" operator="equal">
      <formula>$Y$1</formula>
    </cfRule>
  </conditionalFormatting>
  <conditionalFormatting sqref="O36:S36">
    <cfRule type="cellIs" dxfId="706" priority="548" operator="equal">
      <formula>$Y$1</formula>
    </cfRule>
  </conditionalFormatting>
  <conditionalFormatting sqref="O35:S35">
    <cfRule type="cellIs" dxfId="705" priority="547" operator="equal">
      <formula>$Y$1</formula>
    </cfRule>
  </conditionalFormatting>
  <conditionalFormatting sqref="O33:S33">
    <cfRule type="cellIs" dxfId="704" priority="546" operator="equal">
      <formula>$Y$1</formula>
    </cfRule>
  </conditionalFormatting>
  <conditionalFormatting sqref="O32:S32">
    <cfRule type="cellIs" dxfId="703" priority="545" operator="equal">
      <formula>$Y$1</formula>
    </cfRule>
  </conditionalFormatting>
  <conditionalFormatting sqref="O31:S31">
    <cfRule type="cellIs" dxfId="702" priority="544" operator="equal">
      <formula>$Y$1</formula>
    </cfRule>
  </conditionalFormatting>
  <conditionalFormatting sqref="O30:S30">
    <cfRule type="cellIs" dxfId="701" priority="543" operator="equal">
      <formula>$Y$1</formula>
    </cfRule>
  </conditionalFormatting>
  <conditionalFormatting sqref="O29:S29">
    <cfRule type="cellIs" dxfId="700" priority="542" operator="equal">
      <formula>$Y$1</formula>
    </cfRule>
  </conditionalFormatting>
  <conditionalFormatting sqref="O24:S24">
    <cfRule type="cellIs" dxfId="699" priority="541" operator="equal">
      <formula>$Y$1</formula>
    </cfRule>
  </conditionalFormatting>
  <conditionalFormatting sqref="O112:S112">
    <cfRule type="cellIs" dxfId="698" priority="540" operator="equal">
      <formula>$Y$1</formula>
    </cfRule>
  </conditionalFormatting>
  <conditionalFormatting sqref="O113:S113">
    <cfRule type="cellIs" dxfId="697" priority="539" operator="equal">
      <formula>$Y$1</formula>
    </cfRule>
  </conditionalFormatting>
  <conditionalFormatting sqref="O114:S114">
    <cfRule type="cellIs" dxfId="696" priority="538" operator="equal">
      <formula>$Y$1</formula>
    </cfRule>
  </conditionalFormatting>
  <conditionalFormatting sqref="O115:S115">
    <cfRule type="cellIs" dxfId="695" priority="537" operator="equal">
      <formula>$Y$1</formula>
    </cfRule>
  </conditionalFormatting>
  <conditionalFormatting sqref="O116:S116">
    <cfRule type="cellIs" dxfId="694" priority="536" operator="equal">
      <formula>$Y$1</formula>
    </cfRule>
  </conditionalFormatting>
  <conditionalFormatting sqref="O117:S117">
    <cfRule type="cellIs" dxfId="693" priority="535" operator="equal">
      <formula>$Y$1</formula>
    </cfRule>
  </conditionalFormatting>
  <conditionalFormatting sqref="O118:S118">
    <cfRule type="cellIs" dxfId="692" priority="534" operator="equal">
      <formula>$Y$1</formula>
    </cfRule>
  </conditionalFormatting>
  <conditionalFormatting sqref="O119:S119">
    <cfRule type="cellIs" dxfId="691" priority="533" operator="equal">
      <formula>$Y$1</formula>
    </cfRule>
  </conditionalFormatting>
  <conditionalFormatting sqref="O121:S121">
    <cfRule type="cellIs" dxfId="690" priority="532" operator="equal">
      <formula>$Y$1</formula>
    </cfRule>
  </conditionalFormatting>
  <conditionalFormatting sqref="P135:S135">
    <cfRule type="cellIs" dxfId="689" priority="524" operator="equal">
      <formula>$Y$1</formula>
    </cfRule>
  </conditionalFormatting>
  <conditionalFormatting sqref="P137:S137">
    <cfRule type="cellIs" dxfId="688" priority="523" operator="equal">
      <formula>$Y$1</formula>
    </cfRule>
  </conditionalFormatting>
  <conditionalFormatting sqref="P138:S138">
    <cfRule type="cellIs" dxfId="687" priority="522" operator="equal">
      <formula>$Y$1</formula>
    </cfRule>
  </conditionalFormatting>
  <conditionalFormatting sqref="P139:S139">
    <cfRule type="cellIs" dxfId="686" priority="521" operator="equal">
      <formula>$Y$1</formula>
    </cfRule>
  </conditionalFormatting>
  <conditionalFormatting sqref="O140">
    <cfRule type="cellIs" dxfId="685" priority="520" operator="equal">
      <formula>$Y$1</formula>
    </cfRule>
  </conditionalFormatting>
  <conditionalFormatting sqref="O141">
    <cfRule type="cellIs" dxfId="684" priority="519" operator="equal">
      <formula>$Y$1</formula>
    </cfRule>
  </conditionalFormatting>
  <conditionalFormatting sqref="L142">
    <cfRule type="cellIs" dxfId="683" priority="518" operator="equal">
      <formula>$Y$1</formula>
    </cfRule>
  </conditionalFormatting>
  <conditionalFormatting sqref="L143">
    <cfRule type="cellIs" dxfId="682" priority="517" operator="equal">
      <formula>$Y$1</formula>
    </cfRule>
  </conditionalFormatting>
  <conditionalFormatting sqref="L144">
    <cfRule type="cellIs" dxfId="681" priority="516" operator="equal">
      <formula>$Y$1</formula>
    </cfRule>
  </conditionalFormatting>
  <conditionalFormatting sqref="L145">
    <cfRule type="cellIs" dxfId="680" priority="515" operator="equal">
      <formula>$Y$1</formula>
    </cfRule>
  </conditionalFormatting>
  <conditionalFormatting sqref="Q146:S146">
    <cfRule type="cellIs" dxfId="679" priority="514" operator="equal">
      <formula>$Y$1</formula>
    </cfRule>
  </conditionalFormatting>
  <conditionalFormatting sqref="Q147:S147">
    <cfRule type="cellIs" dxfId="678" priority="513" operator="equal">
      <formula>$Y$1</formula>
    </cfRule>
  </conditionalFormatting>
  <conditionalFormatting sqref="Q148:S148">
    <cfRule type="cellIs" dxfId="677" priority="512" operator="equal">
      <formula>$Y$1</formula>
    </cfRule>
  </conditionalFormatting>
  <conditionalFormatting sqref="Q149:S149">
    <cfRule type="cellIs" dxfId="676" priority="511" operator="equal">
      <formula>$Y$1</formula>
    </cfRule>
  </conditionalFormatting>
  <conditionalFormatting sqref="Q151">
    <cfRule type="cellIs" dxfId="675" priority="509" operator="equal">
      <formula>$Y$1</formula>
    </cfRule>
  </conditionalFormatting>
  <conditionalFormatting sqref="R152:S152">
    <cfRule type="cellIs" dxfId="674" priority="508" operator="equal">
      <formula>$Y$1</formula>
    </cfRule>
  </conditionalFormatting>
  <conditionalFormatting sqref="R153:S153">
    <cfRule type="cellIs" dxfId="673" priority="507" operator="equal">
      <formula>$Y$1</formula>
    </cfRule>
  </conditionalFormatting>
  <conditionalFormatting sqref="R154:S154">
    <cfRule type="cellIs" dxfId="672" priority="506" operator="equal">
      <formula>$Y$1</formula>
    </cfRule>
  </conditionalFormatting>
  <conditionalFormatting sqref="R155:S155">
    <cfRule type="cellIs" dxfId="671" priority="505" operator="equal">
      <formula>$Y$1</formula>
    </cfRule>
  </conditionalFormatting>
  <conditionalFormatting sqref="R156:S156">
    <cfRule type="cellIs" dxfId="670" priority="504" operator="equal">
      <formula>$Y$1</formula>
    </cfRule>
  </conditionalFormatting>
  <conditionalFormatting sqref="R157:S157">
    <cfRule type="cellIs" dxfId="669" priority="503" operator="equal">
      <formula>$Y$1</formula>
    </cfRule>
  </conditionalFormatting>
  <conditionalFormatting sqref="R158:S158">
    <cfRule type="cellIs" dxfId="668" priority="502" operator="equal">
      <formula>$Y$1</formula>
    </cfRule>
  </conditionalFormatting>
  <conditionalFormatting sqref="R159:S159">
    <cfRule type="cellIs" dxfId="667" priority="501" operator="equal">
      <formula>$Y$1</formula>
    </cfRule>
  </conditionalFormatting>
  <conditionalFormatting sqref="R160:S160">
    <cfRule type="cellIs" dxfId="666" priority="500" operator="equal">
      <formula>$Y$1</formula>
    </cfRule>
  </conditionalFormatting>
  <conditionalFormatting sqref="R161:S161">
    <cfRule type="cellIs" dxfId="665" priority="499" operator="equal">
      <formula>$Y$1</formula>
    </cfRule>
  </conditionalFormatting>
  <conditionalFormatting sqref="R162:S162">
    <cfRule type="cellIs" dxfId="664" priority="498" operator="equal">
      <formula>$Y$1</formula>
    </cfRule>
  </conditionalFormatting>
  <conditionalFormatting sqref="R163:S163">
    <cfRule type="cellIs" dxfId="663" priority="497" operator="equal">
      <formula>$Y$1</formula>
    </cfRule>
  </conditionalFormatting>
  <conditionalFormatting sqref="R164:S164">
    <cfRule type="cellIs" dxfId="662" priority="496" operator="equal">
      <formula>$Y$1</formula>
    </cfRule>
  </conditionalFormatting>
  <conditionalFormatting sqref="R165:S165">
    <cfRule type="cellIs" dxfId="661" priority="495" operator="equal">
      <formula>$Y$1</formula>
    </cfRule>
  </conditionalFormatting>
  <conditionalFormatting sqref="R166:S166">
    <cfRule type="cellIs" dxfId="660" priority="494" operator="equal">
      <formula>$Y$1</formula>
    </cfRule>
  </conditionalFormatting>
  <conditionalFormatting sqref="R167:S167">
    <cfRule type="cellIs" dxfId="659" priority="493" operator="equal">
      <formula>$Y$1</formula>
    </cfRule>
  </conditionalFormatting>
  <conditionalFormatting sqref="Q168">
    <cfRule type="cellIs" dxfId="658" priority="492" operator="equal">
      <formula>$Y$1</formula>
    </cfRule>
  </conditionalFormatting>
  <conditionalFormatting sqref="Q169">
    <cfRule type="cellIs" dxfId="657" priority="491" operator="equal">
      <formula>$Y$1</formula>
    </cfRule>
  </conditionalFormatting>
  <conditionalFormatting sqref="Q170">
    <cfRule type="cellIs" dxfId="656" priority="490" operator="equal">
      <formula>$Y$1</formula>
    </cfRule>
  </conditionalFormatting>
  <conditionalFormatting sqref="Q171">
    <cfRule type="cellIs" dxfId="655" priority="489" operator="equal">
      <formula>$Y$1</formula>
    </cfRule>
  </conditionalFormatting>
  <conditionalFormatting sqref="Q172:Q174">
    <cfRule type="cellIs" dxfId="654" priority="488" operator="equal">
      <formula>$Y$1</formula>
    </cfRule>
  </conditionalFormatting>
  <conditionalFormatting sqref="N175">
    <cfRule type="cellIs" dxfId="653" priority="487" operator="equal">
      <formula>$Y$1</formula>
    </cfRule>
  </conditionalFormatting>
  <conditionalFormatting sqref="R176:S176">
    <cfRule type="cellIs" dxfId="652" priority="486" operator="equal">
      <formula>$Y$1</formula>
    </cfRule>
  </conditionalFormatting>
  <conditionalFormatting sqref="R177:S177">
    <cfRule type="cellIs" dxfId="651" priority="485" operator="equal">
      <formula>$Y$1</formula>
    </cfRule>
  </conditionalFormatting>
  <conditionalFormatting sqref="R178:S178">
    <cfRule type="cellIs" dxfId="650" priority="484" operator="equal">
      <formula>$Y$1</formula>
    </cfRule>
  </conditionalFormatting>
  <conditionalFormatting sqref="R179:S179">
    <cfRule type="cellIs" dxfId="649" priority="483" operator="equal">
      <formula>$Y$1</formula>
    </cfRule>
  </conditionalFormatting>
  <conditionalFormatting sqref="R180:S180">
    <cfRule type="cellIs" dxfId="648" priority="482" operator="equal">
      <formula>$Y$1</formula>
    </cfRule>
  </conditionalFormatting>
  <conditionalFormatting sqref="R181:S181">
    <cfRule type="cellIs" dxfId="647" priority="481" operator="equal">
      <formula>$Y$1</formula>
    </cfRule>
  </conditionalFormatting>
  <conditionalFormatting sqref="Q182">
    <cfRule type="cellIs" dxfId="646" priority="480" operator="equal">
      <formula>$Y$1</formula>
    </cfRule>
  </conditionalFormatting>
  <conditionalFormatting sqref="R183:S183">
    <cfRule type="cellIs" dxfId="645" priority="479" operator="equal">
      <formula>$Y$1</formula>
    </cfRule>
  </conditionalFormatting>
  <conditionalFormatting sqref="R184:S184">
    <cfRule type="cellIs" dxfId="644" priority="478" operator="equal">
      <formula>$Y$1</formula>
    </cfRule>
  </conditionalFormatting>
  <conditionalFormatting sqref="R185:S185">
    <cfRule type="cellIs" dxfId="643" priority="477" operator="equal">
      <formula>$Y$1</formula>
    </cfRule>
  </conditionalFormatting>
  <conditionalFormatting sqref="Q186">
    <cfRule type="cellIs" dxfId="642" priority="476" operator="equal">
      <formula>$Y$1</formula>
    </cfRule>
  </conditionalFormatting>
  <conditionalFormatting sqref="R187:S188">
    <cfRule type="cellIs" dxfId="641" priority="475" operator="equal">
      <formula>$Y$1</formula>
    </cfRule>
  </conditionalFormatting>
  <conditionalFormatting sqref="R189:S189">
    <cfRule type="cellIs" dxfId="640" priority="474" operator="equal">
      <formula>$Y$1</formula>
    </cfRule>
  </conditionalFormatting>
  <conditionalFormatting sqref="R190:S190">
    <cfRule type="cellIs" dxfId="639" priority="473" operator="equal">
      <formula>$Y$1</formula>
    </cfRule>
  </conditionalFormatting>
  <conditionalFormatting sqref="Q191">
    <cfRule type="cellIs" dxfId="638" priority="472" operator="equal">
      <formula>$Y$1</formula>
    </cfRule>
  </conditionalFormatting>
  <conditionalFormatting sqref="Q192">
    <cfRule type="cellIs" dxfId="637" priority="471" operator="equal">
      <formula>$Y$1</formula>
    </cfRule>
  </conditionalFormatting>
  <conditionalFormatting sqref="S193">
    <cfRule type="cellIs" dxfId="636" priority="470" operator="equal">
      <formula>$Y$1</formula>
    </cfRule>
  </conditionalFormatting>
  <conditionalFormatting sqref="S193">
    <cfRule type="cellIs" dxfId="635" priority="469" operator="equal">
      <formula>$Y$1</formula>
    </cfRule>
  </conditionalFormatting>
  <conditionalFormatting sqref="S194">
    <cfRule type="cellIs" dxfId="634" priority="468" operator="equal">
      <formula>$Y$1</formula>
    </cfRule>
  </conditionalFormatting>
  <conditionalFormatting sqref="S194">
    <cfRule type="cellIs" dxfId="633" priority="467" operator="equal">
      <formula>$Y$1</formula>
    </cfRule>
  </conditionalFormatting>
  <conditionalFormatting sqref="S194">
    <cfRule type="cellIs" dxfId="632" priority="466" operator="equal">
      <formula>$Y$1</formula>
    </cfRule>
  </conditionalFormatting>
  <conditionalFormatting sqref="S194">
    <cfRule type="cellIs" dxfId="631" priority="465" operator="equal">
      <formula>$Y$1</formula>
    </cfRule>
  </conditionalFormatting>
  <conditionalFormatting sqref="S195">
    <cfRule type="cellIs" dxfId="630" priority="464" operator="equal">
      <formula>$Y$1</formula>
    </cfRule>
  </conditionalFormatting>
  <conditionalFormatting sqref="S195">
    <cfRule type="cellIs" dxfId="629" priority="463" operator="equal">
      <formula>$Y$1</formula>
    </cfRule>
  </conditionalFormatting>
  <conditionalFormatting sqref="S195">
    <cfRule type="cellIs" dxfId="628" priority="462" operator="equal">
      <formula>$Y$1</formula>
    </cfRule>
  </conditionalFormatting>
  <conditionalFormatting sqref="S195">
    <cfRule type="cellIs" dxfId="627" priority="461" operator="equal">
      <formula>$Y$1</formula>
    </cfRule>
  </conditionalFormatting>
  <conditionalFormatting sqref="S196">
    <cfRule type="cellIs" dxfId="626" priority="460" operator="equal">
      <formula>$Y$1</formula>
    </cfRule>
  </conditionalFormatting>
  <conditionalFormatting sqref="S196">
    <cfRule type="cellIs" dxfId="625" priority="459" operator="equal">
      <formula>$Y$1</formula>
    </cfRule>
  </conditionalFormatting>
  <conditionalFormatting sqref="S196">
    <cfRule type="cellIs" dxfId="624" priority="458" operator="equal">
      <formula>$Y$1</formula>
    </cfRule>
  </conditionalFormatting>
  <conditionalFormatting sqref="S196">
    <cfRule type="cellIs" dxfId="623" priority="457" operator="equal">
      <formula>$Y$1</formula>
    </cfRule>
  </conditionalFormatting>
  <conditionalFormatting sqref="R197">
    <cfRule type="cellIs" dxfId="622" priority="456" operator="equal">
      <formula>$Y$1</formula>
    </cfRule>
  </conditionalFormatting>
  <conditionalFormatting sqref="R197">
    <cfRule type="cellIs" dxfId="621" priority="455" operator="equal">
      <formula>$Y$1</formula>
    </cfRule>
  </conditionalFormatting>
  <conditionalFormatting sqref="R197">
    <cfRule type="cellIs" dxfId="620" priority="454" operator="equal">
      <formula>$Y$1</formula>
    </cfRule>
  </conditionalFormatting>
  <conditionalFormatting sqref="R197">
    <cfRule type="cellIs" dxfId="619" priority="453" operator="equal">
      <formula>$Y$1</formula>
    </cfRule>
  </conditionalFormatting>
  <conditionalFormatting sqref="R198">
    <cfRule type="cellIs" dxfId="618" priority="452" operator="equal">
      <formula>$Y$1</formula>
    </cfRule>
  </conditionalFormatting>
  <conditionalFormatting sqref="R198">
    <cfRule type="cellIs" dxfId="617" priority="451" operator="equal">
      <formula>$Y$1</formula>
    </cfRule>
  </conditionalFormatting>
  <conditionalFormatting sqref="R198">
    <cfRule type="cellIs" dxfId="616" priority="450" operator="equal">
      <formula>$Y$1</formula>
    </cfRule>
  </conditionalFormatting>
  <conditionalFormatting sqref="R198">
    <cfRule type="cellIs" dxfId="615" priority="449" operator="equal">
      <formula>$Y$1</formula>
    </cfRule>
  </conditionalFormatting>
  <conditionalFormatting sqref="R199:R200">
    <cfRule type="cellIs" dxfId="614" priority="448" operator="equal">
      <formula>$Y$1</formula>
    </cfRule>
  </conditionalFormatting>
  <conditionalFormatting sqref="R199:R200">
    <cfRule type="cellIs" dxfId="613" priority="447" operator="equal">
      <formula>$Y$1</formula>
    </cfRule>
  </conditionalFormatting>
  <conditionalFormatting sqref="R199:R200">
    <cfRule type="cellIs" dxfId="612" priority="446" operator="equal">
      <formula>$Y$1</formula>
    </cfRule>
  </conditionalFormatting>
  <conditionalFormatting sqref="R199:R200">
    <cfRule type="cellIs" dxfId="611" priority="445" operator="equal">
      <formula>$Y$1</formula>
    </cfRule>
  </conditionalFormatting>
  <conditionalFormatting sqref="R201">
    <cfRule type="cellIs" dxfId="610" priority="444" operator="equal">
      <formula>$Y$1</formula>
    </cfRule>
  </conditionalFormatting>
  <conditionalFormatting sqref="R201">
    <cfRule type="cellIs" dxfId="609" priority="443" operator="equal">
      <formula>$Y$1</formula>
    </cfRule>
  </conditionalFormatting>
  <conditionalFormatting sqref="R201">
    <cfRule type="cellIs" dxfId="608" priority="442" operator="equal">
      <formula>$Y$1</formula>
    </cfRule>
  </conditionalFormatting>
  <conditionalFormatting sqref="R201">
    <cfRule type="cellIs" dxfId="607" priority="441" operator="equal">
      <formula>$Y$1</formula>
    </cfRule>
  </conditionalFormatting>
  <conditionalFormatting sqref="R202">
    <cfRule type="cellIs" dxfId="606" priority="440" operator="equal">
      <formula>$Y$1</formula>
    </cfRule>
  </conditionalFormatting>
  <conditionalFormatting sqref="R202">
    <cfRule type="cellIs" dxfId="605" priority="439" operator="equal">
      <formula>$Y$1</formula>
    </cfRule>
  </conditionalFormatting>
  <conditionalFormatting sqref="R202">
    <cfRule type="cellIs" dxfId="604" priority="438" operator="equal">
      <formula>$Y$1</formula>
    </cfRule>
  </conditionalFormatting>
  <conditionalFormatting sqref="R202">
    <cfRule type="cellIs" dxfId="603" priority="437" operator="equal">
      <formula>$Y$1</formula>
    </cfRule>
  </conditionalFormatting>
  <conditionalFormatting sqref="P207">
    <cfRule type="cellIs" dxfId="602" priority="421" operator="equal">
      <formula>$Y$1</formula>
    </cfRule>
  </conditionalFormatting>
  <conditionalFormatting sqref="R203">
    <cfRule type="cellIs" dxfId="601" priority="436" operator="equal">
      <formula>$Y$1</formula>
    </cfRule>
  </conditionalFormatting>
  <conditionalFormatting sqref="R203">
    <cfRule type="cellIs" dxfId="600" priority="435" operator="equal">
      <formula>$Y$1</formula>
    </cfRule>
  </conditionalFormatting>
  <conditionalFormatting sqref="R203">
    <cfRule type="cellIs" dxfId="599" priority="434" operator="equal">
      <formula>$Y$1</formula>
    </cfRule>
  </conditionalFormatting>
  <conditionalFormatting sqref="R203">
    <cfRule type="cellIs" dxfId="598" priority="433" operator="equal">
      <formula>$Y$1</formula>
    </cfRule>
  </conditionalFormatting>
  <conditionalFormatting sqref="P205">
    <cfRule type="cellIs" dxfId="597" priority="432" operator="equal">
      <formula>$Y$1</formula>
    </cfRule>
  </conditionalFormatting>
  <conditionalFormatting sqref="P205">
    <cfRule type="cellIs" dxfId="596" priority="431" operator="equal">
      <formula>$Y$1</formula>
    </cfRule>
  </conditionalFormatting>
  <conditionalFormatting sqref="P205">
    <cfRule type="cellIs" dxfId="595" priority="430" operator="equal">
      <formula>$Y$1</formula>
    </cfRule>
  </conditionalFormatting>
  <conditionalFormatting sqref="P205">
    <cfRule type="cellIs" dxfId="594" priority="429" operator="equal">
      <formula>$Y$1</formula>
    </cfRule>
  </conditionalFormatting>
  <conditionalFormatting sqref="P206">
    <cfRule type="cellIs" dxfId="593" priority="428" operator="equal">
      <formula>$Y$1</formula>
    </cfRule>
  </conditionalFormatting>
  <conditionalFormatting sqref="P206">
    <cfRule type="cellIs" dxfId="592" priority="427" operator="equal">
      <formula>$Y$1</formula>
    </cfRule>
  </conditionalFormatting>
  <conditionalFormatting sqref="P206">
    <cfRule type="cellIs" dxfId="591" priority="426" operator="equal">
      <formula>$Y$1</formula>
    </cfRule>
  </conditionalFormatting>
  <conditionalFormatting sqref="P206">
    <cfRule type="cellIs" dxfId="590" priority="425" operator="equal">
      <formula>$Y$1</formula>
    </cfRule>
  </conditionalFormatting>
  <conditionalFormatting sqref="P207">
    <cfRule type="cellIs" dxfId="589" priority="424" operator="equal">
      <formula>$Y$1</formula>
    </cfRule>
  </conditionalFormatting>
  <conditionalFormatting sqref="P207">
    <cfRule type="cellIs" dxfId="588" priority="423" operator="equal">
      <formula>$Y$1</formula>
    </cfRule>
  </conditionalFormatting>
  <conditionalFormatting sqref="P207">
    <cfRule type="cellIs" dxfId="587" priority="422" operator="equal">
      <formula>$Y$1</formula>
    </cfRule>
  </conditionalFormatting>
  <conditionalFormatting sqref="P208">
    <cfRule type="cellIs" dxfId="586" priority="417" operator="equal">
      <formula>$Y$1</formula>
    </cfRule>
  </conditionalFormatting>
  <conditionalFormatting sqref="P208">
    <cfRule type="cellIs" dxfId="585" priority="420" operator="equal">
      <formula>$Y$1</formula>
    </cfRule>
  </conditionalFormatting>
  <conditionalFormatting sqref="P208">
    <cfRule type="cellIs" dxfId="584" priority="419" operator="equal">
      <formula>$Y$1</formula>
    </cfRule>
  </conditionalFormatting>
  <conditionalFormatting sqref="P208">
    <cfRule type="cellIs" dxfId="583" priority="418" operator="equal">
      <formula>$Y$1</formula>
    </cfRule>
  </conditionalFormatting>
  <conditionalFormatting sqref="R209">
    <cfRule type="cellIs" dxfId="582" priority="413" operator="equal">
      <formula>$Y$1</formula>
    </cfRule>
  </conditionalFormatting>
  <conditionalFormatting sqref="R209">
    <cfRule type="cellIs" dxfId="581" priority="416" operator="equal">
      <formula>$Y$1</formula>
    </cfRule>
  </conditionalFormatting>
  <conditionalFormatting sqref="R209">
    <cfRule type="cellIs" dxfId="580" priority="415" operator="equal">
      <formula>$Y$1</formula>
    </cfRule>
  </conditionalFormatting>
  <conditionalFormatting sqref="R209">
    <cfRule type="cellIs" dxfId="579" priority="414" operator="equal">
      <formula>$Y$1</formula>
    </cfRule>
  </conditionalFormatting>
  <conditionalFormatting sqref="P210">
    <cfRule type="cellIs" dxfId="578" priority="409" operator="equal">
      <formula>$Y$1</formula>
    </cfRule>
  </conditionalFormatting>
  <conditionalFormatting sqref="P210">
    <cfRule type="cellIs" dxfId="577" priority="412" operator="equal">
      <formula>$Y$1</formula>
    </cfRule>
  </conditionalFormatting>
  <conditionalFormatting sqref="P210">
    <cfRule type="cellIs" dxfId="576" priority="411" operator="equal">
      <formula>$Y$1</formula>
    </cfRule>
  </conditionalFormatting>
  <conditionalFormatting sqref="P210">
    <cfRule type="cellIs" dxfId="575" priority="410" operator="equal">
      <formula>$Y$1</formula>
    </cfRule>
  </conditionalFormatting>
  <conditionalFormatting sqref="R213">
    <cfRule type="cellIs" dxfId="574" priority="405" operator="equal">
      <formula>$Y$1</formula>
    </cfRule>
  </conditionalFormatting>
  <conditionalFormatting sqref="R213">
    <cfRule type="cellIs" dxfId="573" priority="408" operator="equal">
      <formula>$Y$1</formula>
    </cfRule>
  </conditionalFormatting>
  <conditionalFormatting sqref="R213">
    <cfRule type="cellIs" dxfId="572" priority="407" operator="equal">
      <formula>$Y$1</formula>
    </cfRule>
  </conditionalFormatting>
  <conditionalFormatting sqref="R213">
    <cfRule type="cellIs" dxfId="571" priority="406" operator="equal">
      <formula>$Y$1</formula>
    </cfRule>
  </conditionalFormatting>
  <conditionalFormatting sqref="R214">
    <cfRule type="cellIs" dxfId="570" priority="401" operator="equal">
      <formula>$Y$1</formula>
    </cfRule>
  </conditionalFormatting>
  <conditionalFormatting sqref="R214">
    <cfRule type="cellIs" dxfId="569" priority="404" operator="equal">
      <formula>$Y$1</formula>
    </cfRule>
  </conditionalFormatting>
  <conditionalFormatting sqref="R214">
    <cfRule type="cellIs" dxfId="568" priority="403" operator="equal">
      <formula>$Y$1</formula>
    </cfRule>
  </conditionalFormatting>
  <conditionalFormatting sqref="R214">
    <cfRule type="cellIs" dxfId="567" priority="402" operator="equal">
      <formula>$Y$1</formula>
    </cfRule>
  </conditionalFormatting>
  <conditionalFormatting sqref="R215">
    <cfRule type="cellIs" dxfId="566" priority="397" operator="equal">
      <formula>$Y$1</formula>
    </cfRule>
  </conditionalFormatting>
  <conditionalFormatting sqref="R215">
    <cfRule type="cellIs" dxfId="565" priority="400" operator="equal">
      <formula>$Y$1</formula>
    </cfRule>
  </conditionalFormatting>
  <conditionalFormatting sqref="R215">
    <cfRule type="cellIs" dxfId="564" priority="399" operator="equal">
      <formula>$Y$1</formula>
    </cfRule>
  </conditionalFormatting>
  <conditionalFormatting sqref="R215">
    <cfRule type="cellIs" dxfId="563" priority="398" operator="equal">
      <formula>$Y$1</formula>
    </cfRule>
  </conditionalFormatting>
  <conditionalFormatting sqref="R216">
    <cfRule type="cellIs" dxfId="562" priority="393" operator="equal">
      <formula>$Y$1</formula>
    </cfRule>
  </conditionalFormatting>
  <conditionalFormatting sqref="R216">
    <cfRule type="cellIs" dxfId="561" priority="396" operator="equal">
      <formula>$Y$1</formula>
    </cfRule>
  </conditionalFormatting>
  <conditionalFormatting sqref="R216">
    <cfRule type="cellIs" dxfId="560" priority="395" operator="equal">
      <formula>$Y$1</formula>
    </cfRule>
  </conditionalFormatting>
  <conditionalFormatting sqref="R216">
    <cfRule type="cellIs" dxfId="559" priority="394" operator="equal">
      <formula>$Y$1</formula>
    </cfRule>
  </conditionalFormatting>
  <conditionalFormatting sqref="R217">
    <cfRule type="cellIs" dxfId="558" priority="389" operator="equal">
      <formula>$Y$1</formula>
    </cfRule>
  </conditionalFormatting>
  <conditionalFormatting sqref="R217">
    <cfRule type="cellIs" dxfId="557" priority="392" operator="equal">
      <formula>$Y$1</formula>
    </cfRule>
  </conditionalFormatting>
  <conditionalFormatting sqref="R217">
    <cfRule type="cellIs" dxfId="556" priority="391" operator="equal">
      <formula>$Y$1</formula>
    </cfRule>
  </conditionalFormatting>
  <conditionalFormatting sqref="R217">
    <cfRule type="cellIs" dxfId="555" priority="390" operator="equal">
      <formula>$Y$1</formula>
    </cfRule>
  </conditionalFormatting>
  <conditionalFormatting sqref="R218">
    <cfRule type="cellIs" dxfId="554" priority="385" operator="equal">
      <formula>$Y$1</formula>
    </cfRule>
  </conditionalFormatting>
  <conditionalFormatting sqref="R218">
    <cfRule type="cellIs" dxfId="553" priority="388" operator="equal">
      <formula>$Y$1</formula>
    </cfRule>
  </conditionalFormatting>
  <conditionalFormatting sqref="R218">
    <cfRule type="cellIs" dxfId="552" priority="387" operator="equal">
      <formula>$Y$1</formula>
    </cfRule>
  </conditionalFormatting>
  <conditionalFormatting sqref="R218">
    <cfRule type="cellIs" dxfId="551" priority="386" operator="equal">
      <formula>$Y$1</formula>
    </cfRule>
  </conditionalFormatting>
  <conditionalFormatting sqref="R219">
    <cfRule type="cellIs" dxfId="550" priority="381" operator="equal">
      <formula>$Y$1</formula>
    </cfRule>
  </conditionalFormatting>
  <conditionalFormatting sqref="R219">
    <cfRule type="cellIs" dxfId="549" priority="384" operator="equal">
      <formula>$Y$1</formula>
    </cfRule>
  </conditionalFormatting>
  <conditionalFormatting sqref="R219">
    <cfRule type="cellIs" dxfId="548" priority="383" operator="equal">
      <formula>$Y$1</formula>
    </cfRule>
  </conditionalFormatting>
  <conditionalFormatting sqref="R219">
    <cfRule type="cellIs" dxfId="547" priority="382" operator="equal">
      <formula>$Y$1</formula>
    </cfRule>
  </conditionalFormatting>
  <conditionalFormatting sqref="R220">
    <cfRule type="cellIs" dxfId="546" priority="377" operator="equal">
      <formula>$Y$1</formula>
    </cfRule>
  </conditionalFormatting>
  <conditionalFormatting sqref="R220">
    <cfRule type="cellIs" dxfId="545" priority="380" operator="equal">
      <formula>$Y$1</formula>
    </cfRule>
  </conditionalFormatting>
  <conditionalFormatting sqref="R220">
    <cfRule type="cellIs" dxfId="544" priority="379" operator="equal">
      <formula>$Y$1</formula>
    </cfRule>
  </conditionalFormatting>
  <conditionalFormatting sqref="R220">
    <cfRule type="cellIs" dxfId="543" priority="378" operator="equal">
      <formula>$Y$1</formula>
    </cfRule>
  </conditionalFormatting>
  <conditionalFormatting sqref="R221">
    <cfRule type="cellIs" dxfId="542" priority="373" operator="equal">
      <formula>$Y$1</formula>
    </cfRule>
  </conditionalFormatting>
  <conditionalFormatting sqref="R221">
    <cfRule type="cellIs" dxfId="541" priority="376" operator="equal">
      <formula>$Y$1</formula>
    </cfRule>
  </conditionalFormatting>
  <conditionalFormatting sqref="R221">
    <cfRule type="cellIs" dxfId="540" priority="375" operator="equal">
      <formula>$Y$1</formula>
    </cfRule>
  </conditionalFormatting>
  <conditionalFormatting sqref="R221">
    <cfRule type="cellIs" dxfId="539" priority="374" operator="equal">
      <formula>$Y$1</formula>
    </cfRule>
  </conditionalFormatting>
  <conditionalFormatting sqref="R222">
    <cfRule type="cellIs" dxfId="538" priority="369" operator="equal">
      <formula>$Y$1</formula>
    </cfRule>
  </conditionalFormatting>
  <conditionalFormatting sqref="R222">
    <cfRule type="cellIs" dxfId="537" priority="372" operator="equal">
      <formula>$Y$1</formula>
    </cfRule>
  </conditionalFormatting>
  <conditionalFormatting sqref="R222">
    <cfRule type="cellIs" dxfId="536" priority="371" operator="equal">
      <formula>$Y$1</formula>
    </cfRule>
  </conditionalFormatting>
  <conditionalFormatting sqref="R222">
    <cfRule type="cellIs" dxfId="535" priority="370" operator="equal">
      <formula>$Y$1</formula>
    </cfRule>
  </conditionalFormatting>
  <conditionalFormatting sqref="R227">
    <cfRule type="cellIs" dxfId="534" priority="365" operator="equal">
      <formula>$Y$1</formula>
    </cfRule>
  </conditionalFormatting>
  <conditionalFormatting sqref="R227">
    <cfRule type="cellIs" dxfId="533" priority="368" operator="equal">
      <formula>$Y$1</formula>
    </cfRule>
  </conditionalFormatting>
  <conditionalFormatting sqref="R227">
    <cfRule type="cellIs" dxfId="532" priority="367" operator="equal">
      <formula>$Y$1</formula>
    </cfRule>
  </conditionalFormatting>
  <conditionalFormatting sqref="R227">
    <cfRule type="cellIs" dxfId="531" priority="366" operator="equal">
      <formula>$Y$1</formula>
    </cfRule>
  </conditionalFormatting>
  <conditionalFormatting sqref="R228">
    <cfRule type="cellIs" dxfId="530" priority="361" operator="equal">
      <formula>$Y$1</formula>
    </cfRule>
  </conditionalFormatting>
  <conditionalFormatting sqref="R228">
    <cfRule type="cellIs" dxfId="529" priority="364" operator="equal">
      <formula>$Y$1</formula>
    </cfRule>
  </conditionalFormatting>
  <conditionalFormatting sqref="R228">
    <cfRule type="cellIs" dxfId="528" priority="363" operator="equal">
      <formula>$Y$1</formula>
    </cfRule>
  </conditionalFormatting>
  <conditionalFormatting sqref="R228">
    <cfRule type="cellIs" dxfId="527" priority="362" operator="equal">
      <formula>$Y$1</formula>
    </cfRule>
  </conditionalFormatting>
  <conditionalFormatting sqref="R229">
    <cfRule type="cellIs" dxfId="526" priority="357" operator="equal">
      <formula>$Y$1</formula>
    </cfRule>
  </conditionalFormatting>
  <conditionalFormatting sqref="R229">
    <cfRule type="cellIs" dxfId="525" priority="360" operator="equal">
      <formula>$Y$1</formula>
    </cfRule>
  </conditionalFormatting>
  <conditionalFormatting sqref="R229">
    <cfRule type="cellIs" dxfId="524" priority="359" operator="equal">
      <formula>$Y$1</formula>
    </cfRule>
  </conditionalFormatting>
  <conditionalFormatting sqref="R229">
    <cfRule type="cellIs" dxfId="523" priority="358" operator="equal">
      <formula>$Y$1</formula>
    </cfRule>
  </conditionalFormatting>
  <conditionalFormatting sqref="S230">
    <cfRule type="cellIs" dxfId="522" priority="353" operator="equal">
      <formula>$Y$1</formula>
    </cfRule>
  </conditionalFormatting>
  <conditionalFormatting sqref="S230">
    <cfRule type="cellIs" dxfId="521" priority="356" operator="equal">
      <formula>$Y$1</formula>
    </cfRule>
  </conditionalFormatting>
  <conditionalFormatting sqref="S230">
    <cfRule type="cellIs" dxfId="520" priority="355" operator="equal">
      <formula>$Y$1</formula>
    </cfRule>
  </conditionalFormatting>
  <conditionalFormatting sqref="S230">
    <cfRule type="cellIs" dxfId="519" priority="354" operator="equal">
      <formula>$Y$1</formula>
    </cfRule>
  </conditionalFormatting>
  <conditionalFormatting sqref="R231">
    <cfRule type="cellIs" dxfId="518" priority="349" operator="equal">
      <formula>$Y$1</formula>
    </cfRule>
  </conditionalFormatting>
  <conditionalFormatting sqref="R231">
    <cfRule type="cellIs" dxfId="517" priority="352" operator="equal">
      <formula>$Y$1</formula>
    </cfRule>
  </conditionalFormatting>
  <conditionalFormatting sqref="R231">
    <cfRule type="cellIs" dxfId="516" priority="351" operator="equal">
      <formula>$Y$1</formula>
    </cfRule>
  </conditionalFormatting>
  <conditionalFormatting sqref="R231">
    <cfRule type="cellIs" dxfId="515" priority="350" operator="equal">
      <formula>$Y$1</formula>
    </cfRule>
  </conditionalFormatting>
  <conditionalFormatting sqref="R232">
    <cfRule type="cellIs" dxfId="514" priority="345" operator="equal">
      <formula>$Y$1</formula>
    </cfRule>
  </conditionalFormatting>
  <conditionalFormatting sqref="R232">
    <cfRule type="cellIs" dxfId="513" priority="348" operator="equal">
      <formula>$Y$1</formula>
    </cfRule>
  </conditionalFormatting>
  <conditionalFormatting sqref="R232">
    <cfRule type="cellIs" dxfId="512" priority="347" operator="equal">
      <formula>$Y$1</formula>
    </cfRule>
  </conditionalFormatting>
  <conditionalFormatting sqref="R232">
    <cfRule type="cellIs" dxfId="511" priority="346" operator="equal">
      <formula>$Y$1</formula>
    </cfRule>
  </conditionalFormatting>
  <conditionalFormatting sqref="S233">
    <cfRule type="cellIs" dxfId="510" priority="341" operator="equal">
      <formula>$Y$1</formula>
    </cfRule>
  </conditionalFormatting>
  <conditionalFormatting sqref="S233">
    <cfRule type="cellIs" dxfId="509" priority="344" operator="equal">
      <formula>$Y$1</formula>
    </cfRule>
  </conditionalFormatting>
  <conditionalFormatting sqref="S233">
    <cfRule type="cellIs" dxfId="508" priority="343" operator="equal">
      <formula>$Y$1</formula>
    </cfRule>
  </conditionalFormatting>
  <conditionalFormatting sqref="S233">
    <cfRule type="cellIs" dxfId="507" priority="342" operator="equal">
      <formula>$Y$1</formula>
    </cfRule>
  </conditionalFormatting>
  <conditionalFormatting sqref="R234">
    <cfRule type="cellIs" dxfId="506" priority="337" operator="equal">
      <formula>$Y$1</formula>
    </cfRule>
  </conditionalFormatting>
  <conditionalFormatting sqref="R234">
    <cfRule type="cellIs" dxfId="505" priority="340" operator="equal">
      <formula>$Y$1</formula>
    </cfRule>
  </conditionalFormatting>
  <conditionalFormatting sqref="R234">
    <cfRule type="cellIs" dxfId="504" priority="339" operator="equal">
      <formula>$Y$1</formula>
    </cfRule>
  </conditionalFormatting>
  <conditionalFormatting sqref="R234">
    <cfRule type="cellIs" dxfId="503" priority="338" operator="equal">
      <formula>$Y$1</formula>
    </cfRule>
  </conditionalFormatting>
  <conditionalFormatting sqref="R235">
    <cfRule type="cellIs" dxfId="335" priority="333" operator="equal">
      <formula>$Y$1</formula>
    </cfRule>
  </conditionalFormatting>
  <conditionalFormatting sqref="R235">
    <cfRule type="cellIs" dxfId="334" priority="336" operator="equal">
      <formula>$Y$1</formula>
    </cfRule>
  </conditionalFormatting>
  <conditionalFormatting sqref="R235">
    <cfRule type="cellIs" dxfId="333" priority="335" operator="equal">
      <formula>$Y$1</formula>
    </cfRule>
  </conditionalFormatting>
  <conditionalFormatting sqref="R235">
    <cfRule type="cellIs" dxfId="332" priority="334" operator="equal">
      <formula>$Y$1</formula>
    </cfRule>
  </conditionalFormatting>
  <conditionalFormatting sqref="R236">
    <cfRule type="cellIs" dxfId="331" priority="329" operator="equal">
      <formula>$Y$1</formula>
    </cfRule>
  </conditionalFormatting>
  <conditionalFormatting sqref="R236">
    <cfRule type="cellIs" dxfId="330" priority="332" operator="equal">
      <formula>$Y$1</formula>
    </cfRule>
  </conditionalFormatting>
  <conditionalFormatting sqref="R236">
    <cfRule type="cellIs" dxfId="329" priority="331" operator="equal">
      <formula>$Y$1</formula>
    </cfRule>
  </conditionalFormatting>
  <conditionalFormatting sqref="R236">
    <cfRule type="cellIs" dxfId="328" priority="330" operator="equal">
      <formula>$Y$1</formula>
    </cfRule>
  </conditionalFormatting>
  <conditionalFormatting sqref="R237">
    <cfRule type="cellIs" dxfId="327" priority="325" operator="equal">
      <formula>$Y$1</formula>
    </cfRule>
  </conditionalFormatting>
  <conditionalFormatting sqref="R237">
    <cfRule type="cellIs" dxfId="326" priority="328" operator="equal">
      <formula>$Y$1</formula>
    </cfRule>
  </conditionalFormatting>
  <conditionalFormatting sqref="R237">
    <cfRule type="cellIs" dxfId="325" priority="327" operator="equal">
      <formula>$Y$1</formula>
    </cfRule>
  </conditionalFormatting>
  <conditionalFormatting sqref="R237">
    <cfRule type="cellIs" dxfId="324" priority="326" operator="equal">
      <formula>$Y$1</formula>
    </cfRule>
  </conditionalFormatting>
  <conditionalFormatting sqref="R238">
    <cfRule type="cellIs" dxfId="323" priority="321" operator="equal">
      <formula>$Y$1</formula>
    </cfRule>
  </conditionalFormatting>
  <conditionalFormatting sqref="R238">
    <cfRule type="cellIs" dxfId="322" priority="324" operator="equal">
      <formula>$Y$1</formula>
    </cfRule>
  </conditionalFormatting>
  <conditionalFormatting sqref="R238">
    <cfRule type="cellIs" dxfId="321" priority="323" operator="equal">
      <formula>$Y$1</formula>
    </cfRule>
  </conditionalFormatting>
  <conditionalFormatting sqref="R238">
    <cfRule type="cellIs" dxfId="320" priority="322" operator="equal">
      <formula>$Y$1</formula>
    </cfRule>
  </conditionalFormatting>
  <conditionalFormatting sqref="R239">
    <cfRule type="cellIs" dxfId="319" priority="317" operator="equal">
      <formula>$Y$1</formula>
    </cfRule>
  </conditionalFormatting>
  <conditionalFormatting sqref="R239">
    <cfRule type="cellIs" dxfId="318" priority="320" operator="equal">
      <formula>$Y$1</formula>
    </cfRule>
  </conditionalFormatting>
  <conditionalFormatting sqref="R239">
    <cfRule type="cellIs" dxfId="317" priority="319" operator="equal">
      <formula>$Y$1</formula>
    </cfRule>
  </conditionalFormatting>
  <conditionalFormatting sqref="R239">
    <cfRule type="cellIs" dxfId="316" priority="318" operator="equal">
      <formula>$Y$1</formula>
    </cfRule>
  </conditionalFormatting>
  <conditionalFormatting sqref="R240">
    <cfRule type="cellIs" dxfId="315" priority="313" operator="equal">
      <formula>$Y$1</formula>
    </cfRule>
  </conditionalFormatting>
  <conditionalFormatting sqref="R240">
    <cfRule type="cellIs" dxfId="314" priority="316" operator="equal">
      <formula>$Y$1</formula>
    </cfRule>
  </conditionalFormatting>
  <conditionalFormatting sqref="R240">
    <cfRule type="cellIs" dxfId="313" priority="315" operator="equal">
      <formula>$Y$1</formula>
    </cfRule>
  </conditionalFormatting>
  <conditionalFormatting sqref="R240">
    <cfRule type="cellIs" dxfId="312" priority="314" operator="equal">
      <formula>$Y$1</formula>
    </cfRule>
  </conditionalFormatting>
  <conditionalFormatting sqref="R241">
    <cfRule type="cellIs" dxfId="311" priority="309" operator="equal">
      <formula>$Y$1</formula>
    </cfRule>
  </conditionalFormatting>
  <conditionalFormatting sqref="R241">
    <cfRule type="cellIs" dxfId="310" priority="312" operator="equal">
      <formula>$Y$1</formula>
    </cfRule>
  </conditionalFormatting>
  <conditionalFormatting sqref="R241">
    <cfRule type="cellIs" dxfId="309" priority="311" operator="equal">
      <formula>$Y$1</formula>
    </cfRule>
  </conditionalFormatting>
  <conditionalFormatting sqref="R241">
    <cfRule type="cellIs" dxfId="308" priority="310" operator="equal">
      <formula>$Y$1</formula>
    </cfRule>
  </conditionalFormatting>
  <conditionalFormatting sqref="R242">
    <cfRule type="cellIs" dxfId="307" priority="305" operator="equal">
      <formula>$Y$1</formula>
    </cfRule>
  </conditionalFormatting>
  <conditionalFormatting sqref="R242">
    <cfRule type="cellIs" dxfId="306" priority="308" operator="equal">
      <formula>$Y$1</formula>
    </cfRule>
  </conditionalFormatting>
  <conditionalFormatting sqref="R242">
    <cfRule type="cellIs" dxfId="305" priority="307" operator="equal">
      <formula>$Y$1</formula>
    </cfRule>
  </conditionalFormatting>
  <conditionalFormatting sqref="R242">
    <cfRule type="cellIs" dxfId="304" priority="306" operator="equal">
      <formula>$Y$1</formula>
    </cfRule>
  </conditionalFormatting>
  <conditionalFormatting sqref="R243">
    <cfRule type="cellIs" dxfId="303" priority="301" operator="equal">
      <formula>$Y$1</formula>
    </cfRule>
  </conditionalFormatting>
  <conditionalFormatting sqref="R243">
    <cfRule type="cellIs" dxfId="302" priority="304" operator="equal">
      <formula>$Y$1</formula>
    </cfRule>
  </conditionalFormatting>
  <conditionalFormatting sqref="R243">
    <cfRule type="cellIs" dxfId="301" priority="303" operator="equal">
      <formula>$Y$1</formula>
    </cfRule>
  </conditionalFormatting>
  <conditionalFormatting sqref="R243">
    <cfRule type="cellIs" dxfId="300" priority="302" operator="equal">
      <formula>$Y$1</formula>
    </cfRule>
  </conditionalFormatting>
  <conditionalFormatting sqref="R245">
    <cfRule type="cellIs" dxfId="299" priority="297" operator="equal">
      <formula>$Y$1</formula>
    </cfRule>
  </conditionalFormatting>
  <conditionalFormatting sqref="R245">
    <cfRule type="cellIs" dxfId="298" priority="300" operator="equal">
      <formula>$Y$1</formula>
    </cfRule>
  </conditionalFormatting>
  <conditionalFormatting sqref="R245">
    <cfRule type="cellIs" dxfId="297" priority="299" operator="equal">
      <formula>$Y$1</formula>
    </cfRule>
  </conditionalFormatting>
  <conditionalFormatting sqref="R245">
    <cfRule type="cellIs" dxfId="296" priority="298" operator="equal">
      <formula>$Y$1</formula>
    </cfRule>
  </conditionalFormatting>
  <conditionalFormatting sqref="R246">
    <cfRule type="cellIs" dxfId="295" priority="293" operator="equal">
      <formula>$Y$1</formula>
    </cfRule>
  </conditionalFormatting>
  <conditionalFormatting sqref="R246">
    <cfRule type="cellIs" dxfId="294" priority="296" operator="equal">
      <formula>$Y$1</formula>
    </cfRule>
  </conditionalFormatting>
  <conditionalFormatting sqref="R246">
    <cfRule type="cellIs" dxfId="293" priority="295" operator="equal">
      <formula>$Y$1</formula>
    </cfRule>
  </conditionalFormatting>
  <conditionalFormatting sqref="R246">
    <cfRule type="cellIs" dxfId="292" priority="294" operator="equal">
      <formula>$Y$1</formula>
    </cfRule>
  </conditionalFormatting>
  <conditionalFormatting sqref="R247">
    <cfRule type="cellIs" dxfId="291" priority="289" operator="equal">
      <formula>$Y$1</formula>
    </cfRule>
  </conditionalFormatting>
  <conditionalFormatting sqref="R247">
    <cfRule type="cellIs" dxfId="290" priority="292" operator="equal">
      <formula>$Y$1</formula>
    </cfRule>
  </conditionalFormatting>
  <conditionalFormatting sqref="R247">
    <cfRule type="cellIs" dxfId="289" priority="291" operator="equal">
      <formula>$Y$1</formula>
    </cfRule>
  </conditionalFormatting>
  <conditionalFormatting sqref="R247">
    <cfRule type="cellIs" dxfId="288" priority="290" operator="equal">
      <formula>$Y$1</formula>
    </cfRule>
  </conditionalFormatting>
  <conditionalFormatting sqref="R248">
    <cfRule type="cellIs" dxfId="287" priority="285" operator="equal">
      <formula>$Y$1</formula>
    </cfRule>
  </conditionalFormatting>
  <conditionalFormatting sqref="R248">
    <cfRule type="cellIs" dxfId="286" priority="288" operator="equal">
      <formula>$Y$1</formula>
    </cfRule>
  </conditionalFormatting>
  <conditionalFormatting sqref="R248">
    <cfRule type="cellIs" dxfId="285" priority="287" operator="equal">
      <formula>$Y$1</formula>
    </cfRule>
  </conditionalFormatting>
  <conditionalFormatting sqref="R248">
    <cfRule type="cellIs" dxfId="284" priority="286" operator="equal">
      <formula>$Y$1</formula>
    </cfRule>
  </conditionalFormatting>
  <conditionalFormatting sqref="R249">
    <cfRule type="cellIs" dxfId="283" priority="281" operator="equal">
      <formula>$Y$1</formula>
    </cfRule>
  </conditionalFormatting>
  <conditionalFormatting sqref="R249">
    <cfRule type="cellIs" dxfId="282" priority="284" operator="equal">
      <formula>$Y$1</formula>
    </cfRule>
  </conditionalFormatting>
  <conditionalFormatting sqref="R249">
    <cfRule type="cellIs" dxfId="281" priority="283" operator="equal">
      <formula>$Y$1</formula>
    </cfRule>
  </conditionalFormatting>
  <conditionalFormatting sqref="R249">
    <cfRule type="cellIs" dxfId="280" priority="282" operator="equal">
      <formula>$Y$1</formula>
    </cfRule>
  </conditionalFormatting>
  <conditionalFormatting sqref="R250">
    <cfRule type="cellIs" dxfId="279" priority="277" operator="equal">
      <formula>$Y$1</formula>
    </cfRule>
  </conditionalFormatting>
  <conditionalFormatting sqref="R250">
    <cfRule type="cellIs" dxfId="278" priority="280" operator="equal">
      <formula>$Y$1</formula>
    </cfRule>
  </conditionalFormatting>
  <conditionalFormatting sqref="R250">
    <cfRule type="cellIs" dxfId="277" priority="279" operator="equal">
      <formula>$Y$1</formula>
    </cfRule>
  </conditionalFormatting>
  <conditionalFormatting sqref="R250">
    <cfRule type="cellIs" dxfId="276" priority="278" operator="equal">
      <formula>$Y$1</formula>
    </cfRule>
  </conditionalFormatting>
  <conditionalFormatting sqref="R251">
    <cfRule type="cellIs" dxfId="275" priority="273" operator="equal">
      <formula>$Y$1</formula>
    </cfRule>
  </conditionalFormatting>
  <conditionalFormatting sqref="R251">
    <cfRule type="cellIs" dxfId="274" priority="276" operator="equal">
      <formula>$Y$1</formula>
    </cfRule>
  </conditionalFormatting>
  <conditionalFormatting sqref="R251">
    <cfRule type="cellIs" dxfId="273" priority="275" operator="equal">
      <formula>$Y$1</formula>
    </cfRule>
  </conditionalFormatting>
  <conditionalFormatting sqref="R251">
    <cfRule type="cellIs" dxfId="272" priority="274" operator="equal">
      <formula>$Y$1</formula>
    </cfRule>
  </conditionalFormatting>
  <conditionalFormatting sqref="R252">
    <cfRule type="cellIs" dxfId="271" priority="269" operator="equal">
      <formula>$Y$1</formula>
    </cfRule>
  </conditionalFormatting>
  <conditionalFormatting sqref="R252">
    <cfRule type="cellIs" dxfId="270" priority="272" operator="equal">
      <formula>$Y$1</formula>
    </cfRule>
  </conditionalFormatting>
  <conditionalFormatting sqref="R252">
    <cfRule type="cellIs" dxfId="269" priority="271" operator="equal">
      <formula>$Y$1</formula>
    </cfRule>
  </conditionalFormatting>
  <conditionalFormatting sqref="R252">
    <cfRule type="cellIs" dxfId="268" priority="270" operator="equal">
      <formula>$Y$1</formula>
    </cfRule>
  </conditionalFormatting>
  <conditionalFormatting sqref="R253">
    <cfRule type="cellIs" dxfId="267" priority="265" operator="equal">
      <formula>$Y$1</formula>
    </cfRule>
  </conditionalFormatting>
  <conditionalFormatting sqref="R253">
    <cfRule type="cellIs" dxfId="266" priority="268" operator="equal">
      <formula>$Y$1</formula>
    </cfRule>
  </conditionalFormatting>
  <conditionalFormatting sqref="R253">
    <cfRule type="cellIs" dxfId="265" priority="267" operator="equal">
      <formula>$Y$1</formula>
    </cfRule>
  </conditionalFormatting>
  <conditionalFormatting sqref="R253">
    <cfRule type="cellIs" dxfId="264" priority="266" operator="equal">
      <formula>$Y$1</formula>
    </cfRule>
  </conditionalFormatting>
  <conditionalFormatting sqref="R254">
    <cfRule type="cellIs" dxfId="263" priority="261" operator="equal">
      <formula>$Y$1</formula>
    </cfRule>
  </conditionalFormatting>
  <conditionalFormatting sqref="R254">
    <cfRule type="cellIs" dxfId="262" priority="264" operator="equal">
      <formula>$Y$1</formula>
    </cfRule>
  </conditionalFormatting>
  <conditionalFormatting sqref="R254">
    <cfRule type="cellIs" dxfId="261" priority="263" operator="equal">
      <formula>$Y$1</formula>
    </cfRule>
  </conditionalFormatting>
  <conditionalFormatting sqref="R254">
    <cfRule type="cellIs" dxfId="260" priority="262" operator="equal">
      <formula>$Y$1</formula>
    </cfRule>
  </conditionalFormatting>
  <conditionalFormatting sqref="R257">
    <cfRule type="cellIs" dxfId="259" priority="257" operator="equal">
      <formula>$Y$1</formula>
    </cfRule>
  </conditionalFormatting>
  <conditionalFormatting sqref="R257">
    <cfRule type="cellIs" dxfId="258" priority="260" operator="equal">
      <formula>$Y$1</formula>
    </cfRule>
  </conditionalFormatting>
  <conditionalFormatting sqref="R257">
    <cfRule type="cellIs" dxfId="257" priority="259" operator="equal">
      <formula>$Y$1</formula>
    </cfRule>
  </conditionalFormatting>
  <conditionalFormatting sqref="R257">
    <cfRule type="cellIs" dxfId="256" priority="258" operator="equal">
      <formula>$Y$1</formula>
    </cfRule>
  </conditionalFormatting>
  <conditionalFormatting sqref="D258">
    <cfRule type="containsText" dxfId="255" priority="256" operator="containsText" text="&lt;?&gt;">
      <formula>NOT(ISERROR(SEARCH("&lt;?&gt;",D258)))</formula>
    </cfRule>
  </conditionalFormatting>
  <conditionalFormatting sqref="D259">
    <cfRule type="containsText" dxfId="254" priority="255" operator="containsText" text="&lt;?&gt;">
      <formula>NOT(ISERROR(SEARCH("&lt;?&gt;",D259)))</formula>
    </cfRule>
  </conditionalFormatting>
  <conditionalFormatting sqref="E259">
    <cfRule type="containsText" dxfId="253" priority="254" operator="containsText" text="&lt;?&gt;">
      <formula>NOT(ISERROR(SEARCH("&lt;?&gt;",E259)))</formula>
    </cfRule>
  </conditionalFormatting>
  <conditionalFormatting sqref="R259">
    <cfRule type="cellIs" dxfId="252" priority="250" operator="equal">
      <formula>$Y$1</formula>
    </cfRule>
  </conditionalFormatting>
  <conditionalFormatting sqref="R259">
    <cfRule type="cellIs" dxfId="251" priority="253" operator="equal">
      <formula>$Y$1</formula>
    </cfRule>
  </conditionalFormatting>
  <conditionalFormatting sqref="R259">
    <cfRule type="cellIs" dxfId="250" priority="252" operator="equal">
      <formula>$Y$1</formula>
    </cfRule>
  </conditionalFormatting>
  <conditionalFormatting sqref="R259">
    <cfRule type="cellIs" dxfId="249" priority="251" operator="equal">
      <formula>$Y$1</formula>
    </cfRule>
  </conditionalFormatting>
  <conditionalFormatting sqref="E260">
    <cfRule type="containsText" dxfId="248" priority="249" operator="containsText" text="&lt;?&gt;">
      <formula>NOT(ISERROR(SEARCH("&lt;?&gt;",E260)))</formula>
    </cfRule>
  </conditionalFormatting>
  <conditionalFormatting sqref="R260">
    <cfRule type="cellIs" dxfId="247" priority="245" operator="equal">
      <formula>$Y$1</formula>
    </cfRule>
  </conditionalFormatting>
  <conditionalFormatting sqref="R260">
    <cfRule type="cellIs" dxfId="246" priority="248" operator="equal">
      <formula>$Y$1</formula>
    </cfRule>
  </conditionalFormatting>
  <conditionalFormatting sqref="R260">
    <cfRule type="cellIs" dxfId="245" priority="247" operator="equal">
      <formula>$Y$1</formula>
    </cfRule>
  </conditionalFormatting>
  <conditionalFormatting sqref="R260">
    <cfRule type="cellIs" dxfId="244" priority="246" operator="equal">
      <formula>$Y$1</formula>
    </cfRule>
  </conditionalFormatting>
  <conditionalFormatting sqref="E261">
    <cfRule type="containsText" dxfId="243" priority="244" operator="containsText" text="&lt;?&gt;">
      <formula>NOT(ISERROR(SEARCH("&lt;?&gt;",E261)))</formula>
    </cfRule>
  </conditionalFormatting>
  <conditionalFormatting sqref="R261">
    <cfRule type="cellIs" dxfId="242" priority="240" operator="equal">
      <formula>$Y$1</formula>
    </cfRule>
  </conditionalFormatting>
  <conditionalFormatting sqref="R261">
    <cfRule type="cellIs" dxfId="241" priority="243" operator="equal">
      <formula>$Y$1</formula>
    </cfRule>
  </conditionalFormatting>
  <conditionalFormatting sqref="R261">
    <cfRule type="cellIs" dxfId="240" priority="242" operator="equal">
      <formula>$Y$1</formula>
    </cfRule>
  </conditionalFormatting>
  <conditionalFormatting sqref="R261">
    <cfRule type="cellIs" dxfId="239" priority="241" operator="equal">
      <formula>$Y$1</formula>
    </cfRule>
  </conditionalFormatting>
  <conditionalFormatting sqref="D260">
    <cfRule type="containsText" dxfId="238" priority="239" operator="containsText" text="&lt;?&gt;">
      <formula>NOT(ISERROR(SEARCH("&lt;?&gt;",D260)))</formula>
    </cfRule>
  </conditionalFormatting>
  <conditionalFormatting sqref="D261">
    <cfRule type="containsText" dxfId="237" priority="238" operator="containsText" text="&lt;?&gt;">
      <formula>NOT(ISERROR(SEARCH("&lt;?&gt;",D261)))</formula>
    </cfRule>
  </conditionalFormatting>
  <conditionalFormatting sqref="E262">
    <cfRule type="containsText" dxfId="236" priority="237" operator="containsText" text="&lt;?&gt;">
      <formula>NOT(ISERROR(SEARCH("&lt;?&gt;",E262)))</formula>
    </cfRule>
  </conditionalFormatting>
  <conditionalFormatting sqref="E263">
    <cfRule type="containsText" dxfId="235" priority="236" operator="containsText" text="&lt;?&gt;">
      <formula>NOT(ISERROR(SEARCH("&lt;?&gt;",E263)))</formula>
    </cfRule>
  </conditionalFormatting>
  <conditionalFormatting sqref="E264">
    <cfRule type="containsText" dxfId="234" priority="235" operator="containsText" text="&lt;?&gt;">
      <formula>NOT(ISERROR(SEARCH("&lt;?&gt;",E264)))</formula>
    </cfRule>
  </conditionalFormatting>
  <conditionalFormatting sqref="R262:R264">
    <cfRule type="cellIs" dxfId="233" priority="231" operator="equal">
      <formula>$Y$1</formula>
    </cfRule>
  </conditionalFormatting>
  <conditionalFormatting sqref="R262:R264">
    <cfRule type="cellIs" dxfId="232" priority="234" operator="equal">
      <formula>$Y$1</formula>
    </cfRule>
  </conditionalFormatting>
  <conditionalFormatting sqref="R262:R264">
    <cfRule type="cellIs" dxfId="231" priority="233" operator="equal">
      <formula>$Y$1</formula>
    </cfRule>
  </conditionalFormatting>
  <conditionalFormatting sqref="R262:R264">
    <cfRule type="cellIs" dxfId="230" priority="232" operator="equal">
      <formula>$Y$1</formula>
    </cfRule>
  </conditionalFormatting>
  <conditionalFormatting sqref="R265:R267">
    <cfRule type="cellIs" dxfId="229" priority="227" operator="equal">
      <formula>$Y$1</formula>
    </cfRule>
  </conditionalFormatting>
  <conditionalFormatting sqref="R265:R267">
    <cfRule type="cellIs" dxfId="228" priority="230" operator="equal">
      <formula>$Y$1</formula>
    </cfRule>
  </conditionalFormatting>
  <conditionalFormatting sqref="R265:R267">
    <cfRule type="cellIs" dxfId="227" priority="229" operator="equal">
      <formula>$Y$1</formula>
    </cfRule>
  </conditionalFormatting>
  <conditionalFormatting sqref="R265:R267">
    <cfRule type="cellIs" dxfId="226" priority="228" operator="equal">
      <formula>$Y$1</formula>
    </cfRule>
  </conditionalFormatting>
  <conditionalFormatting sqref="E268:E270">
    <cfRule type="containsText" dxfId="225" priority="226" operator="containsText" text="&lt;?&gt;">
      <formula>NOT(ISERROR(SEARCH("&lt;?&gt;",E268)))</formula>
    </cfRule>
  </conditionalFormatting>
  <conditionalFormatting sqref="R268:R270">
    <cfRule type="cellIs" dxfId="224" priority="222" operator="equal">
      <formula>$Y$1</formula>
    </cfRule>
  </conditionalFormatting>
  <conditionalFormatting sqref="R268:R270">
    <cfRule type="cellIs" dxfId="223" priority="225" operator="equal">
      <formula>$Y$1</formula>
    </cfRule>
  </conditionalFormatting>
  <conditionalFormatting sqref="R268:R270">
    <cfRule type="cellIs" dxfId="222" priority="224" operator="equal">
      <formula>$Y$1</formula>
    </cfRule>
  </conditionalFormatting>
  <conditionalFormatting sqref="R268:R270">
    <cfRule type="cellIs" dxfId="221" priority="223" operator="equal">
      <formula>$Y$1</formula>
    </cfRule>
  </conditionalFormatting>
  <conditionalFormatting sqref="R271">
    <cfRule type="cellIs" dxfId="220" priority="218" operator="equal">
      <formula>$Y$1</formula>
    </cfRule>
  </conditionalFormatting>
  <conditionalFormatting sqref="R271">
    <cfRule type="cellIs" dxfId="219" priority="221" operator="equal">
      <formula>$Y$1</formula>
    </cfRule>
  </conditionalFormatting>
  <conditionalFormatting sqref="R271">
    <cfRule type="cellIs" dxfId="218" priority="220" operator="equal">
      <formula>$Y$1</formula>
    </cfRule>
  </conditionalFormatting>
  <conditionalFormatting sqref="R271">
    <cfRule type="cellIs" dxfId="217" priority="219" operator="equal">
      <formula>$Y$1</formula>
    </cfRule>
  </conditionalFormatting>
  <conditionalFormatting sqref="R272">
    <cfRule type="cellIs" dxfId="216" priority="214" operator="equal">
      <formula>$Y$1</formula>
    </cfRule>
  </conditionalFormatting>
  <conditionalFormatting sqref="R272">
    <cfRule type="cellIs" dxfId="215" priority="217" operator="equal">
      <formula>$Y$1</formula>
    </cfRule>
  </conditionalFormatting>
  <conditionalFormatting sqref="R272">
    <cfRule type="cellIs" dxfId="214" priority="216" operator="equal">
      <formula>$Y$1</formula>
    </cfRule>
  </conditionalFormatting>
  <conditionalFormatting sqref="R272">
    <cfRule type="cellIs" dxfId="213" priority="215" operator="equal">
      <formula>$Y$1</formula>
    </cfRule>
  </conditionalFormatting>
  <conditionalFormatting sqref="D273">
    <cfRule type="containsText" dxfId="212" priority="213" operator="containsText" text="&lt;?&gt;">
      <formula>NOT(ISERROR(SEARCH("&lt;?&gt;",D273)))</formula>
    </cfRule>
  </conditionalFormatting>
  <conditionalFormatting sqref="D274">
    <cfRule type="containsText" dxfId="211" priority="212" operator="containsText" text="&lt;?&gt;">
      <formula>NOT(ISERROR(SEARCH("&lt;?&gt;",D274)))</formula>
    </cfRule>
  </conditionalFormatting>
  <conditionalFormatting sqref="D275">
    <cfRule type="containsText" dxfId="210" priority="211" operator="containsText" text="&lt;?&gt;">
      <formula>NOT(ISERROR(SEARCH("&lt;?&gt;",D275)))</formula>
    </cfRule>
  </conditionalFormatting>
  <conditionalFormatting sqref="D276">
    <cfRule type="containsText" dxfId="209" priority="210" operator="containsText" text="&lt;?&gt;">
      <formula>NOT(ISERROR(SEARCH("&lt;?&gt;",D276)))</formula>
    </cfRule>
  </conditionalFormatting>
  <conditionalFormatting sqref="D277">
    <cfRule type="containsText" dxfId="208" priority="209" operator="containsText" text="&lt;?&gt;">
      <formula>NOT(ISERROR(SEARCH("&lt;?&gt;",D277)))</formula>
    </cfRule>
  </conditionalFormatting>
  <conditionalFormatting sqref="D278">
    <cfRule type="containsText" dxfId="207" priority="208" operator="containsText" text="&lt;?&gt;">
      <formula>NOT(ISERROR(SEARCH("&lt;?&gt;",D278)))</formula>
    </cfRule>
  </conditionalFormatting>
  <conditionalFormatting sqref="D279">
    <cfRule type="containsText" dxfId="206" priority="207" operator="containsText" text="&lt;?&gt;">
      <formula>NOT(ISERROR(SEARCH("&lt;?&gt;",D279)))</formula>
    </cfRule>
  </conditionalFormatting>
  <conditionalFormatting sqref="D280">
    <cfRule type="containsText" dxfId="205" priority="206" operator="containsText" text="&lt;?&gt;">
      <formula>NOT(ISERROR(SEARCH("&lt;?&gt;",D280)))</formula>
    </cfRule>
  </conditionalFormatting>
  <conditionalFormatting sqref="D281">
    <cfRule type="containsText" dxfId="204" priority="205" operator="containsText" text="&lt;?&gt;">
      <formula>NOT(ISERROR(SEARCH("&lt;?&gt;",D281)))</formula>
    </cfRule>
  </conditionalFormatting>
  <conditionalFormatting sqref="O273">
    <cfRule type="cellIs" dxfId="203" priority="201" operator="equal">
      <formula>$Y$1</formula>
    </cfRule>
  </conditionalFormatting>
  <conditionalFormatting sqref="O273">
    <cfRule type="cellIs" dxfId="202" priority="204" operator="equal">
      <formula>$Y$1</formula>
    </cfRule>
  </conditionalFormatting>
  <conditionalFormatting sqref="O273">
    <cfRule type="cellIs" dxfId="201" priority="203" operator="equal">
      <formula>$Y$1</formula>
    </cfRule>
  </conditionalFormatting>
  <conditionalFormatting sqref="O273">
    <cfRule type="cellIs" dxfId="200" priority="202" operator="equal">
      <formula>$Y$1</formula>
    </cfRule>
  </conditionalFormatting>
  <conditionalFormatting sqref="O274">
    <cfRule type="cellIs" dxfId="199" priority="197" operator="equal">
      <formula>$Y$1</formula>
    </cfRule>
  </conditionalFormatting>
  <conditionalFormatting sqref="O274">
    <cfRule type="cellIs" dxfId="198" priority="200" operator="equal">
      <formula>$Y$1</formula>
    </cfRule>
  </conditionalFormatting>
  <conditionalFormatting sqref="O274">
    <cfRule type="cellIs" dxfId="197" priority="199" operator="equal">
      <formula>$Y$1</formula>
    </cfRule>
  </conditionalFormatting>
  <conditionalFormatting sqref="O274">
    <cfRule type="cellIs" dxfId="196" priority="198" operator="equal">
      <formula>$Y$1</formula>
    </cfRule>
  </conditionalFormatting>
  <conditionalFormatting sqref="O275">
    <cfRule type="cellIs" dxfId="195" priority="193" operator="equal">
      <formula>$Y$1</formula>
    </cfRule>
  </conditionalFormatting>
  <conditionalFormatting sqref="O275">
    <cfRule type="cellIs" dxfId="194" priority="196" operator="equal">
      <formula>$Y$1</formula>
    </cfRule>
  </conditionalFormatting>
  <conditionalFormatting sqref="O275">
    <cfRule type="cellIs" dxfId="193" priority="195" operator="equal">
      <formula>$Y$1</formula>
    </cfRule>
  </conditionalFormatting>
  <conditionalFormatting sqref="O275">
    <cfRule type="cellIs" dxfId="192" priority="194" operator="equal">
      <formula>$Y$1</formula>
    </cfRule>
  </conditionalFormatting>
  <conditionalFormatting sqref="O276">
    <cfRule type="cellIs" dxfId="191" priority="189" operator="equal">
      <formula>$Y$1</formula>
    </cfRule>
  </conditionalFormatting>
  <conditionalFormatting sqref="O276">
    <cfRule type="cellIs" dxfId="190" priority="192" operator="equal">
      <formula>$Y$1</formula>
    </cfRule>
  </conditionalFormatting>
  <conditionalFormatting sqref="O276">
    <cfRule type="cellIs" dxfId="189" priority="191" operator="equal">
      <formula>$Y$1</formula>
    </cfRule>
  </conditionalFormatting>
  <conditionalFormatting sqref="O276">
    <cfRule type="cellIs" dxfId="188" priority="190" operator="equal">
      <formula>$Y$1</formula>
    </cfRule>
  </conditionalFormatting>
  <conditionalFormatting sqref="O277">
    <cfRule type="cellIs" dxfId="187" priority="185" operator="equal">
      <formula>$Y$1</formula>
    </cfRule>
  </conditionalFormatting>
  <conditionalFormatting sqref="O277">
    <cfRule type="cellIs" dxfId="186" priority="188" operator="equal">
      <formula>$Y$1</formula>
    </cfRule>
  </conditionalFormatting>
  <conditionalFormatting sqref="O277">
    <cfRule type="cellIs" dxfId="185" priority="187" operator="equal">
      <formula>$Y$1</formula>
    </cfRule>
  </conditionalFormatting>
  <conditionalFormatting sqref="O277">
    <cfRule type="cellIs" dxfId="184" priority="186" operator="equal">
      <formula>$Y$1</formula>
    </cfRule>
  </conditionalFormatting>
  <conditionalFormatting sqref="O278">
    <cfRule type="cellIs" dxfId="183" priority="181" operator="equal">
      <formula>$Y$1</formula>
    </cfRule>
  </conditionalFormatting>
  <conditionalFormatting sqref="O278">
    <cfRule type="cellIs" dxfId="182" priority="184" operator="equal">
      <formula>$Y$1</formula>
    </cfRule>
  </conditionalFormatting>
  <conditionalFormatting sqref="O278">
    <cfRule type="cellIs" dxfId="181" priority="183" operator="equal">
      <formula>$Y$1</formula>
    </cfRule>
  </conditionalFormatting>
  <conditionalFormatting sqref="O278">
    <cfRule type="cellIs" dxfId="180" priority="182" operator="equal">
      <formula>$Y$1</formula>
    </cfRule>
  </conditionalFormatting>
  <conditionalFormatting sqref="O279">
    <cfRule type="cellIs" dxfId="179" priority="177" operator="equal">
      <formula>$Y$1</formula>
    </cfRule>
  </conditionalFormatting>
  <conditionalFormatting sqref="O279">
    <cfRule type="cellIs" dxfId="178" priority="180" operator="equal">
      <formula>$Y$1</formula>
    </cfRule>
  </conditionalFormatting>
  <conditionalFormatting sqref="O279">
    <cfRule type="cellIs" dxfId="177" priority="179" operator="equal">
      <formula>$Y$1</formula>
    </cfRule>
  </conditionalFormatting>
  <conditionalFormatting sqref="O279">
    <cfRule type="cellIs" dxfId="176" priority="178" operator="equal">
      <formula>$Y$1</formula>
    </cfRule>
  </conditionalFormatting>
  <conditionalFormatting sqref="O280">
    <cfRule type="cellIs" dxfId="175" priority="173" operator="equal">
      <formula>$Y$1</formula>
    </cfRule>
  </conditionalFormatting>
  <conditionalFormatting sqref="O280">
    <cfRule type="cellIs" dxfId="174" priority="176" operator="equal">
      <formula>$Y$1</formula>
    </cfRule>
  </conditionalFormatting>
  <conditionalFormatting sqref="O280">
    <cfRule type="cellIs" dxfId="173" priority="175" operator="equal">
      <formula>$Y$1</formula>
    </cfRule>
  </conditionalFormatting>
  <conditionalFormatting sqref="O280">
    <cfRule type="cellIs" dxfId="172" priority="174" operator="equal">
      <formula>$Y$1</formula>
    </cfRule>
  </conditionalFormatting>
  <conditionalFormatting sqref="O281">
    <cfRule type="cellIs" dxfId="171" priority="169" operator="equal">
      <formula>$Y$1</formula>
    </cfRule>
  </conditionalFormatting>
  <conditionalFormatting sqref="O281">
    <cfRule type="cellIs" dxfId="170" priority="172" operator="equal">
      <formula>$Y$1</formula>
    </cfRule>
  </conditionalFormatting>
  <conditionalFormatting sqref="O281">
    <cfRule type="cellIs" dxfId="169" priority="171" operator="equal">
      <formula>$Y$1</formula>
    </cfRule>
  </conditionalFormatting>
  <conditionalFormatting sqref="O281">
    <cfRule type="cellIs" dxfId="168" priority="170" operator="equal">
      <formula>$Y$1</formula>
    </cfRule>
  </conditionalFormatting>
  <conditionalFormatting sqref="O282">
    <cfRule type="cellIs" dxfId="167" priority="165" operator="equal">
      <formula>$Y$1</formula>
    </cfRule>
  </conditionalFormatting>
  <conditionalFormatting sqref="O282">
    <cfRule type="cellIs" dxfId="166" priority="168" operator="equal">
      <formula>$Y$1</formula>
    </cfRule>
  </conditionalFormatting>
  <conditionalFormatting sqref="O282">
    <cfRule type="cellIs" dxfId="165" priority="167" operator="equal">
      <formula>$Y$1</formula>
    </cfRule>
  </conditionalFormatting>
  <conditionalFormatting sqref="O282">
    <cfRule type="cellIs" dxfId="164" priority="166" operator="equal">
      <formula>$Y$1</formula>
    </cfRule>
  </conditionalFormatting>
  <conditionalFormatting sqref="O283">
    <cfRule type="cellIs" dxfId="163" priority="161" operator="equal">
      <formula>$Y$1</formula>
    </cfRule>
  </conditionalFormatting>
  <conditionalFormatting sqref="O283">
    <cfRule type="cellIs" dxfId="162" priority="164" operator="equal">
      <formula>$Y$1</formula>
    </cfRule>
  </conditionalFormatting>
  <conditionalFormatting sqref="O283">
    <cfRule type="cellIs" dxfId="161" priority="163" operator="equal">
      <formula>$Y$1</formula>
    </cfRule>
  </conditionalFormatting>
  <conditionalFormatting sqref="O283">
    <cfRule type="cellIs" dxfId="160" priority="162" operator="equal">
      <formula>$Y$1</formula>
    </cfRule>
  </conditionalFormatting>
  <conditionalFormatting sqref="O284">
    <cfRule type="cellIs" dxfId="159" priority="157" operator="equal">
      <formula>$Y$1</formula>
    </cfRule>
  </conditionalFormatting>
  <conditionalFormatting sqref="O284">
    <cfRule type="cellIs" dxfId="158" priority="160" operator="equal">
      <formula>$Y$1</formula>
    </cfRule>
  </conditionalFormatting>
  <conditionalFormatting sqref="O284">
    <cfRule type="cellIs" dxfId="157" priority="159" operator="equal">
      <formula>$Y$1</formula>
    </cfRule>
  </conditionalFormatting>
  <conditionalFormatting sqref="O284">
    <cfRule type="cellIs" dxfId="156" priority="158" operator="equal">
      <formula>$Y$1</formula>
    </cfRule>
  </conditionalFormatting>
  <conditionalFormatting sqref="O285">
    <cfRule type="cellIs" dxfId="155" priority="153" operator="equal">
      <formula>$Y$1</formula>
    </cfRule>
  </conditionalFormatting>
  <conditionalFormatting sqref="O285">
    <cfRule type="cellIs" dxfId="154" priority="156" operator="equal">
      <formula>$Y$1</formula>
    </cfRule>
  </conditionalFormatting>
  <conditionalFormatting sqref="O285">
    <cfRule type="cellIs" dxfId="153" priority="155" operator="equal">
      <formula>$Y$1</formula>
    </cfRule>
  </conditionalFormatting>
  <conditionalFormatting sqref="O285">
    <cfRule type="cellIs" dxfId="152" priority="154" operator="equal">
      <formula>$Y$1</formula>
    </cfRule>
  </conditionalFormatting>
  <conditionalFormatting sqref="O286">
    <cfRule type="cellIs" dxfId="151" priority="149" operator="equal">
      <formula>$Y$1</formula>
    </cfRule>
  </conditionalFormatting>
  <conditionalFormatting sqref="O286">
    <cfRule type="cellIs" dxfId="150" priority="152" operator="equal">
      <formula>$Y$1</formula>
    </cfRule>
  </conditionalFormatting>
  <conditionalFormatting sqref="O286">
    <cfRule type="cellIs" dxfId="149" priority="151" operator="equal">
      <formula>$Y$1</formula>
    </cfRule>
  </conditionalFormatting>
  <conditionalFormatting sqref="O286">
    <cfRule type="cellIs" dxfId="148" priority="150" operator="equal">
      <formula>$Y$1</formula>
    </cfRule>
  </conditionalFormatting>
  <conditionalFormatting sqref="O287">
    <cfRule type="cellIs" dxfId="147" priority="145" operator="equal">
      <formula>$Y$1</formula>
    </cfRule>
  </conditionalFormatting>
  <conditionalFormatting sqref="O287">
    <cfRule type="cellIs" dxfId="146" priority="148" operator="equal">
      <formula>$Y$1</formula>
    </cfRule>
  </conditionalFormatting>
  <conditionalFormatting sqref="O287">
    <cfRule type="cellIs" dxfId="145" priority="147" operator="equal">
      <formula>$Y$1</formula>
    </cfRule>
  </conditionalFormatting>
  <conditionalFormatting sqref="O287">
    <cfRule type="cellIs" dxfId="144" priority="146" operator="equal">
      <formula>$Y$1</formula>
    </cfRule>
  </conditionalFormatting>
  <conditionalFormatting sqref="O288">
    <cfRule type="cellIs" dxfId="143" priority="141" operator="equal">
      <formula>$Y$1</formula>
    </cfRule>
  </conditionalFormatting>
  <conditionalFormatting sqref="O288">
    <cfRule type="cellIs" dxfId="142" priority="144" operator="equal">
      <formula>$Y$1</formula>
    </cfRule>
  </conditionalFormatting>
  <conditionalFormatting sqref="O288">
    <cfRule type="cellIs" dxfId="141" priority="143" operator="equal">
      <formula>$Y$1</formula>
    </cfRule>
  </conditionalFormatting>
  <conditionalFormatting sqref="O288">
    <cfRule type="cellIs" dxfId="140" priority="142" operator="equal">
      <formula>$Y$1</formula>
    </cfRule>
  </conditionalFormatting>
  <conditionalFormatting sqref="O289">
    <cfRule type="cellIs" dxfId="139" priority="137" operator="equal">
      <formula>$Y$1</formula>
    </cfRule>
  </conditionalFormatting>
  <conditionalFormatting sqref="O289">
    <cfRule type="cellIs" dxfId="138" priority="140" operator="equal">
      <formula>$Y$1</formula>
    </cfRule>
  </conditionalFormatting>
  <conditionalFormatting sqref="O289">
    <cfRule type="cellIs" dxfId="137" priority="139" operator="equal">
      <formula>$Y$1</formula>
    </cfRule>
  </conditionalFormatting>
  <conditionalFormatting sqref="O289">
    <cfRule type="cellIs" dxfId="136" priority="138" operator="equal">
      <formula>$Y$1</formula>
    </cfRule>
  </conditionalFormatting>
  <conditionalFormatting sqref="O290">
    <cfRule type="cellIs" dxfId="135" priority="133" operator="equal">
      <formula>$Y$1</formula>
    </cfRule>
  </conditionalFormatting>
  <conditionalFormatting sqref="O290">
    <cfRule type="cellIs" dxfId="134" priority="136" operator="equal">
      <formula>$Y$1</formula>
    </cfRule>
  </conditionalFormatting>
  <conditionalFormatting sqref="O290">
    <cfRule type="cellIs" dxfId="133" priority="135" operator="equal">
      <formula>$Y$1</formula>
    </cfRule>
  </conditionalFormatting>
  <conditionalFormatting sqref="O290">
    <cfRule type="cellIs" dxfId="132" priority="134" operator="equal">
      <formula>$Y$1</formula>
    </cfRule>
  </conditionalFormatting>
  <conditionalFormatting sqref="O291">
    <cfRule type="cellIs" dxfId="131" priority="129" operator="equal">
      <formula>$Y$1</formula>
    </cfRule>
  </conditionalFormatting>
  <conditionalFormatting sqref="O291">
    <cfRule type="cellIs" dxfId="130" priority="132" operator="equal">
      <formula>$Y$1</formula>
    </cfRule>
  </conditionalFormatting>
  <conditionalFormatting sqref="O291">
    <cfRule type="cellIs" dxfId="129" priority="131" operator="equal">
      <formula>$Y$1</formula>
    </cfRule>
  </conditionalFormatting>
  <conditionalFormatting sqref="O291">
    <cfRule type="cellIs" dxfId="128" priority="130" operator="equal">
      <formula>$Y$1</formula>
    </cfRule>
  </conditionalFormatting>
  <conditionalFormatting sqref="O292">
    <cfRule type="cellIs" dxfId="127" priority="125" operator="equal">
      <formula>$Y$1</formula>
    </cfRule>
  </conditionalFormatting>
  <conditionalFormatting sqref="O292">
    <cfRule type="cellIs" dxfId="126" priority="128" operator="equal">
      <formula>$Y$1</formula>
    </cfRule>
  </conditionalFormatting>
  <conditionalFormatting sqref="O292">
    <cfRule type="cellIs" dxfId="125" priority="127" operator="equal">
      <formula>$Y$1</formula>
    </cfRule>
  </conditionalFormatting>
  <conditionalFormatting sqref="O292">
    <cfRule type="cellIs" dxfId="124" priority="126" operator="equal">
      <formula>$Y$1</formula>
    </cfRule>
  </conditionalFormatting>
  <conditionalFormatting sqref="O294">
    <cfRule type="cellIs" dxfId="123" priority="121" operator="equal">
      <formula>$Y$1</formula>
    </cfRule>
  </conditionalFormatting>
  <conditionalFormatting sqref="O294">
    <cfRule type="cellIs" dxfId="122" priority="124" operator="equal">
      <formula>$Y$1</formula>
    </cfRule>
  </conditionalFormatting>
  <conditionalFormatting sqref="O294">
    <cfRule type="cellIs" dxfId="121" priority="123" operator="equal">
      <formula>$Y$1</formula>
    </cfRule>
  </conditionalFormatting>
  <conditionalFormatting sqref="O294">
    <cfRule type="cellIs" dxfId="120" priority="122" operator="equal">
      <formula>$Y$1</formula>
    </cfRule>
  </conditionalFormatting>
  <conditionalFormatting sqref="O295">
    <cfRule type="cellIs" dxfId="119" priority="117" operator="equal">
      <formula>$Y$1</formula>
    </cfRule>
  </conditionalFormatting>
  <conditionalFormatting sqref="O295">
    <cfRule type="cellIs" dxfId="118" priority="120" operator="equal">
      <formula>$Y$1</formula>
    </cfRule>
  </conditionalFormatting>
  <conditionalFormatting sqref="O295">
    <cfRule type="cellIs" dxfId="117" priority="119" operator="equal">
      <formula>$Y$1</formula>
    </cfRule>
  </conditionalFormatting>
  <conditionalFormatting sqref="O295">
    <cfRule type="cellIs" dxfId="116" priority="118" operator="equal">
      <formula>$Y$1</formula>
    </cfRule>
  </conditionalFormatting>
  <conditionalFormatting sqref="O296">
    <cfRule type="cellIs" dxfId="115" priority="113" operator="equal">
      <formula>$Y$1</formula>
    </cfRule>
  </conditionalFormatting>
  <conditionalFormatting sqref="O296">
    <cfRule type="cellIs" dxfId="114" priority="116" operator="equal">
      <formula>$Y$1</formula>
    </cfRule>
  </conditionalFormatting>
  <conditionalFormatting sqref="O296">
    <cfRule type="cellIs" dxfId="113" priority="115" operator="equal">
      <formula>$Y$1</formula>
    </cfRule>
  </conditionalFormatting>
  <conditionalFormatting sqref="O296">
    <cfRule type="cellIs" dxfId="112" priority="114" operator="equal">
      <formula>$Y$1</formula>
    </cfRule>
  </conditionalFormatting>
  <conditionalFormatting sqref="O297">
    <cfRule type="cellIs" dxfId="111" priority="109" operator="equal">
      <formula>$Y$1</formula>
    </cfRule>
  </conditionalFormatting>
  <conditionalFormatting sqref="O297">
    <cfRule type="cellIs" dxfId="110" priority="112" operator="equal">
      <formula>$Y$1</formula>
    </cfRule>
  </conditionalFormatting>
  <conditionalFormatting sqref="O297">
    <cfRule type="cellIs" dxfId="109" priority="111" operator="equal">
      <formula>$Y$1</formula>
    </cfRule>
  </conditionalFormatting>
  <conditionalFormatting sqref="O297">
    <cfRule type="cellIs" dxfId="108" priority="110" operator="equal">
      <formula>$Y$1</formula>
    </cfRule>
  </conditionalFormatting>
  <conditionalFormatting sqref="O299">
    <cfRule type="cellIs" dxfId="107" priority="105" operator="equal">
      <formula>$Y$1</formula>
    </cfRule>
  </conditionalFormatting>
  <conditionalFormatting sqref="O299">
    <cfRule type="cellIs" dxfId="106" priority="108" operator="equal">
      <formula>$Y$1</formula>
    </cfRule>
  </conditionalFormatting>
  <conditionalFormatting sqref="O299">
    <cfRule type="cellIs" dxfId="105" priority="107" operator="equal">
      <formula>$Y$1</formula>
    </cfRule>
  </conditionalFormatting>
  <conditionalFormatting sqref="O299">
    <cfRule type="cellIs" dxfId="104" priority="106" operator="equal">
      <formula>$Y$1</formula>
    </cfRule>
  </conditionalFormatting>
  <conditionalFormatting sqref="O300">
    <cfRule type="cellIs" dxfId="103" priority="101" operator="equal">
      <formula>$Y$1</formula>
    </cfRule>
  </conditionalFormatting>
  <conditionalFormatting sqref="O300">
    <cfRule type="cellIs" dxfId="102" priority="104" operator="equal">
      <formula>$Y$1</formula>
    </cfRule>
  </conditionalFormatting>
  <conditionalFormatting sqref="O300">
    <cfRule type="cellIs" dxfId="101" priority="103" operator="equal">
      <formula>$Y$1</formula>
    </cfRule>
  </conditionalFormatting>
  <conditionalFormatting sqref="O300">
    <cfRule type="cellIs" dxfId="100" priority="102" operator="equal">
      <formula>$Y$1</formula>
    </cfRule>
  </conditionalFormatting>
  <conditionalFormatting sqref="O301">
    <cfRule type="cellIs" dxfId="99" priority="97" operator="equal">
      <formula>$Y$1</formula>
    </cfRule>
  </conditionalFormatting>
  <conditionalFormatting sqref="O301">
    <cfRule type="cellIs" dxfId="98" priority="100" operator="equal">
      <formula>$Y$1</formula>
    </cfRule>
  </conditionalFormatting>
  <conditionalFormatting sqref="O301">
    <cfRule type="cellIs" dxfId="97" priority="99" operator="equal">
      <formula>$Y$1</formula>
    </cfRule>
  </conditionalFormatting>
  <conditionalFormatting sqref="O301">
    <cfRule type="cellIs" dxfId="96" priority="98" operator="equal">
      <formula>$Y$1</formula>
    </cfRule>
  </conditionalFormatting>
  <conditionalFormatting sqref="O302">
    <cfRule type="cellIs" dxfId="95" priority="93" operator="equal">
      <formula>$Y$1</formula>
    </cfRule>
  </conditionalFormatting>
  <conditionalFormatting sqref="O302">
    <cfRule type="cellIs" dxfId="94" priority="96" operator="equal">
      <formula>$Y$1</formula>
    </cfRule>
  </conditionalFormatting>
  <conditionalFormatting sqref="O302">
    <cfRule type="cellIs" dxfId="93" priority="95" operator="equal">
      <formula>$Y$1</formula>
    </cfRule>
  </conditionalFormatting>
  <conditionalFormatting sqref="O302">
    <cfRule type="cellIs" dxfId="92" priority="94" operator="equal">
      <formula>$Y$1</formula>
    </cfRule>
  </conditionalFormatting>
  <conditionalFormatting sqref="O303">
    <cfRule type="cellIs" dxfId="91" priority="89" operator="equal">
      <formula>$Y$1</formula>
    </cfRule>
  </conditionalFormatting>
  <conditionalFormatting sqref="O303">
    <cfRule type="cellIs" dxfId="90" priority="92" operator="equal">
      <formula>$Y$1</formula>
    </cfRule>
  </conditionalFormatting>
  <conditionalFormatting sqref="O303">
    <cfRule type="cellIs" dxfId="89" priority="91" operator="equal">
      <formula>$Y$1</formula>
    </cfRule>
  </conditionalFormatting>
  <conditionalFormatting sqref="O303">
    <cfRule type="cellIs" dxfId="88" priority="90" operator="equal">
      <formula>$Y$1</formula>
    </cfRule>
  </conditionalFormatting>
  <conditionalFormatting sqref="O304">
    <cfRule type="cellIs" dxfId="87" priority="85" operator="equal">
      <formula>$Y$1</formula>
    </cfRule>
  </conditionalFormatting>
  <conditionalFormatting sqref="O304">
    <cfRule type="cellIs" dxfId="86" priority="88" operator="equal">
      <formula>$Y$1</formula>
    </cfRule>
  </conditionalFormatting>
  <conditionalFormatting sqref="O304">
    <cfRule type="cellIs" dxfId="85" priority="87" operator="equal">
      <formula>$Y$1</formula>
    </cfRule>
  </conditionalFormatting>
  <conditionalFormatting sqref="O304">
    <cfRule type="cellIs" dxfId="84" priority="86" operator="equal">
      <formula>$Y$1</formula>
    </cfRule>
  </conditionalFormatting>
  <conditionalFormatting sqref="O306">
    <cfRule type="cellIs" dxfId="83" priority="81" operator="equal">
      <formula>$Y$1</formula>
    </cfRule>
  </conditionalFormatting>
  <conditionalFormatting sqref="O306">
    <cfRule type="cellIs" dxfId="82" priority="84" operator="equal">
      <formula>$Y$1</formula>
    </cfRule>
  </conditionalFormatting>
  <conditionalFormatting sqref="O306">
    <cfRule type="cellIs" dxfId="81" priority="83" operator="equal">
      <formula>$Y$1</formula>
    </cfRule>
  </conditionalFormatting>
  <conditionalFormatting sqref="O306">
    <cfRule type="cellIs" dxfId="80" priority="82" operator="equal">
      <formula>$Y$1</formula>
    </cfRule>
  </conditionalFormatting>
  <conditionalFormatting sqref="O307">
    <cfRule type="cellIs" dxfId="79" priority="77" operator="equal">
      <formula>$Y$1</formula>
    </cfRule>
  </conditionalFormatting>
  <conditionalFormatting sqref="O307">
    <cfRule type="cellIs" dxfId="78" priority="80" operator="equal">
      <formula>$Y$1</formula>
    </cfRule>
  </conditionalFormatting>
  <conditionalFormatting sqref="O307">
    <cfRule type="cellIs" dxfId="77" priority="79" operator="equal">
      <formula>$Y$1</formula>
    </cfRule>
  </conditionalFormatting>
  <conditionalFormatting sqref="O307">
    <cfRule type="cellIs" dxfId="76" priority="78" operator="equal">
      <formula>$Y$1</formula>
    </cfRule>
  </conditionalFormatting>
  <conditionalFormatting sqref="O308">
    <cfRule type="cellIs" dxfId="75" priority="73" operator="equal">
      <formula>$Y$1</formula>
    </cfRule>
  </conditionalFormatting>
  <conditionalFormatting sqref="O308">
    <cfRule type="cellIs" dxfId="74" priority="76" operator="equal">
      <formula>$Y$1</formula>
    </cfRule>
  </conditionalFormatting>
  <conditionalFormatting sqref="O308">
    <cfRule type="cellIs" dxfId="73" priority="75" operator="equal">
      <formula>$Y$1</formula>
    </cfRule>
  </conditionalFormatting>
  <conditionalFormatting sqref="O308">
    <cfRule type="cellIs" dxfId="72" priority="74" operator="equal">
      <formula>$Y$1</formula>
    </cfRule>
  </conditionalFormatting>
  <conditionalFormatting sqref="O309">
    <cfRule type="cellIs" dxfId="71" priority="69" operator="equal">
      <formula>$Y$1</formula>
    </cfRule>
  </conditionalFormatting>
  <conditionalFormatting sqref="O309">
    <cfRule type="cellIs" dxfId="70" priority="72" operator="equal">
      <formula>$Y$1</formula>
    </cfRule>
  </conditionalFormatting>
  <conditionalFormatting sqref="O309">
    <cfRule type="cellIs" dxfId="69" priority="71" operator="equal">
      <formula>$Y$1</formula>
    </cfRule>
  </conditionalFormatting>
  <conditionalFormatting sqref="O309">
    <cfRule type="cellIs" dxfId="68" priority="70" operator="equal">
      <formula>$Y$1</formula>
    </cfRule>
  </conditionalFormatting>
  <conditionalFormatting sqref="O312">
    <cfRule type="cellIs" dxfId="67" priority="65" operator="equal">
      <formula>$Y$1</formula>
    </cfRule>
  </conditionalFormatting>
  <conditionalFormatting sqref="O312">
    <cfRule type="cellIs" dxfId="66" priority="68" operator="equal">
      <formula>$Y$1</formula>
    </cfRule>
  </conditionalFormatting>
  <conditionalFormatting sqref="O312">
    <cfRule type="cellIs" dxfId="65" priority="67" operator="equal">
      <formula>$Y$1</formula>
    </cfRule>
  </conditionalFormatting>
  <conditionalFormatting sqref="O312">
    <cfRule type="cellIs" dxfId="64" priority="66" operator="equal">
      <formula>$Y$1</formula>
    </cfRule>
  </conditionalFormatting>
  <conditionalFormatting sqref="O314">
    <cfRule type="cellIs" dxfId="63" priority="61" operator="equal">
      <formula>$Y$1</formula>
    </cfRule>
  </conditionalFormatting>
  <conditionalFormatting sqref="O314">
    <cfRule type="cellIs" dxfId="62" priority="64" operator="equal">
      <formula>$Y$1</formula>
    </cfRule>
  </conditionalFormatting>
  <conditionalFormatting sqref="O314">
    <cfRule type="cellIs" dxfId="61" priority="63" operator="equal">
      <formula>$Y$1</formula>
    </cfRule>
  </conditionalFormatting>
  <conditionalFormatting sqref="O314">
    <cfRule type="cellIs" dxfId="60" priority="62" operator="equal">
      <formula>$Y$1</formula>
    </cfRule>
  </conditionalFormatting>
  <conditionalFormatting sqref="O315">
    <cfRule type="cellIs" dxfId="59" priority="57" operator="equal">
      <formula>$Y$1</formula>
    </cfRule>
  </conditionalFormatting>
  <conditionalFormatting sqref="O315">
    <cfRule type="cellIs" dxfId="58" priority="60" operator="equal">
      <formula>$Y$1</formula>
    </cfRule>
  </conditionalFormatting>
  <conditionalFormatting sqref="O315">
    <cfRule type="cellIs" dxfId="57" priority="59" operator="equal">
      <formula>$Y$1</formula>
    </cfRule>
  </conditionalFormatting>
  <conditionalFormatting sqref="O315">
    <cfRule type="cellIs" dxfId="56" priority="58" operator="equal">
      <formula>$Y$1</formula>
    </cfRule>
  </conditionalFormatting>
  <conditionalFormatting sqref="O316">
    <cfRule type="cellIs" dxfId="55" priority="53" operator="equal">
      <formula>$Y$1</formula>
    </cfRule>
  </conditionalFormatting>
  <conditionalFormatting sqref="O316">
    <cfRule type="cellIs" dxfId="54" priority="56" operator="equal">
      <formula>$Y$1</formula>
    </cfRule>
  </conditionalFormatting>
  <conditionalFormatting sqref="O316">
    <cfRule type="cellIs" dxfId="53" priority="55" operator="equal">
      <formula>$Y$1</formula>
    </cfRule>
  </conditionalFormatting>
  <conditionalFormatting sqref="O316">
    <cfRule type="cellIs" dxfId="52" priority="54" operator="equal">
      <formula>$Y$1</formula>
    </cfRule>
  </conditionalFormatting>
  <conditionalFormatting sqref="O317">
    <cfRule type="cellIs" dxfId="51" priority="49" operator="equal">
      <formula>$Y$1</formula>
    </cfRule>
  </conditionalFormatting>
  <conditionalFormatting sqref="O317">
    <cfRule type="cellIs" dxfId="50" priority="52" operator="equal">
      <formula>$Y$1</formula>
    </cfRule>
  </conditionalFormatting>
  <conditionalFormatting sqref="O317">
    <cfRule type="cellIs" dxfId="49" priority="51" operator="equal">
      <formula>$Y$1</formula>
    </cfRule>
  </conditionalFormatting>
  <conditionalFormatting sqref="O317">
    <cfRule type="cellIs" dxfId="48" priority="50" operator="equal">
      <formula>$Y$1</formula>
    </cfRule>
  </conditionalFormatting>
  <conditionalFormatting sqref="O318">
    <cfRule type="cellIs" dxfId="47" priority="45" operator="equal">
      <formula>$Y$1</formula>
    </cfRule>
  </conditionalFormatting>
  <conditionalFormatting sqref="O318">
    <cfRule type="cellIs" dxfId="46" priority="48" operator="equal">
      <formula>$Y$1</formula>
    </cfRule>
  </conditionalFormatting>
  <conditionalFormatting sqref="O318">
    <cfRule type="cellIs" dxfId="45" priority="47" operator="equal">
      <formula>$Y$1</formula>
    </cfRule>
  </conditionalFormatting>
  <conditionalFormatting sqref="O318">
    <cfRule type="cellIs" dxfId="44" priority="46" operator="equal">
      <formula>$Y$1</formula>
    </cfRule>
  </conditionalFormatting>
  <conditionalFormatting sqref="O319">
    <cfRule type="cellIs" dxfId="43" priority="41" operator="equal">
      <formula>$Y$1</formula>
    </cfRule>
  </conditionalFormatting>
  <conditionalFormatting sqref="O319">
    <cfRule type="cellIs" dxfId="42" priority="44" operator="equal">
      <formula>$Y$1</formula>
    </cfRule>
  </conditionalFormatting>
  <conditionalFormatting sqref="O319">
    <cfRule type="cellIs" dxfId="41" priority="43" operator="equal">
      <formula>$Y$1</formula>
    </cfRule>
  </conditionalFormatting>
  <conditionalFormatting sqref="O319">
    <cfRule type="cellIs" dxfId="40" priority="42" operator="equal">
      <formula>$Y$1</formula>
    </cfRule>
  </conditionalFormatting>
  <conditionalFormatting sqref="O320">
    <cfRule type="cellIs" dxfId="39" priority="37" operator="equal">
      <formula>$Y$1</formula>
    </cfRule>
  </conditionalFormatting>
  <conditionalFormatting sqref="O320">
    <cfRule type="cellIs" dxfId="38" priority="40" operator="equal">
      <formula>$Y$1</formula>
    </cfRule>
  </conditionalFormatting>
  <conditionalFormatting sqref="O320">
    <cfRule type="cellIs" dxfId="37" priority="39" operator="equal">
      <formula>$Y$1</formula>
    </cfRule>
  </conditionalFormatting>
  <conditionalFormatting sqref="O320">
    <cfRule type="cellIs" dxfId="36" priority="38" operator="equal">
      <formula>$Y$1</formula>
    </cfRule>
  </conditionalFormatting>
  <conditionalFormatting sqref="O321">
    <cfRule type="cellIs" dxfId="35" priority="33" operator="equal">
      <formula>$Y$1</formula>
    </cfRule>
  </conditionalFormatting>
  <conditionalFormatting sqref="O321">
    <cfRule type="cellIs" dxfId="34" priority="36" operator="equal">
      <formula>$Y$1</formula>
    </cfRule>
  </conditionalFormatting>
  <conditionalFormatting sqref="O321">
    <cfRule type="cellIs" dxfId="33" priority="35" operator="equal">
      <formula>$Y$1</formula>
    </cfRule>
  </conditionalFormatting>
  <conditionalFormatting sqref="O321">
    <cfRule type="cellIs" dxfId="32" priority="34" operator="equal">
      <formula>$Y$1</formula>
    </cfRule>
  </conditionalFormatting>
  <conditionalFormatting sqref="O322">
    <cfRule type="cellIs" dxfId="31" priority="29" operator="equal">
      <formula>$Y$1</formula>
    </cfRule>
  </conditionalFormatting>
  <conditionalFormatting sqref="O322">
    <cfRule type="cellIs" dxfId="30" priority="32" operator="equal">
      <formula>$Y$1</formula>
    </cfRule>
  </conditionalFormatting>
  <conditionalFormatting sqref="O322">
    <cfRule type="cellIs" dxfId="29" priority="31" operator="equal">
      <formula>$Y$1</formula>
    </cfRule>
  </conditionalFormatting>
  <conditionalFormatting sqref="O322">
    <cfRule type="cellIs" dxfId="28" priority="30" operator="equal">
      <formula>$Y$1</formula>
    </cfRule>
  </conditionalFormatting>
  <conditionalFormatting sqref="O323">
    <cfRule type="cellIs" dxfId="27" priority="25" operator="equal">
      <formula>$Y$1</formula>
    </cfRule>
  </conditionalFormatting>
  <conditionalFormatting sqref="O323">
    <cfRule type="cellIs" dxfId="26" priority="28" operator="equal">
      <formula>$Y$1</formula>
    </cfRule>
  </conditionalFormatting>
  <conditionalFormatting sqref="O323">
    <cfRule type="cellIs" dxfId="25" priority="27" operator="equal">
      <formula>$Y$1</formula>
    </cfRule>
  </conditionalFormatting>
  <conditionalFormatting sqref="O323">
    <cfRule type="cellIs" dxfId="24" priority="26" operator="equal">
      <formula>$Y$1</formula>
    </cfRule>
  </conditionalFormatting>
  <conditionalFormatting sqref="O324">
    <cfRule type="cellIs" dxfId="23" priority="21" operator="equal">
      <formula>$Y$1</formula>
    </cfRule>
  </conditionalFormatting>
  <conditionalFormatting sqref="O324">
    <cfRule type="cellIs" dxfId="22" priority="24" operator="equal">
      <formula>$Y$1</formula>
    </cfRule>
  </conditionalFormatting>
  <conditionalFormatting sqref="O324">
    <cfRule type="cellIs" dxfId="21" priority="23" operator="equal">
      <formula>$Y$1</formula>
    </cfRule>
  </conditionalFormatting>
  <conditionalFormatting sqref="O324">
    <cfRule type="cellIs" dxfId="20" priority="22" operator="equal">
      <formula>$Y$1</formula>
    </cfRule>
  </conditionalFormatting>
  <conditionalFormatting sqref="O325">
    <cfRule type="cellIs" dxfId="19" priority="17" operator="equal">
      <formula>$Y$1</formula>
    </cfRule>
  </conditionalFormatting>
  <conditionalFormatting sqref="O325">
    <cfRule type="cellIs" dxfId="18" priority="20" operator="equal">
      <formula>$Y$1</formula>
    </cfRule>
  </conditionalFormatting>
  <conditionalFormatting sqref="O325">
    <cfRule type="cellIs" dxfId="17" priority="19" operator="equal">
      <formula>$Y$1</formula>
    </cfRule>
  </conditionalFormatting>
  <conditionalFormatting sqref="O325">
    <cfRule type="cellIs" dxfId="16" priority="18" operator="equal">
      <formula>$Y$1</formula>
    </cfRule>
  </conditionalFormatting>
  <conditionalFormatting sqref="O327">
    <cfRule type="cellIs" dxfId="15" priority="13" operator="equal">
      <formula>$Y$1</formula>
    </cfRule>
  </conditionalFormatting>
  <conditionalFormatting sqref="O327">
    <cfRule type="cellIs" dxfId="14" priority="16" operator="equal">
      <formula>$Y$1</formula>
    </cfRule>
  </conditionalFormatting>
  <conditionalFormatting sqref="O327">
    <cfRule type="cellIs" dxfId="13" priority="15" operator="equal">
      <formula>$Y$1</formula>
    </cfRule>
  </conditionalFormatting>
  <conditionalFormatting sqref="O327">
    <cfRule type="cellIs" dxfId="12" priority="14" operator="equal">
      <formula>$Y$1</formula>
    </cfRule>
  </conditionalFormatting>
  <conditionalFormatting sqref="O328">
    <cfRule type="cellIs" dxfId="11" priority="9" operator="equal">
      <formula>$Y$1</formula>
    </cfRule>
  </conditionalFormatting>
  <conditionalFormatting sqref="O328">
    <cfRule type="cellIs" dxfId="10" priority="12" operator="equal">
      <formula>$Y$1</formula>
    </cfRule>
  </conditionalFormatting>
  <conditionalFormatting sqref="O328">
    <cfRule type="cellIs" dxfId="9" priority="11" operator="equal">
      <formula>$Y$1</formula>
    </cfRule>
  </conditionalFormatting>
  <conditionalFormatting sqref="O328">
    <cfRule type="cellIs" dxfId="8" priority="10" operator="equal">
      <formula>$Y$1</formula>
    </cfRule>
  </conditionalFormatting>
  <conditionalFormatting sqref="O329">
    <cfRule type="cellIs" dxfId="7" priority="5" operator="equal">
      <formula>$Y$1</formula>
    </cfRule>
  </conditionalFormatting>
  <conditionalFormatting sqref="O329">
    <cfRule type="cellIs" dxfId="6" priority="8" operator="equal">
      <formula>$Y$1</formula>
    </cfRule>
  </conditionalFormatting>
  <conditionalFormatting sqref="O329">
    <cfRule type="cellIs" dxfId="5" priority="7" operator="equal">
      <formula>$Y$1</formula>
    </cfRule>
  </conditionalFormatting>
  <conditionalFormatting sqref="O329">
    <cfRule type="cellIs" dxfId="4" priority="6" operator="equal">
      <formula>$Y$1</formula>
    </cfRule>
  </conditionalFormatting>
  <conditionalFormatting sqref="O330">
    <cfRule type="cellIs" dxfId="3" priority="1" operator="equal">
      <formula>$Y$1</formula>
    </cfRule>
  </conditionalFormatting>
  <conditionalFormatting sqref="O330">
    <cfRule type="cellIs" dxfId="2" priority="4" operator="equal">
      <formula>$Y$1</formula>
    </cfRule>
  </conditionalFormatting>
  <conditionalFormatting sqref="O330">
    <cfRule type="cellIs" dxfId="1" priority="3" operator="equal">
      <formula>$Y$1</formula>
    </cfRule>
  </conditionalFormatting>
  <conditionalFormatting sqref="O330">
    <cfRule type="cellIs" dxfId="0" priority="2" operator="equal">
      <formula>$Y$1</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57C3912-9E84-429C-930E-63FF7DC2B761}">
            <x14:dataBar minLength="0" maxLength="100" gradient="0">
              <x14:cfvo type="num">
                <xm:f>$K$453</xm:f>
              </x14:cfvo>
              <x14:cfvo type="autoMax"/>
              <x14:negativeFillColor rgb="FFFF0000"/>
              <x14:axisColor rgb="FF000000"/>
            </x14:dataBar>
          </x14:cfRule>
          <xm:sqref>T19:AG466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9FFCE-9E1D-4576-8AB7-0DE92D80F178}">
  <dimension ref="A1:D53"/>
  <sheetViews>
    <sheetView workbookViewId="0">
      <selection activeCell="B33" sqref="B33"/>
    </sheetView>
  </sheetViews>
  <sheetFormatPr defaultRowHeight="14.4" x14ac:dyDescent="0.3"/>
  <cols>
    <col min="1" max="1" width="22.33203125" bestFit="1" customWidth="1"/>
    <col min="2" max="2" width="59" bestFit="1" customWidth="1"/>
    <col min="3" max="3" width="14.88671875" bestFit="1" customWidth="1"/>
    <col min="4" max="4" width="65.33203125" bestFit="1" customWidth="1"/>
  </cols>
  <sheetData>
    <row r="1" spans="1:4" x14ac:dyDescent="0.3">
      <c r="A1" s="58" t="s">
        <v>1174</v>
      </c>
      <c r="B1" s="58" t="s">
        <v>1175</v>
      </c>
      <c r="C1" s="58" t="s">
        <v>1277</v>
      </c>
      <c r="D1" s="58" t="s">
        <v>1278</v>
      </c>
    </row>
    <row r="2" spans="1:4" x14ac:dyDescent="0.3">
      <c r="A2" t="s">
        <v>1176</v>
      </c>
      <c r="B2" t="s">
        <v>1228</v>
      </c>
      <c r="C2" t="s">
        <v>41</v>
      </c>
      <c r="D2" t="s">
        <v>1279</v>
      </c>
    </row>
    <row r="3" spans="1:4" x14ac:dyDescent="0.3">
      <c r="A3" t="s">
        <v>1177</v>
      </c>
      <c r="B3" t="s">
        <v>1229</v>
      </c>
      <c r="C3" t="s">
        <v>41</v>
      </c>
      <c r="D3" t="s">
        <v>1279</v>
      </c>
    </row>
    <row r="4" spans="1:4" x14ac:dyDescent="0.3">
      <c r="A4" t="s">
        <v>1178</v>
      </c>
      <c r="B4" t="s">
        <v>1230</v>
      </c>
      <c r="C4" t="s">
        <v>41</v>
      </c>
      <c r="D4" t="s">
        <v>1279</v>
      </c>
    </row>
    <row r="5" spans="1:4" x14ac:dyDescent="0.3">
      <c r="A5" t="s">
        <v>1179</v>
      </c>
      <c r="B5" t="s">
        <v>1231</v>
      </c>
      <c r="C5" t="s">
        <v>41</v>
      </c>
      <c r="D5" t="s">
        <v>1279</v>
      </c>
    </row>
    <row r="6" spans="1:4" x14ac:dyDescent="0.3">
      <c r="A6" t="s">
        <v>1180</v>
      </c>
      <c r="B6" t="s">
        <v>1232</v>
      </c>
      <c r="C6" t="s">
        <v>41</v>
      </c>
      <c r="D6" t="s">
        <v>1279</v>
      </c>
    </row>
    <row r="7" spans="1:4" x14ac:dyDescent="0.3">
      <c r="A7" t="s">
        <v>1181</v>
      </c>
      <c r="B7" t="s">
        <v>1233</v>
      </c>
      <c r="C7" t="s">
        <v>41</v>
      </c>
      <c r="D7" t="s">
        <v>1279</v>
      </c>
    </row>
    <row r="8" spans="1:4" x14ac:dyDescent="0.3">
      <c r="A8" t="s">
        <v>1182</v>
      </c>
      <c r="B8" t="s">
        <v>1234</v>
      </c>
      <c r="C8" t="s">
        <v>41</v>
      </c>
      <c r="D8" t="s">
        <v>1279</v>
      </c>
    </row>
    <row r="9" spans="1:4" x14ac:dyDescent="0.3">
      <c r="A9" t="s">
        <v>1183</v>
      </c>
      <c r="B9" t="s">
        <v>1235</v>
      </c>
      <c r="C9" t="s">
        <v>41</v>
      </c>
      <c r="D9" t="s">
        <v>1279</v>
      </c>
    </row>
    <row r="10" spans="1:4" x14ac:dyDescent="0.3">
      <c r="A10" t="s">
        <v>1184</v>
      </c>
      <c r="B10" t="s">
        <v>1236</v>
      </c>
      <c r="C10" t="s">
        <v>41</v>
      </c>
      <c r="D10" t="s">
        <v>1279</v>
      </c>
    </row>
    <row r="11" spans="1:4" x14ac:dyDescent="0.3">
      <c r="A11" t="s">
        <v>1185</v>
      </c>
      <c r="B11" t="s">
        <v>1237</v>
      </c>
      <c r="C11" t="s">
        <v>41</v>
      </c>
      <c r="D11" t="s">
        <v>1279</v>
      </c>
    </row>
    <row r="12" spans="1:4" x14ac:dyDescent="0.3">
      <c r="A12" t="s">
        <v>1186</v>
      </c>
      <c r="B12" t="s">
        <v>1238</v>
      </c>
      <c r="C12" t="s">
        <v>41</v>
      </c>
      <c r="D12" t="s">
        <v>1279</v>
      </c>
    </row>
    <row r="13" spans="1:4" x14ac:dyDescent="0.3">
      <c r="A13" t="s">
        <v>1187</v>
      </c>
      <c r="B13" t="s">
        <v>1239</v>
      </c>
      <c r="C13" t="s">
        <v>41</v>
      </c>
      <c r="D13" t="s">
        <v>1280</v>
      </c>
    </row>
    <row r="14" spans="1:4" x14ac:dyDescent="0.3">
      <c r="A14" t="s">
        <v>1188</v>
      </c>
      <c r="B14" t="s">
        <v>1240</v>
      </c>
      <c r="C14" t="s">
        <v>41</v>
      </c>
      <c r="D14" t="s">
        <v>1279</v>
      </c>
    </row>
    <row r="15" spans="1:4" x14ac:dyDescent="0.3">
      <c r="A15" t="s">
        <v>1189</v>
      </c>
      <c r="B15" t="s">
        <v>1241</v>
      </c>
      <c r="C15" t="s">
        <v>41</v>
      </c>
      <c r="D15" t="s">
        <v>1279</v>
      </c>
    </row>
    <row r="16" spans="1:4" x14ac:dyDescent="0.3">
      <c r="A16" t="s">
        <v>1190</v>
      </c>
      <c r="B16" t="s">
        <v>1233</v>
      </c>
      <c r="C16" t="s">
        <v>41</v>
      </c>
      <c r="D16" t="s">
        <v>1279</v>
      </c>
    </row>
    <row r="17" spans="1:4" x14ac:dyDescent="0.3">
      <c r="A17" t="s">
        <v>1191</v>
      </c>
      <c r="B17" t="s">
        <v>1276</v>
      </c>
      <c r="C17" t="s">
        <v>41</v>
      </c>
      <c r="D17" t="s">
        <v>1279</v>
      </c>
    </row>
    <row r="18" spans="1:4" x14ac:dyDescent="0.3">
      <c r="A18" t="s">
        <v>1192</v>
      </c>
      <c r="B18" t="s">
        <v>1242</v>
      </c>
      <c r="C18" t="s">
        <v>41</v>
      </c>
      <c r="D18" t="s">
        <v>1279</v>
      </c>
    </row>
    <row r="19" spans="1:4" x14ac:dyDescent="0.3">
      <c r="A19" t="s">
        <v>1193</v>
      </c>
      <c r="B19" t="s">
        <v>1243</v>
      </c>
      <c r="C19" t="s">
        <v>41</v>
      </c>
      <c r="D19" t="s">
        <v>1279</v>
      </c>
    </row>
    <row r="20" spans="1:4" x14ac:dyDescent="0.3">
      <c r="A20" t="s">
        <v>1194</v>
      </c>
      <c r="B20" t="s">
        <v>1244</v>
      </c>
      <c r="C20" t="s">
        <v>41</v>
      </c>
      <c r="D20" t="s">
        <v>1279</v>
      </c>
    </row>
    <row r="21" spans="1:4" x14ac:dyDescent="0.3">
      <c r="A21" t="s">
        <v>1195</v>
      </c>
      <c r="B21" t="s">
        <v>1233</v>
      </c>
      <c r="C21" t="s">
        <v>41</v>
      </c>
      <c r="D21" t="s">
        <v>1279</v>
      </c>
    </row>
    <row r="22" spans="1:4" x14ac:dyDescent="0.3">
      <c r="A22" t="s">
        <v>1196</v>
      </c>
      <c r="B22" t="s">
        <v>1245</v>
      </c>
      <c r="C22" t="s">
        <v>41</v>
      </c>
      <c r="D22" t="s">
        <v>1279</v>
      </c>
    </row>
    <row r="23" spans="1:4" x14ac:dyDescent="0.3">
      <c r="A23" t="s">
        <v>1197</v>
      </c>
      <c r="B23" t="s">
        <v>1246</v>
      </c>
      <c r="C23" t="s">
        <v>41</v>
      </c>
      <c r="D23" t="s">
        <v>1279</v>
      </c>
    </row>
    <row r="24" spans="1:4" x14ac:dyDescent="0.3">
      <c r="A24" t="s">
        <v>1198</v>
      </c>
      <c r="B24" t="s">
        <v>1247</v>
      </c>
      <c r="C24" t="s">
        <v>41</v>
      </c>
      <c r="D24" t="s">
        <v>1279</v>
      </c>
    </row>
    <row r="25" spans="1:4" x14ac:dyDescent="0.3">
      <c r="A25" t="s">
        <v>1199</v>
      </c>
      <c r="B25" t="s">
        <v>1248</v>
      </c>
      <c r="C25" t="s">
        <v>41</v>
      </c>
      <c r="D25" t="s">
        <v>1279</v>
      </c>
    </row>
    <row r="26" spans="1:4" x14ac:dyDescent="0.3">
      <c r="A26" t="s">
        <v>1200</v>
      </c>
      <c r="B26" t="s">
        <v>1238</v>
      </c>
      <c r="C26" t="s">
        <v>41</v>
      </c>
      <c r="D26" t="s">
        <v>1279</v>
      </c>
    </row>
    <row r="27" spans="1:4" x14ac:dyDescent="0.3">
      <c r="A27" t="s">
        <v>1201</v>
      </c>
      <c r="B27" t="s">
        <v>1249</v>
      </c>
      <c r="C27" t="s">
        <v>41</v>
      </c>
      <c r="D27" t="s">
        <v>1279</v>
      </c>
    </row>
    <row r="28" spans="1:4" x14ac:dyDescent="0.3">
      <c r="A28" t="s">
        <v>1202</v>
      </c>
      <c r="B28" t="s">
        <v>1250</v>
      </c>
      <c r="C28" t="s">
        <v>41</v>
      </c>
      <c r="D28" t="s">
        <v>1279</v>
      </c>
    </row>
    <row r="29" spans="1:4" x14ac:dyDescent="0.3">
      <c r="A29" t="s">
        <v>1203</v>
      </c>
      <c r="B29" t="s">
        <v>1251</v>
      </c>
      <c r="C29" t="s">
        <v>41</v>
      </c>
      <c r="D29" t="s">
        <v>1279</v>
      </c>
    </row>
    <row r="30" spans="1:4" x14ac:dyDescent="0.3">
      <c r="A30" t="s">
        <v>1204</v>
      </c>
      <c r="B30" t="s">
        <v>1252</v>
      </c>
      <c r="C30" t="s">
        <v>41</v>
      </c>
      <c r="D30" t="s">
        <v>1279</v>
      </c>
    </row>
    <row r="31" spans="1:4" x14ac:dyDescent="0.3">
      <c r="A31" t="s">
        <v>1205</v>
      </c>
      <c r="B31" t="s">
        <v>1253</v>
      </c>
      <c r="C31" t="s">
        <v>41</v>
      </c>
      <c r="D31" t="s">
        <v>1279</v>
      </c>
    </row>
    <row r="32" spans="1:4" x14ac:dyDescent="0.3">
      <c r="A32" t="s">
        <v>1206</v>
      </c>
      <c r="B32" t="s">
        <v>1254</v>
      </c>
      <c r="C32" t="s">
        <v>41</v>
      </c>
      <c r="D32" t="s">
        <v>1279</v>
      </c>
    </row>
    <row r="33" spans="1:4" x14ac:dyDescent="0.3">
      <c r="A33" t="s">
        <v>1207</v>
      </c>
      <c r="B33" t="s">
        <v>1255</v>
      </c>
      <c r="C33" t="s">
        <v>41</v>
      </c>
      <c r="D33" t="s">
        <v>1279</v>
      </c>
    </row>
    <row r="34" spans="1:4" x14ac:dyDescent="0.3">
      <c r="A34" t="s">
        <v>1208</v>
      </c>
      <c r="B34" t="s">
        <v>1256</v>
      </c>
      <c r="C34" t="s">
        <v>41</v>
      </c>
      <c r="D34" t="s">
        <v>1279</v>
      </c>
    </row>
    <row r="35" spans="1:4" x14ac:dyDescent="0.3">
      <c r="A35" t="s">
        <v>1209</v>
      </c>
      <c r="B35" t="s">
        <v>1257</v>
      </c>
      <c r="C35" t="s">
        <v>40</v>
      </c>
      <c r="D35" t="s">
        <v>1281</v>
      </c>
    </row>
    <row r="36" spans="1:4" x14ac:dyDescent="0.3">
      <c r="A36" t="s">
        <v>1210</v>
      </c>
      <c r="B36" t="s">
        <v>1258</v>
      </c>
      <c r="C36" t="s">
        <v>41</v>
      </c>
      <c r="D36" t="s">
        <v>1282</v>
      </c>
    </row>
    <row r="37" spans="1:4" x14ac:dyDescent="0.3">
      <c r="A37" t="s">
        <v>1211</v>
      </c>
      <c r="B37" t="s">
        <v>1259</v>
      </c>
      <c r="C37" t="s">
        <v>41</v>
      </c>
      <c r="D37" t="s">
        <v>1283</v>
      </c>
    </row>
    <row r="38" spans="1:4" x14ac:dyDescent="0.3">
      <c r="A38" t="s">
        <v>1212</v>
      </c>
      <c r="B38" t="s">
        <v>1260</v>
      </c>
      <c r="C38" t="s">
        <v>41</v>
      </c>
      <c r="D38" t="s">
        <v>1283</v>
      </c>
    </row>
    <row r="39" spans="1:4" x14ac:dyDescent="0.3">
      <c r="A39" t="s">
        <v>1213</v>
      </c>
      <c r="B39" t="s">
        <v>1261</v>
      </c>
      <c r="C39" t="s">
        <v>40</v>
      </c>
      <c r="D39" t="s">
        <v>1281</v>
      </c>
    </row>
    <row r="40" spans="1:4" x14ac:dyDescent="0.3">
      <c r="A40" t="s">
        <v>1214</v>
      </c>
      <c r="B40" t="s">
        <v>1262</v>
      </c>
      <c r="C40" t="s">
        <v>40</v>
      </c>
      <c r="D40" t="s">
        <v>1281</v>
      </c>
    </row>
    <row r="41" spans="1:4" x14ac:dyDescent="0.3">
      <c r="A41" t="s">
        <v>1215</v>
      </c>
      <c r="B41" t="s">
        <v>1263</v>
      </c>
      <c r="C41" t="s">
        <v>40</v>
      </c>
      <c r="D41" t="s">
        <v>1281</v>
      </c>
    </row>
    <row r="42" spans="1:4" x14ac:dyDescent="0.3">
      <c r="A42" t="s">
        <v>1216</v>
      </c>
      <c r="B42" t="s">
        <v>1264</v>
      </c>
      <c r="C42" t="s">
        <v>40</v>
      </c>
      <c r="D42" t="s">
        <v>1281</v>
      </c>
    </row>
    <row r="43" spans="1:4" x14ac:dyDescent="0.3">
      <c r="A43" t="s">
        <v>1217</v>
      </c>
      <c r="B43" t="s">
        <v>1265</v>
      </c>
      <c r="C43" t="s">
        <v>40</v>
      </c>
      <c r="D43" t="s">
        <v>1281</v>
      </c>
    </row>
    <row r="44" spans="1:4" x14ac:dyDescent="0.3">
      <c r="A44" t="s">
        <v>1218</v>
      </c>
      <c r="B44" t="s">
        <v>1266</v>
      </c>
      <c r="C44" t="s">
        <v>40</v>
      </c>
      <c r="D44" t="s">
        <v>1281</v>
      </c>
    </row>
    <row r="45" spans="1:4" x14ac:dyDescent="0.3">
      <c r="A45" t="s">
        <v>1219</v>
      </c>
      <c r="B45" t="s">
        <v>1267</v>
      </c>
      <c r="C45" t="s">
        <v>40</v>
      </c>
      <c r="D45" t="s">
        <v>1281</v>
      </c>
    </row>
    <row r="46" spans="1:4" x14ac:dyDescent="0.3">
      <c r="A46" t="s">
        <v>1220</v>
      </c>
      <c r="B46" t="s">
        <v>1268</v>
      </c>
      <c r="C46" t="s">
        <v>40</v>
      </c>
      <c r="D46" t="s">
        <v>1281</v>
      </c>
    </row>
    <row r="47" spans="1:4" x14ac:dyDescent="0.3">
      <c r="A47" t="s">
        <v>1221</v>
      </c>
      <c r="B47" t="s">
        <v>1269</v>
      </c>
      <c r="C47" t="s">
        <v>40</v>
      </c>
      <c r="D47" t="s">
        <v>1281</v>
      </c>
    </row>
    <row r="48" spans="1:4" x14ac:dyDescent="0.3">
      <c r="A48" t="s">
        <v>1222</v>
      </c>
      <c r="B48" t="s">
        <v>1270</v>
      </c>
      <c r="C48" t="s">
        <v>40</v>
      </c>
      <c r="D48" t="s">
        <v>1281</v>
      </c>
    </row>
    <row r="49" spans="1:4" x14ac:dyDescent="0.3">
      <c r="A49" t="s">
        <v>1223</v>
      </c>
      <c r="B49" t="s">
        <v>1271</v>
      </c>
      <c r="C49" t="s">
        <v>40</v>
      </c>
      <c r="D49" t="s">
        <v>1281</v>
      </c>
    </row>
    <row r="50" spans="1:4" x14ac:dyDescent="0.3">
      <c r="A50" t="s">
        <v>1224</v>
      </c>
      <c r="B50" t="s">
        <v>1272</v>
      </c>
      <c r="C50" t="s">
        <v>40</v>
      </c>
      <c r="D50" t="s">
        <v>1281</v>
      </c>
    </row>
    <row r="51" spans="1:4" x14ac:dyDescent="0.3">
      <c r="A51" t="s">
        <v>1225</v>
      </c>
      <c r="B51" t="s">
        <v>1273</v>
      </c>
      <c r="C51" t="s">
        <v>40</v>
      </c>
      <c r="D51" t="s">
        <v>1281</v>
      </c>
    </row>
    <row r="52" spans="1:4" x14ac:dyDescent="0.3">
      <c r="A52" t="s">
        <v>1226</v>
      </c>
      <c r="B52" t="s">
        <v>1274</v>
      </c>
      <c r="C52" t="s">
        <v>40</v>
      </c>
      <c r="D52" t="s">
        <v>1281</v>
      </c>
    </row>
    <row r="53" spans="1:4" x14ac:dyDescent="0.3">
      <c r="A53" t="s">
        <v>1227</v>
      </c>
      <c r="B53" t="s">
        <v>1275</v>
      </c>
      <c r="C53" t="s">
        <v>40</v>
      </c>
      <c r="D53" t="s">
        <v>1281</v>
      </c>
    </row>
  </sheetData>
  <autoFilter ref="A1:D53" xr:uid="{FF6FAAE7-9D23-4F70-9463-B9A5675B541F}"/>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EH487"/>
  <sheetViews>
    <sheetView zoomScale="115" zoomScaleNormal="115" workbookViewId="0">
      <pane xSplit="6" ySplit="1" topLeftCell="BUW381" activePane="bottomRight" state="frozen"/>
      <selection activeCell="I2" sqref="I2"/>
      <selection pane="topRight" activeCell="I2" sqref="I2"/>
      <selection pane="bottomLeft" activeCell="I2" sqref="I2"/>
      <selection pane="bottomRight" activeCell="A401" sqref="A401:XFD401"/>
    </sheetView>
  </sheetViews>
  <sheetFormatPr defaultColWidth="9.109375" defaultRowHeight="14.4" customHeight="1" x14ac:dyDescent="0.3"/>
  <cols>
    <col min="1" max="1" width="7.5546875" style="2" bestFit="1" customWidth="1"/>
    <col min="2" max="2" width="10.109375" style="3" customWidth="1"/>
    <col min="3" max="3" width="82.6640625" style="3" customWidth="1"/>
    <col min="4" max="4" width="10.33203125" style="3" customWidth="1"/>
    <col min="5" max="5" width="14.44140625" style="3" customWidth="1"/>
    <col min="6" max="6" width="21.6640625" style="3" customWidth="1"/>
    <col min="7" max="7" width="12.6640625" style="3" customWidth="1"/>
    <col min="8" max="8" width="8.44140625" style="3" customWidth="1"/>
    <col min="9" max="9" width="14.6640625" style="3" customWidth="1"/>
    <col min="10" max="10" width="15.6640625" style="3" customWidth="1"/>
    <col min="11" max="11" width="7.6640625" style="22" customWidth="1"/>
    <col min="12" max="13" width="6.33203125" style="3" customWidth="1"/>
    <col min="14" max="21" width="5.6640625" style="3" customWidth="1"/>
    <col min="22" max="25" width="5.6640625" style="56" customWidth="1"/>
    <col min="26" max="16384" width="9.109375" style="5"/>
  </cols>
  <sheetData>
    <row r="1" spans="1:16362" s="1" customFormat="1" ht="14.4" customHeight="1" thickBot="1" x14ac:dyDescent="0.35">
      <c r="A1" s="19" t="s">
        <v>744</v>
      </c>
      <c r="B1" s="20" t="s">
        <v>39</v>
      </c>
      <c r="C1" s="20" t="s">
        <v>43</v>
      </c>
      <c r="D1" s="20" t="s">
        <v>42</v>
      </c>
      <c r="E1" s="20" t="s">
        <v>101</v>
      </c>
      <c r="F1" s="20" t="s">
        <v>77</v>
      </c>
      <c r="G1" s="20" t="s">
        <v>97</v>
      </c>
      <c r="H1" s="20" t="s">
        <v>2</v>
      </c>
      <c r="I1" s="20" t="s">
        <v>80</v>
      </c>
      <c r="J1" s="23" t="s">
        <v>774</v>
      </c>
      <c r="K1" s="28" t="s">
        <v>810</v>
      </c>
      <c r="L1" s="19" t="s">
        <v>254</v>
      </c>
      <c r="M1" s="20" t="s">
        <v>255</v>
      </c>
      <c r="N1" s="20" t="s">
        <v>251</v>
      </c>
      <c r="O1" s="20" t="s">
        <v>248</v>
      </c>
      <c r="P1" s="20" t="s">
        <v>252</v>
      </c>
      <c r="Q1" s="20" t="s">
        <v>249</v>
      </c>
      <c r="R1" s="20" t="s">
        <v>253</v>
      </c>
      <c r="S1" s="20" t="s">
        <v>250</v>
      </c>
      <c r="T1" s="20" t="s">
        <v>256</v>
      </c>
      <c r="U1" s="20" t="s">
        <v>257</v>
      </c>
      <c r="V1" s="55" t="s">
        <v>279</v>
      </c>
      <c r="W1" s="55" t="s">
        <v>280</v>
      </c>
      <c r="X1" s="55" t="s">
        <v>281</v>
      </c>
      <c r="Y1" s="55" t="s">
        <v>282</v>
      </c>
    </row>
    <row r="2" spans="1:16362" s="8" customFormat="1" ht="14.4" hidden="1" customHeight="1" x14ac:dyDescent="0.3">
      <c r="A2" s="40" t="s">
        <v>123</v>
      </c>
      <c r="B2" s="40" t="s">
        <v>44</v>
      </c>
      <c r="C2" s="30" t="s">
        <v>85</v>
      </c>
      <c r="D2" s="17" t="s">
        <v>0</v>
      </c>
      <c r="E2" s="30" t="s">
        <v>842</v>
      </c>
      <c r="F2" s="40" t="s">
        <v>3</v>
      </c>
      <c r="G2" s="31" t="s">
        <v>17</v>
      </c>
      <c r="H2" s="40" t="s">
        <v>25</v>
      </c>
      <c r="I2" s="40" t="s">
        <v>91</v>
      </c>
      <c r="J2" s="42" t="s">
        <v>785</v>
      </c>
      <c r="K2" s="39" t="s">
        <v>40</v>
      </c>
      <c r="L2" s="41" t="s">
        <v>40</v>
      </c>
      <c r="M2" s="34" t="s">
        <v>40</v>
      </c>
      <c r="N2" s="34" t="s">
        <v>40</v>
      </c>
      <c r="O2" s="34" t="s">
        <v>40</v>
      </c>
      <c r="P2" s="34" t="s">
        <v>40</v>
      </c>
      <c r="Q2" s="34" t="s">
        <v>40</v>
      </c>
      <c r="R2" s="34" t="s">
        <v>40</v>
      </c>
      <c r="S2" s="34" t="s">
        <v>40</v>
      </c>
      <c r="T2" s="34" t="s">
        <v>40</v>
      </c>
      <c r="U2" s="34" t="s">
        <v>40</v>
      </c>
      <c r="V2" s="18" t="s">
        <v>40</v>
      </c>
      <c r="W2" s="18" t="s">
        <v>40</v>
      </c>
      <c r="X2" s="18" t="s">
        <v>40</v>
      </c>
      <c r="Y2" s="18" t="s">
        <v>40</v>
      </c>
    </row>
    <row r="3" spans="1:16362" ht="14.4" hidden="1" customHeight="1" x14ac:dyDescent="0.3">
      <c r="A3" s="40" t="s">
        <v>123</v>
      </c>
      <c r="B3" s="40" t="s">
        <v>45</v>
      </c>
      <c r="C3" s="30" t="s">
        <v>86</v>
      </c>
      <c r="D3" s="17" t="s">
        <v>0</v>
      </c>
      <c r="E3" s="30" t="str">
        <f t="shared" ref="E3:E49" si="0">E$2</f>
        <v>STOP 1.0</v>
      </c>
      <c r="F3" s="40" t="s">
        <v>3</v>
      </c>
      <c r="G3" s="31" t="s">
        <v>17</v>
      </c>
      <c r="H3" s="40" t="s">
        <v>25</v>
      </c>
      <c r="I3" s="40" t="s">
        <v>91</v>
      </c>
      <c r="J3" s="42" t="s">
        <v>785</v>
      </c>
      <c r="K3" s="39" t="s">
        <v>40</v>
      </c>
      <c r="L3" s="41" t="str">
        <f t="shared" ref="L3:Y18" si="1">L$2</f>
        <v>Ja</v>
      </c>
      <c r="M3" s="34" t="str">
        <f t="shared" si="1"/>
        <v>Ja</v>
      </c>
      <c r="N3" s="34" t="str">
        <f t="shared" si="1"/>
        <v>Ja</v>
      </c>
      <c r="O3" s="34" t="str">
        <f t="shared" si="1"/>
        <v>Ja</v>
      </c>
      <c r="P3" s="34" t="str">
        <f t="shared" si="1"/>
        <v>Ja</v>
      </c>
      <c r="Q3" s="34" t="str">
        <f t="shared" si="1"/>
        <v>Ja</v>
      </c>
      <c r="R3" s="34" t="str">
        <f t="shared" si="1"/>
        <v>Ja</v>
      </c>
      <c r="S3" s="34" t="str">
        <f t="shared" si="1"/>
        <v>Ja</v>
      </c>
      <c r="T3" s="34" t="str">
        <f t="shared" si="1"/>
        <v>Ja</v>
      </c>
      <c r="U3" s="34" t="str">
        <f t="shared" si="1"/>
        <v>Ja</v>
      </c>
      <c r="V3" s="18" t="str">
        <f t="shared" si="1"/>
        <v>Ja</v>
      </c>
      <c r="W3" s="18" t="str">
        <f t="shared" si="1"/>
        <v>Ja</v>
      </c>
      <c r="X3" s="18" t="str">
        <f t="shared" si="1"/>
        <v>Ja</v>
      </c>
      <c r="Y3" s="18" t="str">
        <f t="shared" si="1"/>
        <v>Ja</v>
      </c>
    </row>
    <row r="4" spans="1:16362" ht="14.4" hidden="1" customHeight="1" x14ac:dyDescent="0.3">
      <c r="A4" s="40" t="s">
        <v>123</v>
      </c>
      <c r="B4" s="40" t="s">
        <v>46</v>
      </c>
      <c r="C4" s="30" t="s">
        <v>4</v>
      </c>
      <c r="D4" s="17" t="s">
        <v>0</v>
      </c>
      <c r="E4" s="30" t="str">
        <f t="shared" si="0"/>
        <v>STOP 1.0</v>
      </c>
      <c r="F4" s="40" t="s">
        <v>1</v>
      </c>
      <c r="G4" s="31" t="s">
        <v>17</v>
      </c>
      <c r="H4" s="40" t="s">
        <v>25</v>
      </c>
      <c r="I4" s="40" t="s">
        <v>91</v>
      </c>
      <c r="J4" s="42" t="s">
        <v>785</v>
      </c>
      <c r="K4" s="39" t="s">
        <v>40</v>
      </c>
      <c r="L4" s="41" t="str">
        <f t="shared" si="1"/>
        <v>Ja</v>
      </c>
      <c r="M4" s="34" t="str">
        <f t="shared" si="1"/>
        <v>Ja</v>
      </c>
      <c r="N4" s="34" t="str">
        <f t="shared" si="1"/>
        <v>Ja</v>
      </c>
      <c r="O4" s="34" t="str">
        <f t="shared" si="1"/>
        <v>Ja</v>
      </c>
      <c r="P4" s="34" t="str">
        <f t="shared" si="1"/>
        <v>Ja</v>
      </c>
      <c r="Q4" s="34" t="str">
        <f t="shared" si="1"/>
        <v>Ja</v>
      </c>
      <c r="R4" s="34" t="str">
        <f t="shared" si="1"/>
        <v>Ja</v>
      </c>
      <c r="S4" s="34" t="str">
        <f t="shared" si="1"/>
        <v>Ja</v>
      </c>
      <c r="T4" s="34" t="str">
        <f t="shared" si="1"/>
        <v>Ja</v>
      </c>
      <c r="U4" s="34" t="str">
        <f t="shared" si="1"/>
        <v>Ja</v>
      </c>
      <c r="V4" s="18" t="str">
        <f t="shared" si="1"/>
        <v>Ja</v>
      </c>
      <c r="W4" s="18" t="str">
        <f t="shared" si="1"/>
        <v>Ja</v>
      </c>
      <c r="X4" s="18" t="str">
        <f t="shared" si="1"/>
        <v>Ja</v>
      </c>
      <c r="Y4" s="18" t="str">
        <f t="shared" si="1"/>
        <v>Ja</v>
      </c>
    </row>
    <row r="5" spans="1:16362" ht="14.4" hidden="1" customHeight="1" x14ac:dyDescent="0.3">
      <c r="A5" s="40" t="s">
        <v>123</v>
      </c>
      <c r="B5" s="40" t="s">
        <v>47</v>
      </c>
      <c r="C5" s="30" t="s">
        <v>5</v>
      </c>
      <c r="D5" s="17" t="s">
        <v>0</v>
      </c>
      <c r="E5" s="30" t="str">
        <f t="shared" si="0"/>
        <v>STOP 1.0</v>
      </c>
      <c r="F5" s="40" t="s">
        <v>1</v>
      </c>
      <c r="G5" s="31" t="s">
        <v>17</v>
      </c>
      <c r="H5" s="40" t="s">
        <v>25</v>
      </c>
      <c r="I5" s="40" t="s">
        <v>91</v>
      </c>
      <c r="J5" s="42" t="s">
        <v>785</v>
      </c>
      <c r="K5" s="39" t="s">
        <v>40</v>
      </c>
      <c r="L5" s="41" t="str">
        <f t="shared" si="1"/>
        <v>Ja</v>
      </c>
      <c r="M5" s="34" t="str">
        <f t="shared" si="1"/>
        <v>Ja</v>
      </c>
      <c r="N5" s="34" t="str">
        <f t="shared" si="1"/>
        <v>Ja</v>
      </c>
      <c r="O5" s="34" t="str">
        <f t="shared" si="1"/>
        <v>Ja</v>
      </c>
      <c r="P5" s="34" t="str">
        <f t="shared" si="1"/>
        <v>Ja</v>
      </c>
      <c r="Q5" s="34" t="str">
        <f t="shared" si="1"/>
        <v>Ja</v>
      </c>
      <c r="R5" s="34" t="str">
        <f t="shared" si="1"/>
        <v>Ja</v>
      </c>
      <c r="S5" s="34" t="str">
        <f t="shared" si="1"/>
        <v>Ja</v>
      </c>
      <c r="T5" s="34" t="str">
        <f t="shared" si="1"/>
        <v>Ja</v>
      </c>
      <c r="U5" s="34" t="str">
        <f t="shared" si="1"/>
        <v>Ja</v>
      </c>
      <c r="V5" s="18" t="str">
        <f t="shared" si="1"/>
        <v>Ja</v>
      </c>
      <c r="W5" s="18" t="str">
        <f t="shared" si="1"/>
        <v>Ja</v>
      </c>
      <c r="X5" s="18" t="str">
        <f t="shared" si="1"/>
        <v>Ja</v>
      </c>
      <c r="Y5" s="18" t="str">
        <f t="shared" si="1"/>
        <v>Ja</v>
      </c>
    </row>
    <row r="6" spans="1:16362" ht="14.4" hidden="1" customHeight="1" x14ac:dyDescent="0.3">
      <c r="A6" s="40" t="s">
        <v>123</v>
      </c>
      <c r="B6" s="40" t="s">
        <v>48</v>
      </c>
      <c r="C6" s="30" t="s">
        <v>6</v>
      </c>
      <c r="D6" s="17" t="s">
        <v>0</v>
      </c>
      <c r="E6" s="30" t="str">
        <f t="shared" si="0"/>
        <v>STOP 1.0</v>
      </c>
      <c r="F6" s="40" t="s">
        <v>1</v>
      </c>
      <c r="G6" s="31" t="s">
        <v>17</v>
      </c>
      <c r="H6" s="40" t="s">
        <v>25</v>
      </c>
      <c r="I6" s="40" t="s">
        <v>91</v>
      </c>
      <c r="J6" s="42" t="s">
        <v>785</v>
      </c>
      <c r="K6" s="39" t="s">
        <v>40</v>
      </c>
      <c r="L6" s="41" t="str">
        <f t="shared" si="1"/>
        <v>Ja</v>
      </c>
      <c r="M6" s="34" t="str">
        <f t="shared" si="1"/>
        <v>Ja</v>
      </c>
      <c r="N6" s="34" t="str">
        <f t="shared" si="1"/>
        <v>Ja</v>
      </c>
      <c r="O6" s="34" t="str">
        <f t="shared" si="1"/>
        <v>Ja</v>
      </c>
      <c r="P6" s="34" t="str">
        <f t="shared" si="1"/>
        <v>Ja</v>
      </c>
      <c r="Q6" s="34" t="str">
        <f t="shared" si="1"/>
        <v>Ja</v>
      </c>
      <c r="R6" s="34" t="str">
        <f t="shared" si="1"/>
        <v>Ja</v>
      </c>
      <c r="S6" s="34" t="str">
        <f t="shared" si="1"/>
        <v>Ja</v>
      </c>
      <c r="T6" s="34" t="str">
        <f t="shared" si="1"/>
        <v>Ja</v>
      </c>
      <c r="U6" s="34" t="str">
        <f t="shared" si="1"/>
        <v>Ja</v>
      </c>
      <c r="V6" s="18" t="str">
        <f t="shared" si="1"/>
        <v>Ja</v>
      </c>
      <c r="W6" s="18" t="str">
        <f t="shared" si="1"/>
        <v>Ja</v>
      </c>
      <c r="X6" s="18" t="str">
        <f t="shared" si="1"/>
        <v>Ja</v>
      </c>
      <c r="Y6" s="18" t="str">
        <f t="shared" si="1"/>
        <v>Ja</v>
      </c>
    </row>
    <row r="7" spans="1:16362" ht="14.4" hidden="1" customHeight="1" x14ac:dyDescent="0.3">
      <c r="A7" s="40" t="s">
        <v>123</v>
      </c>
      <c r="B7" s="40" t="s">
        <v>49</v>
      </c>
      <c r="C7" s="30" t="s">
        <v>100</v>
      </c>
      <c r="D7" s="17" t="s">
        <v>0</v>
      </c>
      <c r="E7" s="30" t="str">
        <f t="shared" si="0"/>
        <v>STOP 1.0</v>
      </c>
      <c r="F7" s="40" t="s">
        <v>1</v>
      </c>
      <c r="G7" s="31" t="s">
        <v>17</v>
      </c>
      <c r="H7" s="40" t="s">
        <v>25</v>
      </c>
      <c r="I7" s="40" t="s">
        <v>91</v>
      </c>
      <c r="J7" s="42" t="s">
        <v>785</v>
      </c>
      <c r="K7" s="39" t="s">
        <v>40</v>
      </c>
      <c r="L7" s="41" t="str">
        <f t="shared" si="1"/>
        <v>Ja</v>
      </c>
      <c r="M7" s="34" t="str">
        <f t="shared" si="1"/>
        <v>Ja</v>
      </c>
      <c r="N7" s="34" t="str">
        <f t="shared" si="1"/>
        <v>Ja</v>
      </c>
      <c r="O7" s="34" t="str">
        <f t="shared" si="1"/>
        <v>Ja</v>
      </c>
      <c r="P7" s="34" t="str">
        <f t="shared" si="1"/>
        <v>Ja</v>
      </c>
      <c r="Q7" s="34" t="str">
        <f t="shared" si="1"/>
        <v>Ja</v>
      </c>
      <c r="R7" s="34" t="str">
        <f t="shared" si="1"/>
        <v>Ja</v>
      </c>
      <c r="S7" s="34" t="str">
        <f t="shared" si="1"/>
        <v>Ja</v>
      </c>
      <c r="T7" s="34" t="str">
        <f t="shared" si="1"/>
        <v>Ja</v>
      </c>
      <c r="U7" s="34" t="str">
        <f t="shared" si="1"/>
        <v>Ja</v>
      </c>
      <c r="V7" s="18" t="str">
        <f t="shared" si="1"/>
        <v>Ja</v>
      </c>
      <c r="W7" s="18" t="str">
        <f t="shared" si="1"/>
        <v>Ja</v>
      </c>
      <c r="X7" s="18" t="str">
        <f t="shared" si="1"/>
        <v>Ja</v>
      </c>
      <c r="Y7" s="18" t="str">
        <f t="shared" si="1"/>
        <v>Ja</v>
      </c>
    </row>
    <row r="8" spans="1:16362" ht="14.4" hidden="1" customHeight="1" x14ac:dyDescent="0.3">
      <c r="A8" s="40" t="s">
        <v>123</v>
      </c>
      <c r="B8" s="40" t="s">
        <v>50</v>
      </c>
      <c r="C8" s="30" t="s">
        <v>148</v>
      </c>
      <c r="D8" s="17" t="s">
        <v>0</v>
      </c>
      <c r="E8" s="30" t="str">
        <f t="shared" si="0"/>
        <v>STOP 1.0</v>
      </c>
      <c r="F8" s="40" t="s">
        <v>1</v>
      </c>
      <c r="G8" s="31" t="s">
        <v>17</v>
      </c>
      <c r="H8" s="40" t="s">
        <v>25</v>
      </c>
      <c r="I8" s="40" t="s">
        <v>91</v>
      </c>
      <c r="J8" s="42" t="s">
        <v>785</v>
      </c>
      <c r="K8" s="39" t="s">
        <v>40</v>
      </c>
      <c r="L8" s="41" t="str">
        <f t="shared" si="1"/>
        <v>Ja</v>
      </c>
      <c r="M8" s="34" t="str">
        <f t="shared" si="1"/>
        <v>Ja</v>
      </c>
      <c r="N8" s="34" t="str">
        <f t="shared" si="1"/>
        <v>Ja</v>
      </c>
      <c r="O8" s="34" t="str">
        <f t="shared" si="1"/>
        <v>Ja</v>
      </c>
      <c r="P8" s="34" t="str">
        <f t="shared" si="1"/>
        <v>Ja</v>
      </c>
      <c r="Q8" s="34" t="str">
        <f t="shared" si="1"/>
        <v>Ja</v>
      </c>
      <c r="R8" s="34" t="str">
        <f t="shared" si="1"/>
        <v>Ja</v>
      </c>
      <c r="S8" s="34" t="str">
        <f t="shared" si="1"/>
        <v>Ja</v>
      </c>
      <c r="T8" s="34" t="str">
        <f t="shared" si="1"/>
        <v>Ja</v>
      </c>
      <c r="U8" s="34" t="str">
        <f t="shared" si="1"/>
        <v>Ja</v>
      </c>
      <c r="V8" s="18" t="str">
        <f t="shared" si="1"/>
        <v>Ja</v>
      </c>
      <c r="W8" s="18" t="str">
        <f t="shared" si="1"/>
        <v>Ja</v>
      </c>
      <c r="X8" s="18" t="str">
        <f t="shared" si="1"/>
        <v>Ja</v>
      </c>
      <c r="Y8" s="18" t="str">
        <f t="shared" si="1"/>
        <v>Ja</v>
      </c>
    </row>
    <row r="9" spans="1:16362" ht="14.4" hidden="1" customHeight="1" x14ac:dyDescent="0.3">
      <c r="A9" s="40" t="s">
        <v>123</v>
      </c>
      <c r="B9" s="40" t="s">
        <v>51</v>
      </c>
      <c r="C9" s="30" t="s">
        <v>7</v>
      </c>
      <c r="D9" s="17" t="s">
        <v>0</v>
      </c>
      <c r="E9" s="30" t="str">
        <f t="shared" si="0"/>
        <v>STOP 1.0</v>
      </c>
      <c r="F9" s="40" t="s">
        <v>1</v>
      </c>
      <c r="G9" s="31" t="s">
        <v>17</v>
      </c>
      <c r="H9" s="40" t="s">
        <v>25</v>
      </c>
      <c r="I9" s="40" t="s">
        <v>91</v>
      </c>
      <c r="J9" s="42" t="s">
        <v>785</v>
      </c>
      <c r="K9" s="39" t="s">
        <v>40</v>
      </c>
      <c r="L9" s="41" t="str">
        <f t="shared" si="1"/>
        <v>Ja</v>
      </c>
      <c r="M9" s="34" t="str">
        <f t="shared" si="1"/>
        <v>Ja</v>
      </c>
      <c r="N9" s="34" t="str">
        <f t="shared" si="1"/>
        <v>Ja</v>
      </c>
      <c r="O9" s="34" t="str">
        <f t="shared" si="1"/>
        <v>Ja</v>
      </c>
      <c r="P9" s="34" t="str">
        <f t="shared" si="1"/>
        <v>Ja</v>
      </c>
      <c r="Q9" s="34" t="str">
        <f t="shared" si="1"/>
        <v>Ja</v>
      </c>
      <c r="R9" s="34" t="str">
        <f t="shared" si="1"/>
        <v>Ja</v>
      </c>
      <c r="S9" s="34" t="str">
        <f t="shared" si="1"/>
        <v>Ja</v>
      </c>
      <c r="T9" s="34" t="str">
        <f t="shared" si="1"/>
        <v>Ja</v>
      </c>
      <c r="U9" s="34" t="str">
        <f t="shared" si="1"/>
        <v>Ja</v>
      </c>
      <c r="V9" s="18" t="str">
        <f t="shared" si="1"/>
        <v>Ja</v>
      </c>
      <c r="W9" s="18" t="str">
        <f t="shared" si="1"/>
        <v>Ja</v>
      </c>
      <c r="X9" s="18" t="str">
        <f t="shared" si="1"/>
        <v>Ja</v>
      </c>
      <c r="Y9" s="18" t="str">
        <f t="shared" si="1"/>
        <v>Ja</v>
      </c>
    </row>
    <row r="10" spans="1:16362" ht="14.4" hidden="1" customHeight="1" x14ac:dyDescent="0.3">
      <c r="A10" s="40" t="s">
        <v>123</v>
      </c>
      <c r="B10" s="40" t="s">
        <v>52</v>
      </c>
      <c r="C10" s="30" t="s">
        <v>8</v>
      </c>
      <c r="D10" s="17" t="s">
        <v>0</v>
      </c>
      <c r="E10" s="30" t="str">
        <f t="shared" si="0"/>
        <v>STOP 1.0</v>
      </c>
      <c r="F10" s="40" t="s">
        <v>1</v>
      </c>
      <c r="G10" s="31" t="s">
        <v>17</v>
      </c>
      <c r="H10" s="40" t="s">
        <v>25</v>
      </c>
      <c r="I10" s="40" t="s">
        <v>91</v>
      </c>
      <c r="J10" s="42" t="s">
        <v>785</v>
      </c>
      <c r="K10" s="39" t="s">
        <v>40</v>
      </c>
      <c r="L10" s="41" t="str">
        <f t="shared" si="1"/>
        <v>Ja</v>
      </c>
      <c r="M10" s="34" t="str">
        <f t="shared" si="1"/>
        <v>Ja</v>
      </c>
      <c r="N10" s="34" t="str">
        <f t="shared" si="1"/>
        <v>Ja</v>
      </c>
      <c r="O10" s="34" t="str">
        <f t="shared" si="1"/>
        <v>Ja</v>
      </c>
      <c r="P10" s="34" t="str">
        <f t="shared" si="1"/>
        <v>Ja</v>
      </c>
      <c r="Q10" s="34" t="str">
        <f t="shared" si="1"/>
        <v>Ja</v>
      </c>
      <c r="R10" s="34" t="str">
        <f t="shared" si="1"/>
        <v>Ja</v>
      </c>
      <c r="S10" s="34" t="str">
        <f t="shared" si="1"/>
        <v>Ja</v>
      </c>
      <c r="T10" s="34" t="str">
        <f t="shared" si="1"/>
        <v>Ja</v>
      </c>
      <c r="U10" s="34" t="str">
        <f t="shared" si="1"/>
        <v>Ja</v>
      </c>
      <c r="V10" s="18" t="str">
        <f t="shared" si="1"/>
        <v>Ja</v>
      </c>
      <c r="W10" s="18" t="str">
        <f t="shared" si="1"/>
        <v>Ja</v>
      </c>
      <c r="X10" s="18" t="str">
        <f t="shared" si="1"/>
        <v>Ja</v>
      </c>
      <c r="Y10" s="18" t="str">
        <f t="shared" si="1"/>
        <v>Ja</v>
      </c>
    </row>
    <row r="11" spans="1:16362" ht="14.4" hidden="1" customHeight="1" x14ac:dyDescent="0.3">
      <c r="A11" s="40" t="s">
        <v>123</v>
      </c>
      <c r="B11" s="40" t="s">
        <v>53</v>
      </c>
      <c r="C11" s="30" t="s">
        <v>9</v>
      </c>
      <c r="D11" s="17" t="s">
        <v>0</v>
      </c>
      <c r="E11" s="30" t="str">
        <f t="shared" si="0"/>
        <v>STOP 1.0</v>
      </c>
      <c r="F11" s="40" t="s">
        <v>1</v>
      </c>
      <c r="G11" s="31" t="s">
        <v>17</v>
      </c>
      <c r="H11" s="40" t="s">
        <v>25</v>
      </c>
      <c r="I11" s="40" t="s">
        <v>91</v>
      </c>
      <c r="J11" s="42" t="s">
        <v>785</v>
      </c>
      <c r="K11" s="39" t="s">
        <v>40</v>
      </c>
      <c r="L11" s="41" t="str">
        <f t="shared" si="1"/>
        <v>Ja</v>
      </c>
      <c r="M11" s="34" t="str">
        <f t="shared" si="1"/>
        <v>Ja</v>
      </c>
      <c r="N11" s="34" t="str">
        <f t="shared" si="1"/>
        <v>Ja</v>
      </c>
      <c r="O11" s="34" t="str">
        <f t="shared" si="1"/>
        <v>Ja</v>
      </c>
      <c r="P11" s="34" t="str">
        <f t="shared" si="1"/>
        <v>Ja</v>
      </c>
      <c r="Q11" s="34" t="str">
        <f t="shared" si="1"/>
        <v>Ja</v>
      </c>
      <c r="R11" s="34" t="str">
        <f t="shared" si="1"/>
        <v>Ja</v>
      </c>
      <c r="S11" s="34" t="str">
        <f t="shared" si="1"/>
        <v>Ja</v>
      </c>
      <c r="T11" s="34" t="str">
        <f t="shared" si="1"/>
        <v>Ja</v>
      </c>
      <c r="U11" s="34" t="str">
        <f t="shared" si="1"/>
        <v>Ja</v>
      </c>
      <c r="V11" s="18" t="str">
        <f t="shared" si="1"/>
        <v>Ja</v>
      </c>
      <c r="W11" s="18" t="str">
        <f t="shared" si="1"/>
        <v>Ja</v>
      </c>
      <c r="X11" s="18" t="str">
        <f t="shared" si="1"/>
        <v>Ja</v>
      </c>
      <c r="Y11" s="18" t="str">
        <f t="shared" si="1"/>
        <v>Ja</v>
      </c>
    </row>
    <row r="12" spans="1:16362" ht="14.4" hidden="1" customHeight="1" x14ac:dyDescent="0.3">
      <c r="A12" s="40" t="s">
        <v>123</v>
      </c>
      <c r="B12" s="40" t="s">
        <v>54</v>
      </c>
      <c r="C12" s="30" t="s">
        <v>10</v>
      </c>
      <c r="D12" s="17" t="s">
        <v>0</v>
      </c>
      <c r="E12" s="30" t="str">
        <f t="shared" si="0"/>
        <v>STOP 1.0</v>
      </c>
      <c r="F12" s="40" t="s">
        <v>1</v>
      </c>
      <c r="G12" s="31" t="s">
        <v>17</v>
      </c>
      <c r="H12" s="40" t="s">
        <v>25</v>
      </c>
      <c r="I12" s="40" t="s">
        <v>91</v>
      </c>
      <c r="J12" s="42" t="s">
        <v>785</v>
      </c>
      <c r="K12" s="39" t="s">
        <v>40</v>
      </c>
      <c r="L12" s="41" t="str">
        <f t="shared" si="1"/>
        <v>Ja</v>
      </c>
      <c r="M12" s="34" t="str">
        <f t="shared" si="1"/>
        <v>Ja</v>
      </c>
      <c r="N12" s="34" t="str">
        <f t="shared" si="1"/>
        <v>Ja</v>
      </c>
      <c r="O12" s="34" t="str">
        <f t="shared" si="1"/>
        <v>Ja</v>
      </c>
      <c r="P12" s="34" t="str">
        <f t="shared" si="1"/>
        <v>Ja</v>
      </c>
      <c r="Q12" s="34" t="str">
        <f t="shared" si="1"/>
        <v>Ja</v>
      </c>
      <c r="R12" s="34" t="str">
        <f t="shared" si="1"/>
        <v>Ja</v>
      </c>
      <c r="S12" s="34" t="str">
        <f t="shared" si="1"/>
        <v>Ja</v>
      </c>
      <c r="T12" s="34" t="str">
        <f t="shared" si="1"/>
        <v>Ja</v>
      </c>
      <c r="U12" s="34" t="str">
        <f t="shared" si="1"/>
        <v>Ja</v>
      </c>
      <c r="V12" s="18" t="str">
        <f t="shared" si="1"/>
        <v>Ja</v>
      </c>
      <c r="W12" s="18" t="str">
        <f t="shared" si="1"/>
        <v>Ja</v>
      </c>
      <c r="X12" s="18" t="str">
        <f t="shared" si="1"/>
        <v>Ja</v>
      </c>
      <c r="Y12" s="18" t="str">
        <f t="shared" si="1"/>
        <v>Ja</v>
      </c>
    </row>
    <row r="13" spans="1:16362" ht="14.4" hidden="1" customHeight="1" x14ac:dyDescent="0.3">
      <c r="A13" s="40" t="s">
        <v>123</v>
      </c>
      <c r="B13" s="40" t="s">
        <v>55</v>
      </c>
      <c r="C13" s="30" t="s">
        <v>11</v>
      </c>
      <c r="D13" s="17" t="s">
        <v>0</v>
      </c>
      <c r="E13" s="30" t="str">
        <f t="shared" si="0"/>
        <v>STOP 1.0</v>
      </c>
      <c r="F13" s="40" t="s">
        <v>1</v>
      </c>
      <c r="G13" s="31" t="s">
        <v>17</v>
      </c>
      <c r="H13" s="40" t="s">
        <v>25</v>
      </c>
      <c r="I13" s="40" t="s">
        <v>91</v>
      </c>
      <c r="J13" s="42" t="s">
        <v>785</v>
      </c>
      <c r="K13" s="39" t="s">
        <v>40</v>
      </c>
      <c r="L13" s="41" t="str">
        <f t="shared" si="1"/>
        <v>Ja</v>
      </c>
      <c r="M13" s="34" t="str">
        <f t="shared" si="1"/>
        <v>Ja</v>
      </c>
      <c r="N13" s="34" t="str">
        <f t="shared" si="1"/>
        <v>Ja</v>
      </c>
      <c r="O13" s="34" t="str">
        <f t="shared" si="1"/>
        <v>Ja</v>
      </c>
      <c r="P13" s="34" t="str">
        <f t="shared" si="1"/>
        <v>Ja</v>
      </c>
      <c r="Q13" s="34" t="str">
        <f t="shared" si="1"/>
        <v>Ja</v>
      </c>
      <c r="R13" s="34" t="str">
        <f t="shared" si="1"/>
        <v>Ja</v>
      </c>
      <c r="S13" s="34" t="str">
        <f t="shared" si="1"/>
        <v>Ja</v>
      </c>
      <c r="T13" s="34" t="str">
        <f t="shared" si="1"/>
        <v>Ja</v>
      </c>
      <c r="U13" s="34" t="str">
        <f t="shared" si="1"/>
        <v>Ja</v>
      </c>
      <c r="V13" s="18" t="str">
        <f t="shared" si="1"/>
        <v>Ja</v>
      </c>
      <c r="W13" s="18" t="str">
        <f t="shared" si="1"/>
        <v>Ja</v>
      </c>
      <c r="X13" s="18" t="str">
        <f t="shared" si="1"/>
        <v>Ja</v>
      </c>
      <c r="Y13" s="18" t="str">
        <f t="shared" si="1"/>
        <v>Ja</v>
      </c>
    </row>
    <row r="14" spans="1:16362" ht="14.4" hidden="1" customHeight="1" x14ac:dyDescent="0.3">
      <c r="A14" s="40" t="s">
        <v>123</v>
      </c>
      <c r="B14" s="40" t="s">
        <v>56</v>
      </c>
      <c r="C14" s="30" t="s">
        <v>12</v>
      </c>
      <c r="D14" s="17" t="s">
        <v>0</v>
      </c>
      <c r="E14" s="30" t="str">
        <f t="shared" si="0"/>
        <v>STOP 1.0</v>
      </c>
      <c r="F14" s="40" t="s">
        <v>1</v>
      </c>
      <c r="G14" s="31" t="s">
        <v>17</v>
      </c>
      <c r="H14" s="40" t="s">
        <v>25</v>
      </c>
      <c r="I14" s="40" t="s">
        <v>91</v>
      </c>
      <c r="J14" s="42" t="s">
        <v>785</v>
      </c>
      <c r="K14" s="39" t="s">
        <v>40</v>
      </c>
      <c r="L14" s="41" t="str">
        <f t="shared" si="1"/>
        <v>Ja</v>
      </c>
      <c r="M14" s="34" t="str">
        <f t="shared" si="1"/>
        <v>Ja</v>
      </c>
      <c r="N14" s="34" t="str">
        <f t="shared" si="1"/>
        <v>Ja</v>
      </c>
      <c r="O14" s="34" t="str">
        <f t="shared" si="1"/>
        <v>Ja</v>
      </c>
      <c r="P14" s="34" t="str">
        <f t="shared" si="1"/>
        <v>Ja</v>
      </c>
      <c r="Q14" s="34" t="str">
        <f t="shared" si="1"/>
        <v>Ja</v>
      </c>
      <c r="R14" s="34" t="str">
        <f t="shared" si="1"/>
        <v>Ja</v>
      </c>
      <c r="S14" s="34" t="str">
        <f t="shared" si="1"/>
        <v>Ja</v>
      </c>
      <c r="T14" s="34" t="str">
        <f t="shared" si="1"/>
        <v>Ja</v>
      </c>
      <c r="U14" s="34" t="str">
        <f t="shared" si="1"/>
        <v>Ja</v>
      </c>
      <c r="V14" s="18" t="str">
        <f t="shared" si="1"/>
        <v>Ja</v>
      </c>
      <c r="W14" s="18" t="str">
        <f t="shared" si="1"/>
        <v>Ja</v>
      </c>
      <c r="X14" s="18" t="str">
        <f t="shared" si="1"/>
        <v>Ja</v>
      </c>
      <c r="Y14" s="18" t="str">
        <f t="shared" si="1"/>
        <v>Ja</v>
      </c>
    </row>
    <row r="15" spans="1:16362" ht="14.4" hidden="1" customHeight="1" x14ac:dyDescent="0.3">
      <c r="A15" s="40" t="s">
        <v>123</v>
      </c>
      <c r="B15" s="40" t="s">
        <v>57</v>
      </c>
      <c r="C15" s="30" t="s">
        <v>13</v>
      </c>
      <c r="D15" s="17" t="s">
        <v>21</v>
      </c>
      <c r="E15" s="30" t="str">
        <f t="shared" si="0"/>
        <v>STOP 1.0</v>
      </c>
      <c r="F15" s="40" t="s">
        <v>1</v>
      </c>
      <c r="G15" s="31" t="s">
        <v>17</v>
      </c>
      <c r="H15" s="40" t="s">
        <v>25</v>
      </c>
      <c r="I15" s="40" t="s">
        <v>91</v>
      </c>
      <c r="J15" s="42" t="s">
        <v>785</v>
      </c>
      <c r="K15" s="39" t="s">
        <v>40</v>
      </c>
      <c r="L15" s="41" t="str">
        <f t="shared" si="1"/>
        <v>Ja</v>
      </c>
      <c r="M15" s="34" t="str">
        <f t="shared" si="1"/>
        <v>Ja</v>
      </c>
      <c r="N15" s="34" t="str">
        <f t="shared" si="1"/>
        <v>Ja</v>
      </c>
      <c r="O15" s="34" t="str">
        <f t="shared" si="1"/>
        <v>Ja</v>
      </c>
      <c r="P15" s="34" t="str">
        <f t="shared" si="1"/>
        <v>Ja</v>
      </c>
      <c r="Q15" s="34" t="str">
        <f t="shared" si="1"/>
        <v>Ja</v>
      </c>
      <c r="R15" s="34" t="str">
        <f t="shared" si="1"/>
        <v>Ja</v>
      </c>
      <c r="S15" s="34" t="str">
        <f t="shared" si="1"/>
        <v>Ja</v>
      </c>
      <c r="T15" s="34" t="str">
        <f t="shared" si="1"/>
        <v>Ja</v>
      </c>
      <c r="U15" s="34" t="str">
        <f t="shared" si="1"/>
        <v>Ja</v>
      </c>
      <c r="V15" s="18" t="str">
        <f t="shared" si="1"/>
        <v>Ja</v>
      </c>
      <c r="W15" s="18" t="str">
        <f t="shared" si="1"/>
        <v>Ja</v>
      </c>
      <c r="X15" s="18" t="str">
        <f t="shared" si="1"/>
        <v>Ja</v>
      </c>
      <c r="Y15" s="18" t="str">
        <f t="shared" si="1"/>
        <v>Ja</v>
      </c>
    </row>
    <row r="16" spans="1:16362" s="6" customFormat="1" ht="14.4" hidden="1" customHeight="1" x14ac:dyDescent="0.3">
      <c r="A16" s="40" t="s">
        <v>123</v>
      </c>
      <c r="B16" s="40" t="s">
        <v>58</v>
      </c>
      <c r="C16" s="30" t="s">
        <v>122</v>
      </c>
      <c r="D16" s="17" t="s">
        <v>0</v>
      </c>
      <c r="E16" s="30" t="str">
        <f t="shared" si="0"/>
        <v>STOP 1.0</v>
      </c>
      <c r="F16" s="40" t="s">
        <v>1</v>
      </c>
      <c r="G16" s="31" t="s">
        <v>17</v>
      </c>
      <c r="H16" s="40" t="s">
        <v>26</v>
      </c>
      <c r="I16" s="40" t="s">
        <v>91</v>
      </c>
      <c r="J16" s="42" t="s">
        <v>785</v>
      </c>
      <c r="K16" s="39" t="s">
        <v>40</v>
      </c>
      <c r="L16" s="41" t="str">
        <f t="shared" si="1"/>
        <v>Ja</v>
      </c>
      <c r="M16" s="34" t="str">
        <f t="shared" si="1"/>
        <v>Ja</v>
      </c>
      <c r="N16" s="34" t="str">
        <f t="shared" si="1"/>
        <v>Ja</v>
      </c>
      <c r="O16" s="34" t="str">
        <f t="shared" si="1"/>
        <v>Ja</v>
      </c>
      <c r="P16" s="34" t="str">
        <f t="shared" si="1"/>
        <v>Ja</v>
      </c>
      <c r="Q16" s="34" t="str">
        <f t="shared" si="1"/>
        <v>Ja</v>
      </c>
      <c r="R16" s="34" t="str">
        <f t="shared" si="1"/>
        <v>Ja</v>
      </c>
      <c r="S16" s="34" t="str">
        <f t="shared" si="1"/>
        <v>Ja</v>
      </c>
      <c r="T16" s="34" t="str">
        <f t="shared" si="1"/>
        <v>Ja</v>
      </c>
      <c r="U16" s="34" t="str">
        <f t="shared" si="1"/>
        <v>Ja</v>
      </c>
      <c r="V16" s="18" t="str">
        <f t="shared" si="1"/>
        <v>Ja</v>
      </c>
      <c r="W16" s="18" t="str">
        <f t="shared" si="1"/>
        <v>Ja</v>
      </c>
      <c r="X16" s="18" t="str">
        <f t="shared" si="1"/>
        <v>Ja</v>
      </c>
      <c r="Y16" s="18" t="str">
        <f t="shared" si="1"/>
        <v>Ja</v>
      </c>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row>
    <row r="17" spans="1:16362" s="7" customFormat="1" ht="14.4" hidden="1" customHeight="1" x14ac:dyDescent="0.3">
      <c r="A17" s="40" t="s">
        <v>123</v>
      </c>
      <c r="B17" s="40" t="s">
        <v>104</v>
      </c>
      <c r="C17" s="30" t="s">
        <v>105</v>
      </c>
      <c r="D17" s="17" t="s">
        <v>0</v>
      </c>
      <c r="E17" s="30" t="str">
        <f t="shared" si="0"/>
        <v>STOP 1.0</v>
      </c>
      <c r="F17" s="40" t="s">
        <v>1</v>
      </c>
      <c r="G17" s="31" t="s">
        <v>17</v>
      </c>
      <c r="H17" s="40" t="s">
        <v>25</v>
      </c>
      <c r="I17" s="40" t="s">
        <v>91</v>
      </c>
      <c r="J17" s="42" t="s">
        <v>785</v>
      </c>
      <c r="K17" s="39" t="s">
        <v>40</v>
      </c>
      <c r="L17" s="41" t="str">
        <f t="shared" si="1"/>
        <v>Ja</v>
      </c>
      <c r="M17" s="34" t="str">
        <f t="shared" si="1"/>
        <v>Ja</v>
      </c>
      <c r="N17" s="34" t="str">
        <f t="shared" si="1"/>
        <v>Ja</v>
      </c>
      <c r="O17" s="34" t="str">
        <f t="shared" si="1"/>
        <v>Ja</v>
      </c>
      <c r="P17" s="34" t="str">
        <f t="shared" si="1"/>
        <v>Ja</v>
      </c>
      <c r="Q17" s="34" t="str">
        <f t="shared" si="1"/>
        <v>Ja</v>
      </c>
      <c r="R17" s="34" t="str">
        <f t="shared" si="1"/>
        <v>Ja</v>
      </c>
      <c r="S17" s="34" t="str">
        <f t="shared" si="1"/>
        <v>Ja</v>
      </c>
      <c r="T17" s="34" t="str">
        <f t="shared" si="1"/>
        <v>Ja</v>
      </c>
      <c r="U17" s="34" t="str">
        <f t="shared" si="1"/>
        <v>Ja</v>
      </c>
      <c r="V17" s="18" t="str">
        <f t="shared" si="1"/>
        <v>Ja</v>
      </c>
      <c r="W17" s="18" t="str">
        <f t="shared" si="1"/>
        <v>Ja</v>
      </c>
      <c r="X17" s="18" t="str">
        <f t="shared" si="1"/>
        <v>Ja</v>
      </c>
      <c r="Y17" s="18" t="str">
        <f t="shared" si="1"/>
        <v>Ja</v>
      </c>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row>
    <row r="18" spans="1:16362" ht="14.4" hidden="1" customHeight="1" x14ac:dyDescent="0.3">
      <c r="A18" s="40" t="s">
        <v>123</v>
      </c>
      <c r="B18" s="40" t="s">
        <v>106</v>
      </c>
      <c r="C18" s="30" t="s">
        <v>107</v>
      </c>
      <c r="D18" s="17" t="s">
        <v>0</v>
      </c>
      <c r="E18" s="30" t="str">
        <f t="shared" si="0"/>
        <v>STOP 1.0</v>
      </c>
      <c r="F18" s="40" t="s">
        <v>1</v>
      </c>
      <c r="G18" s="31" t="s">
        <v>17</v>
      </c>
      <c r="H18" s="40" t="s">
        <v>25</v>
      </c>
      <c r="I18" s="40" t="s">
        <v>91</v>
      </c>
      <c r="J18" s="42" t="s">
        <v>785</v>
      </c>
      <c r="K18" s="39" t="s">
        <v>40</v>
      </c>
      <c r="L18" s="41" t="str">
        <f t="shared" si="1"/>
        <v>Ja</v>
      </c>
      <c r="M18" s="34" t="str">
        <f t="shared" si="1"/>
        <v>Ja</v>
      </c>
      <c r="N18" s="34" t="str">
        <f t="shared" si="1"/>
        <v>Ja</v>
      </c>
      <c r="O18" s="34" t="str">
        <f t="shared" si="1"/>
        <v>Ja</v>
      </c>
      <c r="P18" s="34" t="str">
        <f t="shared" si="1"/>
        <v>Ja</v>
      </c>
      <c r="Q18" s="34" t="str">
        <f t="shared" si="1"/>
        <v>Ja</v>
      </c>
      <c r="R18" s="34" t="str">
        <f t="shared" si="1"/>
        <v>Ja</v>
      </c>
      <c r="S18" s="34" t="str">
        <f t="shared" si="1"/>
        <v>Ja</v>
      </c>
      <c r="T18" s="34" t="str">
        <f t="shared" si="1"/>
        <v>Ja</v>
      </c>
      <c r="U18" s="34" t="str">
        <f t="shared" si="1"/>
        <v>Ja</v>
      </c>
      <c r="V18" s="18" t="str">
        <f t="shared" si="1"/>
        <v>Ja</v>
      </c>
      <c r="W18" s="18" t="str">
        <f t="shared" si="1"/>
        <v>Ja</v>
      </c>
      <c r="X18" s="18" t="str">
        <f t="shared" si="1"/>
        <v>Ja</v>
      </c>
      <c r="Y18" s="18" t="str">
        <f t="shared" si="1"/>
        <v>Ja</v>
      </c>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row>
    <row r="19" spans="1:16362" ht="14.4" hidden="1" customHeight="1" x14ac:dyDescent="0.3">
      <c r="A19" s="40" t="s">
        <v>123</v>
      </c>
      <c r="B19" s="40" t="s">
        <v>108</v>
      </c>
      <c r="C19" s="30" t="s">
        <v>109</v>
      </c>
      <c r="D19" s="17" t="s">
        <v>0</v>
      </c>
      <c r="E19" s="30" t="str">
        <f t="shared" si="0"/>
        <v>STOP 1.0</v>
      </c>
      <c r="F19" s="40" t="s">
        <v>1</v>
      </c>
      <c r="G19" s="31" t="s">
        <v>17</v>
      </c>
      <c r="H19" s="40" t="s">
        <v>25</v>
      </c>
      <c r="I19" s="40" t="s">
        <v>91</v>
      </c>
      <c r="J19" s="42" t="s">
        <v>785</v>
      </c>
      <c r="K19" s="39" t="s">
        <v>40</v>
      </c>
      <c r="L19" s="41" t="str">
        <f t="shared" ref="L19:Y36" si="2">L$2</f>
        <v>Ja</v>
      </c>
      <c r="M19" s="34" t="str">
        <f t="shared" si="2"/>
        <v>Ja</v>
      </c>
      <c r="N19" s="34" t="str">
        <f t="shared" si="2"/>
        <v>Ja</v>
      </c>
      <c r="O19" s="34" t="str">
        <f t="shared" si="2"/>
        <v>Ja</v>
      </c>
      <c r="P19" s="34" t="str">
        <f t="shared" si="2"/>
        <v>Ja</v>
      </c>
      <c r="Q19" s="34" t="str">
        <f t="shared" si="2"/>
        <v>Ja</v>
      </c>
      <c r="R19" s="34" t="str">
        <f t="shared" si="2"/>
        <v>Ja</v>
      </c>
      <c r="S19" s="34" t="str">
        <f t="shared" si="2"/>
        <v>Ja</v>
      </c>
      <c r="T19" s="34" t="str">
        <f t="shared" si="2"/>
        <v>Ja</v>
      </c>
      <c r="U19" s="34" t="str">
        <f t="shared" si="2"/>
        <v>Ja</v>
      </c>
      <c r="V19" s="18" t="str">
        <f t="shared" si="2"/>
        <v>Ja</v>
      </c>
      <c r="W19" s="18" t="str">
        <f t="shared" si="2"/>
        <v>Ja</v>
      </c>
      <c r="X19" s="18" t="str">
        <f t="shared" si="2"/>
        <v>Ja</v>
      </c>
      <c r="Y19" s="18" t="str">
        <f t="shared" si="2"/>
        <v>Ja</v>
      </c>
    </row>
    <row r="20" spans="1:16362" ht="14.4" hidden="1" customHeight="1" x14ac:dyDescent="0.3">
      <c r="A20" s="40" t="s">
        <v>123</v>
      </c>
      <c r="B20" s="40" t="s">
        <v>110</v>
      </c>
      <c r="C20" s="30" t="s">
        <v>111</v>
      </c>
      <c r="D20" s="17" t="s">
        <v>0</v>
      </c>
      <c r="E20" s="30" t="str">
        <f t="shared" si="0"/>
        <v>STOP 1.0</v>
      </c>
      <c r="F20" s="40" t="s">
        <v>1</v>
      </c>
      <c r="G20" s="31" t="s">
        <v>17</v>
      </c>
      <c r="H20" s="40" t="s">
        <v>25</v>
      </c>
      <c r="I20" s="40" t="s">
        <v>91</v>
      </c>
      <c r="J20" s="42" t="s">
        <v>785</v>
      </c>
      <c r="K20" s="39" t="s">
        <v>40</v>
      </c>
      <c r="L20" s="41" t="str">
        <f t="shared" si="2"/>
        <v>Ja</v>
      </c>
      <c r="M20" s="34" t="str">
        <f t="shared" si="2"/>
        <v>Ja</v>
      </c>
      <c r="N20" s="34" t="str">
        <f t="shared" si="2"/>
        <v>Ja</v>
      </c>
      <c r="O20" s="34" t="str">
        <f t="shared" si="2"/>
        <v>Ja</v>
      </c>
      <c r="P20" s="34" t="str">
        <f t="shared" si="2"/>
        <v>Ja</v>
      </c>
      <c r="Q20" s="34" t="str">
        <f t="shared" si="2"/>
        <v>Ja</v>
      </c>
      <c r="R20" s="34" t="str">
        <f t="shared" si="2"/>
        <v>Ja</v>
      </c>
      <c r="S20" s="34" t="str">
        <f t="shared" si="2"/>
        <v>Ja</v>
      </c>
      <c r="T20" s="34" t="str">
        <f t="shared" si="2"/>
        <v>Ja</v>
      </c>
      <c r="U20" s="34" t="str">
        <f t="shared" si="2"/>
        <v>Ja</v>
      </c>
      <c r="V20" s="18" t="str">
        <f t="shared" si="2"/>
        <v>Ja</v>
      </c>
      <c r="W20" s="18" t="str">
        <f t="shared" si="2"/>
        <v>Ja</v>
      </c>
      <c r="X20" s="18" t="str">
        <f t="shared" si="2"/>
        <v>Ja</v>
      </c>
      <c r="Y20" s="18" t="str">
        <f t="shared" si="2"/>
        <v>Ja</v>
      </c>
    </row>
    <row r="21" spans="1:16362" ht="14.4" hidden="1" customHeight="1" x14ac:dyDescent="0.3">
      <c r="A21" s="40" t="s">
        <v>123</v>
      </c>
      <c r="B21" s="40" t="s">
        <v>112</v>
      </c>
      <c r="C21" s="30" t="s">
        <v>113</v>
      </c>
      <c r="D21" s="17" t="s">
        <v>0</v>
      </c>
      <c r="E21" s="30" t="str">
        <f t="shared" si="0"/>
        <v>STOP 1.0</v>
      </c>
      <c r="F21" s="40" t="s">
        <v>1</v>
      </c>
      <c r="G21" s="31" t="s">
        <v>17</v>
      </c>
      <c r="H21" s="40" t="s">
        <v>25</v>
      </c>
      <c r="I21" s="40" t="s">
        <v>91</v>
      </c>
      <c r="J21" s="42" t="s">
        <v>785</v>
      </c>
      <c r="K21" s="39" t="s">
        <v>40</v>
      </c>
      <c r="L21" s="41" t="str">
        <f t="shared" si="2"/>
        <v>Ja</v>
      </c>
      <c r="M21" s="34" t="str">
        <f t="shared" si="2"/>
        <v>Ja</v>
      </c>
      <c r="N21" s="34" t="str">
        <f t="shared" si="2"/>
        <v>Ja</v>
      </c>
      <c r="O21" s="34" t="str">
        <f t="shared" si="2"/>
        <v>Ja</v>
      </c>
      <c r="P21" s="34" t="str">
        <f t="shared" si="2"/>
        <v>Ja</v>
      </c>
      <c r="Q21" s="34" t="str">
        <f t="shared" si="2"/>
        <v>Ja</v>
      </c>
      <c r="R21" s="34" t="str">
        <f t="shared" si="2"/>
        <v>Ja</v>
      </c>
      <c r="S21" s="34" t="str">
        <f t="shared" si="2"/>
        <v>Ja</v>
      </c>
      <c r="T21" s="34" t="str">
        <f t="shared" si="2"/>
        <v>Ja</v>
      </c>
      <c r="U21" s="34" t="str">
        <f t="shared" si="2"/>
        <v>Ja</v>
      </c>
      <c r="V21" s="18" t="str">
        <f t="shared" si="2"/>
        <v>Ja</v>
      </c>
      <c r="W21" s="18" t="str">
        <f t="shared" si="2"/>
        <v>Ja</v>
      </c>
      <c r="X21" s="18" t="str">
        <f t="shared" si="2"/>
        <v>Ja</v>
      </c>
      <c r="Y21" s="18" t="str">
        <f t="shared" si="2"/>
        <v>Ja</v>
      </c>
    </row>
    <row r="22" spans="1:16362" ht="14.4" hidden="1" customHeight="1" x14ac:dyDescent="0.3">
      <c r="A22" s="40" t="s">
        <v>123</v>
      </c>
      <c r="B22" s="40" t="s">
        <v>114</v>
      </c>
      <c r="C22" s="30" t="s">
        <v>115</v>
      </c>
      <c r="D22" s="17" t="s">
        <v>0</v>
      </c>
      <c r="E22" s="30" t="str">
        <f t="shared" si="0"/>
        <v>STOP 1.0</v>
      </c>
      <c r="F22" s="40" t="s">
        <v>1</v>
      </c>
      <c r="G22" s="31" t="s">
        <v>17</v>
      </c>
      <c r="H22" s="40" t="s">
        <v>25</v>
      </c>
      <c r="I22" s="40" t="s">
        <v>91</v>
      </c>
      <c r="J22" s="42" t="s">
        <v>785</v>
      </c>
      <c r="K22" s="39" t="s">
        <v>40</v>
      </c>
      <c r="L22" s="41" t="str">
        <f t="shared" si="2"/>
        <v>Ja</v>
      </c>
      <c r="M22" s="34" t="str">
        <f t="shared" si="2"/>
        <v>Ja</v>
      </c>
      <c r="N22" s="34" t="str">
        <f t="shared" si="2"/>
        <v>Ja</v>
      </c>
      <c r="O22" s="34" t="str">
        <f t="shared" si="2"/>
        <v>Ja</v>
      </c>
      <c r="P22" s="34" t="str">
        <f t="shared" si="2"/>
        <v>Ja</v>
      </c>
      <c r="Q22" s="34" t="str">
        <f t="shared" si="2"/>
        <v>Ja</v>
      </c>
      <c r="R22" s="34" t="str">
        <f t="shared" si="2"/>
        <v>Ja</v>
      </c>
      <c r="S22" s="34" t="str">
        <f t="shared" si="2"/>
        <v>Ja</v>
      </c>
      <c r="T22" s="34" t="str">
        <f t="shared" si="2"/>
        <v>Ja</v>
      </c>
      <c r="U22" s="34" t="str">
        <f t="shared" si="2"/>
        <v>Ja</v>
      </c>
      <c r="V22" s="18" t="str">
        <f t="shared" si="2"/>
        <v>Ja</v>
      </c>
      <c r="W22" s="18" t="str">
        <f t="shared" si="2"/>
        <v>Ja</v>
      </c>
      <c r="X22" s="18" t="str">
        <f t="shared" si="2"/>
        <v>Ja</v>
      </c>
      <c r="Y22" s="18" t="str">
        <f t="shared" si="2"/>
        <v>Ja</v>
      </c>
    </row>
    <row r="23" spans="1:16362" ht="14.4" hidden="1" customHeight="1" x14ac:dyDescent="0.3">
      <c r="A23" s="40" t="s">
        <v>123</v>
      </c>
      <c r="B23" s="40" t="s">
        <v>116</v>
      </c>
      <c r="C23" s="30" t="s">
        <v>117</v>
      </c>
      <c r="D23" s="17" t="s">
        <v>0</v>
      </c>
      <c r="E23" s="30" t="str">
        <f t="shared" si="0"/>
        <v>STOP 1.0</v>
      </c>
      <c r="F23" s="40" t="s">
        <v>1</v>
      </c>
      <c r="G23" s="31" t="s">
        <v>17</v>
      </c>
      <c r="H23" s="40" t="s">
        <v>25</v>
      </c>
      <c r="I23" s="40" t="s">
        <v>91</v>
      </c>
      <c r="J23" s="42" t="s">
        <v>785</v>
      </c>
      <c r="K23" s="39" t="s">
        <v>40</v>
      </c>
      <c r="L23" s="41" t="str">
        <f t="shared" si="2"/>
        <v>Ja</v>
      </c>
      <c r="M23" s="34" t="str">
        <f t="shared" si="2"/>
        <v>Ja</v>
      </c>
      <c r="N23" s="34" t="str">
        <f t="shared" si="2"/>
        <v>Ja</v>
      </c>
      <c r="O23" s="34" t="str">
        <f t="shared" si="2"/>
        <v>Ja</v>
      </c>
      <c r="P23" s="34" t="str">
        <f t="shared" si="2"/>
        <v>Ja</v>
      </c>
      <c r="Q23" s="34" t="str">
        <f t="shared" si="2"/>
        <v>Ja</v>
      </c>
      <c r="R23" s="34" t="str">
        <f t="shared" si="2"/>
        <v>Ja</v>
      </c>
      <c r="S23" s="34" t="str">
        <f t="shared" si="2"/>
        <v>Ja</v>
      </c>
      <c r="T23" s="34" t="str">
        <f t="shared" si="2"/>
        <v>Ja</v>
      </c>
      <c r="U23" s="34" t="str">
        <f t="shared" si="2"/>
        <v>Ja</v>
      </c>
      <c r="V23" s="18" t="str">
        <f t="shared" si="2"/>
        <v>Ja</v>
      </c>
      <c r="W23" s="18" t="str">
        <f t="shared" si="2"/>
        <v>Ja</v>
      </c>
      <c r="X23" s="18" t="str">
        <f t="shared" si="2"/>
        <v>Ja</v>
      </c>
      <c r="Y23" s="18" t="str">
        <f t="shared" si="2"/>
        <v>Ja</v>
      </c>
    </row>
    <row r="24" spans="1:16362" ht="14.4" hidden="1" customHeight="1" x14ac:dyDescent="0.3">
      <c r="A24" s="40" t="s">
        <v>123</v>
      </c>
      <c r="B24" s="40" t="s">
        <v>118</v>
      </c>
      <c r="C24" s="30" t="s">
        <v>119</v>
      </c>
      <c r="D24" s="17" t="s">
        <v>0</v>
      </c>
      <c r="E24" s="30" t="str">
        <f t="shared" si="0"/>
        <v>STOP 1.0</v>
      </c>
      <c r="F24" s="40" t="s">
        <v>1</v>
      </c>
      <c r="G24" s="31" t="s">
        <v>17</v>
      </c>
      <c r="H24" s="40" t="s">
        <v>25</v>
      </c>
      <c r="I24" s="40" t="s">
        <v>91</v>
      </c>
      <c r="J24" s="42" t="s">
        <v>785</v>
      </c>
      <c r="K24" s="39" t="s">
        <v>40</v>
      </c>
      <c r="L24" s="41" t="str">
        <f t="shared" si="2"/>
        <v>Ja</v>
      </c>
      <c r="M24" s="34" t="str">
        <f t="shared" si="2"/>
        <v>Ja</v>
      </c>
      <c r="N24" s="34" t="str">
        <f t="shared" si="2"/>
        <v>Ja</v>
      </c>
      <c r="O24" s="34" t="str">
        <f t="shared" si="2"/>
        <v>Ja</v>
      </c>
      <c r="P24" s="34" t="str">
        <f t="shared" si="2"/>
        <v>Ja</v>
      </c>
      <c r="Q24" s="34" t="str">
        <f t="shared" si="2"/>
        <v>Ja</v>
      </c>
      <c r="R24" s="34" t="str">
        <f t="shared" si="2"/>
        <v>Ja</v>
      </c>
      <c r="S24" s="34" t="str">
        <f t="shared" si="2"/>
        <v>Ja</v>
      </c>
      <c r="T24" s="34" t="str">
        <f t="shared" si="2"/>
        <v>Ja</v>
      </c>
      <c r="U24" s="34" t="str">
        <f t="shared" si="2"/>
        <v>Ja</v>
      </c>
      <c r="V24" s="18" t="str">
        <f t="shared" si="2"/>
        <v>Ja</v>
      </c>
      <c r="W24" s="18" t="str">
        <f t="shared" si="2"/>
        <v>Ja</v>
      </c>
      <c r="X24" s="18" t="str">
        <f t="shared" si="2"/>
        <v>Ja</v>
      </c>
      <c r="Y24" s="18" t="str">
        <f t="shared" si="2"/>
        <v>Ja</v>
      </c>
    </row>
    <row r="25" spans="1:16362" ht="14.4" hidden="1" customHeight="1" x14ac:dyDescent="0.3">
      <c r="A25" s="40" t="s">
        <v>123</v>
      </c>
      <c r="B25" s="40" t="s">
        <v>120</v>
      </c>
      <c r="C25" s="30" t="s">
        <v>121</v>
      </c>
      <c r="D25" s="17" t="s">
        <v>0</v>
      </c>
      <c r="E25" s="30" t="str">
        <f t="shared" si="0"/>
        <v>STOP 1.0</v>
      </c>
      <c r="F25" s="40" t="s">
        <v>1</v>
      </c>
      <c r="G25" s="31" t="s">
        <v>17</v>
      </c>
      <c r="H25" s="40" t="s">
        <v>25</v>
      </c>
      <c r="I25" s="40" t="s">
        <v>91</v>
      </c>
      <c r="J25" s="42" t="s">
        <v>785</v>
      </c>
      <c r="K25" s="39" t="s">
        <v>40</v>
      </c>
      <c r="L25" s="41" t="str">
        <f t="shared" si="2"/>
        <v>Ja</v>
      </c>
      <c r="M25" s="34" t="str">
        <f t="shared" si="2"/>
        <v>Ja</v>
      </c>
      <c r="N25" s="34" t="str">
        <f t="shared" si="2"/>
        <v>Ja</v>
      </c>
      <c r="O25" s="34" t="str">
        <f t="shared" si="2"/>
        <v>Ja</v>
      </c>
      <c r="P25" s="34" t="str">
        <f t="shared" si="2"/>
        <v>Ja</v>
      </c>
      <c r="Q25" s="34" t="str">
        <f t="shared" si="2"/>
        <v>Ja</v>
      </c>
      <c r="R25" s="34" t="str">
        <f t="shared" si="2"/>
        <v>Ja</v>
      </c>
      <c r="S25" s="34" t="str">
        <f t="shared" si="2"/>
        <v>Ja</v>
      </c>
      <c r="T25" s="34" t="str">
        <f t="shared" si="2"/>
        <v>Ja</v>
      </c>
      <c r="U25" s="34" t="str">
        <f t="shared" si="2"/>
        <v>Ja</v>
      </c>
      <c r="V25" s="18" t="str">
        <f t="shared" si="2"/>
        <v>Ja</v>
      </c>
      <c r="W25" s="18" t="str">
        <f t="shared" si="2"/>
        <v>Ja</v>
      </c>
      <c r="X25" s="18" t="str">
        <f t="shared" si="2"/>
        <v>Ja</v>
      </c>
      <c r="Y25" s="18" t="str">
        <f t="shared" si="2"/>
        <v>Ja</v>
      </c>
    </row>
    <row r="26" spans="1:16362" s="8" customFormat="1" ht="14.4" hidden="1" customHeight="1" x14ac:dyDescent="0.3">
      <c r="A26" s="40" t="s">
        <v>123</v>
      </c>
      <c r="B26" s="40" t="s">
        <v>820</v>
      </c>
      <c r="C26" s="30" t="s">
        <v>843</v>
      </c>
      <c r="D26" s="17" t="s">
        <v>0</v>
      </c>
      <c r="E26" s="30" t="str">
        <f t="shared" si="0"/>
        <v>STOP 1.0</v>
      </c>
      <c r="F26" s="40" t="s">
        <v>1</v>
      </c>
      <c r="G26" s="31" t="s">
        <v>17</v>
      </c>
      <c r="H26" s="40" t="s">
        <v>25</v>
      </c>
      <c r="I26" s="40" t="s">
        <v>91</v>
      </c>
      <c r="J26" s="42" t="s">
        <v>785</v>
      </c>
      <c r="K26" s="39" t="s">
        <v>41</v>
      </c>
      <c r="L26" s="41" t="str">
        <f t="shared" si="2"/>
        <v>Ja</v>
      </c>
      <c r="M26" s="34" t="str">
        <f t="shared" si="2"/>
        <v>Ja</v>
      </c>
      <c r="N26" s="34" t="str">
        <f t="shared" si="2"/>
        <v>Ja</v>
      </c>
      <c r="O26" s="34" t="str">
        <f t="shared" si="2"/>
        <v>Ja</v>
      </c>
      <c r="P26" s="34" t="str">
        <f t="shared" si="2"/>
        <v>Ja</v>
      </c>
      <c r="Q26" s="34" t="str">
        <f t="shared" si="2"/>
        <v>Ja</v>
      </c>
      <c r="R26" s="34" t="str">
        <f t="shared" si="2"/>
        <v>Ja</v>
      </c>
      <c r="S26" s="34" t="str">
        <f t="shared" si="2"/>
        <v>Ja</v>
      </c>
      <c r="T26" s="34" t="str">
        <f t="shared" si="2"/>
        <v>Ja</v>
      </c>
      <c r="U26" s="34" t="str">
        <f t="shared" si="2"/>
        <v>Ja</v>
      </c>
      <c r="V26" s="18" t="str">
        <f t="shared" si="2"/>
        <v>Ja</v>
      </c>
      <c r="W26" s="18" t="str">
        <f t="shared" si="2"/>
        <v>Ja</v>
      </c>
      <c r="X26" s="18" t="str">
        <f t="shared" si="2"/>
        <v>Ja</v>
      </c>
      <c r="Y26" s="18" t="str">
        <f t="shared" si="2"/>
        <v>Ja</v>
      </c>
    </row>
    <row r="27" spans="1:16362" s="8" customFormat="1" ht="14.4" hidden="1" customHeight="1" x14ac:dyDescent="0.3">
      <c r="A27" s="40" t="s">
        <v>123</v>
      </c>
      <c r="B27" s="40" t="s">
        <v>1087</v>
      </c>
      <c r="C27" s="30" t="s">
        <v>1089</v>
      </c>
      <c r="D27" s="17" t="s">
        <v>0</v>
      </c>
      <c r="E27" s="30" t="s">
        <v>276</v>
      </c>
      <c r="F27" s="40" t="s">
        <v>1</v>
      </c>
      <c r="G27" s="31" t="s">
        <v>17</v>
      </c>
      <c r="H27" s="40" t="s">
        <v>25</v>
      </c>
      <c r="I27" s="40" t="s">
        <v>91</v>
      </c>
      <c r="J27" s="42" t="s">
        <v>785</v>
      </c>
      <c r="K27" s="39" t="s">
        <v>41</v>
      </c>
      <c r="L27" s="41" t="str">
        <f t="shared" si="2"/>
        <v>Ja</v>
      </c>
      <c r="M27" s="34" t="str">
        <f t="shared" si="2"/>
        <v>Ja</v>
      </c>
      <c r="N27" s="34" t="str">
        <f t="shared" si="2"/>
        <v>Ja</v>
      </c>
      <c r="O27" s="34" t="str">
        <f t="shared" si="2"/>
        <v>Ja</v>
      </c>
      <c r="P27" s="34" t="str">
        <f t="shared" si="2"/>
        <v>Ja</v>
      </c>
      <c r="Q27" s="34" t="str">
        <f t="shared" si="2"/>
        <v>Ja</v>
      </c>
      <c r="R27" s="34" t="str">
        <f t="shared" si="2"/>
        <v>Ja</v>
      </c>
      <c r="S27" s="34" t="str">
        <f t="shared" si="2"/>
        <v>Ja</v>
      </c>
      <c r="T27" s="34" t="str">
        <f t="shared" si="2"/>
        <v>Ja</v>
      </c>
      <c r="U27" s="34" t="str">
        <f t="shared" si="2"/>
        <v>Ja</v>
      </c>
      <c r="V27" s="18" t="str">
        <f t="shared" si="2"/>
        <v>Ja</v>
      </c>
      <c r="W27" s="18" t="str">
        <f t="shared" si="2"/>
        <v>Ja</v>
      </c>
      <c r="X27" s="18" t="str">
        <f t="shared" si="2"/>
        <v>Ja</v>
      </c>
      <c r="Y27" s="18" t="str">
        <f t="shared" si="2"/>
        <v>Ja</v>
      </c>
    </row>
    <row r="28" spans="1:16362" s="8" customFormat="1" ht="14.4" hidden="1" customHeight="1" x14ac:dyDescent="0.3">
      <c r="A28" s="40" t="s">
        <v>123</v>
      </c>
      <c r="B28" s="40" t="s">
        <v>1088</v>
      </c>
      <c r="C28" s="30" t="s">
        <v>1090</v>
      </c>
      <c r="D28" s="17" t="s">
        <v>0</v>
      </c>
      <c r="E28" s="30" t="s">
        <v>276</v>
      </c>
      <c r="F28" s="40" t="s">
        <v>1</v>
      </c>
      <c r="G28" s="31" t="s">
        <v>17</v>
      </c>
      <c r="H28" s="40" t="s">
        <v>25</v>
      </c>
      <c r="I28" s="40" t="s">
        <v>91</v>
      </c>
      <c r="J28" s="42" t="s">
        <v>785</v>
      </c>
      <c r="K28" s="39" t="s">
        <v>41</v>
      </c>
      <c r="L28" s="41" t="str">
        <f t="shared" si="2"/>
        <v>Ja</v>
      </c>
      <c r="M28" s="34" t="str">
        <f t="shared" si="2"/>
        <v>Ja</v>
      </c>
      <c r="N28" s="34" t="str">
        <f t="shared" si="2"/>
        <v>Ja</v>
      </c>
      <c r="O28" s="34" t="str">
        <f t="shared" si="2"/>
        <v>Ja</v>
      </c>
      <c r="P28" s="34" t="str">
        <f t="shared" si="2"/>
        <v>Ja</v>
      </c>
      <c r="Q28" s="34" t="str">
        <f t="shared" si="2"/>
        <v>Ja</v>
      </c>
      <c r="R28" s="34" t="str">
        <f t="shared" si="2"/>
        <v>Ja</v>
      </c>
      <c r="S28" s="34" t="str">
        <f t="shared" si="2"/>
        <v>Ja</v>
      </c>
      <c r="T28" s="34" t="str">
        <f t="shared" si="2"/>
        <v>Ja</v>
      </c>
      <c r="U28" s="34" t="str">
        <f t="shared" si="2"/>
        <v>Ja</v>
      </c>
      <c r="V28" s="18" t="str">
        <f t="shared" si="2"/>
        <v>Ja</v>
      </c>
      <c r="W28" s="18" t="str">
        <f t="shared" si="2"/>
        <v>Ja</v>
      </c>
      <c r="X28" s="18" t="str">
        <f t="shared" si="2"/>
        <v>Ja</v>
      </c>
      <c r="Y28" s="18" t="str">
        <f t="shared" si="2"/>
        <v>Ja</v>
      </c>
    </row>
    <row r="29" spans="1:16362" ht="14.4" hidden="1" customHeight="1" x14ac:dyDescent="0.3">
      <c r="A29" s="40" t="s">
        <v>124</v>
      </c>
      <c r="B29" s="40" t="s">
        <v>232</v>
      </c>
      <c r="C29" s="30" t="s">
        <v>38</v>
      </c>
      <c r="D29" s="17" t="s">
        <v>0</v>
      </c>
      <c r="E29" s="30" t="str">
        <f t="shared" si="0"/>
        <v>STOP 1.0</v>
      </c>
      <c r="F29" s="40" t="s">
        <v>1</v>
      </c>
      <c r="G29" s="31" t="s">
        <v>17</v>
      </c>
      <c r="H29" s="40" t="s">
        <v>25</v>
      </c>
      <c r="I29" s="40" t="s">
        <v>81</v>
      </c>
      <c r="J29" s="42" t="s">
        <v>777</v>
      </c>
      <c r="K29" s="39" t="s">
        <v>40</v>
      </c>
      <c r="L29" s="41" t="str">
        <f t="shared" si="2"/>
        <v>Ja</v>
      </c>
      <c r="M29" s="34" t="str">
        <f t="shared" si="2"/>
        <v>Ja</v>
      </c>
      <c r="N29" s="34" t="str">
        <f t="shared" si="2"/>
        <v>Ja</v>
      </c>
      <c r="O29" s="34" t="str">
        <f t="shared" si="2"/>
        <v>Ja</v>
      </c>
      <c r="P29" s="34" t="str">
        <f t="shared" si="2"/>
        <v>Ja</v>
      </c>
      <c r="Q29" s="34" t="str">
        <f t="shared" si="2"/>
        <v>Ja</v>
      </c>
      <c r="R29" s="34" t="str">
        <f t="shared" si="2"/>
        <v>Ja</v>
      </c>
      <c r="S29" s="34" t="str">
        <f t="shared" si="2"/>
        <v>Ja</v>
      </c>
      <c r="T29" s="34" t="str">
        <f t="shared" si="2"/>
        <v>Ja</v>
      </c>
      <c r="U29" s="34" t="str">
        <f t="shared" si="2"/>
        <v>Ja</v>
      </c>
      <c r="V29" s="18" t="str">
        <f t="shared" si="2"/>
        <v>Ja</v>
      </c>
      <c r="W29" s="18" t="str">
        <f t="shared" si="2"/>
        <v>Ja</v>
      </c>
      <c r="X29" s="18" t="str">
        <f t="shared" si="2"/>
        <v>Ja</v>
      </c>
      <c r="Y29" s="18" t="str">
        <f t="shared" si="2"/>
        <v>Ja</v>
      </c>
    </row>
    <row r="30" spans="1:16362" ht="14.4" hidden="1" customHeight="1" x14ac:dyDescent="0.3">
      <c r="A30" s="40" t="s">
        <v>124</v>
      </c>
      <c r="B30" s="40" t="s">
        <v>233</v>
      </c>
      <c r="C30" s="30" t="s">
        <v>149</v>
      </c>
      <c r="D30" s="17" t="s">
        <v>0</v>
      </c>
      <c r="E30" s="30" t="str">
        <f t="shared" si="0"/>
        <v>STOP 1.0</v>
      </c>
      <c r="F30" s="40" t="s">
        <v>1</v>
      </c>
      <c r="G30" s="31" t="s">
        <v>17</v>
      </c>
      <c r="H30" s="40" t="s">
        <v>25</v>
      </c>
      <c r="I30" s="40" t="s">
        <v>81</v>
      </c>
      <c r="J30" s="42" t="s">
        <v>777</v>
      </c>
      <c r="K30" s="39" t="s">
        <v>40</v>
      </c>
      <c r="L30" s="41" t="str">
        <f t="shared" si="2"/>
        <v>Ja</v>
      </c>
      <c r="M30" s="34" t="str">
        <f t="shared" si="2"/>
        <v>Ja</v>
      </c>
      <c r="N30" s="34" t="str">
        <f t="shared" si="2"/>
        <v>Ja</v>
      </c>
      <c r="O30" s="34" t="str">
        <f t="shared" si="2"/>
        <v>Ja</v>
      </c>
      <c r="P30" s="34" t="str">
        <f t="shared" si="2"/>
        <v>Ja</v>
      </c>
      <c r="Q30" s="34" t="str">
        <f t="shared" si="2"/>
        <v>Ja</v>
      </c>
      <c r="R30" s="34" t="str">
        <f t="shared" si="2"/>
        <v>Ja</v>
      </c>
      <c r="S30" s="34" t="str">
        <f t="shared" si="2"/>
        <v>Ja</v>
      </c>
      <c r="T30" s="34" t="str">
        <f t="shared" si="2"/>
        <v>Ja</v>
      </c>
      <c r="U30" s="34" t="str">
        <f t="shared" si="2"/>
        <v>Ja</v>
      </c>
      <c r="V30" s="18" t="str">
        <f t="shared" si="2"/>
        <v>Ja</v>
      </c>
      <c r="W30" s="18" t="str">
        <f t="shared" si="2"/>
        <v>Ja</v>
      </c>
      <c r="X30" s="18" t="str">
        <f t="shared" si="2"/>
        <v>Ja</v>
      </c>
      <c r="Y30" s="18" t="str">
        <f t="shared" si="2"/>
        <v>Ja</v>
      </c>
    </row>
    <row r="31" spans="1:16362" ht="14.4" hidden="1" customHeight="1" x14ac:dyDescent="0.3">
      <c r="A31" s="40" t="s">
        <v>124</v>
      </c>
      <c r="B31" s="40" t="s">
        <v>234</v>
      </c>
      <c r="C31" s="30" t="s">
        <v>150</v>
      </c>
      <c r="D31" s="17" t="s">
        <v>0</v>
      </c>
      <c r="E31" s="30" t="str">
        <f t="shared" si="0"/>
        <v>STOP 1.0</v>
      </c>
      <c r="F31" s="40" t="s">
        <v>1</v>
      </c>
      <c r="G31" s="31" t="s">
        <v>17</v>
      </c>
      <c r="H31" s="40" t="s">
        <v>25</v>
      </c>
      <c r="I31" s="40" t="s">
        <v>81</v>
      </c>
      <c r="J31" s="42" t="s">
        <v>777</v>
      </c>
      <c r="K31" s="39" t="s">
        <v>40</v>
      </c>
      <c r="L31" s="41" t="str">
        <f t="shared" si="2"/>
        <v>Ja</v>
      </c>
      <c r="M31" s="34" t="str">
        <f t="shared" si="2"/>
        <v>Ja</v>
      </c>
      <c r="N31" s="34" t="str">
        <f t="shared" si="2"/>
        <v>Ja</v>
      </c>
      <c r="O31" s="34" t="str">
        <f t="shared" si="2"/>
        <v>Ja</v>
      </c>
      <c r="P31" s="34" t="str">
        <f t="shared" si="2"/>
        <v>Ja</v>
      </c>
      <c r="Q31" s="34" t="str">
        <f t="shared" si="2"/>
        <v>Ja</v>
      </c>
      <c r="R31" s="34" t="str">
        <f t="shared" si="2"/>
        <v>Ja</v>
      </c>
      <c r="S31" s="34" t="str">
        <f t="shared" si="2"/>
        <v>Ja</v>
      </c>
      <c r="T31" s="34" t="str">
        <f t="shared" si="2"/>
        <v>Ja</v>
      </c>
      <c r="U31" s="34" t="str">
        <f t="shared" si="2"/>
        <v>Ja</v>
      </c>
      <c r="V31" s="18" t="str">
        <f t="shared" si="2"/>
        <v>Ja</v>
      </c>
      <c r="W31" s="18" t="str">
        <f t="shared" si="2"/>
        <v>Ja</v>
      </c>
      <c r="X31" s="18" t="str">
        <f t="shared" si="2"/>
        <v>Ja</v>
      </c>
      <c r="Y31" s="18" t="str">
        <f t="shared" si="2"/>
        <v>Ja</v>
      </c>
    </row>
    <row r="32" spans="1:16362" ht="14.4" hidden="1" customHeight="1" x14ac:dyDescent="0.3">
      <c r="A32" s="40" t="s">
        <v>124</v>
      </c>
      <c r="B32" s="40" t="s">
        <v>235</v>
      </c>
      <c r="C32" s="30" t="s">
        <v>151</v>
      </c>
      <c r="D32" s="17" t="s">
        <v>0</v>
      </c>
      <c r="E32" s="30" t="str">
        <f t="shared" si="0"/>
        <v>STOP 1.0</v>
      </c>
      <c r="F32" s="40" t="s">
        <v>1</v>
      </c>
      <c r="G32" s="31" t="s">
        <v>17</v>
      </c>
      <c r="H32" s="40" t="s">
        <v>25</v>
      </c>
      <c r="I32" s="40" t="s">
        <v>81</v>
      </c>
      <c r="J32" s="42" t="s">
        <v>777</v>
      </c>
      <c r="K32" s="39" t="s">
        <v>40</v>
      </c>
      <c r="L32" s="41" t="str">
        <f t="shared" si="2"/>
        <v>Ja</v>
      </c>
      <c r="M32" s="34" t="str">
        <f t="shared" si="2"/>
        <v>Ja</v>
      </c>
      <c r="N32" s="34" t="str">
        <f t="shared" si="2"/>
        <v>Ja</v>
      </c>
      <c r="O32" s="34" t="str">
        <f t="shared" si="2"/>
        <v>Ja</v>
      </c>
      <c r="P32" s="34" t="str">
        <f t="shared" si="2"/>
        <v>Ja</v>
      </c>
      <c r="Q32" s="34" t="str">
        <f t="shared" si="2"/>
        <v>Ja</v>
      </c>
      <c r="R32" s="34" t="str">
        <f t="shared" si="2"/>
        <v>Ja</v>
      </c>
      <c r="S32" s="34" t="str">
        <f t="shared" si="2"/>
        <v>Ja</v>
      </c>
      <c r="T32" s="34" t="str">
        <f t="shared" si="2"/>
        <v>Ja</v>
      </c>
      <c r="U32" s="34" t="str">
        <f t="shared" si="2"/>
        <v>Ja</v>
      </c>
      <c r="V32" s="18" t="str">
        <f t="shared" si="2"/>
        <v>Ja</v>
      </c>
      <c r="W32" s="18" t="str">
        <f t="shared" si="2"/>
        <v>Ja</v>
      </c>
      <c r="X32" s="18" t="str">
        <f t="shared" si="2"/>
        <v>Ja</v>
      </c>
      <c r="Y32" s="18" t="str">
        <f t="shared" si="2"/>
        <v>Ja</v>
      </c>
    </row>
    <row r="33" spans="1:25" ht="14.4" hidden="1" customHeight="1" x14ac:dyDescent="0.3">
      <c r="A33" s="40" t="s">
        <v>124</v>
      </c>
      <c r="B33" s="40" t="s">
        <v>236</v>
      </c>
      <c r="C33" s="30" t="s">
        <v>1036</v>
      </c>
      <c r="D33" s="17" t="s">
        <v>0</v>
      </c>
      <c r="E33" s="30" t="str">
        <f t="shared" si="0"/>
        <v>STOP 1.0</v>
      </c>
      <c r="F33" s="40" t="s">
        <v>1</v>
      </c>
      <c r="G33" s="31" t="s">
        <v>17</v>
      </c>
      <c r="H33" s="40" t="s">
        <v>25</v>
      </c>
      <c r="I33" s="40" t="s">
        <v>81</v>
      </c>
      <c r="J33" s="42" t="s">
        <v>777</v>
      </c>
      <c r="K33" s="39" t="s">
        <v>40</v>
      </c>
      <c r="L33" s="41" t="str">
        <f t="shared" si="2"/>
        <v>Ja</v>
      </c>
      <c r="M33" s="34" t="str">
        <f t="shared" si="2"/>
        <v>Ja</v>
      </c>
      <c r="N33" s="34" t="str">
        <f t="shared" si="2"/>
        <v>Ja</v>
      </c>
      <c r="O33" s="34" t="str">
        <f t="shared" si="2"/>
        <v>Ja</v>
      </c>
      <c r="P33" s="34" t="str">
        <f t="shared" si="2"/>
        <v>Ja</v>
      </c>
      <c r="Q33" s="34" t="str">
        <f t="shared" si="2"/>
        <v>Ja</v>
      </c>
      <c r="R33" s="34" t="str">
        <f t="shared" si="2"/>
        <v>Ja</v>
      </c>
      <c r="S33" s="34" t="str">
        <f t="shared" si="2"/>
        <v>Ja</v>
      </c>
      <c r="T33" s="34" t="str">
        <f t="shared" si="2"/>
        <v>Ja</v>
      </c>
      <c r="U33" s="34" t="str">
        <f t="shared" si="2"/>
        <v>Ja</v>
      </c>
      <c r="V33" s="18" t="str">
        <f t="shared" si="2"/>
        <v>Ja</v>
      </c>
      <c r="W33" s="18" t="str">
        <f t="shared" si="2"/>
        <v>Ja</v>
      </c>
      <c r="X33" s="18" t="str">
        <f t="shared" si="2"/>
        <v>Ja</v>
      </c>
      <c r="Y33" s="18" t="str">
        <f t="shared" si="2"/>
        <v>Ja</v>
      </c>
    </row>
    <row r="34" spans="1:25" ht="14.4" hidden="1" customHeight="1" x14ac:dyDescent="0.3">
      <c r="A34" s="40" t="s">
        <v>124</v>
      </c>
      <c r="B34" s="40" t="s">
        <v>237</v>
      </c>
      <c r="C34" s="30" t="s">
        <v>152</v>
      </c>
      <c r="D34" s="17" t="s">
        <v>0</v>
      </c>
      <c r="E34" s="30" t="str">
        <f t="shared" si="0"/>
        <v>STOP 1.0</v>
      </c>
      <c r="F34" s="40" t="s">
        <v>1</v>
      </c>
      <c r="G34" s="31" t="s">
        <v>17</v>
      </c>
      <c r="H34" s="40" t="s">
        <v>26</v>
      </c>
      <c r="I34" s="40" t="s">
        <v>81</v>
      </c>
      <c r="J34" s="42" t="s">
        <v>777</v>
      </c>
      <c r="K34" s="39" t="s">
        <v>40</v>
      </c>
      <c r="L34" s="41" t="str">
        <f t="shared" si="2"/>
        <v>Ja</v>
      </c>
      <c r="M34" s="34" t="str">
        <f t="shared" si="2"/>
        <v>Ja</v>
      </c>
      <c r="N34" s="34" t="str">
        <f t="shared" si="2"/>
        <v>Ja</v>
      </c>
      <c r="O34" s="34" t="str">
        <f t="shared" si="2"/>
        <v>Ja</v>
      </c>
      <c r="P34" s="34" t="str">
        <f t="shared" si="2"/>
        <v>Ja</v>
      </c>
      <c r="Q34" s="34" t="str">
        <f t="shared" si="2"/>
        <v>Ja</v>
      </c>
      <c r="R34" s="34" t="str">
        <f t="shared" si="2"/>
        <v>Ja</v>
      </c>
      <c r="S34" s="34" t="str">
        <f t="shared" si="2"/>
        <v>Ja</v>
      </c>
      <c r="T34" s="34" t="str">
        <f t="shared" si="2"/>
        <v>Ja</v>
      </c>
      <c r="U34" s="34" t="str">
        <f t="shared" si="2"/>
        <v>Ja</v>
      </c>
      <c r="V34" s="18" t="str">
        <f t="shared" si="2"/>
        <v>Ja</v>
      </c>
      <c r="W34" s="18" t="str">
        <f t="shared" si="2"/>
        <v>Ja</v>
      </c>
      <c r="X34" s="18" t="str">
        <f t="shared" si="2"/>
        <v>Ja</v>
      </c>
      <c r="Y34" s="18" t="str">
        <f t="shared" si="2"/>
        <v>Ja</v>
      </c>
    </row>
    <row r="35" spans="1:25" ht="14.4" hidden="1" customHeight="1" x14ac:dyDescent="0.3">
      <c r="A35" s="40" t="s">
        <v>124</v>
      </c>
      <c r="B35" s="40" t="s">
        <v>270</v>
      </c>
      <c r="C35" s="30" t="s">
        <v>153</v>
      </c>
      <c r="D35" s="17" t="s">
        <v>0</v>
      </c>
      <c r="E35" s="30" t="str">
        <f t="shared" si="0"/>
        <v>STOP 1.0</v>
      </c>
      <c r="F35" s="40" t="s">
        <v>1</v>
      </c>
      <c r="G35" s="31" t="s">
        <v>17</v>
      </c>
      <c r="H35" s="40" t="s">
        <v>25</v>
      </c>
      <c r="I35" s="40" t="s">
        <v>81</v>
      </c>
      <c r="J35" s="42" t="s">
        <v>777</v>
      </c>
      <c r="K35" s="39" t="s">
        <v>40</v>
      </c>
      <c r="L35" s="41" t="str">
        <f t="shared" si="2"/>
        <v>Ja</v>
      </c>
      <c r="M35" s="34" t="str">
        <f t="shared" si="2"/>
        <v>Ja</v>
      </c>
      <c r="N35" s="34" t="str">
        <f t="shared" si="2"/>
        <v>Ja</v>
      </c>
      <c r="O35" s="34" t="str">
        <f t="shared" si="2"/>
        <v>Ja</v>
      </c>
      <c r="P35" s="34" t="str">
        <f t="shared" si="2"/>
        <v>Ja</v>
      </c>
      <c r="Q35" s="34" t="str">
        <f t="shared" si="2"/>
        <v>Ja</v>
      </c>
      <c r="R35" s="34" t="str">
        <f t="shared" si="2"/>
        <v>Ja</v>
      </c>
      <c r="S35" s="34" t="str">
        <f t="shared" si="2"/>
        <v>Ja</v>
      </c>
      <c r="T35" s="34" t="str">
        <f t="shared" si="2"/>
        <v>Ja</v>
      </c>
      <c r="U35" s="34" t="str">
        <f t="shared" si="2"/>
        <v>Ja</v>
      </c>
      <c r="V35" s="18" t="str">
        <f t="shared" si="2"/>
        <v>Ja</v>
      </c>
      <c r="W35" s="18" t="str">
        <f t="shared" si="2"/>
        <v>Ja</v>
      </c>
      <c r="X35" s="18" t="str">
        <f t="shared" si="2"/>
        <v>Ja</v>
      </c>
      <c r="Y35" s="18" t="str">
        <f t="shared" si="2"/>
        <v>Ja</v>
      </c>
    </row>
    <row r="36" spans="1:25" ht="14.4" hidden="1" customHeight="1" x14ac:dyDescent="0.3">
      <c r="A36" s="40" t="s">
        <v>124</v>
      </c>
      <c r="B36" s="40" t="s">
        <v>844</v>
      </c>
      <c r="C36" s="30" t="s">
        <v>845</v>
      </c>
      <c r="D36" s="17" t="s">
        <v>0</v>
      </c>
      <c r="E36" s="30" t="str">
        <f t="shared" si="0"/>
        <v>STOP 1.0</v>
      </c>
      <c r="F36" s="40" t="s">
        <v>1</v>
      </c>
      <c r="G36" s="31" t="s">
        <v>17</v>
      </c>
      <c r="H36" s="40" t="s">
        <v>26</v>
      </c>
      <c r="I36" s="40" t="s">
        <v>81</v>
      </c>
      <c r="J36" s="42" t="s">
        <v>777</v>
      </c>
      <c r="K36" s="39" t="s">
        <v>40</v>
      </c>
      <c r="L36" s="41" t="str">
        <f t="shared" si="2"/>
        <v>Ja</v>
      </c>
      <c r="M36" s="34" t="str">
        <f t="shared" si="2"/>
        <v>Ja</v>
      </c>
      <c r="N36" s="34" t="str">
        <f t="shared" si="2"/>
        <v>Ja</v>
      </c>
      <c r="O36" s="34" t="str">
        <f t="shared" si="2"/>
        <v>Ja</v>
      </c>
      <c r="P36" s="34" t="str">
        <f t="shared" si="2"/>
        <v>Ja</v>
      </c>
      <c r="Q36" s="34" t="str">
        <f t="shared" si="2"/>
        <v>Ja</v>
      </c>
      <c r="R36" s="34" t="str">
        <f t="shared" si="2"/>
        <v>Ja</v>
      </c>
      <c r="S36" s="34" t="str">
        <f t="shared" si="2"/>
        <v>Ja</v>
      </c>
      <c r="T36" s="34" t="str">
        <f t="shared" si="2"/>
        <v>Ja</v>
      </c>
      <c r="U36" s="34" t="str">
        <f t="shared" si="2"/>
        <v>Ja</v>
      </c>
      <c r="V36" s="18" t="str">
        <f t="shared" si="2"/>
        <v>Ja</v>
      </c>
      <c r="W36" s="18" t="str">
        <f t="shared" si="2"/>
        <v>Ja</v>
      </c>
      <c r="X36" s="18" t="str">
        <f t="shared" si="2"/>
        <v>Ja</v>
      </c>
      <c r="Y36" s="18" t="str">
        <f t="shared" si="2"/>
        <v>Ja</v>
      </c>
    </row>
    <row r="37" spans="1:25" ht="14.4" hidden="1" customHeight="1" x14ac:dyDescent="0.3">
      <c r="A37" s="40" t="s">
        <v>124</v>
      </c>
      <c r="B37" s="40" t="s">
        <v>846</v>
      </c>
      <c r="C37" s="30" t="s">
        <v>847</v>
      </c>
      <c r="D37" s="17" t="s">
        <v>0</v>
      </c>
      <c r="E37" s="30" t="str">
        <f t="shared" si="0"/>
        <v>STOP 1.0</v>
      </c>
      <c r="F37" s="40" t="s">
        <v>1</v>
      </c>
      <c r="G37" s="31" t="s">
        <v>17</v>
      </c>
      <c r="H37" s="40" t="s">
        <v>25</v>
      </c>
      <c r="I37" s="40" t="s">
        <v>81</v>
      </c>
      <c r="J37" s="42" t="s">
        <v>777</v>
      </c>
      <c r="K37" s="39" t="s">
        <v>40</v>
      </c>
      <c r="L37" s="41" t="str">
        <f t="shared" ref="L37:Y52" si="3">L$2</f>
        <v>Ja</v>
      </c>
      <c r="M37" s="34" t="str">
        <f t="shared" si="3"/>
        <v>Ja</v>
      </c>
      <c r="N37" s="34" t="str">
        <f t="shared" si="3"/>
        <v>Ja</v>
      </c>
      <c r="O37" s="34" t="str">
        <f t="shared" si="3"/>
        <v>Ja</v>
      </c>
      <c r="P37" s="34" t="str">
        <f t="shared" si="3"/>
        <v>Ja</v>
      </c>
      <c r="Q37" s="34" t="str">
        <f t="shared" si="3"/>
        <v>Ja</v>
      </c>
      <c r="R37" s="34" t="str">
        <f t="shared" si="3"/>
        <v>Ja</v>
      </c>
      <c r="S37" s="34" t="str">
        <f t="shared" si="3"/>
        <v>Ja</v>
      </c>
      <c r="T37" s="34" t="str">
        <f t="shared" si="3"/>
        <v>Ja</v>
      </c>
      <c r="U37" s="34" t="str">
        <f t="shared" si="3"/>
        <v>Ja</v>
      </c>
      <c r="V37" s="18" t="str">
        <f t="shared" si="3"/>
        <v>Ja</v>
      </c>
      <c r="W37" s="18" t="str">
        <f t="shared" si="3"/>
        <v>Ja</v>
      </c>
      <c r="X37" s="18" t="str">
        <f t="shared" si="3"/>
        <v>Ja</v>
      </c>
      <c r="Y37" s="18" t="str">
        <f t="shared" si="3"/>
        <v>Ja</v>
      </c>
    </row>
    <row r="38" spans="1:25" ht="14.4" hidden="1" customHeight="1" x14ac:dyDescent="0.3">
      <c r="A38" s="40" t="s">
        <v>124</v>
      </c>
      <c r="B38" s="40" t="s">
        <v>848</v>
      </c>
      <c r="C38" s="30" t="s">
        <v>849</v>
      </c>
      <c r="D38" s="17" t="s">
        <v>21</v>
      </c>
      <c r="E38" s="30" t="str">
        <f t="shared" si="0"/>
        <v>STOP 1.0</v>
      </c>
      <c r="F38" s="40" t="s">
        <v>1</v>
      </c>
      <c r="G38" s="31" t="s">
        <v>17</v>
      </c>
      <c r="H38" s="40" t="s">
        <v>25</v>
      </c>
      <c r="I38" s="40" t="s">
        <v>81</v>
      </c>
      <c r="J38" s="42" t="s">
        <v>777</v>
      </c>
      <c r="K38" s="39" t="s">
        <v>40</v>
      </c>
      <c r="L38" s="41" t="str">
        <f t="shared" si="3"/>
        <v>Ja</v>
      </c>
      <c r="M38" s="34" t="str">
        <f t="shared" si="3"/>
        <v>Ja</v>
      </c>
      <c r="N38" s="34" t="str">
        <f t="shared" si="3"/>
        <v>Ja</v>
      </c>
      <c r="O38" s="34" t="str">
        <f t="shared" si="3"/>
        <v>Ja</v>
      </c>
      <c r="P38" s="34" t="str">
        <f t="shared" si="3"/>
        <v>Ja</v>
      </c>
      <c r="Q38" s="34" t="str">
        <f t="shared" si="3"/>
        <v>Ja</v>
      </c>
      <c r="R38" s="34" t="str">
        <f t="shared" si="3"/>
        <v>Ja</v>
      </c>
      <c r="S38" s="34" t="str">
        <f t="shared" si="3"/>
        <v>Ja</v>
      </c>
      <c r="T38" s="34" t="str">
        <f t="shared" si="3"/>
        <v>Ja</v>
      </c>
      <c r="U38" s="34" t="str">
        <f t="shared" si="3"/>
        <v>Ja</v>
      </c>
      <c r="V38" s="18" t="str">
        <f t="shared" si="3"/>
        <v>Ja</v>
      </c>
      <c r="W38" s="18" t="str">
        <f t="shared" si="3"/>
        <v>Ja</v>
      </c>
      <c r="X38" s="18" t="str">
        <f t="shared" si="3"/>
        <v>Ja</v>
      </c>
      <c r="Y38" s="18" t="str">
        <f t="shared" si="3"/>
        <v>Ja</v>
      </c>
    </row>
    <row r="39" spans="1:25" ht="14.4" hidden="1" customHeight="1" x14ac:dyDescent="0.3">
      <c r="A39" s="40" t="s">
        <v>124</v>
      </c>
      <c r="B39" s="40" t="s">
        <v>850</v>
      </c>
      <c r="C39" s="30" t="s">
        <v>851</v>
      </c>
      <c r="D39" s="17" t="s">
        <v>0</v>
      </c>
      <c r="E39" s="30" t="str">
        <f t="shared" si="0"/>
        <v>STOP 1.0</v>
      </c>
      <c r="F39" s="40" t="s">
        <v>1</v>
      </c>
      <c r="G39" s="31" t="s">
        <v>17</v>
      </c>
      <c r="H39" s="40" t="s">
        <v>25</v>
      </c>
      <c r="I39" s="40" t="s">
        <v>81</v>
      </c>
      <c r="J39" s="42" t="s">
        <v>777</v>
      </c>
      <c r="K39" s="39" t="s">
        <v>40</v>
      </c>
      <c r="L39" s="41" t="str">
        <f t="shared" si="3"/>
        <v>Ja</v>
      </c>
      <c r="M39" s="34" t="str">
        <f t="shared" si="3"/>
        <v>Ja</v>
      </c>
      <c r="N39" s="34" t="str">
        <f t="shared" si="3"/>
        <v>Ja</v>
      </c>
      <c r="O39" s="34" t="str">
        <f t="shared" si="3"/>
        <v>Ja</v>
      </c>
      <c r="P39" s="34" t="str">
        <f t="shared" si="3"/>
        <v>Ja</v>
      </c>
      <c r="Q39" s="34" t="str">
        <f t="shared" si="3"/>
        <v>Ja</v>
      </c>
      <c r="R39" s="34" t="str">
        <f t="shared" si="3"/>
        <v>Ja</v>
      </c>
      <c r="S39" s="34" t="str">
        <f t="shared" si="3"/>
        <v>Ja</v>
      </c>
      <c r="T39" s="34" t="str">
        <f t="shared" si="3"/>
        <v>Ja</v>
      </c>
      <c r="U39" s="34" t="str">
        <f t="shared" si="3"/>
        <v>Ja</v>
      </c>
      <c r="V39" s="18" t="str">
        <f t="shared" si="3"/>
        <v>Ja</v>
      </c>
      <c r="W39" s="18" t="str">
        <f t="shared" si="3"/>
        <v>Ja</v>
      </c>
      <c r="X39" s="18" t="str">
        <f t="shared" si="3"/>
        <v>Ja</v>
      </c>
      <c r="Y39" s="18" t="str">
        <f t="shared" si="3"/>
        <v>Ja</v>
      </c>
    </row>
    <row r="40" spans="1:25" ht="14.4" hidden="1" customHeight="1" x14ac:dyDescent="0.3">
      <c r="A40" s="40" t="s">
        <v>124</v>
      </c>
      <c r="B40" s="40" t="s">
        <v>852</v>
      </c>
      <c r="C40" s="30" t="s">
        <v>853</v>
      </c>
      <c r="D40" s="17" t="s">
        <v>0</v>
      </c>
      <c r="E40" s="30" t="str">
        <f t="shared" si="0"/>
        <v>STOP 1.0</v>
      </c>
      <c r="F40" s="40" t="s">
        <v>1</v>
      </c>
      <c r="G40" s="31" t="s">
        <v>17</v>
      </c>
      <c r="H40" s="40" t="s">
        <v>25</v>
      </c>
      <c r="I40" s="40" t="s">
        <v>81</v>
      </c>
      <c r="J40" s="42" t="s">
        <v>777</v>
      </c>
      <c r="K40" s="39" t="s">
        <v>40</v>
      </c>
      <c r="L40" s="41" t="str">
        <f t="shared" si="3"/>
        <v>Ja</v>
      </c>
      <c r="M40" s="34" t="str">
        <f t="shared" si="3"/>
        <v>Ja</v>
      </c>
      <c r="N40" s="34" t="str">
        <f t="shared" si="3"/>
        <v>Ja</v>
      </c>
      <c r="O40" s="34" t="str">
        <f t="shared" si="3"/>
        <v>Ja</v>
      </c>
      <c r="P40" s="34" t="str">
        <f t="shared" si="3"/>
        <v>Ja</v>
      </c>
      <c r="Q40" s="34" t="str">
        <f t="shared" si="3"/>
        <v>Ja</v>
      </c>
      <c r="R40" s="34" t="str">
        <f t="shared" si="3"/>
        <v>Ja</v>
      </c>
      <c r="S40" s="34" t="str">
        <f t="shared" si="3"/>
        <v>Ja</v>
      </c>
      <c r="T40" s="34" t="str">
        <f t="shared" si="3"/>
        <v>Ja</v>
      </c>
      <c r="U40" s="34" t="str">
        <f t="shared" si="3"/>
        <v>Ja</v>
      </c>
      <c r="V40" s="18" t="str">
        <f t="shared" si="3"/>
        <v>Ja</v>
      </c>
      <c r="W40" s="18" t="str">
        <f t="shared" si="3"/>
        <v>Ja</v>
      </c>
      <c r="X40" s="18" t="str">
        <f t="shared" si="3"/>
        <v>Ja</v>
      </c>
      <c r="Y40" s="18" t="str">
        <f t="shared" si="3"/>
        <v>Ja</v>
      </c>
    </row>
    <row r="41" spans="1:25" ht="14.4" hidden="1" customHeight="1" x14ac:dyDescent="0.3">
      <c r="A41" s="40" t="s">
        <v>124</v>
      </c>
      <c r="B41" s="40" t="s">
        <v>854</v>
      </c>
      <c r="C41" s="30" t="s">
        <v>855</v>
      </c>
      <c r="D41" s="17" t="s">
        <v>21</v>
      </c>
      <c r="E41" s="30" t="str">
        <f t="shared" si="0"/>
        <v>STOP 1.0</v>
      </c>
      <c r="F41" s="40" t="s">
        <v>1</v>
      </c>
      <c r="G41" s="31" t="s">
        <v>17</v>
      </c>
      <c r="H41" s="40" t="s">
        <v>25</v>
      </c>
      <c r="I41" s="40" t="s">
        <v>81</v>
      </c>
      <c r="J41" s="42" t="s">
        <v>777</v>
      </c>
      <c r="K41" s="39" t="s">
        <v>40</v>
      </c>
      <c r="L41" s="41" t="str">
        <f t="shared" si="3"/>
        <v>Ja</v>
      </c>
      <c r="M41" s="34" t="str">
        <f t="shared" si="3"/>
        <v>Ja</v>
      </c>
      <c r="N41" s="34" t="str">
        <f t="shared" si="3"/>
        <v>Ja</v>
      </c>
      <c r="O41" s="34" t="str">
        <f t="shared" si="3"/>
        <v>Ja</v>
      </c>
      <c r="P41" s="34" t="str">
        <f t="shared" si="3"/>
        <v>Ja</v>
      </c>
      <c r="Q41" s="34" t="str">
        <f t="shared" si="3"/>
        <v>Ja</v>
      </c>
      <c r="R41" s="34" t="str">
        <f t="shared" si="3"/>
        <v>Ja</v>
      </c>
      <c r="S41" s="34" t="str">
        <f t="shared" si="3"/>
        <v>Ja</v>
      </c>
      <c r="T41" s="34" t="str">
        <f t="shared" si="3"/>
        <v>Ja</v>
      </c>
      <c r="U41" s="34" t="str">
        <f t="shared" si="3"/>
        <v>Ja</v>
      </c>
      <c r="V41" s="18" t="str">
        <f t="shared" si="3"/>
        <v>Ja</v>
      </c>
      <c r="W41" s="18" t="str">
        <f t="shared" si="3"/>
        <v>Ja</v>
      </c>
      <c r="X41" s="18" t="str">
        <f t="shared" si="3"/>
        <v>Ja</v>
      </c>
      <c r="Y41" s="18" t="str">
        <f t="shared" si="3"/>
        <v>Ja</v>
      </c>
    </row>
    <row r="42" spans="1:25" ht="14.4" hidden="1" customHeight="1" x14ac:dyDescent="0.3">
      <c r="A42" s="40" t="s">
        <v>124</v>
      </c>
      <c r="B42" s="40" t="s">
        <v>856</v>
      </c>
      <c r="C42" s="30" t="s">
        <v>857</v>
      </c>
      <c r="D42" s="17" t="s">
        <v>21</v>
      </c>
      <c r="E42" s="30" t="str">
        <f t="shared" si="0"/>
        <v>STOP 1.0</v>
      </c>
      <c r="F42" s="40" t="s">
        <v>1</v>
      </c>
      <c r="G42" s="31" t="s">
        <v>17</v>
      </c>
      <c r="H42" s="40" t="s">
        <v>25</v>
      </c>
      <c r="I42" s="40" t="s">
        <v>81</v>
      </c>
      <c r="J42" s="42" t="s">
        <v>777</v>
      </c>
      <c r="K42" s="39" t="s">
        <v>40</v>
      </c>
      <c r="L42" s="41" t="str">
        <f t="shared" si="3"/>
        <v>Ja</v>
      </c>
      <c r="M42" s="34" t="str">
        <f t="shared" si="3"/>
        <v>Ja</v>
      </c>
      <c r="N42" s="34" t="str">
        <f t="shared" si="3"/>
        <v>Ja</v>
      </c>
      <c r="O42" s="34" t="str">
        <f t="shared" si="3"/>
        <v>Ja</v>
      </c>
      <c r="P42" s="34" t="str">
        <f t="shared" si="3"/>
        <v>Ja</v>
      </c>
      <c r="Q42" s="34" t="str">
        <f t="shared" si="3"/>
        <v>Ja</v>
      </c>
      <c r="R42" s="34" t="str">
        <f t="shared" si="3"/>
        <v>Ja</v>
      </c>
      <c r="S42" s="34" t="str">
        <f t="shared" si="3"/>
        <v>Ja</v>
      </c>
      <c r="T42" s="34" t="str">
        <f t="shared" si="3"/>
        <v>Ja</v>
      </c>
      <c r="U42" s="34" t="str">
        <f t="shared" si="3"/>
        <v>Ja</v>
      </c>
      <c r="V42" s="18" t="str">
        <f t="shared" si="3"/>
        <v>Ja</v>
      </c>
      <c r="W42" s="18" t="str">
        <f t="shared" si="3"/>
        <v>Ja</v>
      </c>
      <c r="X42" s="18" t="str">
        <f t="shared" si="3"/>
        <v>Ja</v>
      </c>
      <c r="Y42" s="18" t="str">
        <f t="shared" si="3"/>
        <v>Ja</v>
      </c>
    </row>
    <row r="43" spans="1:25" ht="14.4" hidden="1" customHeight="1" x14ac:dyDescent="0.3">
      <c r="A43" s="40" t="s">
        <v>124</v>
      </c>
      <c r="B43" s="40" t="s">
        <v>858</v>
      </c>
      <c r="C43" s="30" t="s">
        <v>859</v>
      </c>
      <c r="D43" s="17" t="s">
        <v>21</v>
      </c>
      <c r="E43" s="30" t="str">
        <f t="shared" si="0"/>
        <v>STOP 1.0</v>
      </c>
      <c r="F43" s="40" t="s">
        <v>1</v>
      </c>
      <c r="G43" s="31" t="s">
        <v>17</v>
      </c>
      <c r="H43" s="40" t="s">
        <v>25</v>
      </c>
      <c r="I43" s="40" t="s">
        <v>81</v>
      </c>
      <c r="J43" s="42" t="s">
        <v>777</v>
      </c>
      <c r="K43" s="39" t="s">
        <v>40</v>
      </c>
      <c r="L43" s="41" t="str">
        <f t="shared" si="3"/>
        <v>Ja</v>
      </c>
      <c r="M43" s="34" t="str">
        <f t="shared" si="3"/>
        <v>Ja</v>
      </c>
      <c r="N43" s="34" t="str">
        <f t="shared" si="3"/>
        <v>Ja</v>
      </c>
      <c r="O43" s="34" t="str">
        <f t="shared" si="3"/>
        <v>Ja</v>
      </c>
      <c r="P43" s="34" t="str">
        <f t="shared" si="3"/>
        <v>Ja</v>
      </c>
      <c r="Q43" s="34" t="str">
        <f t="shared" si="3"/>
        <v>Ja</v>
      </c>
      <c r="R43" s="34" t="str">
        <f t="shared" si="3"/>
        <v>Ja</v>
      </c>
      <c r="S43" s="34" t="str">
        <f t="shared" si="3"/>
        <v>Ja</v>
      </c>
      <c r="T43" s="34" t="str">
        <f t="shared" si="3"/>
        <v>Ja</v>
      </c>
      <c r="U43" s="34" t="str">
        <f t="shared" si="3"/>
        <v>Ja</v>
      </c>
      <c r="V43" s="18" t="str">
        <f t="shared" si="3"/>
        <v>Ja</v>
      </c>
      <c r="W43" s="18" t="str">
        <f t="shared" si="3"/>
        <v>Ja</v>
      </c>
      <c r="X43" s="18" t="str">
        <f t="shared" si="3"/>
        <v>Ja</v>
      </c>
      <c r="Y43" s="18" t="str">
        <f t="shared" si="3"/>
        <v>Ja</v>
      </c>
    </row>
    <row r="44" spans="1:25" ht="14.4" hidden="1" customHeight="1" x14ac:dyDescent="0.3">
      <c r="A44" s="40" t="s">
        <v>124</v>
      </c>
      <c r="B44" s="40" t="s">
        <v>860</v>
      </c>
      <c r="C44" s="30" t="s">
        <v>861</v>
      </c>
      <c r="D44" s="17" t="s">
        <v>21</v>
      </c>
      <c r="E44" s="30" t="str">
        <f t="shared" si="0"/>
        <v>STOP 1.0</v>
      </c>
      <c r="F44" s="40" t="s">
        <v>1</v>
      </c>
      <c r="G44" s="31" t="s">
        <v>17</v>
      </c>
      <c r="H44" s="40" t="s">
        <v>25</v>
      </c>
      <c r="I44" s="40" t="s">
        <v>81</v>
      </c>
      <c r="J44" s="42" t="s">
        <v>777</v>
      </c>
      <c r="K44" s="39" t="s">
        <v>40</v>
      </c>
      <c r="L44" s="41" t="str">
        <f t="shared" si="3"/>
        <v>Ja</v>
      </c>
      <c r="M44" s="34" t="str">
        <f t="shared" si="3"/>
        <v>Ja</v>
      </c>
      <c r="N44" s="34" t="str">
        <f t="shared" si="3"/>
        <v>Ja</v>
      </c>
      <c r="O44" s="34" t="str">
        <f t="shared" si="3"/>
        <v>Ja</v>
      </c>
      <c r="P44" s="34" t="str">
        <f t="shared" si="3"/>
        <v>Ja</v>
      </c>
      <c r="Q44" s="34" t="str">
        <f t="shared" si="3"/>
        <v>Ja</v>
      </c>
      <c r="R44" s="34" t="str">
        <f t="shared" si="3"/>
        <v>Ja</v>
      </c>
      <c r="S44" s="34" t="str">
        <f t="shared" si="3"/>
        <v>Ja</v>
      </c>
      <c r="T44" s="34" t="str">
        <f t="shared" si="3"/>
        <v>Ja</v>
      </c>
      <c r="U44" s="34" t="str">
        <f t="shared" si="3"/>
        <v>Ja</v>
      </c>
      <c r="V44" s="18" t="str">
        <f t="shared" si="3"/>
        <v>Ja</v>
      </c>
      <c r="W44" s="18" t="str">
        <f t="shared" si="3"/>
        <v>Ja</v>
      </c>
      <c r="X44" s="18" t="str">
        <f t="shared" si="3"/>
        <v>Ja</v>
      </c>
      <c r="Y44" s="18" t="str">
        <f t="shared" si="3"/>
        <v>Ja</v>
      </c>
    </row>
    <row r="45" spans="1:25" ht="14.4" hidden="1" customHeight="1" x14ac:dyDescent="0.3">
      <c r="A45" s="40" t="s">
        <v>124</v>
      </c>
      <c r="B45" s="40" t="s">
        <v>862</v>
      </c>
      <c r="C45" s="30" t="s">
        <v>863</v>
      </c>
      <c r="D45" s="17" t="s">
        <v>21</v>
      </c>
      <c r="E45" s="30" t="str">
        <f t="shared" si="0"/>
        <v>STOP 1.0</v>
      </c>
      <c r="F45" s="40" t="s">
        <v>1</v>
      </c>
      <c r="G45" s="31" t="s">
        <v>17</v>
      </c>
      <c r="H45" s="40" t="s">
        <v>25</v>
      </c>
      <c r="I45" s="40" t="s">
        <v>81</v>
      </c>
      <c r="J45" s="42" t="s">
        <v>777</v>
      </c>
      <c r="K45" s="39" t="s">
        <v>40</v>
      </c>
      <c r="L45" s="41" t="str">
        <f t="shared" si="3"/>
        <v>Ja</v>
      </c>
      <c r="M45" s="34" t="str">
        <f t="shared" si="3"/>
        <v>Ja</v>
      </c>
      <c r="N45" s="34" t="str">
        <f t="shared" si="3"/>
        <v>Ja</v>
      </c>
      <c r="O45" s="34" t="str">
        <f t="shared" si="3"/>
        <v>Ja</v>
      </c>
      <c r="P45" s="34" t="str">
        <f t="shared" si="3"/>
        <v>Ja</v>
      </c>
      <c r="Q45" s="34" t="str">
        <f t="shared" si="3"/>
        <v>Ja</v>
      </c>
      <c r="R45" s="34" t="str">
        <f t="shared" si="3"/>
        <v>Ja</v>
      </c>
      <c r="S45" s="34" t="str">
        <f t="shared" si="3"/>
        <v>Ja</v>
      </c>
      <c r="T45" s="34" t="str">
        <f t="shared" si="3"/>
        <v>Ja</v>
      </c>
      <c r="U45" s="34" t="str">
        <f t="shared" si="3"/>
        <v>Ja</v>
      </c>
      <c r="V45" s="18" t="str">
        <f t="shared" si="3"/>
        <v>Ja</v>
      </c>
      <c r="W45" s="18" t="str">
        <f t="shared" si="3"/>
        <v>Ja</v>
      </c>
      <c r="X45" s="18" t="str">
        <f t="shared" si="3"/>
        <v>Ja</v>
      </c>
      <c r="Y45" s="18" t="str">
        <f t="shared" si="3"/>
        <v>Ja</v>
      </c>
    </row>
    <row r="46" spans="1:25" ht="14.4" hidden="1" customHeight="1" x14ac:dyDescent="0.3">
      <c r="A46" s="40" t="s">
        <v>124</v>
      </c>
      <c r="B46" s="40" t="s">
        <v>864</v>
      </c>
      <c r="C46" s="30" t="s">
        <v>865</v>
      </c>
      <c r="D46" s="17" t="s">
        <v>0</v>
      </c>
      <c r="E46" s="30" t="str">
        <f t="shared" si="0"/>
        <v>STOP 1.0</v>
      </c>
      <c r="F46" s="40" t="s">
        <v>1</v>
      </c>
      <c r="G46" s="31" t="s">
        <v>17</v>
      </c>
      <c r="H46" s="40" t="s">
        <v>25</v>
      </c>
      <c r="I46" s="40" t="s">
        <v>81</v>
      </c>
      <c r="J46" s="42" t="s">
        <v>777</v>
      </c>
      <c r="K46" s="39" t="s">
        <v>41</v>
      </c>
      <c r="L46" s="41" t="str">
        <f t="shared" si="3"/>
        <v>Ja</v>
      </c>
      <c r="M46" s="34" t="str">
        <f t="shared" si="3"/>
        <v>Ja</v>
      </c>
      <c r="N46" s="34" t="str">
        <f t="shared" si="3"/>
        <v>Ja</v>
      </c>
      <c r="O46" s="34" t="str">
        <f t="shared" si="3"/>
        <v>Ja</v>
      </c>
      <c r="P46" s="34" t="str">
        <f t="shared" si="3"/>
        <v>Ja</v>
      </c>
      <c r="Q46" s="34" t="str">
        <f t="shared" si="3"/>
        <v>Ja</v>
      </c>
      <c r="R46" s="34" t="str">
        <f t="shared" si="3"/>
        <v>Ja</v>
      </c>
      <c r="S46" s="34" t="str">
        <f t="shared" si="3"/>
        <v>Ja</v>
      </c>
      <c r="T46" s="34" t="str">
        <f t="shared" si="3"/>
        <v>Ja</v>
      </c>
      <c r="U46" s="34" t="str">
        <f t="shared" si="3"/>
        <v>Ja</v>
      </c>
      <c r="V46" s="18" t="str">
        <f t="shared" si="3"/>
        <v>Ja</v>
      </c>
      <c r="W46" s="18" t="str">
        <f t="shared" si="3"/>
        <v>Ja</v>
      </c>
      <c r="X46" s="18" t="str">
        <f t="shared" si="3"/>
        <v>Ja</v>
      </c>
      <c r="Y46" s="18" t="str">
        <f t="shared" si="3"/>
        <v>Ja</v>
      </c>
    </row>
    <row r="47" spans="1:25" ht="14.4" hidden="1" customHeight="1" x14ac:dyDescent="0.3">
      <c r="A47" s="40" t="s">
        <v>124</v>
      </c>
      <c r="B47" s="40" t="s">
        <v>866</v>
      </c>
      <c r="C47" s="30" t="s">
        <v>867</v>
      </c>
      <c r="D47" s="17" t="s">
        <v>0</v>
      </c>
      <c r="E47" s="30" t="str">
        <f t="shared" si="0"/>
        <v>STOP 1.0</v>
      </c>
      <c r="F47" s="40" t="s">
        <v>1</v>
      </c>
      <c r="G47" s="31" t="s">
        <v>17</v>
      </c>
      <c r="H47" s="40" t="s">
        <v>25</v>
      </c>
      <c r="I47" s="40" t="s">
        <v>81</v>
      </c>
      <c r="J47" s="42" t="s">
        <v>777</v>
      </c>
      <c r="K47" s="39" t="s">
        <v>41</v>
      </c>
      <c r="L47" s="41" t="str">
        <f t="shared" si="3"/>
        <v>Ja</v>
      </c>
      <c r="M47" s="34" t="str">
        <f t="shared" si="3"/>
        <v>Ja</v>
      </c>
      <c r="N47" s="34" t="str">
        <f t="shared" si="3"/>
        <v>Ja</v>
      </c>
      <c r="O47" s="34" t="str">
        <f t="shared" si="3"/>
        <v>Ja</v>
      </c>
      <c r="P47" s="34" t="str">
        <f t="shared" si="3"/>
        <v>Ja</v>
      </c>
      <c r="Q47" s="34" t="str">
        <f t="shared" si="3"/>
        <v>Ja</v>
      </c>
      <c r="R47" s="34" t="str">
        <f t="shared" si="3"/>
        <v>Ja</v>
      </c>
      <c r="S47" s="34" t="str">
        <f t="shared" si="3"/>
        <v>Ja</v>
      </c>
      <c r="T47" s="34" t="str">
        <f t="shared" si="3"/>
        <v>Ja</v>
      </c>
      <c r="U47" s="34" t="str">
        <f t="shared" si="3"/>
        <v>Ja</v>
      </c>
      <c r="V47" s="18" t="str">
        <f t="shared" si="3"/>
        <v>Ja</v>
      </c>
      <c r="W47" s="18" t="str">
        <f t="shared" si="3"/>
        <v>Ja</v>
      </c>
      <c r="X47" s="18" t="str">
        <f t="shared" si="3"/>
        <v>Ja</v>
      </c>
      <c r="Y47" s="18" t="str">
        <f t="shared" si="3"/>
        <v>Ja</v>
      </c>
    </row>
    <row r="48" spans="1:25" ht="14.4" hidden="1" customHeight="1" x14ac:dyDescent="0.3">
      <c r="A48" s="40" t="s">
        <v>124</v>
      </c>
      <c r="B48" s="40" t="s">
        <v>59</v>
      </c>
      <c r="C48" s="30" t="s">
        <v>23</v>
      </c>
      <c r="D48" s="17" t="s">
        <v>21</v>
      </c>
      <c r="E48" s="30" t="str">
        <f t="shared" si="0"/>
        <v>STOP 1.0</v>
      </c>
      <c r="F48" s="40" t="s">
        <v>78</v>
      </c>
      <c r="G48" s="31" t="s">
        <v>17</v>
      </c>
      <c r="H48" s="40" t="s">
        <v>25</v>
      </c>
      <c r="I48" s="40" t="s">
        <v>81</v>
      </c>
      <c r="J48" s="42" t="s">
        <v>777</v>
      </c>
      <c r="K48" s="39" t="s">
        <v>40</v>
      </c>
      <c r="L48" s="41" t="str">
        <f t="shared" si="3"/>
        <v>Ja</v>
      </c>
      <c r="M48" s="34" t="str">
        <f t="shared" si="3"/>
        <v>Ja</v>
      </c>
      <c r="N48" s="34" t="str">
        <f t="shared" si="3"/>
        <v>Ja</v>
      </c>
      <c r="O48" s="34" t="str">
        <f t="shared" si="3"/>
        <v>Ja</v>
      </c>
      <c r="P48" s="34" t="str">
        <f t="shared" si="3"/>
        <v>Ja</v>
      </c>
      <c r="Q48" s="34" t="str">
        <f t="shared" si="3"/>
        <v>Ja</v>
      </c>
      <c r="R48" s="34" t="str">
        <f t="shared" si="3"/>
        <v>Ja</v>
      </c>
      <c r="S48" s="34" t="str">
        <f t="shared" si="3"/>
        <v>Ja</v>
      </c>
      <c r="T48" s="34" t="str">
        <f t="shared" si="3"/>
        <v>Ja</v>
      </c>
      <c r="U48" s="34" t="str">
        <f t="shared" si="3"/>
        <v>Ja</v>
      </c>
      <c r="V48" s="18" t="str">
        <f t="shared" si="3"/>
        <v>Ja</v>
      </c>
      <c r="W48" s="18" t="str">
        <f t="shared" si="3"/>
        <v>Ja</v>
      </c>
      <c r="X48" s="18" t="str">
        <f t="shared" si="3"/>
        <v>Ja</v>
      </c>
      <c r="Y48" s="18" t="str">
        <f t="shared" si="3"/>
        <v>Ja</v>
      </c>
    </row>
    <row r="49" spans="1:25" ht="14.4" hidden="1" customHeight="1" x14ac:dyDescent="0.3">
      <c r="A49" s="40" t="s">
        <v>124</v>
      </c>
      <c r="B49" s="40" t="s">
        <v>60</v>
      </c>
      <c r="C49" s="30" t="s">
        <v>14</v>
      </c>
      <c r="D49" s="17" t="s">
        <v>0</v>
      </c>
      <c r="E49" s="30" t="str">
        <f t="shared" si="0"/>
        <v>STOP 1.0</v>
      </c>
      <c r="F49" s="40" t="s">
        <v>78</v>
      </c>
      <c r="G49" s="31" t="s">
        <v>17</v>
      </c>
      <c r="H49" s="40" t="s">
        <v>25</v>
      </c>
      <c r="I49" s="40" t="s">
        <v>81</v>
      </c>
      <c r="J49" s="42" t="s">
        <v>777</v>
      </c>
      <c r="K49" s="39" t="s">
        <v>40</v>
      </c>
      <c r="L49" s="41" t="str">
        <f t="shared" si="3"/>
        <v>Ja</v>
      </c>
      <c r="M49" s="34" t="str">
        <f t="shared" si="3"/>
        <v>Ja</v>
      </c>
      <c r="N49" s="34" t="str">
        <f t="shared" si="3"/>
        <v>Ja</v>
      </c>
      <c r="O49" s="34" t="str">
        <f t="shared" si="3"/>
        <v>Ja</v>
      </c>
      <c r="P49" s="34" t="str">
        <f t="shared" si="3"/>
        <v>Ja</v>
      </c>
      <c r="Q49" s="34" t="str">
        <f t="shared" si="3"/>
        <v>Ja</v>
      </c>
      <c r="R49" s="34" t="str">
        <f t="shared" si="3"/>
        <v>Ja</v>
      </c>
      <c r="S49" s="34" t="str">
        <f t="shared" si="3"/>
        <v>Ja</v>
      </c>
      <c r="T49" s="34" t="str">
        <f t="shared" si="3"/>
        <v>Ja</v>
      </c>
      <c r="U49" s="34" t="str">
        <f t="shared" si="3"/>
        <v>Ja</v>
      </c>
      <c r="V49" s="18" t="str">
        <f t="shared" si="3"/>
        <v>Ja</v>
      </c>
      <c r="W49" s="18" t="str">
        <f t="shared" si="3"/>
        <v>Ja</v>
      </c>
      <c r="X49" s="18" t="str">
        <f t="shared" si="3"/>
        <v>Ja</v>
      </c>
      <c r="Y49" s="18" t="str">
        <f t="shared" si="3"/>
        <v>Ja</v>
      </c>
    </row>
    <row r="50" spans="1:25" ht="14.4" hidden="1" customHeight="1" x14ac:dyDescent="0.3">
      <c r="A50" s="40" t="s">
        <v>124</v>
      </c>
      <c r="B50" s="40" t="s">
        <v>868</v>
      </c>
      <c r="C50" s="30" t="s">
        <v>869</v>
      </c>
      <c r="D50" s="17" t="s">
        <v>21</v>
      </c>
      <c r="E50" s="30" t="str">
        <f>E$2</f>
        <v>STOP 1.0</v>
      </c>
      <c r="F50" s="40" t="s">
        <v>78</v>
      </c>
      <c r="G50" s="31" t="s">
        <v>17</v>
      </c>
      <c r="H50" s="40" t="s">
        <v>25</v>
      </c>
      <c r="I50" s="40" t="s">
        <v>81</v>
      </c>
      <c r="J50" s="42" t="s">
        <v>777</v>
      </c>
      <c r="K50" s="39" t="s">
        <v>40</v>
      </c>
      <c r="L50" s="41" t="str">
        <f t="shared" si="3"/>
        <v>Ja</v>
      </c>
      <c r="M50" s="34" t="str">
        <f t="shared" si="3"/>
        <v>Ja</v>
      </c>
      <c r="N50" s="34" t="str">
        <f t="shared" si="3"/>
        <v>Ja</v>
      </c>
      <c r="O50" s="34" t="str">
        <f t="shared" si="3"/>
        <v>Ja</v>
      </c>
      <c r="P50" s="34" t="str">
        <f t="shared" si="3"/>
        <v>Ja</v>
      </c>
      <c r="Q50" s="34" t="str">
        <f t="shared" si="3"/>
        <v>Ja</v>
      </c>
      <c r="R50" s="34" t="str">
        <f t="shared" si="3"/>
        <v>Ja</v>
      </c>
      <c r="S50" s="34" t="str">
        <f t="shared" si="3"/>
        <v>Ja</v>
      </c>
      <c r="T50" s="34" t="str">
        <f t="shared" si="3"/>
        <v>Ja</v>
      </c>
      <c r="U50" s="34" t="str">
        <f t="shared" si="3"/>
        <v>Ja</v>
      </c>
      <c r="V50" s="18" t="str">
        <f t="shared" si="3"/>
        <v>Ja</v>
      </c>
      <c r="W50" s="18" t="str">
        <f t="shared" si="3"/>
        <v>Ja</v>
      </c>
      <c r="X50" s="18" t="str">
        <f t="shared" si="3"/>
        <v>Ja</v>
      </c>
      <c r="Y50" s="18" t="str">
        <f t="shared" si="3"/>
        <v>Ja</v>
      </c>
    </row>
    <row r="51" spans="1:25" ht="14.4" hidden="1" customHeight="1" x14ac:dyDescent="0.3">
      <c r="A51" s="40" t="s">
        <v>124</v>
      </c>
      <c r="B51" s="40" t="s">
        <v>258</v>
      </c>
      <c r="C51" s="30" t="s">
        <v>179</v>
      </c>
      <c r="D51" s="17" t="s">
        <v>21</v>
      </c>
      <c r="E51" s="30" t="str">
        <f t="shared" ref="E51:E68" si="4">E$2</f>
        <v>STOP 1.0</v>
      </c>
      <c r="F51" s="40" t="s">
        <v>78</v>
      </c>
      <c r="G51" s="31" t="s">
        <v>17</v>
      </c>
      <c r="H51" s="40" t="s">
        <v>25</v>
      </c>
      <c r="I51" s="40" t="s">
        <v>81</v>
      </c>
      <c r="J51" s="42" t="s">
        <v>777</v>
      </c>
      <c r="K51" s="39" t="s">
        <v>40</v>
      </c>
      <c r="L51" s="41" t="str">
        <f t="shared" si="3"/>
        <v>Ja</v>
      </c>
      <c r="M51" s="34" t="str">
        <f t="shared" si="3"/>
        <v>Ja</v>
      </c>
      <c r="N51" s="34" t="str">
        <f t="shared" si="3"/>
        <v>Ja</v>
      </c>
      <c r="O51" s="34" t="str">
        <f t="shared" si="3"/>
        <v>Ja</v>
      </c>
      <c r="P51" s="34" t="str">
        <f t="shared" si="3"/>
        <v>Ja</v>
      </c>
      <c r="Q51" s="34" t="str">
        <f t="shared" si="3"/>
        <v>Ja</v>
      </c>
      <c r="R51" s="34" t="str">
        <f t="shared" si="3"/>
        <v>Ja</v>
      </c>
      <c r="S51" s="34" t="str">
        <f t="shared" si="3"/>
        <v>Ja</v>
      </c>
      <c r="T51" s="34" t="str">
        <f t="shared" si="3"/>
        <v>Ja</v>
      </c>
      <c r="U51" s="34" t="str">
        <f t="shared" si="3"/>
        <v>Ja</v>
      </c>
      <c r="V51" s="18" t="str">
        <f t="shared" si="3"/>
        <v>Ja</v>
      </c>
      <c r="W51" s="18" t="str">
        <f t="shared" si="3"/>
        <v>Ja</v>
      </c>
      <c r="X51" s="18" t="str">
        <f t="shared" si="3"/>
        <v>Ja</v>
      </c>
      <c r="Y51" s="18" t="str">
        <f t="shared" si="3"/>
        <v>Ja</v>
      </c>
    </row>
    <row r="52" spans="1:25" ht="14.4" hidden="1" customHeight="1" x14ac:dyDescent="0.3">
      <c r="A52" s="40" t="s">
        <v>124</v>
      </c>
      <c r="B52" s="40" t="s">
        <v>259</v>
      </c>
      <c r="C52" s="30" t="s">
        <v>180</v>
      </c>
      <c r="D52" s="17" t="s">
        <v>21</v>
      </c>
      <c r="E52" s="30" t="str">
        <f t="shared" si="4"/>
        <v>STOP 1.0</v>
      </c>
      <c r="F52" s="40" t="s">
        <v>78</v>
      </c>
      <c r="G52" s="31" t="s">
        <v>17</v>
      </c>
      <c r="H52" s="40" t="s">
        <v>25</v>
      </c>
      <c r="I52" s="40" t="s">
        <v>81</v>
      </c>
      <c r="J52" s="42" t="s">
        <v>777</v>
      </c>
      <c r="K52" s="39" t="s">
        <v>40</v>
      </c>
      <c r="L52" s="41" t="str">
        <f t="shared" si="3"/>
        <v>Ja</v>
      </c>
      <c r="M52" s="34" t="str">
        <f t="shared" si="3"/>
        <v>Ja</v>
      </c>
      <c r="N52" s="34" t="str">
        <f t="shared" si="3"/>
        <v>Ja</v>
      </c>
      <c r="O52" s="34" t="str">
        <f t="shared" si="3"/>
        <v>Ja</v>
      </c>
      <c r="P52" s="34" t="str">
        <f t="shared" si="3"/>
        <v>Ja</v>
      </c>
      <c r="Q52" s="34" t="str">
        <f t="shared" si="3"/>
        <v>Ja</v>
      </c>
      <c r="R52" s="34" t="str">
        <f t="shared" si="3"/>
        <v>Ja</v>
      </c>
      <c r="S52" s="34" t="str">
        <f t="shared" si="3"/>
        <v>Ja</v>
      </c>
      <c r="T52" s="34" t="str">
        <f t="shared" si="3"/>
        <v>Ja</v>
      </c>
      <c r="U52" s="34" t="str">
        <f t="shared" si="3"/>
        <v>Ja</v>
      </c>
      <c r="V52" s="18" t="str">
        <f t="shared" si="3"/>
        <v>Ja</v>
      </c>
      <c r="W52" s="18" t="str">
        <f t="shared" si="3"/>
        <v>Ja</v>
      </c>
      <c r="X52" s="18" t="str">
        <f t="shared" si="3"/>
        <v>Ja</v>
      </c>
      <c r="Y52" s="18" t="str">
        <f t="shared" si="3"/>
        <v>Ja</v>
      </c>
    </row>
    <row r="53" spans="1:25" s="16" customFormat="1" ht="14.4" hidden="1" customHeight="1" x14ac:dyDescent="0.3">
      <c r="A53" s="40" t="s">
        <v>124</v>
      </c>
      <c r="B53" s="40" t="s">
        <v>260</v>
      </c>
      <c r="C53" s="30" t="s">
        <v>181</v>
      </c>
      <c r="D53" s="17" t="s">
        <v>0</v>
      </c>
      <c r="E53" s="30" t="str">
        <f t="shared" si="4"/>
        <v>STOP 1.0</v>
      </c>
      <c r="F53" s="40" t="s">
        <v>78</v>
      </c>
      <c r="G53" s="31" t="s">
        <v>17</v>
      </c>
      <c r="H53" s="40" t="s">
        <v>25</v>
      </c>
      <c r="I53" s="40" t="s">
        <v>81</v>
      </c>
      <c r="J53" s="42" t="s">
        <v>777</v>
      </c>
      <c r="K53" s="39" t="s">
        <v>40</v>
      </c>
      <c r="L53" s="41" t="str">
        <f t="shared" ref="L53:Y68" si="5">L$2</f>
        <v>Ja</v>
      </c>
      <c r="M53" s="34" t="str">
        <f t="shared" si="5"/>
        <v>Ja</v>
      </c>
      <c r="N53" s="34" t="str">
        <f t="shared" si="5"/>
        <v>Ja</v>
      </c>
      <c r="O53" s="34" t="str">
        <f t="shared" si="5"/>
        <v>Ja</v>
      </c>
      <c r="P53" s="34" t="str">
        <f t="shared" si="5"/>
        <v>Ja</v>
      </c>
      <c r="Q53" s="34" t="str">
        <f t="shared" si="5"/>
        <v>Ja</v>
      </c>
      <c r="R53" s="34" t="str">
        <f t="shared" si="5"/>
        <v>Ja</v>
      </c>
      <c r="S53" s="34" t="str">
        <f t="shared" si="5"/>
        <v>Ja</v>
      </c>
      <c r="T53" s="34" t="str">
        <f t="shared" si="5"/>
        <v>Ja</v>
      </c>
      <c r="U53" s="34" t="str">
        <f t="shared" si="5"/>
        <v>Ja</v>
      </c>
      <c r="V53" s="18" t="str">
        <f t="shared" si="5"/>
        <v>Ja</v>
      </c>
      <c r="W53" s="18" t="str">
        <f t="shared" si="5"/>
        <v>Ja</v>
      </c>
      <c r="X53" s="18" t="str">
        <f t="shared" si="5"/>
        <v>Ja</v>
      </c>
      <c r="Y53" s="18" t="str">
        <f t="shared" si="5"/>
        <v>Ja</v>
      </c>
    </row>
    <row r="54" spans="1:25" s="6" customFormat="1" ht="14.4" hidden="1" customHeight="1" x14ac:dyDescent="0.3">
      <c r="A54" s="40" t="s">
        <v>124</v>
      </c>
      <c r="B54" s="40" t="s">
        <v>261</v>
      </c>
      <c r="C54" s="30" t="s">
        <v>182</v>
      </c>
      <c r="D54" s="17" t="s">
        <v>21</v>
      </c>
      <c r="E54" s="30" t="str">
        <f t="shared" si="4"/>
        <v>STOP 1.0</v>
      </c>
      <c r="F54" s="40" t="s">
        <v>78</v>
      </c>
      <c r="G54" s="31" t="s">
        <v>17</v>
      </c>
      <c r="H54" s="40" t="s">
        <v>25</v>
      </c>
      <c r="I54" s="40" t="s">
        <v>81</v>
      </c>
      <c r="J54" s="42" t="s">
        <v>777</v>
      </c>
      <c r="K54" s="39" t="s">
        <v>40</v>
      </c>
      <c r="L54" s="41" t="str">
        <f t="shared" si="5"/>
        <v>Ja</v>
      </c>
      <c r="M54" s="34" t="str">
        <f t="shared" si="5"/>
        <v>Ja</v>
      </c>
      <c r="N54" s="34" t="str">
        <f t="shared" si="5"/>
        <v>Ja</v>
      </c>
      <c r="O54" s="34" t="str">
        <f t="shared" si="5"/>
        <v>Ja</v>
      </c>
      <c r="P54" s="34" t="str">
        <f t="shared" si="5"/>
        <v>Ja</v>
      </c>
      <c r="Q54" s="34" t="str">
        <f t="shared" si="5"/>
        <v>Ja</v>
      </c>
      <c r="R54" s="34" t="str">
        <f t="shared" si="5"/>
        <v>Ja</v>
      </c>
      <c r="S54" s="34" t="str">
        <f t="shared" si="5"/>
        <v>Ja</v>
      </c>
      <c r="T54" s="34" t="str">
        <f t="shared" si="5"/>
        <v>Ja</v>
      </c>
      <c r="U54" s="34" t="str">
        <f t="shared" si="5"/>
        <v>Ja</v>
      </c>
      <c r="V54" s="18" t="str">
        <f t="shared" si="5"/>
        <v>Ja</v>
      </c>
      <c r="W54" s="18" t="str">
        <f t="shared" si="5"/>
        <v>Ja</v>
      </c>
      <c r="X54" s="18" t="str">
        <f t="shared" si="5"/>
        <v>Ja</v>
      </c>
      <c r="Y54" s="18" t="str">
        <f t="shared" si="5"/>
        <v>Ja</v>
      </c>
    </row>
    <row r="55" spans="1:25" s="6" customFormat="1" ht="14.4" hidden="1" customHeight="1" x14ac:dyDescent="0.3">
      <c r="A55" s="40" t="s">
        <v>124</v>
      </c>
      <c r="B55" s="40" t="s">
        <v>262</v>
      </c>
      <c r="C55" s="30" t="s">
        <v>183</v>
      </c>
      <c r="D55" s="17" t="s">
        <v>21</v>
      </c>
      <c r="E55" s="30" t="str">
        <f t="shared" si="4"/>
        <v>STOP 1.0</v>
      </c>
      <c r="F55" s="40" t="s">
        <v>78</v>
      </c>
      <c r="G55" s="31" t="s">
        <v>17</v>
      </c>
      <c r="H55" s="40" t="s">
        <v>25</v>
      </c>
      <c r="I55" s="40" t="s">
        <v>81</v>
      </c>
      <c r="J55" s="42" t="s">
        <v>777</v>
      </c>
      <c r="K55" s="39" t="s">
        <v>40</v>
      </c>
      <c r="L55" s="41" t="str">
        <f t="shared" si="5"/>
        <v>Ja</v>
      </c>
      <c r="M55" s="34" t="str">
        <f t="shared" si="5"/>
        <v>Ja</v>
      </c>
      <c r="N55" s="34" t="str">
        <f t="shared" si="5"/>
        <v>Ja</v>
      </c>
      <c r="O55" s="34" t="str">
        <f t="shared" si="5"/>
        <v>Ja</v>
      </c>
      <c r="P55" s="34" t="str">
        <f t="shared" si="5"/>
        <v>Ja</v>
      </c>
      <c r="Q55" s="34" t="str">
        <f t="shared" si="5"/>
        <v>Ja</v>
      </c>
      <c r="R55" s="34" t="str">
        <f t="shared" si="5"/>
        <v>Ja</v>
      </c>
      <c r="S55" s="34" t="str">
        <f t="shared" si="5"/>
        <v>Ja</v>
      </c>
      <c r="T55" s="34" t="str">
        <f t="shared" si="5"/>
        <v>Ja</v>
      </c>
      <c r="U55" s="34" t="str">
        <f t="shared" si="5"/>
        <v>Ja</v>
      </c>
      <c r="V55" s="18" t="str">
        <f t="shared" si="5"/>
        <v>Ja</v>
      </c>
      <c r="W55" s="18" t="str">
        <f t="shared" si="5"/>
        <v>Ja</v>
      </c>
      <c r="X55" s="18" t="str">
        <f t="shared" si="5"/>
        <v>Ja</v>
      </c>
      <c r="Y55" s="18" t="str">
        <f t="shared" si="5"/>
        <v>Ja</v>
      </c>
    </row>
    <row r="56" spans="1:25" s="6" customFormat="1" ht="14.4" hidden="1" customHeight="1" x14ac:dyDescent="0.3">
      <c r="A56" s="40" t="s">
        <v>124</v>
      </c>
      <c r="B56" s="40" t="s">
        <v>263</v>
      </c>
      <c r="C56" s="30" t="s">
        <v>184</v>
      </c>
      <c r="D56" s="17" t="s">
        <v>21</v>
      </c>
      <c r="E56" s="30" t="str">
        <f t="shared" si="4"/>
        <v>STOP 1.0</v>
      </c>
      <c r="F56" s="40" t="s">
        <v>78</v>
      </c>
      <c r="G56" s="31" t="s">
        <v>17</v>
      </c>
      <c r="H56" s="40" t="s">
        <v>25</v>
      </c>
      <c r="I56" s="40" t="s">
        <v>81</v>
      </c>
      <c r="J56" s="42" t="s">
        <v>777</v>
      </c>
      <c r="K56" s="39" t="s">
        <v>40</v>
      </c>
      <c r="L56" s="41" t="str">
        <f t="shared" si="5"/>
        <v>Ja</v>
      </c>
      <c r="M56" s="34" t="str">
        <f t="shared" si="5"/>
        <v>Ja</v>
      </c>
      <c r="N56" s="34" t="str">
        <f t="shared" si="5"/>
        <v>Ja</v>
      </c>
      <c r="O56" s="34" t="str">
        <f t="shared" si="5"/>
        <v>Ja</v>
      </c>
      <c r="P56" s="34" t="str">
        <f t="shared" si="5"/>
        <v>Ja</v>
      </c>
      <c r="Q56" s="34" t="str">
        <f t="shared" si="5"/>
        <v>Ja</v>
      </c>
      <c r="R56" s="34" t="str">
        <f t="shared" si="5"/>
        <v>Ja</v>
      </c>
      <c r="S56" s="34" t="str">
        <f t="shared" si="5"/>
        <v>Ja</v>
      </c>
      <c r="T56" s="34" t="str">
        <f t="shared" si="5"/>
        <v>Ja</v>
      </c>
      <c r="U56" s="34" t="str">
        <f t="shared" si="5"/>
        <v>Ja</v>
      </c>
      <c r="V56" s="18" t="str">
        <f t="shared" si="5"/>
        <v>Ja</v>
      </c>
      <c r="W56" s="18" t="str">
        <f t="shared" si="5"/>
        <v>Ja</v>
      </c>
      <c r="X56" s="18" t="str">
        <f t="shared" si="5"/>
        <v>Ja</v>
      </c>
      <c r="Y56" s="18" t="str">
        <f t="shared" si="5"/>
        <v>Ja</v>
      </c>
    </row>
    <row r="57" spans="1:25" s="6" customFormat="1" ht="14.4" hidden="1" customHeight="1" x14ac:dyDescent="0.3">
      <c r="A57" s="40" t="s">
        <v>124</v>
      </c>
      <c r="B57" s="40" t="s">
        <v>264</v>
      </c>
      <c r="C57" s="30" t="s">
        <v>185</v>
      </c>
      <c r="D57" s="17" t="s">
        <v>21</v>
      </c>
      <c r="E57" s="30" t="str">
        <f t="shared" si="4"/>
        <v>STOP 1.0</v>
      </c>
      <c r="F57" s="40" t="s">
        <v>78</v>
      </c>
      <c r="G57" s="31" t="s">
        <v>17</v>
      </c>
      <c r="H57" s="40" t="s">
        <v>25</v>
      </c>
      <c r="I57" s="40" t="s">
        <v>81</v>
      </c>
      <c r="J57" s="42" t="s">
        <v>777</v>
      </c>
      <c r="K57" s="39" t="s">
        <v>40</v>
      </c>
      <c r="L57" s="41" t="str">
        <f t="shared" si="5"/>
        <v>Ja</v>
      </c>
      <c r="M57" s="34" t="str">
        <f t="shared" si="5"/>
        <v>Ja</v>
      </c>
      <c r="N57" s="34" t="str">
        <f t="shared" si="5"/>
        <v>Ja</v>
      </c>
      <c r="O57" s="34" t="str">
        <f t="shared" si="5"/>
        <v>Ja</v>
      </c>
      <c r="P57" s="34" t="str">
        <f t="shared" si="5"/>
        <v>Ja</v>
      </c>
      <c r="Q57" s="34" t="str">
        <f t="shared" si="5"/>
        <v>Ja</v>
      </c>
      <c r="R57" s="34" t="str">
        <f t="shared" si="5"/>
        <v>Ja</v>
      </c>
      <c r="S57" s="34" t="str">
        <f t="shared" si="5"/>
        <v>Ja</v>
      </c>
      <c r="T57" s="34" t="str">
        <f t="shared" si="5"/>
        <v>Ja</v>
      </c>
      <c r="U57" s="34" t="str">
        <f t="shared" si="5"/>
        <v>Ja</v>
      </c>
      <c r="V57" s="18" t="str">
        <f t="shared" si="5"/>
        <v>Ja</v>
      </c>
      <c r="W57" s="18" t="str">
        <f t="shared" si="5"/>
        <v>Ja</v>
      </c>
      <c r="X57" s="18" t="str">
        <f t="shared" si="5"/>
        <v>Ja</v>
      </c>
      <c r="Y57" s="18" t="str">
        <f t="shared" si="5"/>
        <v>Ja</v>
      </c>
    </row>
    <row r="58" spans="1:25" s="6" customFormat="1" ht="14.4" hidden="1" customHeight="1" x14ac:dyDescent="0.3">
      <c r="A58" s="40" t="s">
        <v>124</v>
      </c>
      <c r="B58" s="40" t="s">
        <v>265</v>
      </c>
      <c r="C58" s="30" t="s">
        <v>186</v>
      </c>
      <c r="D58" s="17" t="s">
        <v>0</v>
      </c>
      <c r="E58" s="30" t="str">
        <f t="shared" si="4"/>
        <v>STOP 1.0</v>
      </c>
      <c r="F58" s="40" t="s">
        <v>78</v>
      </c>
      <c r="G58" s="31" t="s">
        <v>17</v>
      </c>
      <c r="H58" s="40" t="s">
        <v>25</v>
      </c>
      <c r="I58" s="40" t="s">
        <v>81</v>
      </c>
      <c r="J58" s="42" t="s">
        <v>777</v>
      </c>
      <c r="K58" s="39" t="s">
        <v>40</v>
      </c>
      <c r="L58" s="41" t="str">
        <f t="shared" si="5"/>
        <v>Ja</v>
      </c>
      <c r="M58" s="34" t="str">
        <f t="shared" si="5"/>
        <v>Ja</v>
      </c>
      <c r="N58" s="34" t="str">
        <f t="shared" si="5"/>
        <v>Ja</v>
      </c>
      <c r="O58" s="34" t="str">
        <f t="shared" si="5"/>
        <v>Ja</v>
      </c>
      <c r="P58" s="34" t="str">
        <f t="shared" si="5"/>
        <v>Ja</v>
      </c>
      <c r="Q58" s="34" t="str">
        <f t="shared" si="5"/>
        <v>Ja</v>
      </c>
      <c r="R58" s="34" t="str">
        <f t="shared" si="5"/>
        <v>Ja</v>
      </c>
      <c r="S58" s="34" t="str">
        <f t="shared" si="5"/>
        <v>Ja</v>
      </c>
      <c r="T58" s="34" t="str">
        <f t="shared" si="5"/>
        <v>Ja</v>
      </c>
      <c r="U58" s="34" t="str">
        <f t="shared" si="5"/>
        <v>Ja</v>
      </c>
      <c r="V58" s="18" t="str">
        <f t="shared" si="5"/>
        <v>Ja</v>
      </c>
      <c r="W58" s="18" t="str">
        <f t="shared" si="5"/>
        <v>Ja</v>
      </c>
      <c r="X58" s="18" t="str">
        <f t="shared" si="5"/>
        <v>Ja</v>
      </c>
      <c r="Y58" s="18" t="str">
        <f t="shared" si="5"/>
        <v>Ja</v>
      </c>
    </row>
    <row r="59" spans="1:25" s="6" customFormat="1" ht="14.4" hidden="1" customHeight="1" x14ac:dyDescent="0.3">
      <c r="A59" s="40" t="s">
        <v>124</v>
      </c>
      <c r="B59" s="40" t="s">
        <v>266</v>
      </c>
      <c r="C59" s="30" t="s">
        <v>187</v>
      </c>
      <c r="D59" s="17" t="s">
        <v>21</v>
      </c>
      <c r="E59" s="30" t="str">
        <f t="shared" si="4"/>
        <v>STOP 1.0</v>
      </c>
      <c r="F59" s="40" t="s">
        <v>78</v>
      </c>
      <c r="G59" s="31" t="s">
        <v>17</v>
      </c>
      <c r="H59" s="40" t="s">
        <v>25</v>
      </c>
      <c r="I59" s="40" t="s">
        <v>81</v>
      </c>
      <c r="J59" s="42" t="s">
        <v>777</v>
      </c>
      <c r="K59" s="39" t="s">
        <v>40</v>
      </c>
      <c r="L59" s="41" t="str">
        <f t="shared" si="5"/>
        <v>Ja</v>
      </c>
      <c r="M59" s="34" t="str">
        <f t="shared" si="5"/>
        <v>Ja</v>
      </c>
      <c r="N59" s="34" t="str">
        <f t="shared" si="5"/>
        <v>Ja</v>
      </c>
      <c r="O59" s="34" t="str">
        <f t="shared" si="5"/>
        <v>Ja</v>
      </c>
      <c r="P59" s="34" t="str">
        <f t="shared" si="5"/>
        <v>Ja</v>
      </c>
      <c r="Q59" s="34" t="str">
        <f t="shared" si="5"/>
        <v>Ja</v>
      </c>
      <c r="R59" s="34" t="str">
        <f t="shared" si="5"/>
        <v>Ja</v>
      </c>
      <c r="S59" s="34" t="str">
        <f t="shared" si="5"/>
        <v>Ja</v>
      </c>
      <c r="T59" s="34" t="str">
        <f t="shared" si="5"/>
        <v>Ja</v>
      </c>
      <c r="U59" s="34" t="str">
        <f t="shared" si="5"/>
        <v>Ja</v>
      </c>
      <c r="V59" s="18" t="str">
        <f t="shared" si="5"/>
        <v>Ja</v>
      </c>
      <c r="W59" s="18" t="str">
        <f t="shared" si="5"/>
        <v>Ja</v>
      </c>
      <c r="X59" s="18" t="str">
        <f t="shared" si="5"/>
        <v>Ja</v>
      </c>
      <c r="Y59" s="18" t="str">
        <f t="shared" si="5"/>
        <v>Ja</v>
      </c>
    </row>
    <row r="60" spans="1:25" s="6" customFormat="1" ht="14.4" hidden="1" customHeight="1" x14ac:dyDescent="0.3">
      <c r="A60" s="40" t="s">
        <v>124</v>
      </c>
      <c r="B60" s="40" t="s">
        <v>267</v>
      </c>
      <c r="C60" s="30" t="s">
        <v>188</v>
      </c>
      <c r="D60" s="17" t="s">
        <v>21</v>
      </c>
      <c r="E60" s="30" t="str">
        <f t="shared" si="4"/>
        <v>STOP 1.0</v>
      </c>
      <c r="F60" s="40" t="s">
        <v>78</v>
      </c>
      <c r="G60" s="31" t="s">
        <v>17</v>
      </c>
      <c r="H60" s="40" t="s">
        <v>25</v>
      </c>
      <c r="I60" s="40" t="s">
        <v>81</v>
      </c>
      <c r="J60" s="42" t="s">
        <v>777</v>
      </c>
      <c r="K60" s="39" t="s">
        <v>40</v>
      </c>
      <c r="L60" s="41" t="str">
        <f t="shared" si="5"/>
        <v>Ja</v>
      </c>
      <c r="M60" s="34" t="str">
        <f t="shared" si="5"/>
        <v>Ja</v>
      </c>
      <c r="N60" s="34" t="str">
        <f t="shared" si="5"/>
        <v>Ja</v>
      </c>
      <c r="O60" s="34" t="str">
        <f t="shared" si="5"/>
        <v>Ja</v>
      </c>
      <c r="P60" s="34" t="str">
        <f t="shared" si="5"/>
        <v>Ja</v>
      </c>
      <c r="Q60" s="34" t="str">
        <f t="shared" si="5"/>
        <v>Ja</v>
      </c>
      <c r="R60" s="34" t="str">
        <f t="shared" si="5"/>
        <v>Ja</v>
      </c>
      <c r="S60" s="34" t="str">
        <f t="shared" si="5"/>
        <v>Ja</v>
      </c>
      <c r="T60" s="34" t="str">
        <f t="shared" si="5"/>
        <v>Ja</v>
      </c>
      <c r="U60" s="34" t="str">
        <f t="shared" si="5"/>
        <v>Ja</v>
      </c>
      <c r="V60" s="18" t="str">
        <f t="shared" si="5"/>
        <v>Ja</v>
      </c>
      <c r="W60" s="18" t="str">
        <f t="shared" si="5"/>
        <v>Ja</v>
      </c>
      <c r="X60" s="18" t="str">
        <f t="shared" si="5"/>
        <v>Ja</v>
      </c>
      <c r="Y60" s="18" t="str">
        <f t="shared" si="5"/>
        <v>Ja</v>
      </c>
    </row>
    <row r="61" spans="1:25" s="6" customFormat="1" ht="14.4" hidden="1" customHeight="1" x14ac:dyDescent="0.3">
      <c r="A61" s="40" t="s">
        <v>124</v>
      </c>
      <c r="B61" s="40" t="s">
        <v>268</v>
      </c>
      <c r="C61" s="30" t="s">
        <v>189</v>
      </c>
      <c r="D61" s="17" t="s">
        <v>0</v>
      </c>
      <c r="E61" s="30" t="str">
        <f t="shared" si="4"/>
        <v>STOP 1.0</v>
      </c>
      <c r="F61" s="40" t="s">
        <v>78</v>
      </c>
      <c r="G61" s="31" t="s">
        <v>17</v>
      </c>
      <c r="H61" s="40" t="s">
        <v>25</v>
      </c>
      <c r="I61" s="40" t="s">
        <v>81</v>
      </c>
      <c r="J61" s="42" t="s">
        <v>777</v>
      </c>
      <c r="K61" s="39" t="s">
        <v>40</v>
      </c>
      <c r="L61" s="41" t="str">
        <f t="shared" si="5"/>
        <v>Ja</v>
      </c>
      <c r="M61" s="34" t="str">
        <f t="shared" si="5"/>
        <v>Ja</v>
      </c>
      <c r="N61" s="34" t="str">
        <f t="shared" si="5"/>
        <v>Ja</v>
      </c>
      <c r="O61" s="34" t="str">
        <f t="shared" si="5"/>
        <v>Ja</v>
      </c>
      <c r="P61" s="34" t="str">
        <f t="shared" si="5"/>
        <v>Ja</v>
      </c>
      <c r="Q61" s="34" t="str">
        <f t="shared" si="5"/>
        <v>Ja</v>
      </c>
      <c r="R61" s="34" t="str">
        <f t="shared" si="5"/>
        <v>Ja</v>
      </c>
      <c r="S61" s="34" t="str">
        <f t="shared" si="5"/>
        <v>Ja</v>
      </c>
      <c r="T61" s="34" t="str">
        <f t="shared" si="5"/>
        <v>Ja</v>
      </c>
      <c r="U61" s="34" t="str">
        <f t="shared" si="5"/>
        <v>Ja</v>
      </c>
      <c r="V61" s="18" t="str">
        <f t="shared" si="5"/>
        <v>Ja</v>
      </c>
      <c r="W61" s="18" t="str">
        <f t="shared" si="5"/>
        <v>Ja</v>
      </c>
      <c r="X61" s="18" t="str">
        <f t="shared" si="5"/>
        <v>Ja</v>
      </c>
      <c r="Y61" s="18" t="str">
        <f t="shared" si="5"/>
        <v>Ja</v>
      </c>
    </row>
    <row r="62" spans="1:25" s="6" customFormat="1" ht="14.4" hidden="1" customHeight="1" x14ac:dyDescent="0.3">
      <c r="A62" s="40" t="s">
        <v>124</v>
      </c>
      <c r="B62" s="40" t="s">
        <v>269</v>
      </c>
      <c r="C62" s="30" t="s">
        <v>175</v>
      </c>
      <c r="D62" s="17" t="s">
        <v>0</v>
      </c>
      <c r="E62" s="30" t="str">
        <f t="shared" si="4"/>
        <v>STOP 1.0</v>
      </c>
      <c r="F62" s="40" t="s">
        <v>78</v>
      </c>
      <c r="G62" s="31" t="s">
        <v>17</v>
      </c>
      <c r="H62" s="40" t="s">
        <v>25</v>
      </c>
      <c r="I62" s="40" t="s">
        <v>81</v>
      </c>
      <c r="J62" s="42" t="s">
        <v>777</v>
      </c>
      <c r="K62" s="39" t="s">
        <v>40</v>
      </c>
      <c r="L62" s="41" t="str">
        <f t="shared" si="5"/>
        <v>Ja</v>
      </c>
      <c r="M62" s="34" t="str">
        <f t="shared" si="5"/>
        <v>Ja</v>
      </c>
      <c r="N62" s="34" t="str">
        <f t="shared" si="5"/>
        <v>Ja</v>
      </c>
      <c r="O62" s="34" t="str">
        <f t="shared" si="5"/>
        <v>Ja</v>
      </c>
      <c r="P62" s="34" t="str">
        <f t="shared" si="5"/>
        <v>Ja</v>
      </c>
      <c r="Q62" s="34" t="str">
        <f t="shared" si="5"/>
        <v>Ja</v>
      </c>
      <c r="R62" s="34" t="str">
        <f t="shared" si="5"/>
        <v>Ja</v>
      </c>
      <c r="S62" s="34" t="str">
        <f t="shared" si="5"/>
        <v>Ja</v>
      </c>
      <c r="T62" s="34" t="str">
        <f t="shared" si="5"/>
        <v>Ja</v>
      </c>
      <c r="U62" s="34" t="str">
        <f t="shared" si="5"/>
        <v>Ja</v>
      </c>
      <c r="V62" s="18" t="str">
        <f t="shared" si="5"/>
        <v>Ja</v>
      </c>
      <c r="W62" s="18" t="str">
        <f t="shared" si="5"/>
        <v>Ja</v>
      </c>
      <c r="X62" s="18" t="str">
        <f t="shared" si="5"/>
        <v>Ja</v>
      </c>
      <c r="Y62" s="18" t="str">
        <f t="shared" si="5"/>
        <v>Ja</v>
      </c>
    </row>
    <row r="63" spans="1:25" s="6" customFormat="1" ht="14.4" hidden="1" customHeight="1" x14ac:dyDescent="0.3">
      <c r="A63" s="40" t="s">
        <v>124</v>
      </c>
      <c r="B63" s="40" t="s">
        <v>870</v>
      </c>
      <c r="C63" s="30" t="s">
        <v>174</v>
      </c>
      <c r="D63" s="17" t="s">
        <v>0</v>
      </c>
      <c r="E63" s="30" t="str">
        <f t="shared" si="4"/>
        <v>STOP 1.0</v>
      </c>
      <c r="F63" s="40" t="s">
        <v>78</v>
      </c>
      <c r="G63" s="31" t="s">
        <v>17</v>
      </c>
      <c r="H63" s="40" t="s">
        <v>25</v>
      </c>
      <c r="I63" s="40" t="s">
        <v>81</v>
      </c>
      <c r="J63" s="42" t="s">
        <v>777</v>
      </c>
      <c r="K63" s="39" t="s">
        <v>40</v>
      </c>
      <c r="L63" s="41" t="str">
        <f t="shared" si="5"/>
        <v>Ja</v>
      </c>
      <c r="M63" s="34" t="str">
        <f t="shared" si="5"/>
        <v>Ja</v>
      </c>
      <c r="N63" s="34" t="str">
        <f t="shared" si="5"/>
        <v>Ja</v>
      </c>
      <c r="O63" s="34" t="str">
        <f t="shared" si="5"/>
        <v>Ja</v>
      </c>
      <c r="P63" s="34" t="str">
        <f t="shared" si="5"/>
        <v>Ja</v>
      </c>
      <c r="Q63" s="34" t="str">
        <f t="shared" si="5"/>
        <v>Ja</v>
      </c>
      <c r="R63" s="34" t="str">
        <f t="shared" si="5"/>
        <v>Ja</v>
      </c>
      <c r="S63" s="34" t="str">
        <f t="shared" si="5"/>
        <v>Ja</v>
      </c>
      <c r="T63" s="34" t="str">
        <f t="shared" si="5"/>
        <v>Ja</v>
      </c>
      <c r="U63" s="34" t="str">
        <f t="shared" si="5"/>
        <v>Ja</v>
      </c>
      <c r="V63" s="18" t="str">
        <f t="shared" si="5"/>
        <v>Ja</v>
      </c>
      <c r="W63" s="18" t="str">
        <f t="shared" si="5"/>
        <v>Ja</v>
      </c>
      <c r="X63" s="18" t="str">
        <f t="shared" si="5"/>
        <v>Ja</v>
      </c>
      <c r="Y63" s="18" t="str">
        <f t="shared" si="5"/>
        <v>Ja</v>
      </c>
    </row>
    <row r="64" spans="1:25" s="6" customFormat="1" ht="14.4" hidden="1" customHeight="1" x14ac:dyDescent="0.3">
      <c r="A64" s="40" t="s">
        <v>124</v>
      </c>
      <c r="B64" s="40" t="s">
        <v>871</v>
      </c>
      <c r="C64" s="30" t="s">
        <v>872</v>
      </c>
      <c r="D64" s="17" t="s">
        <v>0</v>
      </c>
      <c r="E64" s="30" t="str">
        <f t="shared" si="4"/>
        <v>STOP 1.0</v>
      </c>
      <c r="F64" s="40" t="s">
        <v>78</v>
      </c>
      <c r="G64" s="31" t="s">
        <v>17</v>
      </c>
      <c r="H64" s="40" t="s">
        <v>25</v>
      </c>
      <c r="I64" s="40" t="s">
        <v>81</v>
      </c>
      <c r="J64" s="42" t="s">
        <v>777</v>
      </c>
      <c r="K64" s="39" t="s">
        <v>40</v>
      </c>
      <c r="L64" s="41" t="str">
        <f t="shared" si="5"/>
        <v>Ja</v>
      </c>
      <c r="M64" s="34" t="str">
        <f t="shared" si="5"/>
        <v>Ja</v>
      </c>
      <c r="N64" s="34" t="str">
        <f t="shared" si="5"/>
        <v>Ja</v>
      </c>
      <c r="O64" s="34" t="str">
        <f t="shared" si="5"/>
        <v>Ja</v>
      </c>
      <c r="P64" s="34" t="str">
        <f t="shared" si="5"/>
        <v>Ja</v>
      </c>
      <c r="Q64" s="34" t="str">
        <f t="shared" si="5"/>
        <v>Ja</v>
      </c>
      <c r="R64" s="34" t="str">
        <f t="shared" si="5"/>
        <v>Ja</v>
      </c>
      <c r="S64" s="34" t="str">
        <f t="shared" si="5"/>
        <v>Ja</v>
      </c>
      <c r="T64" s="34" t="str">
        <f t="shared" si="5"/>
        <v>Ja</v>
      </c>
      <c r="U64" s="34" t="str">
        <f t="shared" si="5"/>
        <v>Ja</v>
      </c>
      <c r="V64" s="18" t="str">
        <f t="shared" si="5"/>
        <v>Ja</v>
      </c>
      <c r="W64" s="18" t="str">
        <f t="shared" si="5"/>
        <v>Ja</v>
      </c>
      <c r="X64" s="18" t="str">
        <f t="shared" si="5"/>
        <v>Ja</v>
      </c>
      <c r="Y64" s="18" t="str">
        <f t="shared" si="5"/>
        <v>Ja</v>
      </c>
    </row>
    <row r="65" spans="1:25" s="6" customFormat="1" ht="14.4" hidden="1" customHeight="1" x14ac:dyDescent="0.3">
      <c r="A65" s="40" t="s">
        <v>124</v>
      </c>
      <c r="B65" s="40" t="s">
        <v>873</v>
      </c>
      <c r="C65" s="30" t="s">
        <v>874</v>
      </c>
      <c r="D65" s="17" t="s">
        <v>0</v>
      </c>
      <c r="E65" s="30" t="str">
        <f t="shared" si="4"/>
        <v>STOP 1.0</v>
      </c>
      <c r="F65" s="40" t="s">
        <v>78</v>
      </c>
      <c r="G65" s="31" t="s">
        <v>17</v>
      </c>
      <c r="H65" s="40" t="s">
        <v>25</v>
      </c>
      <c r="I65" s="40" t="s">
        <v>81</v>
      </c>
      <c r="J65" s="42" t="s">
        <v>777</v>
      </c>
      <c r="K65" s="39" t="s">
        <v>40</v>
      </c>
      <c r="L65" s="41" t="str">
        <f t="shared" si="5"/>
        <v>Ja</v>
      </c>
      <c r="M65" s="34" t="str">
        <f t="shared" si="5"/>
        <v>Ja</v>
      </c>
      <c r="N65" s="34" t="str">
        <f t="shared" si="5"/>
        <v>Ja</v>
      </c>
      <c r="O65" s="34" t="str">
        <f t="shared" si="5"/>
        <v>Ja</v>
      </c>
      <c r="P65" s="34" t="str">
        <f t="shared" si="5"/>
        <v>Ja</v>
      </c>
      <c r="Q65" s="34" t="str">
        <f t="shared" si="5"/>
        <v>Ja</v>
      </c>
      <c r="R65" s="34" t="str">
        <f t="shared" si="5"/>
        <v>Ja</v>
      </c>
      <c r="S65" s="34" t="str">
        <f t="shared" si="5"/>
        <v>Ja</v>
      </c>
      <c r="T65" s="34" t="str">
        <f t="shared" si="5"/>
        <v>Ja</v>
      </c>
      <c r="U65" s="34" t="str">
        <f t="shared" si="5"/>
        <v>Ja</v>
      </c>
      <c r="V65" s="18" t="str">
        <f t="shared" si="5"/>
        <v>Ja</v>
      </c>
      <c r="W65" s="18" t="str">
        <f t="shared" si="5"/>
        <v>Ja</v>
      </c>
      <c r="X65" s="18" t="str">
        <f t="shared" si="5"/>
        <v>Ja</v>
      </c>
      <c r="Y65" s="18" t="str">
        <f t="shared" si="5"/>
        <v>Ja</v>
      </c>
    </row>
    <row r="66" spans="1:25" s="6" customFormat="1" ht="14.4" hidden="1" customHeight="1" x14ac:dyDescent="0.3">
      <c r="A66" s="40" t="s">
        <v>124</v>
      </c>
      <c r="B66" s="40" t="s">
        <v>875</v>
      </c>
      <c r="C66" s="30" t="s">
        <v>876</v>
      </c>
      <c r="D66" s="17" t="s">
        <v>21</v>
      </c>
      <c r="E66" s="30" t="str">
        <f t="shared" si="4"/>
        <v>STOP 1.0</v>
      </c>
      <c r="F66" s="40" t="s">
        <v>78</v>
      </c>
      <c r="G66" s="31" t="s">
        <v>17</v>
      </c>
      <c r="H66" s="40" t="s">
        <v>25</v>
      </c>
      <c r="I66" s="40" t="s">
        <v>81</v>
      </c>
      <c r="J66" s="42" t="s">
        <v>777</v>
      </c>
      <c r="K66" s="39" t="s">
        <v>40</v>
      </c>
      <c r="L66" s="41" t="str">
        <f t="shared" si="5"/>
        <v>Ja</v>
      </c>
      <c r="M66" s="34" t="str">
        <f t="shared" si="5"/>
        <v>Ja</v>
      </c>
      <c r="N66" s="34" t="str">
        <f t="shared" si="5"/>
        <v>Ja</v>
      </c>
      <c r="O66" s="34" t="str">
        <f t="shared" si="5"/>
        <v>Ja</v>
      </c>
      <c r="P66" s="34" t="str">
        <f t="shared" si="5"/>
        <v>Ja</v>
      </c>
      <c r="Q66" s="34" t="str">
        <f t="shared" si="5"/>
        <v>Ja</v>
      </c>
      <c r="R66" s="34" t="str">
        <f t="shared" si="5"/>
        <v>Ja</v>
      </c>
      <c r="S66" s="34" t="str">
        <f t="shared" si="5"/>
        <v>Ja</v>
      </c>
      <c r="T66" s="34" t="str">
        <f t="shared" si="5"/>
        <v>Ja</v>
      </c>
      <c r="U66" s="34" t="str">
        <f t="shared" si="5"/>
        <v>Ja</v>
      </c>
      <c r="V66" s="18" t="str">
        <f t="shared" si="5"/>
        <v>Ja</v>
      </c>
      <c r="W66" s="18" t="str">
        <f t="shared" si="5"/>
        <v>Ja</v>
      </c>
      <c r="X66" s="18" t="str">
        <f t="shared" si="5"/>
        <v>Ja</v>
      </c>
      <c r="Y66" s="18" t="str">
        <f t="shared" si="5"/>
        <v>Ja</v>
      </c>
    </row>
    <row r="67" spans="1:25" s="6" customFormat="1" ht="14.4" hidden="1" customHeight="1" x14ac:dyDescent="0.3">
      <c r="A67" s="40" t="s">
        <v>124</v>
      </c>
      <c r="B67" s="40" t="s">
        <v>877</v>
      </c>
      <c r="C67" s="30" t="s">
        <v>878</v>
      </c>
      <c r="D67" s="17" t="s">
        <v>0</v>
      </c>
      <c r="E67" s="30" t="str">
        <f t="shared" si="4"/>
        <v>STOP 1.0</v>
      </c>
      <c r="F67" s="40" t="s">
        <v>78</v>
      </c>
      <c r="G67" s="31" t="s">
        <v>17</v>
      </c>
      <c r="H67" s="40" t="s">
        <v>25</v>
      </c>
      <c r="I67" s="40" t="s">
        <v>81</v>
      </c>
      <c r="J67" s="42" t="s">
        <v>777</v>
      </c>
      <c r="K67" s="39" t="s">
        <v>40</v>
      </c>
      <c r="L67" s="41" t="str">
        <f t="shared" si="5"/>
        <v>Ja</v>
      </c>
      <c r="M67" s="34" t="str">
        <f t="shared" si="5"/>
        <v>Ja</v>
      </c>
      <c r="N67" s="34" t="str">
        <f t="shared" si="5"/>
        <v>Ja</v>
      </c>
      <c r="O67" s="34" t="str">
        <f t="shared" si="5"/>
        <v>Ja</v>
      </c>
      <c r="P67" s="34" t="str">
        <f t="shared" si="5"/>
        <v>Ja</v>
      </c>
      <c r="Q67" s="34" t="str">
        <f t="shared" si="5"/>
        <v>Ja</v>
      </c>
      <c r="R67" s="34" t="str">
        <f t="shared" si="5"/>
        <v>Ja</v>
      </c>
      <c r="S67" s="34" t="str">
        <f t="shared" si="5"/>
        <v>Ja</v>
      </c>
      <c r="T67" s="34" t="str">
        <f t="shared" si="5"/>
        <v>Ja</v>
      </c>
      <c r="U67" s="34" t="str">
        <f t="shared" si="5"/>
        <v>Ja</v>
      </c>
      <c r="V67" s="18" t="str">
        <f t="shared" si="5"/>
        <v>Ja</v>
      </c>
      <c r="W67" s="18" t="str">
        <f t="shared" si="5"/>
        <v>Ja</v>
      </c>
      <c r="X67" s="18" t="str">
        <f t="shared" si="5"/>
        <v>Ja</v>
      </c>
      <c r="Y67" s="18" t="str">
        <f t="shared" si="5"/>
        <v>Ja</v>
      </c>
    </row>
    <row r="68" spans="1:25" s="6" customFormat="1" ht="14.4" hidden="1" customHeight="1" x14ac:dyDescent="0.3">
      <c r="A68" s="40" t="s">
        <v>124</v>
      </c>
      <c r="B68" s="40" t="s">
        <v>879</v>
      </c>
      <c r="C68" s="30" t="s">
        <v>880</v>
      </c>
      <c r="D68" s="17" t="s">
        <v>21</v>
      </c>
      <c r="E68" s="30" t="str">
        <f t="shared" si="4"/>
        <v>STOP 1.0</v>
      </c>
      <c r="F68" s="40" t="s">
        <v>78</v>
      </c>
      <c r="G68" s="31" t="s">
        <v>17</v>
      </c>
      <c r="H68" s="40" t="s">
        <v>25</v>
      </c>
      <c r="I68" s="40" t="s">
        <v>81</v>
      </c>
      <c r="J68" s="42" t="s">
        <v>777</v>
      </c>
      <c r="K68" s="39" t="s">
        <v>40</v>
      </c>
      <c r="L68" s="41" t="str">
        <f t="shared" si="5"/>
        <v>Ja</v>
      </c>
      <c r="M68" s="34" t="str">
        <f t="shared" si="5"/>
        <v>Ja</v>
      </c>
      <c r="N68" s="34" t="str">
        <f t="shared" si="5"/>
        <v>Ja</v>
      </c>
      <c r="O68" s="34" t="str">
        <f t="shared" si="5"/>
        <v>Ja</v>
      </c>
      <c r="P68" s="34" t="str">
        <f t="shared" si="5"/>
        <v>Ja</v>
      </c>
      <c r="Q68" s="34" t="str">
        <f t="shared" si="5"/>
        <v>Ja</v>
      </c>
      <c r="R68" s="34" t="str">
        <f t="shared" si="5"/>
        <v>Ja</v>
      </c>
      <c r="S68" s="34" t="str">
        <f t="shared" si="5"/>
        <v>Ja</v>
      </c>
      <c r="T68" s="34" t="str">
        <f t="shared" si="5"/>
        <v>Ja</v>
      </c>
      <c r="U68" s="34" t="str">
        <f t="shared" si="5"/>
        <v>Ja</v>
      </c>
      <c r="V68" s="18" t="str">
        <f t="shared" si="5"/>
        <v>Ja</v>
      </c>
      <c r="W68" s="18" t="str">
        <f t="shared" si="5"/>
        <v>Ja</v>
      </c>
      <c r="X68" s="18" t="str">
        <f t="shared" si="5"/>
        <v>Ja</v>
      </c>
      <c r="Y68" s="18" t="str">
        <f t="shared" si="5"/>
        <v>Ja</v>
      </c>
    </row>
    <row r="69" spans="1:25" ht="14.4" hidden="1" customHeight="1" x14ac:dyDescent="0.3">
      <c r="A69" s="40" t="s">
        <v>277</v>
      </c>
      <c r="B69" s="40" t="s">
        <v>61</v>
      </c>
      <c r="C69" s="30" t="s">
        <v>742</v>
      </c>
      <c r="D69" s="17" t="s">
        <v>0</v>
      </c>
      <c r="E69" s="30" t="str">
        <f>E$2</f>
        <v>STOP 1.0</v>
      </c>
      <c r="F69" s="40" t="s">
        <v>79</v>
      </c>
      <c r="G69" s="31" t="s">
        <v>17</v>
      </c>
      <c r="H69" s="40" t="s">
        <v>25</v>
      </c>
      <c r="I69" s="40" t="s">
        <v>81</v>
      </c>
      <c r="J69" s="42" t="s">
        <v>777</v>
      </c>
      <c r="K69" s="39" t="s">
        <v>40</v>
      </c>
      <c r="L69" s="41" t="str">
        <f t="shared" ref="L69:Y84" si="6">L$2</f>
        <v>Ja</v>
      </c>
      <c r="M69" s="34" t="str">
        <f t="shared" si="6"/>
        <v>Ja</v>
      </c>
      <c r="N69" s="34" t="str">
        <f t="shared" si="6"/>
        <v>Ja</v>
      </c>
      <c r="O69" s="34" t="str">
        <f t="shared" si="6"/>
        <v>Ja</v>
      </c>
      <c r="P69" s="34" t="str">
        <f t="shared" si="6"/>
        <v>Ja</v>
      </c>
      <c r="Q69" s="34" t="str">
        <f t="shared" si="6"/>
        <v>Ja</v>
      </c>
      <c r="R69" s="34" t="str">
        <f t="shared" si="6"/>
        <v>Ja</v>
      </c>
      <c r="S69" s="34" t="str">
        <f t="shared" si="6"/>
        <v>Ja</v>
      </c>
      <c r="T69" s="34" t="str">
        <f t="shared" si="6"/>
        <v>Ja</v>
      </c>
      <c r="U69" s="34" t="str">
        <f t="shared" si="6"/>
        <v>Ja</v>
      </c>
      <c r="V69" s="18" t="str">
        <f t="shared" si="6"/>
        <v>Ja</v>
      </c>
      <c r="W69" s="18" t="str">
        <f t="shared" si="6"/>
        <v>Ja</v>
      </c>
      <c r="X69" s="18" t="str">
        <f t="shared" si="6"/>
        <v>Ja</v>
      </c>
      <c r="Y69" s="18" t="str">
        <f t="shared" si="6"/>
        <v>Ja</v>
      </c>
    </row>
    <row r="70" spans="1:25" s="6" customFormat="1" ht="14.4" hidden="1" customHeight="1" x14ac:dyDescent="0.3">
      <c r="A70" s="40" t="s">
        <v>277</v>
      </c>
      <c r="B70" s="40" t="s">
        <v>62</v>
      </c>
      <c r="C70" s="30" t="s">
        <v>15</v>
      </c>
      <c r="D70" s="17" t="s">
        <v>0</v>
      </c>
      <c r="E70" s="30" t="str">
        <f>E$2</f>
        <v>STOP 1.0</v>
      </c>
      <c r="F70" s="40" t="s">
        <v>79</v>
      </c>
      <c r="G70" s="31" t="s">
        <v>17</v>
      </c>
      <c r="H70" s="40" t="s">
        <v>25</v>
      </c>
      <c r="I70" s="40" t="s">
        <v>81</v>
      </c>
      <c r="J70" s="42" t="s">
        <v>777</v>
      </c>
      <c r="K70" s="39" t="s">
        <v>40</v>
      </c>
      <c r="L70" s="41" t="str">
        <f t="shared" si="6"/>
        <v>Ja</v>
      </c>
      <c r="M70" s="34" t="str">
        <f t="shared" si="6"/>
        <v>Ja</v>
      </c>
      <c r="N70" s="34" t="str">
        <f t="shared" si="6"/>
        <v>Ja</v>
      </c>
      <c r="O70" s="34" t="str">
        <f t="shared" si="6"/>
        <v>Ja</v>
      </c>
      <c r="P70" s="34" t="str">
        <f t="shared" si="6"/>
        <v>Ja</v>
      </c>
      <c r="Q70" s="34" t="str">
        <f t="shared" si="6"/>
        <v>Ja</v>
      </c>
      <c r="R70" s="34" t="str">
        <f t="shared" si="6"/>
        <v>Ja</v>
      </c>
      <c r="S70" s="34" t="str">
        <f t="shared" si="6"/>
        <v>Ja</v>
      </c>
      <c r="T70" s="34" t="str">
        <f t="shared" si="6"/>
        <v>Ja</v>
      </c>
      <c r="U70" s="34" t="str">
        <f t="shared" si="6"/>
        <v>Ja</v>
      </c>
      <c r="V70" s="18" t="str">
        <f t="shared" si="6"/>
        <v>Ja</v>
      </c>
      <c r="W70" s="18" t="str">
        <f t="shared" si="6"/>
        <v>Ja</v>
      </c>
      <c r="X70" s="18" t="str">
        <f t="shared" si="6"/>
        <v>Ja</v>
      </c>
      <c r="Y70" s="18" t="str">
        <f t="shared" si="6"/>
        <v>Ja</v>
      </c>
    </row>
    <row r="71" spans="1:25" ht="14.4" hidden="1" customHeight="1" x14ac:dyDescent="0.3">
      <c r="A71" s="40" t="s">
        <v>277</v>
      </c>
      <c r="B71" s="40" t="s">
        <v>63</v>
      </c>
      <c r="C71" s="30" t="s">
        <v>16</v>
      </c>
      <c r="D71" s="17" t="s">
        <v>21</v>
      </c>
      <c r="E71" s="30" t="str">
        <f>E$2</f>
        <v>STOP 1.0</v>
      </c>
      <c r="F71" s="40" t="s">
        <v>79</v>
      </c>
      <c r="G71" s="31" t="s">
        <v>17</v>
      </c>
      <c r="H71" s="40" t="s">
        <v>25</v>
      </c>
      <c r="I71" s="40" t="s">
        <v>81</v>
      </c>
      <c r="J71" s="42" t="s">
        <v>777</v>
      </c>
      <c r="K71" s="39" t="s">
        <v>40</v>
      </c>
      <c r="L71" s="41" t="str">
        <f t="shared" si="6"/>
        <v>Ja</v>
      </c>
      <c r="M71" s="34" t="str">
        <f t="shared" si="6"/>
        <v>Ja</v>
      </c>
      <c r="N71" s="34" t="str">
        <f t="shared" si="6"/>
        <v>Ja</v>
      </c>
      <c r="O71" s="34" t="str">
        <f t="shared" si="6"/>
        <v>Ja</v>
      </c>
      <c r="P71" s="34" t="str">
        <f t="shared" si="6"/>
        <v>Ja</v>
      </c>
      <c r="Q71" s="34" t="str">
        <f t="shared" si="6"/>
        <v>Ja</v>
      </c>
      <c r="R71" s="34" t="str">
        <f t="shared" si="6"/>
        <v>Ja</v>
      </c>
      <c r="S71" s="34" t="str">
        <f t="shared" si="6"/>
        <v>Ja</v>
      </c>
      <c r="T71" s="34" t="str">
        <f t="shared" si="6"/>
        <v>Ja</v>
      </c>
      <c r="U71" s="34" t="str">
        <f t="shared" si="6"/>
        <v>Ja</v>
      </c>
      <c r="V71" s="18" t="str">
        <f t="shared" si="6"/>
        <v>Ja</v>
      </c>
      <c r="W71" s="18" t="str">
        <f t="shared" si="6"/>
        <v>Ja</v>
      </c>
      <c r="X71" s="18" t="str">
        <f t="shared" si="6"/>
        <v>Ja</v>
      </c>
      <c r="Y71" s="18" t="str">
        <f t="shared" si="6"/>
        <v>Ja</v>
      </c>
    </row>
    <row r="72" spans="1:25" ht="14.4" hidden="1" customHeight="1" x14ac:dyDescent="0.3">
      <c r="A72" s="40" t="s">
        <v>277</v>
      </c>
      <c r="B72" s="40" t="s">
        <v>98</v>
      </c>
      <c r="C72" s="30" t="s">
        <v>99</v>
      </c>
      <c r="D72" s="17" t="s">
        <v>21</v>
      </c>
      <c r="E72" s="30" t="str">
        <f t="shared" ref="E72:E117" si="7">E$2</f>
        <v>STOP 1.0</v>
      </c>
      <c r="F72" s="40" t="s">
        <v>79</v>
      </c>
      <c r="G72" s="31" t="s">
        <v>17</v>
      </c>
      <c r="H72" s="40" t="s">
        <v>25</v>
      </c>
      <c r="I72" s="40" t="s">
        <v>81</v>
      </c>
      <c r="J72" s="42" t="s">
        <v>777</v>
      </c>
      <c r="K72" s="39" t="s">
        <v>40</v>
      </c>
      <c r="L72" s="41" t="str">
        <f t="shared" si="6"/>
        <v>Ja</v>
      </c>
      <c r="M72" s="34" t="str">
        <f t="shared" si="6"/>
        <v>Ja</v>
      </c>
      <c r="N72" s="34" t="str">
        <f t="shared" si="6"/>
        <v>Ja</v>
      </c>
      <c r="O72" s="34" t="str">
        <f t="shared" si="6"/>
        <v>Ja</v>
      </c>
      <c r="P72" s="34" t="str">
        <f t="shared" si="6"/>
        <v>Ja</v>
      </c>
      <c r="Q72" s="34" t="str">
        <f t="shared" si="6"/>
        <v>Ja</v>
      </c>
      <c r="R72" s="34" t="str">
        <f t="shared" si="6"/>
        <v>Ja</v>
      </c>
      <c r="S72" s="34" t="str">
        <f t="shared" si="6"/>
        <v>Ja</v>
      </c>
      <c r="T72" s="34" t="str">
        <f t="shared" si="6"/>
        <v>Ja</v>
      </c>
      <c r="U72" s="34" t="str">
        <f t="shared" si="6"/>
        <v>Ja</v>
      </c>
      <c r="V72" s="18" t="str">
        <f t="shared" si="6"/>
        <v>Ja</v>
      </c>
      <c r="W72" s="18" t="str">
        <f t="shared" si="6"/>
        <v>Ja</v>
      </c>
      <c r="X72" s="18" t="str">
        <f t="shared" si="6"/>
        <v>Ja</v>
      </c>
      <c r="Y72" s="18" t="str">
        <f t="shared" si="6"/>
        <v>Ja</v>
      </c>
    </row>
    <row r="73" spans="1:25" ht="14.4" hidden="1" customHeight="1" x14ac:dyDescent="0.3">
      <c r="A73" s="40" t="s">
        <v>277</v>
      </c>
      <c r="B73" s="40" t="s">
        <v>154</v>
      </c>
      <c r="C73" s="30" t="s">
        <v>155</v>
      </c>
      <c r="D73" s="17" t="s">
        <v>21</v>
      </c>
      <c r="E73" s="30" t="str">
        <f t="shared" si="7"/>
        <v>STOP 1.0</v>
      </c>
      <c r="F73" s="40" t="s">
        <v>79</v>
      </c>
      <c r="G73" s="31" t="s">
        <v>17</v>
      </c>
      <c r="H73" s="40" t="s">
        <v>25</v>
      </c>
      <c r="I73" s="40" t="s">
        <v>81</v>
      </c>
      <c r="J73" s="42" t="s">
        <v>777</v>
      </c>
      <c r="K73" s="39" t="s">
        <v>40</v>
      </c>
      <c r="L73" s="41" t="str">
        <f t="shared" si="6"/>
        <v>Ja</v>
      </c>
      <c r="M73" s="34" t="str">
        <f t="shared" si="6"/>
        <v>Ja</v>
      </c>
      <c r="N73" s="34" t="str">
        <f t="shared" si="6"/>
        <v>Ja</v>
      </c>
      <c r="O73" s="34" t="str">
        <f t="shared" si="6"/>
        <v>Ja</v>
      </c>
      <c r="P73" s="34" t="str">
        <f t="shared" si="6"/>
        <v>Ja</v>
      </c>
      <c r="Q73" s="34" t="str">
        <f t="shared" si="6"/>
        <v>Ja</v>
      </c>
      <c r="R73" s="34" t="str">
        <f t="shared" si="6"/>
        <v>Ja</v>
      </c>
      <c r="S73" s="34" t="str">
        <f t="shared" si="6"/>
        <v>Ja</v>
      </c>
      <c r="T73" s="34" t="str">
        <f t="shared" si="6"/>
        <v>Ja</v>
      </c>
      <c r="U73" s="34" t="str">
        <f t="shared" si="6"/>
        <v>Ja</v>
      </c>
      <c r="V73" s="18" t="str">
        <f t="shared" si="6"/>
        <v>Ja</v>
      </c>
      <c r="W73" s="18" t="str">
        <f t="shared" si="6"/>
        <v>Ja</v>
      </c>
      <c r="X73" s="18" t="str">
        <f t="shared" si="6"/>
        <v>Ja</v>
      </c>
      <c r="Y73" s="18" t="str">
        <f t="shared" si="6"/>
        <v>Ja</v>
      </c>
    </row>
    <row r="74" spans="1:25" ht="14.4" hidden="1" customHeight="1" x14ac:dyDescent="0.3">
      <c r="A74" s="40" t="s">
        <v>277</v>
      </c>
      <c r="B74" s="40" t="s">
        <v>881</v>
      </c>
      <c r="C74" s="30" t="s">
        <v>882</v>
      </c>
      <c r="D74" s="17" t="s">
        <v>21</v>
      </c>
      <c r="E74" s="30" t="str">
        <f>E$2</f>
        <v>STOP 1.0</v>
      </c>
      <c r="F74" s="40" t="s">
        <v>79</v>
      </c>
      <c r="G74" s="31" t="s">
        <v>17</v>
      </c>
      <c r="H74" s="40" t="s">
        <v>25</v>
      </c>
      <c r="I74" s="40" t="s">
        <v>81</v>
      </c>
      <c r="J74" s="42" t="s">
        <v>777</v>
      </c>
      <c r="K74" s="39" t="s">
        <v>41</v>
      </c>
      <c r="L74" s="41" t="str">
        <f t="shared" si="6"/>
        <v>Ja</v>
      </c>
      <c r="M74" s="34" t="str">
        <f t="shared" si="6"/>
        <v>Ja</v>
      </c>
      <c r="N74" s="34" t="str">
        <f t="shared" si="6"/>
        <v>Ja</v>
      </c>
      <c r="O74" s="34" t="str">
        <f t="shared" si="6"/>
        <v>Ja</v>
      </c>
      <c r="P74" s="34" t="str">
        <f t="shared" si="6"/>
        <v>Ja</v>
      </c>
      <c r="Q74" s="34" t="str">
        <f t="shared" si="6"/>
        <v>Ja</v>
      </c>
      <c r="R74" s="34" t="str">
        <f t="shared" si="6"/>
        <v>Ja</v>
      </c>
      <c r="S74" s="34" t="str">
        <f t="shared" si="6"/>
        <v>Ja</v>
      </c>
      <c r="T74" s="34" t="str">
        <f t="shared" si="6"/>
        <v>Ja</v>
      </c>
      <c r="U74" s="34" t="str">
        <f t="shared" si="6"/>
        <v>Ja</v>
      </c>
      <c r="V74" s="18" t="str">
        <f t="shared" si="6"/>
        <v>Ja</v>
      </c>
      <c r="W74" s="18" t="str">
        <f t="shared" si="6"/>
        <v>Ja</v>
      </c>
      <c r="X74" s="18" t="str">
        <f t="shared" si="6"/>
        <v>Ja</v>
      </c>
      <c r="Y74" s="18" t="str">
        <f t="shared" si="6"/>
        <v>Ja</v>
      </c>
    </row>
    <row r="75" spans="1:25" ht="14.4" hidden="1" customHeight="1" x14ac:dyDescent="0.3">
      <c r="A75" s="40" t="s">
        <v>277</v>
      </c>
      <c r="B75" s="40" t="s">
        <v>883</v>
      </c>
      <c r="C75" s="30" t="s">
        <v>884</v>
      </c>
      <c r="D75" s="17" t="s">
        <v>21</v>
      </c>
      <c r="E75" s="30" t="str">
        <f t="shared" ref="E75:E95" si="8">E$2</f>
        <v>STOP 1.0</v>
      </c>
      <c r="F75" s="40" t="s">
        <v>79</v>
      </c>
      <c r="G75" s="31" t="s">
        <v>17</v>
      </c>
      <c r="H75" s="40" t="s">
        <v>25</v>
      </c>
      <c r="I75" s="40" t="s">
        <v>81</v>
      </c>
      <c r="J75" s="42" t="s">
        <v>777</v>
      </c>
      <c r="K75" s="39" t="s">
        <v>41</v>
      </c>
      <c r="L75" s="41" t="str">
        <f t="shared" si="6"/>
        <v>Ja</v>
      </c>
      <c r="M75" s="34" t="str">
        <f t="shared" si="6"/>
        <v>Ja</v>
      </c>
      <c r="N75" s="34" t="str">
        <f t="shared" si="6"/>
        <v>Ja</v>
      </c>
      <c r="O75" s="34" t="str">
        <f t="shared" si="6"/>
        <v>Ja</v>
      </c>
      <c r="P75" s="34" t="str">
        <f t="shared" si="6"/>
        <v>Ja</v>
      </c>
      <c r="Q75" s="34" t="str">
        <f t="shared" si="6"/>
        <v>Ja</v>
      </c>
      <c r="R75" s="34" t="str">
        <f t="shared" si="6"/>
        <v>Ja</v>
      </c>
      <c r="S75" s="34" t="str">
        <f t="shared" si="6"/>
        <v>Ja</v>
      </c>
      <c r="T75" s="34" t="str">
        <f t="shared" si="6"/>
        <v>Ja</v>
      </c>
      <c r="U75" s="34" t="str">
        <f t="shared" si="6"/>
        <v>Ja</v>
      </c>
      <c r="V75" s="18" t="str">
        <f t="shared" si="6"/>
        <v>Ja</v>
      </c>
      <c r="W75" s="18" t="str">
        <f t="shared" si="6"/>
        <v>Ja</v>
      </c>
      <c r="X75" s="18" t="str">
        <f t="shared" si="6"/>
        <v>Ja</v>
      </c>
      <c r="Y75" s="18" t="str">
        <f t="shared" si="6"/>
        <v>Ja</v>
      </c>
    </row>
    <row r="76" spans="1:25" ht="14.4" hidden="1" customHeight="1" x14ac:dyDescent="0.3">
      <c r="A76" s="40" t="s">
        <v>277</v>
      </c>
      <c r="B76" s="40" t="s">
        <v>885</v>
      </c>
      <c r="C76" s="30" t="s">
        <v>886</v>
      </c>
      <c r="D76" s="17" t="s">
        <v>21</v>
      </c>
      <c r="E76" s="30" t="str">
        <f t="shared" si="8"/>
        <v>STOP 1.0</v>
      </c>
      <c r="F76" s="40" t="s">
        <v>79</v>
      </c>
      <c r="G76" s="31" t="s">
        <v>17</v>
      </c>
      <c r="H76" s="40" t="s">
        <v>25</v>
      </c>
      <c r="I76" s="40" t="s">
        <v>81</v>
      </c>
      <c r="J76" s="42" t="s">
        <v>777</v>
      </c>
      <c r="K76" s="39" t="s">
        <v>41</v>
      </c>
      <c r="L76" s="41" t="str">
        <f t="shared" si="6"/>
        <v>Ja</v>
      </c>
      <c r="M76" s="34" t="str">
        <f t="shared" si="6"/>
        <v>Ja</v>
      </c>
      <c r="N76" s="34" t="str">
        <f t="shared" si="6"/>
        <v>Ja</v>
      </c>
      <c r="O76" s="34" t="str">
        <f t="shared" si="6"/>
        <v>Ja</v>
      </c>
      <c r="P76" s="34" t="str">
        <f t="shared" si="6"/>
        <v>Ja</v>
      </c>
      <c r="Q76" s="34" t="str">
        <f t="shared" si="6"/>
        <v>Ja</v>
      </c>
      <c r="R76" s="34" t="str">
        <f t="shared" si="6"/>
        <v>Ja</v>
      </c>
      <c r="S76" s="34" t="str">
        <f t="shared" si="6"/>
        <v>Ja</v>
      </c>
      <c r="T76" s="34" t="str">
        <f t="shared" si="6"/>
        <v>Ja</v>
      </c>
      <c r="U76" s="34" t="str">
        <f t="shared" si="6"/>
        <v>Ja</v>
      </c>
      <c r="V76" s="18" t="str">
        <f t="shared" si="6"/>
        <v>Ja</v>
      </c>
      <c r="W76" s="18" t="str">
        <f t="shared" si="6"/>
        <v>Ja</v>
      </c>
      <c r="X76" s="18" t="str">
        <f t="shared" si="6"/>
        <v>Ja</v>
      </c>
      <c r="Y76" s="18" t="str">
        <f t="shared" si="6"/>
        <v>Ja</v>
      </c>
    </row>
    <row r="77" spans="1:25" ht="14.4" hidden="1" customHeight="1" x14ac:dyDescent="0.3">
      <c r="A77" s="40" t="s">
        <v>277</v>
      </c>
      <c r="B77" s="40" t="s">
        <v>887</v>
      </c>
      <c r="C77" s="30" t="s">
        <v>888</v>
      </c>
      <c r="D77" s="17" t="s">
        <v>21</v>
      </c>
      <c r="E77" s="30" t="str">
        <f t="shared" si="8"/>
        <v>STOP 1.0</v>
      </c>
      <c r="F77" s="40" t="s">
        <v>79</v>
      </c>
      <c r="G77" s="31" t="s">
        <v>17</v>
      </c>
      <c r="H77" s="40" t="s">
        <v>25</v>
      </c>
      <c r="I77" s="40" t="s">
        <v>81</v>
      </c>
      <c r="J77" s="42" t="s">
        <v>777</v>
      </c>
      <c r="K77" s="39" t="s">
        <v>41</v>
      </c>
      <c r="L77" s="41" t="str">
        <f t="shared" si="6"/>
        <v>Ja</v>
      </c>
      <c r="M77" s="34" t="str">
        <f t="shared" si="6"/>
        <v>Ja</v>
      </c>
      <c r="N77" s="34" t="str">
        <f t="shared" si="6"/>
        <v>Ja</v>
      </c>
      <c r="O77" s="34" t="str">
        <f t="shared" si="6"/>
        <v>Ja</v>
      </c>
      <c r="P77" s="34" t="str">
        <f t="shared" si="6"/>
        <v>Ja</v>
      </c>
      <c r="Q77" s="34" t="str">
        <f t="shared" si="6"/>
        <v>Ja</v>
      </c>
      <c r="R77" s="34" t="str">
        <f t="shared" si="6"/>
        <v>Ja</v>
      </c>
      <c r="S77" s="34" t="str">
        <f t="shared" si="6"/>
        <v>Ja</v>
      </c>
      <c r="T77" s="34" t="str">
        <f t="shared" si="6"/>
        <v>Ja</v>
      </c>
      <c r="U77" s="34" t="str">
        <f t="shared" si="6"/>
        <v>Ja</v>
      </c>
      <c r="V77" s="18" t="str">
        <f t="shared" si="6"/>
        <v>Ja</v>
      </c>
      <c r="W77" s="18" t="str">
        <f t="shared" si="6"/>
        <v>Ja</v>
      </c>
      <c r="X77" s="18" t="str">
        <f t="shared" si="6"/>
        <v>Ja</v>
      </c>
      <c r="Y77" s="18" t="str">
        <f t="shared" si="6"/>
        <v>Ja</v>
      </c>
    </row>
    <row r="78" spans="1:25" ht="14.4" hidden="1" customHeight="1" x14ac:dyDescent="0.3">
      <c r="A78" s="40" t="s">
        <v>277</v>
      </c>
      <c r="B78" s="40" t="s">
        <v>889</v>
      </c>
      <c r="C78" s="30" t="s">
        <v>890</v>
      </c>
      <c r="D78" s="17" t="s">
        <v>21</v>
      </c>
      <c r="E78" s="30" t="str">
        <f t="shared" si="8"/>
        <v>STOP 1.0</v>
      </c>
      <c r="F78" s="40" t="s">
        <v>79</v>
      </c>
      <c r="G78" s="31" t="s">
        <v>17</v>
      </c>
      <c r="H78" s="40" t="s">
        <v>25</v>
      </c>
      <c r="I78" s="40" t="s">
        <v>81</v>
      </c>
      <c r="J78" s="42" t="s">
        <v>777</v>
      </c>
      <c r="K78" s="39" t="s">
        <v>41</v>
      </c>
      <c r="L78" s="41" t="str">
        <f t="shared" si="6"/>
        <v>Ja</v>
      </c>
      <c r="M78" s="34" t="str">
        <f t="shared" si="6"/>
        <v>Ja</v>
      </c>
      <c r="N78" s="34" t="str">
        <f t="shared" si="6"/>
        <v>Ja</v>
      </c>
      <c r="O78" s="34" t="str">
        <f t="shared" si="6"/>
        <v>Ja</v>
      </c>
      <c r="P78" s="34" t="str">
        <f t="shared" si="6"/>
        <v>Ja</v>
      </c>
      <c r="Q78" s="34" t="str">
        <f t="shared" si="6"/>
        <v>Ja</v>
      </c>
      <c r="R78" s="34" t="str">
        <f t="shared" si="6"/>
        <v>Ja</v>
      </c>
      <c r="S78" s="34" t="str">
        <f t="shared" si="6"/>
        <v>Ja</v>
      </c>
      <c r="T78" s="34" t="str">
        <f t="shared" si="6"/>
        <v>Ja</v>
      </c>
      <c r="U78" s="34" t="str">
        <f t="shared" si="6"/>
        <v>Ja</v>
      </c>
      <c r="V78" s="18" t="str">
        <f t="shared" si="6"/>
        <v>Ja</v>
      </c>
      <c r="W78" s="18" t="str">
        <f t="shared" si="6"/>
        <v>Ja</v>
      </c>
      <c r="X78" s="18" t="str">
        <f t="shared" si="6"/>
        <v>Ja</v>
      </c>
      <c r="Y78" s="18" t="str">
        <f t="shared" si="6"/>
        <v>Ja</v>
      </c>
    </row>
    <row r="79" spans="1:25" ht="14.4" hidden="1" customHeight="1" x14ac:dyDescent="0.3">
      <c r="A79" s="40" t="s">
        <v>277</v>
      </c>
      <c r="B79" s="40" t="s">
        <v>891</v>
      </c>
      <c r="C79" s="30" t="s">
        <v>892</v>
      </c>
      <c r="D79" s="17" t="s">
        <v>21</v>
      </c>
      <c r="E79" s="30" t="str">
        <f t="shared" si="8"/>
        <v>STOP 1.0</v>
      </c>
      <c r="F79" s="40" t="s">
        <v>79</v>
      </c>
      <c r="G79" s="31" t="s">
        <v>17</v>
      </c>
      <c r="H79" s="40" t="s">
        <v>25</v>
      </c>
      <c r="I79" s="40" t="s">
        <v>81</v>
      </c>
      <c r="J79" s="42" t="s">
        <v>777</v>
      </c>
      <c r="K79" s="39" t="s">
        <v>41</v>
      </c>
      <c r="L79" s="41" t="str">
        <f t="shared" si="6"/>
        <v>Ja</v>
      </c>
      <c r="M79" s="34" t="str">
        <f t="shared" si="6"/>
        <v>Ja</v>
      </c>
      <c r="N79" s="34" t="str">
        <f t="shared" si="6"/>
        <v>Ja</v>
      </c>
      <c r="O79" s="34" t="str">
        <f t="shared" si="6"/>
        <v>Ja</v>
      </c>
      <c r="P79" s="34" t="str">
        <f t="shared" si="6"/>
        <v>Ja</v>
      </c>
      <c r="Q79" s="34" t="str">
        <f t="shared" si="6"/>
        <v>Ja</v>
      </c>
      <c r="R79" s="34" t="str">
        <f t="shared" si="6"/>
        <v>Ja</v>
      </c>
      <c r="S79" s="34" t="str">
        <f t="shared" si="6"/>
        <v>Ja</v>
      </c>
      <c r="T79" s="34" t="str">
        <f t="shared" si="6"/>
        <v>Ja</v>
      </c>
      <c r="U79" s="34" t="str">
        <f t="shared" si="6"/>
        <v>Ja</v>
      </c>
      <c r="V79" s="18" t="str">
        <f t="shared" si="6"/>
        <v>Ja</v>
      </c>
      <c r="W79" s="18" t="str">
        <f t="shared" si="6"/>
        <v>Ja</v>
      </c>
      <c r="X79" s="18" t="str">
        <f t="shared" si="6"/>
        <v>Ja</v>
      </c>
      <c r="Y79" s="18" t="str">
        <f t="shared" si="6"/>
        <v>Ja</v>
      </c>
    </row>
    <row r="80" spans="1:25" ht="14.4" hidden="1" customHeight="1" x14ac:dyDescent="0.3">
      <c r="A80" s="40" t="s">
        <v>277</v>
      </c>
      <c r="B80" s="40" t="s">
        <v>893</v>
      </c>
      <c r="C80" s="30" t="s">
        <v>894</v>
      </c>
      <c r="D80" s="17" t="s">
        <v>21</v>
      </c>
      <c r="E80" s="30" t="str">
        <f t="shared" si="8"/>
        <v>STOP 1.0</v>
      </c>
      <c r="F80" s="40" t="s">
        <v>79</v>
      </c>
      <c r="G80" s="31" t="s">
        <v>17</v>
      </c>
      <c r="H80" s="40" t="s">
        <v>25</v>
      </c>
      <c r="I80" s="40" t="s">
        <v>81</v>
      </c>
      <c r="J80" s="42" t="s">
        <v>777</v>
      </c>
      <c r="K80" s="39" t="s">
        <v>41</v>
      </c>
      <c r="L80" s="41" t="str">
        <f t="shared" si="6"/>
        <v>Ja</v>
      </c>
      <c r="M80" s="34" t="str">
        <f t="shared" si="6"/>
        <v>Ja</v>
      </c>
      <c r="N80" s="34" t="str">
        <f t="shared" si="6"/>
        <v>Ja</v>
      </c>
      <c r="O80" s="34" t="str">
        <f t="shared" si="6"/>
        <v>Ja</v>
      </c>
      <c r="P80" s="34" t="str">
        <f t="shared" si="6"/>
        <v>Ja</v>
      </c>
      <c r="Q80" s="34" t="str">
        <f t="shared" si="6"/>
        <v>Ja</v>
      </c>
      <c r="R80" s="34" t="str">
        <f t="shared" si="6"/>
        <v>Ja</v>
      </c>
      <c r="S80" s="34" t="str">
        <f t="shared" si="6"/>
        <v>Ja</v>
      </c>
      <c r="T80" s="34" t="str">
        <f t="shared" si="6"/>
        <v>Ja</v>
      </c>
      <c r="U80" s="34" t="str">
        <f t="shared" si="6"/>
        <v>Ja</v>
      </c>
      <c r="V80" s="18" t="str">
        <f t="shared" si="6"/>
        <v>Ja</v>
      </c>
      <c r="W80" s="18" t="str">
        <f t="shared" si="6"/>
        <v>Ja</v>
      </c>
      <c r="X80" s="18" t="str">
        <f t="shared" si="6"/>
        <v>Ja</v>
      </c>
      <c r="Y80" s="18" t="str">
        <f t="shared" si="6"/>
        <v>Ja</v>
      </c>
    </row>
    <row r="81" spans="1:25" ht="14.4" hidden="1" customHeight="1" x14ac:dyDescent="0.3">
      <c r="A81" s="40" t="s">
        <v>277</v>
      </c>
      <c r="B81" s="40" t="s">
        <v>895</v>
      </c>
      <c r="C81" s="30" t="s">
        <v>896</v>
      </c>
      <c r="D81" s="17" t="s">
        <v>21</v>
      </c>
      <c r="E81" s="30" t="str">
        <f t="shared" si="8"/>
        <v>STOP 1.0</v>
      </c>
      <c r="F81" s="40" t="s">
        <v>79</v>
      </c>
      <c r="G81" s="31" t="s">
        <v>17</v>
      </c>
      <c r="H81" s="40" t="s">
        <v>25</v>
      </c>
      <c r="I81" s="40" t="s">
        <v>81</v>
      </c>
      <c r="J81" s="42" t="s">
        <v>777</v>
      </c>
      <c r="K81" s="39" t="s">
        <v>41</v>
      </c>
      <c r="L81" s="41" t="str">
        <f t="shared" si="6"/>
        <v>Ja</v>
      </c>
      <c r="M81" s="34" t="str">
        <f t="shared" si="6"/>
        <v>Ja</v>
      </c>
      <c r="N81" s="34" t="str">
        <f t="shared" si="6"/>
        <v>Ja</v>
      </c>
      <c r="O81" s="34" t="str">
        <f t="shared" si="6"/>
        <v>Ja</v>
      </c>
      <c r="P81" s="34" t="str">
        <f t="shared" si="6"/>
        <v>Ja</v>
      </c>
      <c r="Q81" s="34" t="str">
        <f t="shared" si="6"/>
        <v>Ja</v>
      </c>
      <c r="R81" s="34" t="str">
        <f t="shared" si="6"/>
        <v>Ja</v>
      </c>
      <c r="S81" s="34" t="str">
        <f t="shared" si="6"/>
        <v>Ja</v>
      </c>
      <c r="T81" s="34" t="str">
        <f t="shared" si="6"/>
        <v>Ja</v>
      </c>
      <c r="U81" s="34" t="str">
        <f t="shared" si="6"/>
        <v>Ja</v>
      </c>
      <c r="V81" s="18" t="str">
        <f t="shared" si="6"/>
        <v>Ja</v>
      </c>
      <c r="W81" s="18" t="str">
        <f t="shared" si="6"/>
        <v>Ja</v>
      </c>
      <c r="X81" s="18" t="str">
        <f t="shared" si="6"/>
        <v>Ja</v>
      </c>
      <c r="Y81" s="18" t="str">
        <f t="shared" si="6"/>
        <v>Ja</v>
      </c>
    </row>
    <row r="82" spans="1:25" ht="14.4" hidden="1" customHeight="1" x14ac:dyDescent="0.3">
      <c r="A82" s="40" t="s">
        <v>277</v>
      </c>
      <c r="B82" s="40" t="s">
        <v>897</v>
      </c>
      <c r="C82" s="30" t="s">
        <v>898</v>
      </c>
      <c r="D82" s="17" t="s">
        <v>21</v>
      </c>
      <c r="E82" s="30" t="str">
        <f t="shared" si="8"/>
        <v>STOP 1.0</v>
      </c>
      <c r="F82" s="40" t="s">
        <v>79</v>
      </c>
      <c r="G82" s="31" t="s">
        <v>17</v>
      </c>
      <c r="H82" s="40" t="s">
        <v>25</v>
      </c>
      <c r="I82" s="40" t="s">
        <v>81</v>
      </c>
      <c r="J82" s="42" t="s">
        <v>777</v>
      </c>
      <c r="K82" s="39" t="s">
        <v>41</v>
      </c>
      <c r="L82" s="41" t="str">
        <f t="shared" si="6"/>
        <v>Ja</v>
      </c>
      <c r="M82" s="34" t="str">
        <f t="shared" si="6"/>
        <v>Ja</v>
      </c>
      <c r="N82" s="34" t="str">
        <f t="shared" si="6"/>
        <v>Ja</v>
      </c>
      <c r="O82" s="34" t="str">
        <f t="shared" si="6"/>
        <v>Ja</v>
      </c>
      <c r="P82" s="34" t="str">
        <f t="shared" si="6"/>
        <v>Ja</v>
      </c>
      <c r="Q82" s="34" t="str">
        <f t="shared" si="6"/>
        <v>Ja</v>
      </c>
      <c r="R82" s="34" t="str">
        <f t="shared" si="6"/>
        <v>Ja</v>
      </c>
      <c r="S82" s="34" t="str">
        <f t="shared" si="6"/>
        <v>Ja</v>
      </c>
      <c r="T82" s="34" t="str">
        <f t="shared" si="6"/>
        <v>Ja</v>
      </c>
      <c r="U82" s="34" t="str">
        <f t="shared" si="6"/>
        <v>Ja</v>
      </c>
      <c r="V82" s="18" t="str">
        <f t="shared" si="6"/>
        <v>Ja</v>
      </c>
      <c r="W82" s="18" t="str">
        <f t="shared" si="6"/>
        <v>Ja</v>
      </c>
      <c r="X82" s="18" t="str">
        <f t="shared" si="6"/>
        <v>Ja</v>
      </c>
      <c r="Y82" s="18" t="str">
        <f t="shared" si="6"/>
        <v>Ja</v>
      </c>
    </row>
    <row r="83" spans="1:25" ht="14.4" hidden="1" customHeight="1" x14ac:dyDescent="0.3">
      <c r="A83" s="40" t="s">
        <v>277</v>
      </c>
      <c r="B83" s="40" t="s">
        <v>899</v>
      </c>
      <c r="C83" s="30" t="s">
        <v>900</v>
      </c>
      <c r="D83" s="17" t="s">
        <v>0</v>
      </c>
      <c r="E83" s="30" t="str">
        <f t="shared" si="8"/>
        <v>STOP 1.0</v>
      </c>
      <c r="F83" s="40" t="s">
        <v>79</v>
      </c>
      <c r="G83" s="31" t="s">
        <v>17</v>
      </c>
      <c r="H83" s="40" t="s">
        <v>25</v>
      </c>
      <c r="I83" s="40" t="s">
        <v>81</v>
      </c>
      <c r="J83" s="42" t="s">
        <v>777</v>
      </c>
      <c r="K83" s="39" t="s">
        <v>41</v>
      </c>
      <c r="L83" s="41" t="str">
        <f t="shared" si="6"/>
        <v>Ja</v>
      </c>
      <c r="M83" s="34" t="str">
        <f t="shared" si="6"/>
        <v>Ja</v>
      </c>
      <c r="N83" s="34" t="str">
        <f t="shared" si="6"/>
        <v>Ja</v>
      </c>
      <c r="O83" s="34" t="str">
        <f t="shared" si="6"/>
        <v>Ja</v>
      </c>
      <c r="P83" s="34" t="str">
        <f t="shared" si="6"/>
        <v>Ja</v>
      </c>
      <c r="Q83" s="34" t="str">
        <f t="shared" si="6"/>
        <v>Ja</v>
      </c>
      <c r="R83" s="34" t="str">
        <f t="shared" si="6"/>
        <v>Ja</v>
      </c>
      <c r="S83" s="34" t="str">
        <f t="shared" si="6"/>
        <v>Ja</v>
      </c>
      <c r="T83" s="34" t="str">
        <f t="shared" si="6"/>
        <v>Ja</v>
      </c>
      <c r="U83" s="34" t="str">
        <f t="shared" si="6"/>
        <v>Ja</v>
      </c>
      <c r="V83" s="18" t="str">
        <f t="shared" si="6"/>
        <v>Ja</v>
      </c>
      <c r="W83" s="18" t="str">
        <f t="shared" si="6"/>
        <v>Ja</v>
      </c>
      <c r="X83" s="18" t="str">
        <f t="shared" si="6"/>
        <v>Ja</v>
      </c>
      <c r="Y83" s="18" t="str">
        <f t="shared" si="6"/>
        <v>Ja</v>
      </c>
    </row>
    <row r="84" spans="1:25" ht="14.4" hidden="1" customHeight="1" x14ac:dyDescent="0.3">
      <c r="A84" s="40" t="s">
        <v>277</v>
      </c>
      <c r="B84" s="40" t="s">
        <v>901</v>
      </c>
      <c r="C84" s="30" t="s">
        <v>902</v>
      </c>
      <c r="D84" s="17" t="s">
        <v>0</v>
      </c>
      <c r="E84" s="30" t="str">
        <f t="shared" si="8"/>
        <v>STOP 1.0</v>
      </c>
      <c r="F84" s="40" t="s">
        <v>79</v>
      </c>
      <c r="G84" s="31" t="s">
        <v>17</v>
      </c>
      <c r="H84" s="40" t="s">
        <v>25</v>
      </c>
      <c r="I84" s="40" t="s">
        <v>81</v>
      </c>
      <c r="J84" s="42" t="s">
        <v>777</v>
      </c>
      <c r="K84" s="39" t="s">
        <v>41</v>
      </c>
      <c r="L84" s="41" t="str">
        <f t="shared" si="6"/>
        <v>Ja</v>
      </c>
      <c r="M84" s="34" t="str">
        <f t="shared" si="6"/>
        <v>Ja</v>
      </c>
      <c r="N84" s="34" t="str">
        <f t="shared" si="6"/>
        <v>Ja</v>
      </c>
      <c r="O84" s="34" t="str">
        <f t="shared" si="6"/>
        <v>Ja</v>
      </c>
      <c r="P84" s="34" t="str">
        <f t="shared" si="6"/>
        <v>Ja</v>
      </c>
      <c r="Q84" s="34" t="str">
        <f t="shared" si="6"/>
        <v>Ja</v>
      </c>
      <c r="R84" s="34" t="str">
        <f t="shared" si="6"/>
        <v>Ja</v>
      </c>
      <c r="S84" s="34" t="str">
        <f t="shared" si="6"/>
        <v>Ja</v>
      </c>
      <c r="T84" s="34" t="str">
        <f t="shared" si="6"/>
        <v>Ja</v>
      </c>
      <c r="U84" s="34" t="str">
        <f t="shared" si="6"/>
        <v>Ja</v>
      </c>
      <c r="V84" s="18" t="str">
        <f t="shared" si="6"/>
        <v>Ja</v>
      </c>
      <c r="W84" s="18" t="str">
        <f t="shared" si="6"/>
        <v>Ja</v>
      </c>
      <c r="X84" s="18" t="str">
        <f t="shared" si="6"/>
        <v>Ja</v>
      </c>
      <c r="Y84" s="18" t="str">
        <f t="shared" si="6"/>
        <v>Ja</v>
      </c>
    </row>
    <row r="85" spans="1:25" ht="14.4" hidden="1" customHeight="1" x14ac:dyDescent="0.3">
      <c r="A85" s="40" t="s">
        <v>277</v>
      </c>
      <c r="B85" s="40" t="s">
        <v>903</v>
      </c>
      <c r="C85" s="30" t="s">
        <v>904</v>
      </c>
      <c r="D85" s="17" t="s">
        <v>0</v>
      </c>
      <c r="E85" s="30" t="str">
        <f t="shared" si="8"/>
        <v>STOP 1.0</v>
      </c>
      <c r="F85" s="40" t="s">
        <v>79</v>
      </c>
      <c r="G85" s="31" t="s">
        <v>17</v>
      </c>
      <c r="H85" s="40" t="s">
        <v>25</v>
      </c>
      <c r="I85" s="40" t="s">
        <v>81</v>
      </c>
      <c r="J85" s="42" t="s">
        <v>777</v>
      </c>
      <c r="K85" s="39" t="s">
        <v>41</v>
      </c>
      <c r="L85" s="41" t="str">
        <f t="shared" ref="L85:Y100" si="9">L$2</f>
        <v>Ja</v>
      </c>
      <c r="M85" s="34" t="str">
        <f t="shared" si="9"/>
        <v>Ja</v>
      </c>
      <c r="N85" s="34" t="str">
        <f t="shared" si="9"/>
        <v>Ja</v>
      </c>
      <c r="O85" s="34" t="str">
        <f t="shared" si="9"/>
        <v>Ja</v>
      </c>
      <c r="P85" s="34" t="str">
        <f t="shared" si="9"/>
        <v>Ja</v>
      </c>
      <c r="Q85" s="34" t="str">
        <f t="shared" si="9"/>
        <v>Ja</v>
      </c>
      <c r="R85" s="34" t="str">
        <f t="shared" si="9"/>
        <v>Ja</v>
      </c>
      <c r="S85" s="34" t="str">
        <f t="shared" si="9"/>
        <v>Ja</v>
      </c>
      <c r="T85" s="34" t="str">
        <f t="shared" si="9"/>
        <v>Ja</v>
      </c>
      <c r="U85" s="34" t="str">
        <f t="shared" si="9"/>
        <v>Ja</v>
      </c>
      <c r="V85" s="18" t="str">
        <f t="shared" si="9"/>
        <v>Ja</v>
      </c>
      <c r="W85" s="18" t="str">
        <f t="shared" si="9"/>
        <v>Ja</v>
      </c>
      <c r="X85" s="18" t="str">
        <f t="shared" si="9"/>
        <v>Ja</v>
      </c>
      <c r="Y85" s="18" t="str">
        <f t="shared" si="9"/>
        <v>Ja</v>
      </c>
    </row>
    <row r="86" spans="1:25" ht="14.4" hidden="1" customHeight="1" x14ac:dyDescent="0.3">
      <c r="A86" s="40" t="s">
        <v>277</v>
      </c>
      <c r="B86" s="40" t="s">
        <v>905</v>
      </c>
      <c r="C86" s="30" t="s">
        <v>906</v>
      </c>
      <c r="D86" s="17" t="s">
        <v>21</v>
      </c>
      <c r="E86" s="30" t="str">
        <f t="shared" si="8"/>
        <v>STOP 1.0</v>
      </c>
      <c r="F86" s="40" t="s">
        <v>79</v>
      </c>
      <c r="G86" s="31" t="s">
        <v>17</v>
      </c>
      <c r="H86" s="40" t="s">
        <v>25</v>
      </c>
      <c r="I86" s="40" t="s">
        <v>81</v>
      </c>
      <c r="J86" s="42" t="s">
        <v>777</v>
      </c>
      <c r="K86" s="39" t="s">
        <v>41</v>
      </c>
      <c r="L86" s="41" t="str">
        <f t="shared" si="9"/>
        <v>Ja</v>
      </c>
      <c r="M86" s="34" t="str">
        <f t="shared" si="9"/>
        <v>Ja</v>
      </c>
      <c r="N86" s="34" t="str">
        <f t="shared" si="9"/>
        <v>Ja</v>
      </c>
      <c r="O86" s="34" t="str">
        <f t="shared" si="9"/>
        <v>Ja</v>
      </c>
      <c r="P86" s="34" t="str">
        <f t="shared" si="9"/>
        <v>Ja</v>
      </c>
      <c r="Q86" s="34" t="str">
        <f t="shared" si="9"/>
        <v>Ja</v>
      </c>
      <c r="R86" s="34" t="str">
        <f t="shared" si="9"/>
        <v>Ja</v>
      </c>
      <c r="S86" s="34" t="str">
        <f t="shared" si="9"/>
        <v>Ja</v>
      </c>
      <c r="T86" s="34" t="str">
        <f t="shared" si="9"/>
        <v>Ja</v>
      </c>
      <c r="U86" s="34" t="str">
        <f t="shared" si="9"/>
        <v>Ja</v>
      </c>
      <c r="V86" s="18" t="str">
        <f t="shared" si="9"/>
        <v>Ja</v>
      </c>
      <c r="W86" s="18" t="str">
        <f t="shared" si="9"/>
        <v>Ja</v>
      </c>
      <c r="X86" s="18" t="str">
        <f t="shared" si="9"/>
        <v>Ja</v>
      </c>
      <c r="Y86" s="18" t="str">
        <f t="shared" si="9"/>
        <v>Ja</v>
      </c>
    </row>
    <row r="87" spans="1:25" ht="14.4" hidden="1" customHeight="1" x14ac:dyDescent="0.3">
      <c r="A87" s="40" t="s">
        <v>277</v>
      </c>
      <c r="B87" s="40" t="s">
        <v>907</v>
      </c>
      <c r="C87" s="30" t="s">
        <v>908</v>
      </c>
      <c r="D87" s="17" t="s">
        <v>0</v>
      </c>
      <c r="E87" s="30" t="str">
        <f t="shared" si="8"/>
        <v>STOP 1.0</v>
      </c>
      <c r="F87" s="40" t="s">
        <v>79</v>
      </c>
      <c r="G87" s="31" t="s">
        <v>17</v>
      </c>
      <c r="H87" s="40" t="s">
        <v>25</v>
      </c>
      <c r="I87" s="40" t="s">
        <v>81</v>
      </c>
      <c r="J87" s="42" t="s">
        <v>777</v>
      </c>
      <c r="K87" s="39" t="s">
        <v>41</v>
      </c>
      <c r="L87" s="41" t="str">
        <f t="shared" si="9"/>
        <v>Ja</v>
      </c>
      <c r="M87" s="34" t="str">
        <f t="shared" si="9"/>
        <v>Ja</v>
      </c>
      <c r="N87" s="34" t="str">
        <f t="shared" si="9"/>
        <v>Ja</v>
      </c>
      <c r="O87" s="34" t="str">
        <f t="shared" si="9"/>
        <v>Ja</v>
      </c>
      <c r="P87" s="34" t="str">
        <f t="shared" si="9"/>
        <v>Ja</v>
      </c>
      <c r="Q87" s="34" t="str">
        <f t="shared" si="9"/>
        <v>Ja</v>
      </c>
      <c r="R87" s="34" t="str">
        <f t="shared" si="9"/>
        <v>Ja</v>
      </c>
      <c r="S87" s="34" t="str">
        <f t="shared" si="9"/>
        <v>Ja</v>
      </c>
      <c r="T87" s="34" t="str">
        <f t="shared" si="9"/>
        <v>Ja</v>
      </c>
      <c r="U87" s="34" t="str">
        <f t="shared" si="9"/>
        <v>Ja</v>
      </c>
      <c r="V87" s="18" t="str">
        <f t="shared" si="9"/>
        <v>Ja</v>
      </c>
      <c r="W87" s="18" t="str">
        <f t="shared" si="9"/>
        <v>Ja</v>
      </c>
      <c r="X87" s="18" t="str">
        <f t="shared" si="9"/>
        <v>Ja</v>
      </c>
      <c r="Y87" s="18" t="str">
        <f t="shared" si="9"/>
        <v>Ja</v>
      </c>
    </row>
    <row r="88" spans="1:25" ht="14.4" hidden="1" customHeight="1" x14ac:dyDescent="0.3">
      <c r="A88" s="40" t="s">
        <v>277</v>
      </c>
      <c r="B88" s="40" t="s">
        <v>909</v>
      </c>
      <c r="C88" s="30" t="s">
        <v>910</v>
      </c>
      <c r="D88" s="17" t="s">
        <v>0</v>
      </c>
      <c r="E88" s="30" t="str">
        <f t="shared" si="8"/>
        <v>STOP 1.0</v>
      </c>
      <c r="F88" s="40" t="s">
        <v>79</v>
      </c>
      <c r="G88" s="31" t="s">
        <v>17</v>
      </c>
      <c r="H88" s="40" t="s">
        <v>25</v>
      </c>
      <c r="I88" s="40" t="s">
        <v>81</v>
      </c>
      <c r="J88" s="42" t="s">
        <v>777</v>
      </c>
      <c r="K88" s="39" t="s">
        <v>41</v>
      </c>
      <c r="L88" s="41" t="str">
        <f t="shared" si="9"/>
        <v>Ja</v>
      </c>
      <c r="M88" s="34" t="str">
        <f t="shared" si="9"/>
        <v>Ja</v>
      </c>
      <c r="N88" s="34" t="str">
        <f t="shared" si="9"/>
        <v>Ja</v>
      </c>
      <c r="O88" s="34" t="str">
        <f t="shared" si="9"/>
        <v>Ja</v>
      </c>
      <c r="P88" s="34" t="str">
        <f t="shared" si="9"/>
        <v>Ja</v>
      </c>
      <c r="Q88" s="34" t="str">
        <f t="shared" si="9"/>
        <v>Ja</v>
      </c>
      <c r="R88" s="34" t="str">
        <f t="shared" si="9"/>
        <v>Ja</v>
      </c>
      <c r="S88" s="34" t="str">
        <f t="shared" si="9"/>
        <v>Ja</v>
      </c>
      <c r="T88" s="34" t="str">
        <f t="shared" si="9"/>
        <v>Ja</v>
      </c>
      <c r="U88" s="34" t="str">
        <f t="shared" si="9"/>
        <v>Ja</v>
      </c>
      <c r="V88" s="18" t="str">
        <f t="shared" si="9"/>
        <v>Ja</v>
      </c>
      <c r="W88" s="18" t="str">
        <f t="shared" si="9"/>
        <v>Ja</v>
      </c>
      <c r="X88" s="18" t="str">
        <f t="shared" si="9"/>
        <v>Ja</v>
      </c>
      <c r="Y88" s="18" t="str">
        <f t="shared" si="9"/>
        <v>Ja</v>
      </c>
    </row>
    <row r="89" spans="1:25" ht="14.4" hidden="1" customHeight="1" x14ac:dyDescent="0.3">
      <c r="A89" s="40" t="s">
        <v>277</v>
      </c>
      <c r="B89" s="40" t="s">
        <v>911</v>
      </c>
      <c r="C89" s="30" t="s">
        <v>912</v>
      </c>
      <c r="D89" s="17" t="s">
        <v>0</v>
      </c>
      <c r="E89" s="30" t="str">
        <f t="shared" si="8"/>
        <v>STOP 1.0</v>
      </c>
      <c r="F89" s="40" t="s">
        <v>79</v>
      </c>
      <c r="G89" s="31" t="s">
        <v>17</v>
      </c>
      <c r="H89" s="40" t="s">
        <v>25</v>
      </c>
      <c r="I89" s="40" t="s">
        <v>81</v>
      </c>
      <c r="J89" s="42" t="s">
        <v>777</v>
      </c>
      <c r="K89" s="39" t="s">
        <v>41</v>
      </c>
      <c r="L89" s="41" t="str">
        <f t="shared" si="9"/>
        <v>Ja</v>
      </c>
      <c r="M89" s="34" t="str">
        <f t="shared" si="9"/>
        <v>Ja</v>
      </c>
      <c r="N89" s="34" t="str">
        <f t="shared" si="9"/>
        <v>Ja</v>
      </c>
      <c r="O89" s="34" t="str">
        <f t="shared" si="9"/>
        <v>Ja</v>
      </c>
      <c r="P89" s="34" t="str">
        <f t="shared" si="9"/>
        <v>Ja</v>
      </c>
      <c r="Q89" s="34" t="str">
        <f t="shared" si="9"/>
        <v>Ja</v>
      </c>
      <c r="R89" s="34" t="str">
        <f t="shared" si="9"/>
        <v>Ja</v>
      </c>
      <c r="S89" s="34" t="str">
        <f t="shared" si="9"/>
        <v>Ja</v>
      </c>
      <c r="T89" s="34" t="str">
        <f t="shared" si="9"/>
        <v>Ja</v>
      </c>
      <c r="U89" s="34" t="str">
        <f t="shared" si="9"/>
        <v>Ja</v>
      </c>
      <c r="V89" s="18" t="str">
        <f t="shared" si="9"/>
        <v>Ja</v>
      </c>
      <c r="W89" s="18" t="str">
        <f t="shared" si="9"/>
        <v>Ja</v>
      </c>
      <c r="X89" s="18" t="str">
        <f t="shared" si="9"/>
        <v>Ja</v>
      </c>
      <c r="Y89" s="18" t="str">
        <f t="shared" si="9"/>
        <v>Ja</v>
      </c>
    </row>
    <row r="90" spans="1:25" ht="14.4" hidden="1" customHeight="1" x14ac:dyDescent="0.3">
      <c r="A90" s="40" t="s">
        <v>277</v>
      </c>
      <c r="B90" s="40" t="s">
        <v>913</v>
      </c>
      <c r="C90" s="30" t="s">
        <v>914</v>
      </c>
      <c r="D90" s="17" t="s">
        <v>0</v>
      </c>
      <c r="E90" s="30" t="str">
        <f t="shared" si="8"/>
        <v>STOP 1.0</v>
      </c>
      <c r="F90" s="40" t="s">
        <v>79</v>
      </c>
      <c r="G90" s="31" t="s">
        <v>17</v>
      </c>
      <c r="H90" s="40" t="s">
        <v>25</v>
      </c>
      <c r="I90" s="40" t="s">
        <v>81</v>
      </c>
      <c r="J90" s="42" t="s">
        <v>777</v>
      </c>
      <c r="K90" s="39" t="s">
        <v>41</v>
      </c>
      <c r="L90" s="41" t="str">
        <f t="shared" si="9"/>
        <v>Ja</v>
      </c>
      <c r="M90" s="34" t="str">
        <f t="shared" si="9"/>
        <v>Ja</v>
      </c>
      <c r="N90" s="34" t="str">
        <f t="shared" si="9"/>
        <v>Ja</v>
      </c>
      <c r="O90" s="34" t="str">
        <f t="shared" si="9"/>
        <v>Ja</v>
      </c>
      <c r="P90" s="34" t="str">
        <f t="shared" si="9"/>
        <v>Ja</v>
      </c>
      <c r="Q90" s="34" t="str">
        <f t="shared" si="9"/>
        <v>Ja</v>
      </c>
      <c r="R90" s="34" t="str">
        <f t="shared" si="9"/>
        <v>Ja</v>
      </c>
      <c r="S90" s="34" t="str">
        <f t="shared" si="9"/>
        <v>Ja</v>
      </c>
      <c r="T90" s="34" t="str">
        <f t="shared" si="9"/>
        <v>Ja</v>
      </c>
      <c r="U90" s="34" t="str">
        <f t="shared" si="9"/>
        <v>Ja</v>
      </c>
      <c r="V90" s="18" t="str">
        <f t="shared" si="9"/>
        <v>Ja</v>
      </c>
      <c r="W90" s="18" t="str">
        <f t="shared" si="9"/>
        <v>Ja</v>
      </c>
      <c r="X90" s="18" t="str">
        <f t="shared" si="9"/>
        <v>Ja</v>
      </c>
      <c r="Y90" s="18" t="str">
        <f t="shared" si="9"/>
        <v>Ja</v>
      </c>
    </row>
    <row r="91" spans="1:25" ht="14.4" hidden="1" customHeight="1" x14ac:dyDescent="0.3">
      <c r="A91" s="40" t="s">
        <v>277</v>
      </c>
      <c r="B91" s="40" t="s">
        <v>915</v>
      </c>
      <c r="C91" s="30" t="s">
        <v>916</v>
      </c>
      <c r="D91" s="17" t="s">
        <v>0</v>
      </c>
      <c r="E91" s="30" t="str">
        <f t="shared" si="8"/>
        <v>STOP 1.0</v>
      </c>
      <c r="F91" s="40" t="s">
        <v>79</v>
      </c>
      <c r="G91" s="31" t="s">
        <v>17</v>
      </c>
      <c r="H91" s="40" t="s">
        <v>25</v>
      </c>
      <c r="I91" s="40" t="s">
        <v>81</v>
      </c>
      <c r="J91" s="42" t="s">
        <v>777</v>
      </c>
      <c r="K91" s="39" t="s">
        <v>41</v>
      </c>
      <c r="L91" s="41" t="str">
        <f t="shared" si="9"/>
        <v>Ja</v>
      </c>
      <c r="M91" s="34" t="str">
        <f t="shared" si="9"/>
        <v>Ja</v>
      </c>
      <c r="N91" s="34" t="str">
        <f t="shared" si="9"/>
        <v>Ja</v>
      </c>
      <c r="O91" s="34" t="str">
        <f t="shared" si="9"/>
        <v>Ja</v>
      </c>
      <c r="P91" s="34" t="str">
        <f t="shared" si="9"/>
        <v>Ja</v>
      </c>
      <c r="Q91" s="34" t="str">
        <f t="shared" si="9"/>
        <v>Ja</v>
      </c>
      <c r="R91" s="34" t="str">
        <f t="shared" si="9"/>
        <v>Ja</v>
      </c>
      <c r="S91" s="34" t="str">
        <f t="shared" si="9"/>
        <v>Ja</v>
      </c>
      <c r="T91" s="34" t="str">
        <f t="shared" si="9"/>
        <v>Ja</v>
      </c>
      <c r="U91" s="34" t="str">
        <f t="shared" si="9"/>
        <v>Ja</v>
      </c>
      <c r="V91" s="18" t="str">
        <f t="shared" si="9"/>
        <v>Ja</v>
      </c>
      <c r="W91" s="18" t="str">
        <f t="shared" si="9"/>
        <v>Ja</v>
      </c>
      <c r="X91" s="18" t="str">
        <f t="shared" si="9"/>
        <v>Ja</v>
      </c>
      <c r="Y91" s="18" t="str">
        <f t="shared" si="9"/>
        <v>Ja</v>
      </c>
    </row>
    <row r="92" spans="1:25" s="6" customFormat="1" ht="14.4" hidden="1" customHeight="1" x14ac:dyDescent="0.3">
      <c r="A92" s="40" t="s">
        <v>277</v>
      </c>
      <c r="B92" s="40" t="s">
        <v>917</v>
      </c>
      <c r="C92" s="30" t="s">
        <v>918</v>
      </c>
      <c r="D92" s="17" t="s">
        <v>21</v>
      </c>
      <c r="E92" s="30" t="str">
        <f t="shared" si="8"/>
        <v>STOP 1.0</v>
      </c>
      <c r="F92" s="40" t="s">
        <v>79</v>
      </c>
      <c r="G92" s="31" t="s">
        <v>17</v>
      </c>
      <c r="H92" s="40" t="s">
        <v>25</v>
      </c>
      <c r="I92" s="40" t="s">
        <v>81</v>
      </c>
      <c r="J92" s="42" t="s">
        <v>777</v>
      </c>
      <c r="K92" s="39" t="s">
        <v>41</v>
      </c>
      <c r="L92" s="41" t="str">
        <f t="shared" si="9"/>
        <v>Ja</v>
      </c>
      <c r="M92" s="34" t="str">
        <f t="shared" si="9"/>
        <v>Ja</v>
      </c>
      <c r="N92" s="34" t="str">
        <f t="shared" si="9"/>
        <v>Ja</v>
      </c>
      <c r="O92" s="34" t="str">
        <f t="shared" si="9"/>
        <v>Ja</v>
      </c>
      <c r="P92" s="34" t="str">
        <f t="shared" si="9"/>
        <v>Ja</v>
      </c>
      <c r="Q92" s="34" t="str">
        <f t="shared" si="9"/>
        <v>Ja</v>
      </c>
      <c r="R92" s="34" t="str">
        <f t="shared" si="9"/>
        <v>Ja</v>
      </c>
      <c r="S92" s="34" t="str">
        <f t="shared" si="9"/>
        <v>Ja</v>
      </c>
      <c r="T92" s="34" t="str">
        <f t="shared" si="9"/>
        <v>Ja</v>
      </c>
      <c r="U92" s="34" t="str">
        <f t="shared" si="9"/>
        <v>Ja</v>
      </c>
      <c r="V92" s="18" t="str">
        <f t="shared" si="9"/>
        <v>Ja</v>
      </c>
      <c r="W92" s="18" t="str">
        <f t="shared" si="9"/>
        <v>Ja</v>
      </c>
      <c r="X92" s="18" t="str">
        <f t="shared" si="9"/>
        <v>Ja</v>
      </c>
      <c r="Y92" s="18" t="str">
        <f t="shared" si="9"/>
        <v>Ja</v>
      </c>
    </row>
    <row r="93" spans="1:25" s="6" customFormat="1" ht="14.4" hidden="1" customHeight="1" x14ac:dyDescent="0.3">
      <c r="A93" s="40" t="s">
        <v>277</v>
      </c>
      <c r="B93" s="40" t="s">
        <v>919</v>
      </c>
      <c r="C93" s="30" t="s">
        <v>920</v>
      </c>
      <c r="D93" s="17" t="s">
        <v>21</v>
      </c>
      <c r="E93" s="30" t="str">
        <f t="shared" si="8"/>
        <v>STOP 1.0</v>
      </c>
      <c r="F93" s="40" t="s">
        <v>79</v>
      </c>
      <c r="G93" s="31" t="s">
        <v>17</v>
      </c>
      <c r="H93" s="40" t="s">
        <v>25</v>
      </c>
      <c r="I93" s="40" t="s">
        <v>81</v>
      </c>
      <c r="J93" s="42" t="s">
        <v>777</v>
      </c>
      <c r="K93" s="39" t="s">
        <v>41</v>
      </c>
      <c r="L93" s="41" t="str">
        <f t="shared" si="9"/>
        <v>Ja</v>
      </c>
      <c r="M93" s="34" t="str">
        <f t="shared" si="9"/>
        <v>Ja</v>
      </c>
      <c r="N93" s="34" t="str">
        <f t="shared" si="9"/>
        <v>Ja</v>
      </c>
      <c r="O93" s="34" t="str">
        <f t="shared" si="9"/>
        <v>Ja</v>
      </c>
      <c r="P93" s="34" t="str">
        <f t="shared" si="9"/>
        <v>Ja</v>
      </c>
      <c r="Q93" s="34" t="str">
        <f t="shared" si="9"/>
        <v>Ja</v>
      </c>
      <c r="R93" s="34" t="str">
        <f t="shared" si="9"/>
        <v>Ja</v>
      </c>
      <c r="S93" s="34" t="str">
        <f t="shared" si="9"/>
        <v>Ja</v>
      </c>
      <c r="T93" s="34" t="str">
        <f t="shared" si="9"/>
        <v>Ja</v>
      </c>
      <c r="U93" s="34" t="str">
        <f t="shared" si="9"/>
        <v>Ja</v>
      </c>
      <c r="V93" s="18" t="str">
        <f t="shared" si="9"/>
        <v>Ja</v>
      </c>
      <c r="W93" s="18" t="str">
        <f t="shared" si="9"/>
        <v>Ja</v>
      </c>
      <c r="X93" s="18" t="str">
        <f t="shared" si="9"/>
        <v>Ja</v>
      </c>
      <c r="Y93" s="18" t="str">
        <f t="shared" si="9"/>
        <v>Ja</v>
      </c>
    </row>
    <row r="94" spans="1:25" s="6" customFormat="1" ht="14.4" hidden="1" customHeight="1" x14ac:dyDescent="0.3">
      <c r="A94" s="40" t="s">
        <v>277</v>
      </c>
      <c r="B94" s="40" t="s">
        <v>921</v>
      </c>
      <c r="C94" s="30" t="s">
        <v>922</v>
      </c>
      <c r="D94" s="17" t="s">
        <v>21</v>
      </c>
      <c r="E94" s="30" t="str">
        <f t="shared" si="8"/>
        <v>STOP 1.0</v>
      </c>
      <c r="F94" s="40" t="s">
        <v>79</v>
      </c>
      <c r="G94" s="31" t="s">
        <v>17</v>
      </c>
      <c r="H94" s="40" t="s">
        <v>25</v>
      </c>
      <c r="I94" s="40" t="s">
        <v>81</v>
      </c>
      <c r="J94" s="42" t="s">
        <v>777</v>
      </c>
      <c r="K94" s="39" t="s">
        <v>41</v>
      </c>
      <c r="L94" s="41" t="str">
        <f t="shared" si="9"/>
        <v>Ja</v>
      </c>
      <c r="M94" s="34" t="str">
        <f t="shared" si="9"/>
        <v>Ja</v>
      </c>
      <c r="N94" s="34" t="str">
        <f t="shared" si="9"/>
        <v>Ja</v>
      </c>
      <c r="O94" s="34" t="str">
        <f t="shared" si="9"/>
        <v>Ja</v>
      </c>
      <c r="P94" s="34" t="str">
        <f t="shared" si="9"/>
        <v>Ja</v>
      </c>
      <c r="Q94" s="34" t="str">
        <f t="shared" si="9"/>
        <v>Ja</v>
      </c>
      <c r="R94" s="34" t="str">
        <f t="shared" si="9"/>
        <v>Ja</v>
      </c>
      <c r="S94" s="34" t="str">
        <f t="shared" si="9"/>
        <v>Ja</v>
      </c>
      <c r="T94" s="34" t="str">
        <f t="shared" si="9"/>
        <v>Ja</v>
      </c>
      <c r="U94" s="34" t="str">
        <f t="shared" si="9"/>
        <v>Ja</v>
      </c>
      <c r="V94" s="18" t="str">
        <f t="shared" si="9"/>
        <v>Ja</v>
      </c>
      <c r="W94" s="18" t="str">
        <f t="shared" si="9"/>
        <v>Ja</v>
      </c>
      <c r="X94" s="18" t="str">
        <f t="shared" si="9"/>
        <v>Ja</v>
      </c>
      <c r="Y94" s="18" t="str">
        <f t="shared" si="9"/>
        <v>Ja</v>
      </c>
    </row>
    <row r="95" spans="1:25" s="6" customFormat="1" ht="14.4" hidden="1" customHeight="1" x14ac:dyDescent="0.3">
      <c r="A95" s="40" t="s">
        <v>277</v>
      </c>
      <c r="B95" s="40" t="s">
        <v>923</v>
      </c>
      <c r="C95" s="30" t="s">
        <v>924</v>
      </c>
      <c r="D95" s="17" t="s">
        <v>21</v>
      </c>
      <c r="E95" s="30" t="str">
        <f t="shared" si="8"/>
        <v>STOP 1.0</v>
      </c>
      <c r="F95" s="40" t="s">
        <v>79</v>
      </c>
      <c r="G95" s="31" t="s">
        <v>17</v>
      </c>
      <c r="H95" s="40" t="s">
        <v>25</v>
      </c>
      <c r="I95" s="40" t="s">
        <v>81</v>
      </c>
      <c r="J95" s="42" t="s">
        <v>777</v>
      </c>
      <c r="K95" s="39" t="s">
        <v>41</v>
      </c>
      <c r="L95" s="41" t="str">
        <f t="shared" si="9"/>
        <v>Ja</v>
      </c>
      <c r="M95" s="34" t="str">
        <f t="shared" si="9"/>
        <v>Ja</v>
      </c>
      <c r="N95" s="34" t="str">
        <f t="shared" si="9"/>
        <v>Ja</v>
      </c>
      <c r="O95" s="34" t="str">
        <f t="shared" si="9"/>
        <v>Ja</v>
      </c>
      <c r="P95" s="34" t="str">
        <f t="shared" si="9"/>
        <v>Ja</v>
      </c>
      <c r="Q95" s="34" t="str">
        <f t="shared" si="9"/>
        <v>Ja</v>
      </c>
      <c r="R95" s="34" t="str">
        <f t="shared" si="9"/>
        <v>Ja</v>
      </c>
      <c r="S95" s="34" t="str">
        <f t="shared" si="9"/>
        <v>Ja</v>
      </c>
      <c r="T95" s="34" t="str">
        <f t="shared" si="9"/>
        <v>Ja</v>
      </c>
      <c r="U95" s="34" t="str">
        <f t="shared" si="9"/>
        <v>Ja</v>
      </c>
      <c r="V95" s="18" t="str">
        <f t="shared" si="9"/>
        <v>Ja</v>
      </c>
      <c r="W95" s="18" t="str">
        <f t="shared" si="9"/>
        <v>Ja</v>
      </c>
      <c r="X95" s="18" t="str">
        <f t="shared" si="9"/>
        <v>Ja</v>
      </c>
      <c r="Y95" s="18" t="str">
        <f t="shared" si="9"/>
        <v>Ja</v>
      </c>
    </row>
    <row r="96" spans="1:25" s="6" customFormat="1" ht="14.4" hidden="1" customHeight="1" x14ac:dyDescent="0.3">
      <c r="A96" s="40" t="s">
        <v>124</v>
      </c>
      <c r="B96" s="40" t="s">
        <v>156</v>
      </c>
      <c r="C96" s="30" t="s">
        <v>157</v>
      </c>
      <c r="D96" s="17" t="s">
        <v>0</v>
      </c>
      <c r="E96" s="30" t="str">
        <f t="shared" si="7"/>
        <v>STOP 1.0</v>
      </c>
      <c r="F96" s="40" t="s">
        <v>135</v>
      </c>
      <c r="G96" s="31" t="s">
        <v>17</v>
      </c>
      <c r="H96" s="40" t="s">
        <v>25</v>
      </c>
      <c r="I96" s="40" t="s">
        <v>81</v>
      </c>
      <c r="J96" s="42" t="s">
        <v>777</v>
      </c>
      <c r="K96" s="39" t="s">
        <v>40</v>
      </c>
      <c r="L96" s="41" t="str">
        <f t="shared" si="9"/>
        <v>Ja</v>
      </c>
      <c r="M96" s="34" t="str">
        <f t="shared" si="9"/>
        <v>Ja</v>
      </c>
      <c r="N96" s="34" t="str">
        <f t="shared" si="9"/>
        <v>Ja</v>
      </c>
      <c r="O96" s="34" t="str">
        <f t="shared" si="9"/>
        <v>Ja</v>
      </c>
      <c r="P96" s="34" t="str">
        <f t="shared" si="9"/>
        <v>Ja</v>
      </c>
      <c r="Q96" s="34" t="str">
        <f t="shared" si="9"/>
        <v>Ja</v>
      </c>
      <c r="R96" s="34" t="str">
        <f t="shared" si="9"/>
        <v>Ja</v>
      </c>
      <c r="S96" s="34" t="str">
        <f t="shared" si="9"/>
        <v>Ja</v>
      </c>
      <c r="T96" s="34" t="str">
        <f t="shared" si="9"/>
        <v>Ja</v>
      </c>
      <c r="U96" s="34" t="str">
        <f t="shared" si="9"/>
        <v>Ja</v>
      </c>
      <c r="V96" s="18" t="str">
        <f t="shared" si="9"/>
        <v>Ja</v>
      </c>
      <c r="W96" s="18" t="str">
        <f t="shared" si="9"/>
        <v>Ja</v>
      </c>
      <c r="X96" s="18" t="str">
        <f t="shared" si="9"/>
        <v>Ja</v>
      </c>
      <c r="Y96" s="18" t="str">
        <f t="shared" si="9"/>
        <v>Ja</v>
      </c>
    </row>
    <row r="97" spans="1:25" s="6" customFormat="1" ht="14.4" hidden="1" customHeight="1" x14ac:dyDescent="0.3">
      <c r="A97" s="40" t="s">
        <v>124</v>
      </c>
      <c r="B97" s="40" t="s">
        <v>158</v>
      </c>
      <c r="C97" s="30" t="s">
        <v>159</v>
      </c>
      <c r="D97" s="17" t="s">
        <v>21</v>
      </c>
      <c r="E97" s="30" t="str">
        <f t="shared" si="7"/>
        <v>STOP 1.0</v>
      </c>
      <c r="F97" s="40" t="s">
        <v>135</v>
      </c>
      <c r="G97" s="31" t="s">
        <v>17</v>
      </c>
      <c r="H97" s="40" t="s">
        <v>25</v>
      </c>
      <c r="I97" s="40" t="s">
        <v>81</v>
      </c>
      <c r="J97" s="42" t="s">
        <v>777</v>
      </c>
      <c r="K97" s="39" t="s">
        <v>40</v>
      </c>
      <c r="L97" s="41" t="str">
        <f t="shared" si="9"/>
        <v>Ja</v>
      </c>
      <c r="M97" s="34" t="str">
        <f t="shared" si="9"/>
        <v>Ja</v>
      </c>
      <c r="N97" s="34" t="str">
        <f t="shared" si="9"/>
        <v>Ja</v>
      </c>
      <c r="O97" s="34" t="str">
        <f t="shared" si="9"/>
        <v>Ja</v>
      </c>
      <c r="P97" s="34" t="str">
        <f t="shared" si="9"/>
        <v>Ja</v>
      </c>
      <c r="Q97" s="34" t="str">
        <f t="shared" si="9"/>
        <v>Ja</v>
      </c>
      <c r="R97" s="34" t="str">
        <f t="shared" si="9"/>
        <v>Ja</v>
      </c>
      <c r="S97" s="34" t="str">
        <f t="shared" si="9"/>
        <v>Ja</v>
      </c>
      <c r="T97" s="34" t="str">
        <f t="shared" si="9"/>
        <v>Ja</v>
      </c>
      <c r="U97" s="34" t="str">
        <f t="shared" si="9"/>
        <v>Ja</v>
      </c>
      <c r="V97" s="18" t="str">
        <f t="shared" si="9"/>
        <v>Ja</v>
      </c>
      <c r="W97" s="18" t="str">
        <f t="shared" si="9"/>
        <v>Ja</v>
      </c>
      <c r="X97" s="18" t="str">
        <f t="shared" si="9"/>
        <v>Ja</v>
      </c>
      <c r="Y97" s="18" t="str">
        <f t="shared" si="9"/>
        <v>Ja</v>
      </c>
    </row>
    <row r="98" spans="1:25" s="6" customFormat="1" ht="14.4" hidden="1" customHeight="1" x14ac:dyDescent="0.3">
      <c r="A98" s="40" t="s">
        <v>124</v>
      </c>
      <c r="B98" s="40" t="s">
        <v>160</v>
      </c>
      <c r="C98" s="30" t="s">
        <v>161</v>
      </c>
      <c r="D98" s="17" t="s">
        <v>0</v>
      </c>
      <c r="E98" s="30" t="str">
        <f t="shared" si="7"/>
        <v>STOP 1.0</v>
      </c>
      <c r="F98" s="40" t="s">
        <v>135</v>
      </c>
      <c r="G98" s="31" t="s">
        <v>17</v>
      </c>
      <c r="H98" s="40" t="s">
        <v>25</v>
      </c>
      <c r="I98" s="40" t="s">
        <v>81</v>
      </c>
      <c r="J98" s="42" t="s">
        <v>777</v>
      </c>
      <c r="K98" s="39" t="s">
        <v>40</v>
      </c>
      <c r="L98" s="41" t="str">
        <f t="shared" si="9"/>
        <v>Ja</v>
      </c>
      <c r="M98" s="34" t="str">
        <f t="shared" si="9"/>
        <v>Ja</v>
      </c>
      <c r="N98" s="34" t="str">
        <f t="shared" si="9"/>
        <v>Ja</v>
      </c>
      <c r="O98" s="34" t="str">
        <f t="shared" si="9"/>
        <v>Ja</v>
      </c>
      <c r="P98" s="34" t="str">
        <f t="shared" si="9"/>
        <v>Ja</v>
      </c>
      <c r="Q98" s="34" t="str">
        <f t="shared" si="9"/>
        <v>Ja</v>
      </c>
      <c r="R98" s="34" t="str">
        <f t="shared" si="9"/>
        <v>Ja</v>
      </c>
      <c r="S98" s="34" t="str">
        <f t="shared" si="9"/>
        <v>Ja</v>
      </c>
      <c r="T98" s="34" t="str">
        <f t="shared" si="9"/>
        <v>Ja</v>
      </c>
      <c r="U98" s="34" t="str">
        <f t="shared" si="9"/>
        <v>Ja</v>
      </c>
      <c r="V98" s="18" t="str">
        <f t="shared" si="9"/>
        <v>Ja</v>
      </c>
      <c r="W98" s="18" t="str">
        <f t="shared" si="9"/>
        <v>Ja</v>
      </c>
      <c r="X98" s="18" t="str">
        <f t="shared" si="9"/>
        <v>Ja</v>
      </c>
      <c r="Y98" s="18" t="str">
        <f t="shared" si="9"/>
        <v>Ja</v>
      </c>
    </row>
    <row r="99" spans="1:25" s="6" customFormat="1" ht="14.4" hidden="1" customHeight="1" x14ac:dyDescent="0.3">
      <c r="A99" s="40" t="s">
        <v>124</v>
      </c>
      <c r="B99" s="40" t="s">
        <v>162</v>
      </c>
      <c r="C99" s="30" t="s">
        <v>743</v>
      </c>
      <c r="D99" s="17" t="s">
        <v>21</v>
      </c>
      <c r="E99" s="30" t="str">
        <f t="shared" si="7"/>
        <v>STOP 1.0</v>
      </c>
      <c r="F99" s="40" t="s">
        <v>135</v>
      </c>
      <c r="G99" s="31" t="s">
        <v>17</v>
      </c>
      <c r="H99" s="40" t="s">
        <v>25</v>
      </c>
      <c r="I99" s="40" t="s">
        <v>81</v>
      </c>
      <c r="J99" s="42" t="s">
        <v>777</v>
      </c>
      <c r="K99" s="39" t="s">
        <v>40</v>
      </c>
      <c r="L99" s="41" t="str">
        <f t="shared" si="9"/>
        <v>Ja</v>
      </c>
      <c r="M99" s="34" t="str">
        <f t="shared" si="9"/>
        <v>Ja</v>
      </c>
      <c r="N99" s="34" t="str">
        <f t="shared" si="9"/>
        <v>Ja</v>
      </c>
      <c r="O99" s="34" t="str">
        <f t="shared" si="9"/>
        <v>Ja</v>
      </c>
      <c r="P99" s="34" t="str">
        <f t="shared" si="9"/>
        <v>Ja</v>
      </c>
      <c r="Q99" s="34" t="str">
        <f t="shared" si="9"/>
        <v>Ja</v>
      </c>
      <c r="R99" s="34" t="str">
        <f t="shared" si="9"/>
        <v>Ja</v>
      </c>
      <c r="S99" s="34" t="str">
        <f t="shared" si="9"/>
        <v>Ja</v>
      </c>
      <c r="T99" s="34" t="str">
        <f t="shared" si="9"/>
        <v>Ja</v>
      </c>
      <c r="U99" s="34" t="str">
        <f t="shared" si="9"/>
        <v>Ja</v>
      </c>
      <c r="V99" s="18" t="str">
        <f t="shared" si="9"/>
        <v>Ja</v>
      </c>
      <c r="W99" s="18" t="str">
        <f t="shared" si="9"/>
        <v>Ja</v>
      </c>
      <c r="X99" s="18" t="str">
        <f t="shared" si="9"/>
        <v>Ja</v>
      </c>
      <c r="Y99" s="18" t="str">
        <f t="shared" si="9"/>
        <v>Ja</v>
      </c>
    </row>
    <row r="100" spans="1:25" s="6" customFormat="1" ht="14.4" hidden="1" customHeight="1" x14ac:dyDescent="0.3">
      <c r="A100" s="40" t="s">
        <v>124</v>
      </c>
      <c r="B100" s="40" t="s">
        <v>163</v>
      </c>
      <c r="C100" s="30" t="s">
        <v>164</v>
      </c>
      <c r="D100" s="17" t="s">
        <v>21</v>
      </c>
      <c r="E100" s="30" t="str">
        <f t="shared" si="7"/>
        <v>STOP 1.0</v>
      </c>
      <c r="F100" s="40" t="s">
        <v>135</v>
      </c>
      <c r="G100" s="31" t="s">
        <v>17</v>
      </c>
      <c r="H100" s="40" t="s">
        <v>25</v>
      </c>
      <c r="I100" s="40" t="s">
        <v>81</v>
      </c>
      <c r="J100" s="42" t="s">
        <v>777</v>
      </c>
      <c r="K100" s="39" t="s">
        <v>40</v>
      </c>
      <c r="L100" s="41" t="str">
        <f t="shared" si="9"/>
        <v>Ja</v>
      </c>
      <c r="M100" s="34" t="str">
        <f t="shared" si="9"/>
        <v>Ja</v>
      </c>
      <c r="N100" s="34" t="str">
        <f t="shared" si="9"/>
        <v>Ja</v>
      </c>
      <c r="O100" s="34" t="str">
        <f t="shared" si="9"/>
        <v>Ja</v>
      </c>
      <c r="P100" s="34" t="str">
        <f t="shared" si="9"/>
        <v>Ja</v>
      </c>
      <c r="Q100" s="34" t="str">
        <f t="shared" si="9"/>
        <v>Ja</v>
      </c>
      <c r="R100" s="34" t="str">
        <f t="shared" si="9"/>
        <v>Ja</v>
      </c>
      <c r="S100" s="34" t="str">
        <f t="shared" si="9"/>
        <v>Ja</v>
      </c>
      <c r="T100" s="34" t="str">
        <f t="shared" si="9"/>
        <v>Ja</v>
      </c>
      <c r="U100" s="34" t="str">
        <f t="shared" si="9"/>
        <v>Ja</v>
      </c>
      <c r="V100" s="18" t="str">
        <f t="shared" si="9"/>
        <v>Ja</v>
      </c>
      <c r="W100" s="18" t="str">
        <f t="shared" si="9"/>
        <v>Ja</v>
      </c>
      <c r="X100" s="18" t="str">
        <f t="shared" si="9"/>
        <v>Ja</v>
      </c>
      <c r="Y100" s="18" t="str">
        <f t="shared" si="9"/>
        <v>Ja</v>
      </c>
    </row>
    <row r="101" spans="1:25" s="6" customFormat="1" ht="14.4" hidden="1" customHeight="1" x14ac:dyDescent="0.3">
      <c r="A101" s="40" t="s">
        <v>124</v>
      </c>
      <c r="B101" s="40" t="s">
        <v>165</v>
      </c>
      <c r="C101" s="30" t="s">
        <v>166</v>
      </c>
      <c r="D101" s="17" t="s">
        <v>21</v>
      </c>
      <c r="E101" s="30" t="str">
        <f t="shared" si="7"/>
        <v>STOP 1.0</v>
      </c>
      <c r="F101" s="40" t="s">
        <v>135</v>
      </c>
      <c r="G101" s="31" t="s">
        <v>17</v>
      </c>
      <c r="H101" s="40" t="s">
        <v>25</v>
      </c>
      <c r="I101" s="40" t="s">
        <v>81</v>
      </c>
      <c r="J101" s="42" t="s">
        <v>777</v>
      </c>
      <c r="K101" s="39" t="s">
        <v>40</v>
      </c>
      <c r="L101" s="41" t="str">
        <f t="shared" ref="L101:Y116" si="10">L$2</f>
        <v>Ja</v>
      </c>
      <c r="M101" s="34" t="str">
        <f t="shared" si="10"/>
        <v>Ja</v>
      </c>
      <c r="N101" s="34" t="str">
        <f t="shared" si="10"/>
        <v>Ja</v>
      </c>
      <c r="O101" s="34" t="str">
        <f t="shared" si="10"/>
        <v>Ja</v>
      </c>
      <c r="P101" s="34" t="str">
        <f t="shared" si="10"/>
        <v>Ja</v>
      </c>
      <c r="Q101" s="34" t="str">
        <f t="shared" si="10"/>
        <v>Ja</v>
      </c>
      <c r="R101" s="34" t="str">
        <f t="shared" si="10"/>
        <v>Ja</v>
      </c>
      <c r="S101" s="34" t="str">
        <f t="shared" si="10"/>
        <v>Ja</v>
      </c>
      <c r="T101" s="34" t="str">
        <f t="shared" si="10"/>
        <v>Ja</v>
      </c>
      <c r="U101" s="34" t="str">
        <f t="shared" si="10"/>
        <v>Ja</v>
      </c>
      <c r="V101" s="18" t="str">
        <f t="shared" si="10"/>
        <v>Ja</v>
      </c>
      <c r="W101" s="18" t="str">
        <f t="shared" si="10"/>
        <v>Ja</v>
      </c>
      <c r="X101" s="18" t="str">
        <f t="shared" si="10"/>
        <v>Ja</v>
      </c>
      <c r="Y101" s="18" t="str">
        <f t="shared" si="10"/>
        <v>Ja</v>
      </c>
    </row>
    <row r="102" spans="1:25" ht="14.4" hidden="1" customHeight="1" x14ac:dyDescent="0.3">
      <c r="A102" s="40" t="s">
        <v>124</v>
      </c>
      <c r="B102" s="40" t="s">
        <v>167</v>
      </c>
      <c r="C102" s="30" t="s">
        <v>168</v>
      </c>
      <c r="D102" s="17" t="s">
        <v>0</v>
      </c>
      <c r="E102" s="30" t="str">
        <f t="shared" si="7"/>
        <v>STOP 1.0</v>
      </c>
      <c r="F102" s="40" t="s">
        <v>135</v>
      </c>
      <c r="G102" s="31" t="s">
        <v>17</v>
      </c>
      <c r="H102" s="40" t="s">
        <v>25</v>
      </c>
      <c r="I102" s="40" t="s">
        <v>81</v>
      </c>
      <c r="J102" s="42" t="s">
        <v>777</v>
      </c>
      <c r="K102" s="39" t="s">
        <v>40</v>
      </c>
      <c r="L102" s="41" t="str">
        <f t="shared" si="10"/>
        <v>Ja</v>
      </c>
      <c r="M102" s="34" t="str">
        <f t="shared" si="10"/>
        <v>Ja</v>
      </c>
      <c r="N102" s="34" t="str">
        <f t="shared" si="10"/>
        <v>Ja</v>
      </c>
      <c r="O102" s="34" t="str">
        <f t="shared" si="10"/>
        <v>Ja</v>
      </c>
      <c r="P102" s="34" t="str">
        <f t="shared" si="10"/>
        <v>Ja</v>
      </c>
      <c r="Q102" s="34" t="str">
        <f t="shared" si="10"/>
        <v>Ja</v>
      </c>
      <c r="R102" s="34" t="str">
        <f t="shared" si="10"/>
        <v>Ja</v>
      </c>
      <c r="S102" s="34" t="str">
        <f t="shared" si="10"/>
        <v>Ja</v>
      </c>
      <c r="T102" s="34" t="str">
        <f t="shared" si="10"/>
        <v>Ja</v>
      </c>
      <c r="U102" s="34" t="str">
        <f t="shared" si="10"/>
        <v>Ja</v>
      </c>
      <c r="V102" s="18" t="str">
        <f t="shared" si="10"/>
        <v>Ja</v>
      </c>
      <c r="W102" s="18" t="str">
        <f t="shared" si="10"/>
        <v>Ja</v>
      </c>
      <c r="X102" s="18" t="str">
        <f t="shared" si="10"/>
        <v>Ja</v>
      </c>
      <c r="Y102" s="18" t="str">
        <f t="shared" si="10"/>
        <v>Ja</v>
      </c>
    </row>
    <row r="103" spans="1:25" ht="14.4" hidden="1" customHeight="1" x14ac:dyDescent="0.3">
      <c r="A103" s="40" t="s">
        <v>124</v>
      </c>
      <c r="B103" s="40" t="s">
        <v>169</v>
      </c>
      <c r="C103" s="30" t="s">
        <v>170</v>
      </c>
      <c r="D103" s="17" t="s">
        <v>21</v>
      </c>
      <c r="E103" s="30" t="str">
        <f t="shared" si="7"/>
        <v>STOP 1.0</v>
      </c>
      <c r="F103" s="40" t="s">
        <v>135</v>
      </c>
      <c r="G103" s="31" t="s">
        <v>17</v>
      </c>
      <c r="H103" s="40" t="s">
        <v>25</v>
      </c>
      <c r="I103" s="40" t="s">
        <v>81</v>
      </c>
      <c r="J103" s="42" t="s">
        <v>777</v>
      </c>
      <c r="K103" s="39" t="s">
        <v>40</v>
      </c>
      <c r="L103" s="41" t="str">
        <f t="shared" si="10"/>
        <v>Ja</v>
      </c>
      <c r="M103" s="34" t="str">
        <f t="shared" si="10"/>
        <v>Ja</v>
      </c>
      <c r="N103" s="34" t="str">
        <f t="shared" si="10"/>
        <v>Ja</v>
      </c>
      <c r="O103" s="34" t="str">
        <f t="shared" si="10"/>
        <v>Ja</v>
      </c>
      <c r="P103" s="34" t="str">
        <f t="shared" si="10"/>
        <v>Ja</v>
      </c>
      <c r="Q103" s="34" t="str">
        <f t="shared" si="10"/>
        <v>Ja</v>
      </c>
      <c r="R103" s="34" t="str">
        <f t="shared" si="10"/>
        <v>Ja</v>
      </c>
      <c r="S103" s="34" t="str">
        <f t="shared" si="10"/>
        <v>Ja</v>
      </c>
      <c r="T103" s="34" t="str">
        <f t="shared" si="10"/>
        <v>Ja</v>
      </c>
      <c r="U103" s="34" t="str">
        <f t="shared" si="10"/>
        <v>Ja</v>
      </c>
      <c r="V103" s="18" t="str">
        <f t="shared" si="10"/>
        <v>Ja</v>
      </c>
      <c r="W103" s="18" t="str">
        <f t="shared" si="10"/>
        <v>Ja</v>
      </c>
      <c r="X103" s="18" t="str">
        <f t="shared" si="10"/>
        <v>Ja</v>
      </c>
      <c r="Y103" s="18" t="str">
        <f t="shared" si="10"/>
        <v>Ja</v>
      </c>
    </row>
    <row r="104" spans="1:25" ht="14.4" hidden="1" customHeight="1" x14ac:dyDescent="0.3">
      <c r="A104" s="40" t="s">
        <v>124</v>
      </c>
      <c r="B104" s="40" t="s">
        <v>925</v>
      </c>
      <c r="C104" s="30" t="s">
        <v>926</v>
      </c>
      <c r="D104" s="17" t="s">
        <v>21</v>
      </c>
      <c r="E104" s="30" t="str">
        <f t="shared" si="7"/>
        <v>STOP 1.0</v>
      </c>
      <c r="F104" s="40" t="s">
        <v>135</v>
      </c>
      <c r="G104" s="31" t="s">
        <v>17</v>
      </c>
      <c r="H104" s="40" t="s">
        <v>25</v>
      </c>
      <c r="I104" s="40" t="s">
        <v>81</v>
      </c>
      <c r="J104" s="42" t="s">
        <v>777</v>
      </c>
      <c r="K104" s="39" t="s">
        <v>40</v>
      </c>
      <c r="L104" s="41" t="str">
        <f t="shared" si="10"/>
        <v>Ja</v>
      </c>
      <c r="M104" s="34" t="str">
        <f t="shared" si="10"/>
        <v>Ja</v>
      </c>
      <c r="N104" s="34" t="str">
        <f t="shared" si="10"/>
        <v>Ja</v>
      </c>
      <c r="O104" s="34" t="str">
        <f t="shared" si="10"/>
        <v>Ja</v>
      </c>
      <c r="P104" s="34" t="str">
        <f t="shared" si="10"/>
        <v>Ja</v>
      </c>
      <c r="Q104" s="34" t="str">
        <f t="shared" si="10"/>
        <v>Ja</v>
      </c>
      <c r="R104" s="34" t="str">
        <f t="shared" si="10"/>
        <v>Ja</v>
      </c>
      <c r="S104" s="34" t="str">
        <f t="shared" si="10"/>
        <v>Ja</v>
      </c>
      <c r="T104" s="34" t="str">
        <f t="shared" si="10"/>
        <v>Ja</v>
      </c>
      <c r="U104" s="34" t="str">
        <f t="shared" si="10"/>
        <v>Ja</v>
      </c>
      <c r="V104" s="18" t="str">
        <f t="shared" si="10"/>
        <v>Ja</v>
      </c>
      <c r="W104" s="18" t="str">
        <f t="shared" si="10"/>
        <v>Ja</v>
      </c>
      <c r="X104" s="18" t="str">
        <f t="shared" si="10"/>
        <v>Ja</v>
      </c>
      <c r="Y104" s="18" t="str">
        <f t="shared" si="10"/>
        <v>Ja</v>
      </c>
    </row>
    <row r="105" spans="1:25" ht="14.4" hidden="1" customHeight="1" x14ac:dyDescent="0.3">
      <c r="A105" s="40" t="s">
        <v>124</v>
      </c>
      <c r="B105" s="40" t="s">
        <v>927</v>
      </c>
      <c r="C105" s="30" t="s">
        <v>928</v>
      </c>
      <c r="D105" s="17" t="s">
        <v>21</v>
      </c>
      <c r="E105" s="30" t="str">
        <f t="shared" si="7"/>
        <v>STOP 1.0</v>
      </c>
      <c r="F105" s="40" t="s">
        <v>135</v>
      </c>
      <c r="G105" s="31" t="s">
        <v>17</v>
      </c>
      <c r="H105" s="40" t="s">
        <v>25</v>
      </c>
      <c r="I105" s="40" t="s">
        <v>81</v>
      </c>
      <c r="J105" s="42" t="s">
        <v>777</v>
      </c>
      <c r="K105" s="39" t="s">
        <v>40</v>
      </c>
      <c r="L105" s="41" t="str">
        <f t="shared" si="10"/>
        <v>Ja</v>
      </c>
      <c r="M105" s="34" t="str">
        <f t="shared" si="10"/>
        <v>Ja</v>
      </c>
      <c r="N105" s="34" t="str">
        <f t="shared" si="10"/>
        <v>Ja</v>
      </c>
      <c r="O105" s="34" t="str">
        <f t="shared" si="10"/>
        <v>Ja</v>
      </c>
      <c r="P105" s="34" t="str">
        <f t="shared" si="10"/>
        <v>Ja</v>
      </c>
      <c r="Q105" s="34" t="str">
        <f t="shared" si="10"/>
        <v>Ja</v>
      </c>
      <c r="R105" s="34" t="str">
        <f t="shared" si="10"/>
        <v>Ja</v>
      </c>
      <c r="S105" s="34" t="str">
        <f t="shared" si="10"/>
        <v>Ja</v>
      </c>
      <c r="T105" s="34" t="str">
        <f t="shared" si="10"/>
        <v>Ja</v>
      </c>
      <c r="U105" s="34" t="str">
        <f t="shared" si="10"/>
        <v>Ja</v>
      </c>
      <c r="V105" s="18" t="str">
        <f t="shared" si="10"/>
        <v>Ja</v>
      </c>
      <c r="W105" s="18" t="str">
        <f t="shared" si="10"/>
        <v>Ja</v>
      </c>
      <c r="X105" s="18" t="str">
        <f t="shared" si="10"/>
        <v>Ja</v>
      </c>
      <c r="Y105" s="18" t="str">
        <f t="shared" si="10"/>
        <v>Ja</v>
      </c>
    </row>
    <row r="106" spans="1:25" ht="14.4" hidden="1" customHeight="1" x14ac:dyDescent="0.3">
      <c r="A106" s="40" t="s">
        <v>124</v>
      </c>
      <c r="B106" s="40" t="s">
        <v>929</v>
      </c>
      <c r="C106" s="30" t="s">
        <v>930</v>
      </c>
      <c r="D106" s="17" t="s">
        <v>21</v>
      </c>
      <c r="E106" s="30" t="str">
        <f t="shared" si="7"/>
        <v>STOP 1.0</v>
      </c>
      <c r="F106" s="40" t="s">
        <v>135</v>
      </c>
      <c r="G106" s="31" t="s">
        <v>17</v>
      </c>
      <c r="H106" s="40" t="s">
        <v>25</v>
      </c>
      <c r="I106" s="40" t="s">
        <v>81</v>
      </c>
      <c r="J106" s="42" t="s">
        <v>777</v>
      </c>
      <c r="K106" s="39" t="s">
        <v>40</v>
      </c>
      <c r="L106" s="41" t="str">
        <f t="shared" si="10"/>
        <v>Ja</v>
      </c>
      <c r="M106" s="34" t="str">
        <f t="shared" si="10"/>
        <v>Ja</v>
      </c>
      <c r="N106" s="34" t="str">
        <f t="shared" si="10"/>
        <v>Ja</v>
      </c>
      <c r="O106" s="34" t="str">
        <f t="shared" si="10"/>
        <v>Ja</v>
      </c>
      <c r="P106" s="34" t="str">
        <f t="shared" si="10"/>
        <v>Ja</v>
      </c>
      <c r="Q106" s="34" t="str">
        <f t="shared" si="10"/>
        <v>Ja</v>
      </c>
      <c r="R106" s="34" t="str">
        <f t="shared" si="10"/>
        <v>Ja</v>
      </c>
      <c r="S106" s="34" t="str">
        <f t="shared" si="10"/>
        <v>Ja</v>
      </c>
      <c r="T106" s="34" t="str">
        <f t="shared" si="10"/>
        <v>Ja</v>
      </c>
      <c r="U106" s="34" t="str">
        <f t="shared" si="10"/>
        <v>Ja</v>
      </c>
      <c r="V106" s="18" t="str">
        <f t="shared" si="10"/>
        <v>Ja</v>
      </c>
      <c r="W106" s="18" t="str">
        <f t="shared" si="10"/>
        <v>Ja</v>
      </c>
      <c r="X106" s="18" t="str">
        <f t="shared" si="10"/>
        <v>Ja</v>
      </c>
      <c r="Y106" s="18" t="str">
        <f t="shared" si="10"/>
        <v>Ja</v>
      </c>
    </row>
    <row r="107" spans="1:25" ht="14.4" hidden="1" customHeight="1" x14ac:dyDescent="0.3">
      <c r="A107" s="40" t="s">
        <v>124</v>
      </c>
      <c r="B107" s="40" t="s">
        <v>931</v>
      </c>
      <c r="C107" s="30" t="s">
        <v>932</v>
      </c>
      <c r="D107" s="17" t="s">
        <v>21</v>
      </c>
      <c r="E107" s="30" t="str">
        <f t="shared" si="7"/>
        <v>STOP 1.0</v>
      </c>
      <c r="F107" s="40" t="s">
        <v>135</v>
      </c>
      <c r="G107" s="31" t="s">
        <v>17</v>
      </c>
      <c r="H107" s="40" t="s">
        <v>25</v>
      </c>
      <c r="I107" s="40" t="s">
        <v>81</v>
      </c>
      <c r="J107" s="42" t="s">
        <v>777</v>
      </c>
      <c r="K107" s="39" t="s">
        <v>40</v>
      </c>
      <c r="L107" s="41" t="str">
        <f t="shared" si="10"/>
        <v>Ja</v>
      </c>
      <c r="M107" s="34" t="str">
        <f t="shared" si="10"/>
        <v>Ja</v>
      </c>
      <c r="N107" s="34" t="str">
        <f t="shared" si="10"/>
        <v>Ja</v>
      </c>
      <c r="O107" s="34" t="str">
        <f t="shared" si="10"/>
        <v>Ja</v>
      </c>
      <c r="P107" s="34" t="str">
        <f t="shared" si="10"/>
        <v>Ja</v>
      </c>
      <c r="Q107" s="34" t="str">
        <f t="shared" si="10"/>
        <v>Ja</v>
      </c>
      <c r="R107" s="34" t="str">
        <f t="shared" si="10"/>
        <v>Ja</v>
      </c>
      <c r="S107" s="34" t="str">
        <f t="shared" si="10"/>
        <v>Ja</v>
      </c>
      <c r="T107" s="34" t="str">
        <f t="shared" si="10"/>
        <v>Ja</v>
      </c>
      <c r="U107" s="34" t="str">
        <f t="shared" si="10"/>
        <v>Ja</v>
      </c>
      <c r="V107" s="18" t="str">
        <f t="shared" si="10"/>
        <v>Ja</v>
      </c>
      <c r="W107" s="18" t="str">
        <f t="shared" si="10"/>
        <v>Ja</v>
      </c>
      <c r="X107" s="18" t="str">
        <f t="shared" si="10"/>
        <v>Ja</v>
      </c>
      <c r="Y107" s="18" t="str">
        <f t="shared" si="10"/>
        <v>Ja</v>
      </c>
    </row>
    <row r="108" spans="1:25" ht="14.4" hidden="1" customHeight="1" x14ac:dyDescent="0.3">
      <c r="A108" s="40" t="s">
        <v>124</v>
      </c>
      <c r="B108" s="40" t="s">
        <v>933</v>
      </c>
      <c r="C108" s="30" t="s">
        <v>934</v>
      </c>
      <c r="D108" s="17" t="s">
        <v>21</v>
      </c>
      <c r="E108" s="30" t="str">
        <f t="shared" si="7"/>
        <v>STOP 1.0</v>
      </c>
      <c r="F108" s="40" t="s">
        <v>135</v>
      </c>
      <c r="G108" s="31" t="s">
        <v>17</v>
      </c>
      <c r="H108" s="40" t="s">
        <v>25</v>
      </c>
      <c r="I108" s="40" t="s">
        <v>81</v>
      </c>
      <c r="J108" s="42" t="s">
        <v>777</v>
      </c>
      <c r="K108" s="39" t="s">
        <v>41</v>
      </c>
      <c r="L108" s="41" t="str">
        <f t="shared" si="10"/>
        <v>Ja</v>
      </c>
      <c r="M108" s="34" t="str">
        <f t="shared" si="10"/>
        <v>Ja</v>
      </c>
      <c r="N108" s="34" t="str">
        <f t="shared" si="10"/>
        <v>Ja</v>
      </c>
      <c r="O108" s="34" t="str">
        <f t="shared" si="10"/>
        <v>Ja</v>
      </c>
      <c r="P108" s="34" t="str">
        <f t="shared" si="10"/>
        <v>Ja</v>
      </c>
      <c r="Q108" s="34" t="str">
        <f t="shared" si="10"/>
        <v>Ja</v>
      </c>
      <c r="R108" s="34" t="str">
        <f t="shared" si="10"/>
        <v>Ja</v>
      </c>
      <c r="S108" s="34" t="str">
        <f t="shared" si="10"/>
        <v>Ja</v>
      </c>
      <c r="T108" s="34" t="str">
        <f t="shared" si="10"/>
        <v>Ja</v>
      </c>
      <c r="U108" s="34" t="str">
        <f t="shared" si="10"/>
        <v>Ja</v>
      </c>
      <c r="V108" s="18" t="str">
        <f t="shared" si="10"/>
        <v>Ja</v>
      </c>
      <c r="W108" s="18" t="str">
        <f t="shared" si="10"/>
        <v>Ja</v>
      </c>
      <c r="X108" s="18" t="str">
        <f t="shared" si="10"/>
        <v>Ja</v>
      </c>
      <c r="Y108" s="18" t="str">
        <f t="shared" si="10"/>
        <v>Ja</v>
      </c>
    </row>
    <row r="109" spans="1:25" s="8" customFormat="1" ht="14.4" hidden="1" customHeight="1" x14ac:dyDescent="0.3">
      <c r="A109" s="40" t="s">
        <v>124</v>
      </c>
      <c r="B109" s="40" t="s">
        <v>935</v>
      </c>
      <c r="C109" s="30" t="s">
        <v>936</v>
      </c>
      <c r="D109" s="17" t="s">
        <v>21</v>
      </c>
      <c r="E109" s="30" t="str">
        <f t="shared" si="7"/>
        <v>STOP 1.0</v>
      </c>
      <c r="F109" s="40" t="s">
        <v>135</v>
      </c>
      <c r="G109" s="31" t="s">
        <v>17</v>
      </c>
      <c r="H109" s="40" t="s">
        <v>25</v>
      </c>
      <c r="I109" s="40" t="s">
        <v>81</v>
      </c>
      <c r="J109" s="42" t="s">
        <v>777</v>
      </c>
      <c r="K109" s="39" t="s">
        <v>41</v>
      </c>
      <c r="L109" s="41" t="str">
        <f t="shared" si="10"/>
        <v>Ja</v>
      </c>
      <c r="M109" s="34" t="str">
        <f t="shared" si="10"/>
        <v>Ja</v>
      </c>
      <c r="N109" s="34" t="str">
        <f t="shared" si="10"/>
        <v>Ja</v>
      </c>
      <c r="O109" s="34" t="str">
        <f t="shared" si="10"/>
        <v>Ja</v>
      </c>
      <c r="P109" s="34" t="str">
        <f t="shared" si="10"/>
        <v>Ja</v>
      </c>
      <c r="Q109" s="34" t="str">
        <f t="shared" si="10"/>
        <v>Ja</v>
      </c>
      <c r="R109" s="34" t="str">
        <f t="shared" si="10"/>
        <v>Ja</v>
      </c>
      <c r="S109" s="34" t="str">
        <f t="shared" si="10"/>
        <v>Ja</v>
      </c>
      <c r="T109" s="34" t="str">
        <f t="shared" si="10"/>
        <v>Ja</v>
      </c>
      <c r="U109" s="34" t="str">
        <f t="shared" si="10"/>
        <v>Ja</v>
      </c>
      <c r="V109" s="18" t="str">
        <f t="shared" si="10"/>
        <v>Ja</v>
      </c>
      <c r="W109" s="18" t="str">
        <f t="shared" si="10"/>
        <v>Ja</v>
      </c>
      <c r="X109" s="18" t="str">
        <f t="shared" si="10"/>
        <v>Ja</v>
      </c>
      <c r="Y109" s="18" t="str">
        <f t="shared" si="10"/>
        <v>Ja</v>
      </c>
    </row>
    <row r="110" spans="1:25" s="8" customFormat="1" ht="14.4" hidden="1" customHeight="1" x14ac:dyDescent="0.3">
      <c r="A110" s="40" t="s">
        <v>124</v>
      </c>
      <c r="B110" s="40" t="s">
        <v>937</v>
      </c>
      <c r="C110" s="30" t="s">
        <v>938</v>
      </c>
      <c r="D110" s="17" t="s">
        <v>0</v>
      </c>
      <c r="E110" s="30" t="str">
        <f t="shared" si="7"/>
        <v>STOP 1.0</v>
      </c>
      <c r="F110" s="40" t="s">
        <v>135</v>
      </c>
      <c r="G110" s="31" t="s">
        <v>17</v>
      </c>
      <c r="H110" s="40" t="s">
        <v>25</v>
      </c>
      <c r="I110" s="40" t="s">
        <v>81</v>
      </c>
      <c r="J110" s="42" t="s">
        <v>777</v>
      </c>
      <c r="K110" s="39" t="s">
        <v>41</v>
      </c>
      <c r="L110" s="41" t="str">
        <f t="shared" si="10"/>
        <v>Ja</v>
      </c>
      <c r="M110" s="34" t="str">
        <f t="shared" si="10"/>
        <v>Ja</v>
      </c>
      <c r="N110" s="34" t="str">
        <f t="shared" si="10"/>
        <v>Ja</v>
      </c>
      <c r="O110" s="34" t="str">
        <f t="shared" si="10"/>
        <v>Ja</v>
      </c>
      <c r="P110" s="34" t="str">
        <f t="shared" si="10"/>
        <v>Ja</v>
      </c>
      <c r="Q110" s="34" t="str">
        <f t="shared" si="10"/>
        <v>Ja</v>
      </c>
      <c r="R110" s="34" t="str">
        <f t="shared" si="10"/>
        <v>Ja</v>
      </c>
      <c r="S110" s="34" t="str">
        <f t="shared" si="10"/>
        <v>Ja</v>
      </c>
      <c r="T110" s="34" t="str">
        <f t="shared" si="10"/>
        <v>Ja</v>
      </c>
      <c r="U110" s="34" t="str">
        <f t="shared" si="10"/>
        <v>Ja</v>
      </c>
      <c r="V110" s="18" t="str">
        <f t="shared" si="10"/>
        <v>Ja</v>
      </c>
      <c r="W110" s="18" t="str">
        <f t="shared" si="10"/>
        <v>Ja</v>
      </c>
      <c r="X110" s="18" t="str">
        <f t="shared" si="10"/>
        <v>Ja</v>
      </c>
      <c r="Y110" s="18" t="str">
        <f t="shared" si="10"/>
        <v>Ja</v>
      </c>
    </row>
    <row r="111" spans="1:25" s="8" customFormat="1" ht="14.4" hidden="1" customHeight="1" x14ac:dyDescent="0.3">
      <c r="A111" s="40" t="s">
        <v>124</v>
      </c>
      <c r="B111" s="40" t="s">
        <v>939</v>
      </c>
      <c r="C111" s="30" t="s">
        <v>940</v>
      </c>
      <c r="D111" s="17" t="s">
        <v>21</v>
      </c>
      <c r="E111" s="30" t="str">
        <f t="shared" si="7"/>
        <v>STOP 1.0</v>
      </c>
      <c r="F111" s="40" t="s">
        <v>135</v>
      </c>
      <c r="G111" s="31" t="s">
        <v>17</v>
      </c>
      <c r="H111" s="40" t="s">
        <v>25</v>
      </c>
      <c r="I111" s="40" t="s">
        <v>81</v>
      </c>
      <c r="J111" s="42" t="s">
        <v>777</v>
      </c>
      <c r="K111" s="39" t="s">
        <v>41</v>
      </c>
      <c r="L111" s="41" t="str">
        <f t="shared" si="10"/>
        <v>Ja</v>
      </c>
      <c r="M111" s="34" t="str">
        <f t="shared" si="10"/>
        <v>Ja</v>
      </c>
      <c r="N111" s="34" t="str">
        <f t="shared" si="10"/>
        <v>Ja</v>
      </c>
      <c r="O111" s="34" t="str">
        <f t="shared" si="10"/>
        <v>Ja</v>
      </c>
      <c r="P111" s="34" t="str">
        <f t="shared" si="10"/>
        <v>Ja</v>
      </c>
      <c r="Q111" s="34" t="str">
        <f t="shared" si="10"/>
        <v>Ja</v>
      </c>
      <c r="R111" s="34" t="str">
        <f t="shared" si="10"/>
        <v>Ja</v>
      </c>
      <c r="S111" s="34" t="str">
        <f t="shared" si="10"/>
        <v>Ja</v>
      </c>
      <c r="T111" s="34" t="str">
        <f t="shared" si="10"/>
        <v>Ja</v>
      </c>
      <c r="U111" s="34" t="str">
        <f t="shared" si="10"/>
        <v>Ja</v>
      </c>
      <c r="V111" s="18" t="str">
        <f t="shared" si="10"/>
        <v>Ja</v>
      </c>
      <c r="W111" s="18" t="str">
        <f t="shared" si="10"/>
        <v>Ja</v>
      </c>
      <c r="X111" s="18" t="str">
        <f t="shared" si="10"/>
        <v>Ja</v>
      </c>
      <c r="Y111" s="18" t="str">
        <f t="shared" si="10"/>
        <v>Ja</v>
      </c>
    </row>
    <row r="112" spans="1:25" s="8" customFormat="1" ht="14.4" hidden="1" customHeight="1" x14ac:dyDescent="0.3">
      <c r="A112" s="40" t="s">
        <v>124</v>
      </c>
      <c r="B112" s="40" t="s">
        <v>941</v>
      </c>
      <c r="C112" s="30" t="s">
        <v>942</v>
      </c>
      <c r="D112" s="17" t="s">
        <v>21</v>
      </c>
      <c r="E112" s="30" t="s">
        <v>842</v>
      </c>
      <c r="F112" s="40" t="s">
        <v>135</v>
      </c>
      <c r="G112" s="31" t="s">
        <v>17</v>
      </c>
      <c r="H112" s="40" t="s">
        <v>25</v>
      </c>
      <c r="I112" s="40" t="s">
        <v>81</v>
      </c>
      <c r="J112" s="42" t="s">
        <v>777</v>
      </c>
      <c r="K112" s="39" t="s">
        <v>41</v>
      </c>
      <c r="L112" s="41" t="str">
        <f t="shared" si="10"/>
        <v>Ja</v>
      </c>
      <c r="M112" s="34" t="str">
        <f t="shared" si="10"/>
        <v>Ja</v>
      </c>
      <c r="N112" s="34" t="str">
        <f t="shared" si="10"/>
        <v>Ja</v>
      </c>
      <c r="O112" s="34" t="str">
        <f t="shared" si="10"/>
        <v>Ja</v>
      </c>
      <c r="P112" s="34" t="str">
        <f t="shared" si="10"/>
        <v>Ja</v>
      </c>
      <c r="Q112" s="34" t="str">
        <f t="shared" si="10"/>
        <v>Ja</v>
      </c>
      <c r="R112" s="34" t="str">
        <f t="shared" si="10"/>
        <v>Ja</v>
      </c>
      <c r="S112" s="34" t="str">
        <f t="shared" si="10"/>
        <v>Ja</v>
      </c>
      <c r="T112" s="34" t="str">
        <f t="shared" si="10"/>
        <v>Ja</v>
      </c>
      <c r="U112" s="34" t="str">
        <f t="shared" si="10"/>
        <v>Ja</v>
      </c>
      <c r="V112" s="18" t="str">
        <f t="shared" si="10"/>
        <v>Ja</v>
      </c>
      <c r="W112" s="18" t="str">
        <f t="shared" si="10"/>
        <v>Ja</v>
      </c>
      <c r="X112" s="18" t="str">
        <f t="shared" si="10"/>
        <v>Ja</v>
      </c>
      <c r="Y112" s="18" t="str">
        <f t="shared" si="10"/>
        <v>Ja</v>
      </c>
    </row>
    <row r="113" spans="1:25" s="8" customFormat="1" ht="14.4" hidden="1" customHeight="1" x14ac:dyDescent="0.3">
      <c r="A113" s="40" t="s">
        <v>124</v>
      </c>
      <c r="B113" s="40" t="s">
        <v>943</v>
      </c>
      <c r="C113" s="30" t="s">
        <v>944</v>
      </c>
      <c r="D113" s="17" t="s">
        <v>0</v>
      </c>
      <c r="E113" s="30" t="s">
        <v>842</v>
      </c>
      <c r="F113" s="40" t="s">
        <v>135</v>
      </c>
      <c r="G113" s="31" t="s">
        <v>17</v>
      </c>
      <c r="H113" s="40" t="s">
        <v>25</v>
      </c>
      <c r="I113" s="40" t="s">
        <v>81</v>
      </c>
      <c r="J113" s="42" t="s">
        <v>777</v>
      </c>
      <c r="K113" s="39" t="s">
        <v>41</v>
      </c>
      <c r="L113" s="41" t="str">
        <f t="shared" si="10"/>
        <v>Ja</v>
      </c>
      <c r="M113" s="34" t="str">
        <f t="shared" si="10"/>
        <v>Ja</v>
      </c>
      <c r="N113" s="34" t="str">
        <f t="shared" si="10"/>
        <v>Ja</v>
      </c>
      <c r="O113" s="34" t="str">
        <f t="shared" si="10"/>
        <v>Ja</v>
      </c>
      <c r="P113" s="34" t="str">
        <f t="shared" si="10"/>
        <v>Ja</v>
      </c>
      <c r="Q113" s="34" t="str">
        <f t="shared" si="10"/>
        <v>Ja</v>
      </c>
      <c r="R113" s="34" t="str">
        <f t="shared" si="10"/>
        <v>Ja</v>
      </c>
      <c r="S113" s="34" t="str">
        <f t="shared" si="10"/>
        <v>Ja</v>
      </c>
      <c r="T113" s="34" t="str">
        <f t="shared" si="10"/>
        <v>Ja</v>
      </c>
      <c r="U113" s="34" t="str">
        <f t="shared" si="10"/>
        <v>Ja</v>
      </c>
      <c r="V113" s="18" t="str">
        <f t="shared" si="10"/>
        <v>Ja</v>
      </c>
      <c r="W113" s="18" t="str">
        <f t="shared" si="10"/>
        <v>Ja</v>
      </c>
      <c r="X113" s="18" t="str">
        <f t="shared" si="10"/>
        <v>Ja</v>
      </c>
      <c r="Y113" s="18" t="str">
        <f t="shared" si="10"/>
        <v>Ja</v>
      </c>
    </row>
    <row r="114" spans="1:25" s="8" customFormat="1" ht="14.4" hidden="1" customHeight="1" x14ac:dyDescent="0.3">
      <c r="A114" s="40" t="s">
        <v>124</v>
      </c>
      <c r="B114" s="40" t="s">
        <v>945</v>
      </c>
      <c r="C114" s="30" t="s">
        <v>946</v>
      </c>
      <c r="D114" s="17" t="s">
        <v>21</v>
      </c>
      <c r="E114" s="30" t="str">
        <f t="shared" si="7"/>
        <v>STOP 1.0</v>
      </c>
      <c r="F114" s="40" t="s">
        <v>135</v>
      </c>
      <c r="G114" s="31" t="s">
        <v>17</v>
      </c>
      <c r="H114" s="40" t="s">
        <v>25</v>
      </c>
      <c r="I114" s="40" t="s">
        <v>81</v>
      </c>
      <c r="J114" s="42" t="s">
        <v>777</v>
      </c>
      <c r="K114" s="39" t="s">
        <v>41</v>
      </c>
      <c r="L114" s="41" t="str">
        <f t="shared" si="10"/>
        <v>Ja</v>
      </c>
      <c r="M114" s="34" t="str">
        <f t="shared" si="10"/>
        <v>Ja</v>
      </c>
      <c r="N114" s="34" t="str">
        <f t="shared" si="10"/>
        <v>Ja</v>
      </c>
      <c r="O114" s="34" t="str">
        <f t="shared" si="10"/>
        <v>Ja</v>
      </c>
      <c r="P114" s="34" t="str">
        <f t="shared" si="10"/>
        <v>Ja</v>
      </c>
      <c r="Q114" s="34" t="str">
        <f t="shared" si="10"/>
        <v>Ja</v>
      </c>
      <c r="R114" s="34" t="str">
        <f t="shared" si="10"/>
        <v>Ja</v>
      </c>
      <c r="S114" s="34" t="str">
        <f t="shared" si="10"/>
        <v>Ja</v>
      </c>
      <c r="T114" s="34" t="str">
        <f t="shared" si="10"/>
        <v>Ja</v>
      </c>
      <c r="U114" s="34" t="str">
        <f t="shared" si="10"/>
        <v>Ja</v>
      </c>
      <c r="V114" s="18" t="str">
        <f t="shared" si="10"/>
        <v>Ja</v>
      </c>
      <c r="W114" s="18" t="str">
        <f t="shared" si="10"/>
        <v>Ja</v>
      </c>
      <c r="X114" s="18" t="str">
        <f t="shared" si="10"/>
        <v>Ja</v>
      </c>
      <c r="Y114" s="18" t="str">
        <f t="shared" si="10"/>
        <v>Ja</v>
      </c>
    </row>
    <row r="115" spans="1:25" s="8" customFormat="1" ht="14.4" hidden="1" customHeight="1" x14ac:dyDescent="0.3">
      <c r="A115" s="40" t="s">
        <v>124</v>
      </c>
      <c r="B115" s="40" t="s">
        <v>947</v>
      </c>
      <c r="C115" s="30" t="s">
        <v>948</v>
      </c>
      <c r="D115" s="17" t="s">
        <v>21</v>
      </c>
      <c r="E115" s="30" t="s">
        <v>842</v>
      </c>
      <c r="F115" s="40" t="s">
        <v>135</v>
      </c>
      <c r="G115" s="31" t="s">
        <v>17</v>
      </c>
      <c r="H115" s="40" t="s">
        <v>25</v>
      </c>
      <c r="I115" s="40" t="s">
        <v>81</v>
      </c>
      <c r="J115" s="42" t="s">
        <v>777</v>
      </c>
      <c r="K115" s="39" t="s">
        <v>41</v>
      </c>
      <c r="L115" s="41" t="str">
        <f t="shared" si="10"/>
        <v>Ja</v>
      </c>
      <c r="M115" s="34" t="str">
        <f t="shared" si="10"/>
        <v>Ja</v>
      </c>
      <c r="N115" s="34" t="str">
        <f t="shared" si="10"/>
        <v>Ja</v>
      </c>
      <c r="O115" s="34" t="str">
        <f t="shared" si="10"/>
        <v>Ja</v>
      </c>
      <c r="P115" s="34" t="str">
        <f t="shared" si="10"/>
        <v>Ja</v>
      </c>
      <c r="Q115" s="34" t="str">
        <f t="shared" si="10"/>
        <v>Ja</v>
      </c>
      <c r="R115" s="34" t="str">
        <f t="shared" si="10"/>
        <v>Ja</v>
      </c>
      <c r="S115" s="34" t="str">
        <f t="shared" si="10"/>
        <v>Ja</v>
      </c>
      <c r="T115" s="34" t="str">
        <f t="shared" si="10"/>
        <v>Ja</v>
      </c>
      <c r="U115" s="34" t="str">
        <f t="shared" si="10"/>
        <v>Ja</v>
      </c>
      <c r="V115" s="18" t="str">
        <f t="shared" si="10"/>
        <v>Ja</v>
      </c>
      <c r="W115" s="18" t="str">
        <f t="shared" si="10"/>
        <v>Ja</v>
      </c>
      <c r="X115" s="18" t="str">
        <f t="shared" si="10"/>
        <v>Ja</v>
      </c>
      <c r="Y115" s="18" t="str">
        <f t="shared" si="10"/>
        <v>Ja</v>
      </c>
    </row>
    <row r="116" spans="1:25" s="8" customFormat="1" ht="14.4" hidden="1" customHeight="1" x14ac:dyDescent="0.3">
      <c r="A116" s="40" t="s">
        <v>124</v>
      </c>
      <c r="B116" s="40" t="s">
        <v>64</v>
      </c>
      <c r="C116" s="30" t="s">
        <v>171</v>
      </c>
      <c r="D116" s="17" t="s">
        <v>21</v>
      </c>
      <c r="E116" s="30" t="str">
        <f t="shared" si="7"/>
        <v>STOP 1.0</v>
      </c>
      <c r="F116" s="40" t="s">
        <v>24</v>
      </c>
      <c r="G116" s="31" t="s">
        <v>17</v>
      </c>
      <c r="H116" s="40" t="s">
        <v>25</v>
      </c>
      <c r="I116" s="40" t="s">
        <v>81</v>
      </c>
      <c r="J116" s="42" t="s">
        <v>777</v>
      </c>
      <c r="K116" s="39" t="s">
        <v>40</v>
      </c>
      <c r="L116" s="41" t="str">
        <f t="shared" si="10"/>
        <v>Ja</v>
      </c>
      <c r="M116" s="34" t="str">
        <f t="shared" si="10"/>
        <v>Ja</v>
      </c>
      <c r="N116" s="34" t="str">
        <f t="shared" si="10"/>
        <v>Ja</v>
      </c>
      <c r="O116" s="34" t="str">
        <f t="shared" si="10"/>
        <v>Ja</v>
      </c>
      <c r="P116" s="34" t="str">
        <f t="shared" si="10"/>
        <v>Ja</v>
      </c>
      <c r="Q116" s="34" t="str">
        <f t="shared" si="10"/>
        <v>Ja</v>
      </c>
      <c r="R116" s="34" t="str">
        <f t="shared" si="10"/>
        <v>Ja</v>
      </c>
      <c r="S116" s="34" t="str">
        <f t="shared" si="10"/>
        <v>Ja</v>
      </c>
      <c r="T116" s="34" t="str">
        <f t="shared" si="10"/>
        <v>Ja</v>
      </c>
      <c r="U116" s="34" t="str">
        <f t="shared" si="10"/>
        <v>Ja</v>
      </c>
      <c r="V116" s="18" t="str">
        <f t="shared" si="10"/>
        <v>Ja</v>
      </c>
      <c r="W116" s="18" t="str">
        <f t="shared" si="10"/>
        <v>Ja</v>
      </c>
      <c r="X116" s="18" t="str">
        <f t="shared" si="10"/>
        <v>Ja</v>
      </c>
      <c r="Y116" s="18" t="str">
        <f t="shared" si="10"/>
        <v>Ja</v>
      </c>
    </row>
    <row r="117" spans="1:25" s="8" customFormat="1" ht="14.4" hidden="1" customHeight="1" x14ac:dyDescent="0.3">
      <c r="A117" s="40" t="s">
        <v>124</v>
      </c>
      <c r="B117" s="40" t="s">
        <v>65</v>
      </c>
      <c r="C117" s="30" t="s">
        <v>172</v>
      </c>
      <c r="D117" s="17" t="s">
        <v>0</v>
      </c>
      <c r="E117" s="30" t="str">
        <f t="shared" si="7"/>
        <v>STOP 1.0</v>
      </c>
      <c r="F117" s="40" t="s">
        <v>24</v>
      </c>
      <c r="G117" s="31" t="s">
        <v>17</v>
      </c>
      <c r="H117" s="40" t="s">
        <v>25</v>
      </c>
      <c r="I117" s="40" t="s">
        <v>81</v>
      </c>
      <c r="J117" s="42" t="s">
        <v>777</v>
      </c>
      <c r="K117" s="39" t="s">
        <v>40</v>
      </c>
      <c r="L117" s="41" t="str">
        <f t="shared" ref="L117:Y132" si="11">L$2</f>
        <v>Ja</v>
      </c>
      <c r="M117" s="34" t="str">
        <f t="shared" si="11"/>
        <v>Ja</v>
      </c>
      <c r="N117" s="34" t="str">
        <f t="shared" si="11"/>
        <v>Ja</v>
      </c>
      <c r="O117" s="34" t="str">
        <f t="shared" si="11"/>
        <v>Ja</v>
      </c>
      <c r="P117" s="34" t="str">
        <f t="shared" si="11"/>
        <v>Ja</v>
      </c>
      <c r="Q117" s="34" t="str">
        <f t="shared" si="11"/>
        <v>Ja</v>
      </c>
      <c r="R117" s="34" t="str">
        <f t="shared" si="11"/>
        <v>Ja</v>
      </c>
      <c r="S117" s="34" t="str">
        <f t="shared" si="11"/>
        <v>Ja</v>
      </c>
      <c r="T117" s="34" t="str">
        <f t="shared" si="11"/>
        <v>Ja</v>
      </c>
      <c r="U117" s="34" t="str">
        <f t="shared" si="11"/>
        <v>Ja</v>
      </c>
      <c r="V117" s="18" t="str">
        <f t="shared" si="11"/>
        <v>Ja</v>
      </c>
      <c r="W117" s="18" t="str">
        <f t="shared" si="11"/>
        <v>Ja</v>
      </c>
      <c r="X117" s="18" t="str">
        <f t="shared" si="11"/>
        <v>Ja</v>
      </c>
      <c r="Y117" s="18" t="str">
        <f t="shared" si="11"/>
        <v>Ja</v>
      </c>
    </row>
    <row r="118" spans="1:25" s="8" customFormat="1" ht="14.4" hidden="1" customHeight="1" x14ac:dyDescent="0.3">
      <c r="A118" s="40" t="s">
        <v>124</v>
      </c>
      <c r="B118" s="40" t="s">
        <v>66</v>
      </c>
      <c r="C118" s="30" t="s">
        <v>173</v>
      </c>
      <c r="D118" s="17" t="s">
        <v>0</v>
      </c>
      <c r="E118" s="30" t="str">
        <f>E$2</f>
        <v>STOP 1.0</v>
      </c>
      <c r="F118" s="40" t="s">
        <v>24</v>
      </c>
      <c r="G118" s="31" t="s">
        <v>17</v>
      </c>
      <c r="H118" s="40" t="s">
        <v>25</v>
      </c>
      <c r="I118" s="40" t="s">
        <v>81</v>
      </c>
      <c r="J118" s="42" t="s">
        <v>777</v>
      </c>
      <c r="K118" s="39" t="s">
        <v>40</v>
      </c>
      <c r="L118" s="41" t="str">
        <f t="shared" si="11"/>
        <v>Ja</v>
      </c>
      <c r="M118" s="34" t="str">
        <f t="shared" si="11"/>
        <v>Ja</v>
      </c>
      <c r="N118" s="34" t="str">
        <f t="shared" si="11"/>
        <v>Ja</v>
      </c>
      <c r="O118" s="34" t="str">
        <f t="shared" si="11"/>
        <v>Ja</v>
      </c>
      <c r="P118" s="34" t="str">
        <f t="shared" si="11"/>
        <v>Ja</v>
      </c>
      <c r="Q118" s="34" t="str">
        <f t="shared" si="11"/>
        <v>Ja</v>
      </c>
      <c r="R118" s="34" t="str">
        <f t="shared" si="11"/>
        <v>Ja</v>
      </c>
      <c r="S118" s="34" t="str">
        <f t="shared" si="11"/>
        <v>Ja</v>
      </c>
      <c r="T118" s="34" t="str">
        <f t="shared" si="11"/>
        <v>Ja</v>
      </c>
      <c r="U118" s="34" t="str">
        <f t="shared" si="11"/>
        <v>Ja</v>
      </c>
      <c r="V118" s="18" t="str">
        <f t="shared" si="11"/>
        <v>Ja</v>
      </c>
      <c r="W118" s="18" t="str">
        <f t="shared" si="11"/>
        <v>Ja</v>
      </c>
      <c r="X118" s="18" t="str">
        <f t="shared" si="11"/>
        <v>Ja</v>
      </c>
      <c r="Y118" s="18" t="str">
        <f t="shared" si="11"/>
        <v>Ja</v>
      </c>
    </row>
    <row r="119" spans="1:25" s="8" customFormat="1" ht="14.4" hidden="1" customHeight="1" x14ac:dyDescent="0.3">
      <c r="A119" s="40" t="s">
        <v>124</v>
      </c>
      <c r="B119" s="40" t="s">
        <v>67</v>
      </c>
      <c r="C119" s="30" t="s">
        <v>174</v>
      </c>
      <c r="D119" s="17" t="s">
        <v>0</v>
      </c>
      <c r="E119" s="30" t="str">
        <f>E$2</f>
        <v>STOP 1.0</v>
      </c>
      <c r="F119" s="40" t="s">
        <v>24</v>
      </c>
      <c r="G119" s="31" t="s">
        <v>17</v>
      </c>
      <c r="H119" s="40" t="s">
        <v>25</v>
      </c>
      <c r="I119" s="40" t="s">
        <v>81</v>
      </c>
      <c r="J119" s="42" t="s">
        <v>777</v>
      </c>
      <c r="K119" s="39" t="s">
        <v>40</v>
      </c>
      <c r="L119" s="41" t="str">
        <f t="shared" si="11"/>
        <v>Ja</v>
      </c>
      <c r="M119" s="34" t="str">
        <f t="shared" si="11"/>
        <v>Ja</v>
      </c>
      <c r="N119" s="34" t="str">
        <f t="shared" si="11"/>
        <v>Ja</v>
      </c>
      <c r="O119" s="34" t="str">
        <f t="shared" si="11"/>
        <v>Ja</v>
      </c>
      <c r="P119" s="34" t="str">
        <f t="shared" si="11"/>
        <v>Ja</v>
      </c>
      <c r="Q119" s="34" t="str">
        <f t="shared" si="11"/>
        <v>Ja</v>
      </c>
      <c r="R119" s="34" t="str">
        <f t="shared" si="11"/>
        <v>Ja</v>
      </c>
      <c r="S119" s="34" t="str">
        <f t="shared" si="11"/>
        <v>Ja</v>
      </c>
      <c r="T119" s="34" t="str">
        <f t="shared" si="11"/>
        <v>Ja</v>
      </c>
      <c r="U119" s="34" t="str">
        <f t="shared" si="11"/>
        <v>Ja</v>
      </c>
      <c r="V119" s="18" t="str">
        <f t="shared" si="11"/>
        <v>Ja</v>
      </c>
      <c r="W119" s="18" t="str">
        <f t="shared" si="11"/>
        <v>Ja</v>
      </c>
      <c r="X119" s="18" t="str">
        <f t="shared" si="11"/>
        <v>Ja</v>
      </c>
      <c r="Y119" s="18" t="str">
        <f t="shared" si="11"/>
        <v>Ja</v>
      </c>
    </row>
    <row r="120" spans="1:25" s="8" customFormat="1" ht="14.4" hidden="1" customHeight="1" x14ac:dyDescent="0.3">
      <c r="A120" s="40" t="s">
        <v>124</v>
      </c>
      <c r="B120" s="40" t="s">
        <v>949</v>
      </c>
      <c r="C120" s="30" t="s">
        <v>950</v>
      </c>
      <c r="D120" s="17" t="s">
        <v>21</v>
      </c>
      <c r="E120" s="30" t="str">
        <f>E$2</f>
        <v>STOP 1.0</v>
      </c>
      <c r="F120" s="40" t="s">
        <v>24</v>
      </c>
      <c r="G120" s="31" t="s">
        <v>17</v>
      </c>
      <c r="H120" s="40" t="s">
        <v>25</v>
      </c>
      <c r="I120" s="40" t="s">
        <v>81</v>
      </c>
      <c r="J120" s="42" t="s">
        <v>777</v>
      </c>
      <c r="K120" s="39" t="s">
        <v>40</v>
      </c>
      <c r="L120" s="41" t="str">
        <f t="shared" si="11"/>
        <v>Ja</v>
      </c>
      <c r="M120" s="34" t="str">
        <f t="shared" si="11"/>
        <v>Ja</v>
      </c>
      <c r="N120" s="34" t="s">
        <v>128</v>
      </c>
      <c r="O120" s="34" t="s">
        <v>128</v>
      </c>
      <c r="P120" s="34" t="s">
        <v>128</v>
      </c>
      <c r="Q120" s="34" t="s">
        <v>128</v>
      </c>
      <c r="R120" s="34" t="s">
        <v>128</v>
      </c>
      <c r="S120" s="34" t="s">
        <v>128</v>
      </c>
      <c r="T120" s="34" t="s">
        <v>128</v>
      </c>
      <c r="U120" s="34" t="s">
        <v>128</v>
      </c>
      <c r="V120" s="18" t="s">
        <v>128</v>
      </c>
      <c r="W120" s="18" t="s">
        <v>128</v>
      </c>
      <c r="X120" s="18" t="s">
        <v>128</v>
      </c>
      <c r="Y120" s="18" t="s">
        <v>128</v>
      </c>
    </row>
    <row r="121" spans="1:25" s="8" customFormat="1" ht="14.4" hidden="1" customHeight="1" x14ac:dyDescent="0.3">
      <c r="A121" s="40" t="s">
        <v>125</v>
      </c>
      <c r="B121" s="40" t="s">
        <v>68</v>
      </c>
      <c r="C121" s="30" t="s">
        <v>27</v>
      </c>
      <c r="D121" s="17" t="s">
        <v>21</v>
      </c>
      <c r="E121" s="30" t="str">
        <f>E$2</f>
        <v>STOP 1.0</v>
      </c>
      <c r="F121" s="40" t="s">
        <v>24</v>
      </c>
      <c r="G121" s="31" t="s">
        <v>17</v>
      </c>
      <c r="H121" s="40" t="s">
        <v>26</v>
      </c>
      <c r="I121" s="40" t="s">
        <v>81</v>
      </c>
      <c r="J121" s="42" t="s">
        <v>777</v>
      </c>
      <c r="K121" s="39" t="s">
        <v>40</v>
      </c>
      <c r="L121" s="41" t="str">
        <f t="shared" si="11"/>
        <v>Ja</v>
      </c>
      <c r="M121" s="34" t="str">
        <f t="shared" si="11"/>
        <v>Ja</v>
      </c>
      <c r="N121" s="34" t="str">
        <f t="shared" si="11"/>
        <v>Ja</v>
      </c>
      <c r="O121" s="34" t="str">
        <f t="shared" si="11"/>
        <v>Ja</v>
      </c>
      <c r="P121" s="34" t="str">
        <f t="shared" si="11"/>
        <v>Ja</v>
      </c>
      <c r="Q121" s="34" t="str">
        <f t="shared" si="11"/>
        <v>Ja</v>
      </c>
      <c r="R121" s="34" t="str">
        <f t="shared" si="11"/>
        <v>Ja</v>
      </c>
      <c r="S121" s="34" t="str">
        <f t="shared" si="11"/>
        <v>Ja</v>
      </c>
      <c r="T121" s="34" t="str">
        <f t="shared" si="11"/>
        <v>Ja</v>
      </c>
      <c r="U121" s="34" t="str">
        <f t="shared" si="11"/>
        <v>Ja</v>
      </c>
      <c r="V121" s="18" t="str">
        <f t="shared" si="11"/>
        <v>Ja</v>
      </c>
      <c r="W121" s="18" t="str">
        <f t="shared" si="11"/>
        <v>Ja</v>
      </c>
      <c r="X121" s="18" t="str">
        <f t="shared" si="11"/>
        <v>Ja</v>
      </c>
      <c r="Y121" s="18" t="str">
        <f t="shared" si="11"/>
        <v>Ja</v>
      </c>
    </row>
    <row r="122" spans="1:25" s="8" customFormat="1" ht="14.4" hidden="1" customHeight="1" x14ac:dyDescent="0.3">
      <c r="A122" s="40" t="s">
        <v>125</v>
      </c>
      <c r="B122" s="40" t="s">
        <v>69</v>
      </c>
      <c r="C122" s="30" t="s">
        <v>28</v>
      </c>
      <c r="D122" s="17" t="s">
        <v>0</v>
      </c>
      <c r="E122" s="30" t="str">
        <f>E$2</f>
        <v>STOP 1.0</v>
      </c>
      <c r="F122" s="40" t="s">
        <v>24</v>
      </c>
      <c r="G122" s="31" t="s">
        <v>17</v>
      </c>
      <c r="H122" s="40" t="s">
        <v>25</v>
      </c>
      <c r="I122" s="40" t="s">
        <v>81</v>
      </c>
      <c r="J122" s="42" t="s">
        <v>777</v>
      </c>
      <c r="K122" s="39" t="s">
        <v>40</v>
      </c>
      <c r="L122" s="41" t="str">
        <f t="shared" si="11"/>
        <v>Ja</v>
      </c>
      <c r="M122" s="34" t="str">
        <f t="shared" si="11"/>
        <v>Ja</v>
      </c>
      <c r="N122" s="34" t="str">
        <f t="shared" si="11"/>
        <v>Ja</v>
      </c>
      <c r="O122" s="34" t="str">
        <f t="shared" si="11"/>
        <v>Ja</v>
      </c>
      <c r="P122" s="34" t="str">
        <f t="shared" si="11"/>
        <v>Ja</v>
      </c>
      <c r="Q122" s="34" t="str">
        <f t="shared" si="11"/>
        <v>Ja</v>
      </c>
      <c r="R122" s="34" t="str">
        <f t="shared" si="11"/>
        <v>Ja</v>
      </c>
      <c r="S122" s="34" t="str">
        <f t="shared" si="11"/>
        <v>Ja</v>
      </c>
      <c r="T122" s="34" t="str">
        <f t="shared" si="11"/>
        <v>Ja</v>
      </c>
      <c r="U122" s="34" t="str">
        <f t="shared" si="11"/>
        <v>Ja</v>
      </c>
      <c r="V122" s="18" t="str">
        <f t="shared" si="11"/>
        <v>Ja</v>
      </c>
      <c r="W122" s="18" t="str">
        <f t="shared" si="11"/>
        <v>Ja</v>
      </c>
      <c r="X122" s="18" t="str">
        <f t="shared" si="11"/>
        <v>Ja</v>
      </c>
      <c r="Y122" s="18" t="str">
        <f t="shared" si="11"/>
        <v>Ja</v>
      </c>
    </row>
    <row r="123" spans="1:25" s="8" customFormat="1" ht="14.4" hidden="1" customHeight="1" x14ac:dyDescent="0.3">
      <c r="A123" s="40" t="s">
        <v>125</v>
      </c>
      <c r="B123" s="40" t="s">
        <v>70</v>
      </c>
      <c r="C123" s="30" t="s">
        <v>29</v>
      </c>
      <c r="D123" s="17" t="s">
        <v>21</v>
      </c>
      <c r="E123" s="30" t="str">
        <f t="shared" ref="E123:E186" si="12">E$2</f>
        <v>STOP 1.0</v>
      </c>
      <c r="F123" s="40" t="s">
        <v>24</v>
      </c>
      <c r="G123" s="31" t="s">
        <v>17</v>
      </c>
      <c r="H123" s="40" t="s">
        <v>25</v>
      </c>
      <c r="I123" s="40" t="s">
        <v>81</v>
      </c>
      <c r="J123" s="42" t="s">
        <v>777</v>
      </c>
      <c r="K123" s="39" t="s">
        <v>41</v>
      </c>
      <c r="L123" s="41" t="str">
        <f t="shared" si="11"/>
        <v>Ja</v>
      </c>
      <c r="M123" s="34" t="str">
        <f t="shared" si="11"/>
        <v>Ja</v>
      </c>
      <c r="N123" s="34" t="str">
        <f t="shared" si="11"/>
        <v>Ja</v>
      </c>
      <c r="O123" s="34" t="str">
        <f t="shared" si="11"/>
        <v>Ja</v>
      </c>
      <c r="P123" s="34" t="str">
        <f t="shared" si="11"/>
        <v>Ja</v>
      </c>
      <c r="Q123" s="34" t="str">
        <f t="shared" si="11"/>
        <v>Ja</v>
      </c>
      <c r="R123" s="34" t="str">
        <f t="shared" si="11"/>
        <v>Ja</v>
      </c>
      <c r="S123" s="34" t="str">
        <f t="shared" si="11"/>
        <v>Ja</v>
      </c>
      <c r="T123" s="34" t="str">
        <f t="shared" si="11"/>
        <v>Ja</v>
      </c>
      <c r="U123" s="34" t="str">
        <f t="shared" si="11"/>
        <v>Ja</v>
      </c>
      <c r="V123" s="18" t="str">
        <f t="shared" si="11"/>
        <v>Ja</v>
      </c>
      <c r="W123" s="18" t="str">
        <f t="shared" si="11"/>
        <v>Ja</v>
      </c>
      <c r="X123" s="18" t="str">
        <f t="shared" si="11"/>
        <v>Ja</v>
      </c>
      <c r="Y123" s="18" t="str">
        <f t="shared" si="11"/>
        <v>Ja</v>
      </c>
    </row>
    <row r="124" spans="1:25" s="8" customFormat="1" ht="14.4" hidden="1" customHeight="1" x14ac:dyDescent="0.3">
      <c r="A124" s="40" t="s">
        <v>125</v>
      </c>
      <c r="B124" s="40" t="s">
        <v>71</v>
      </c>
      <c r="C124" s="30" t="s">
        <v>176</v>
      </c>
      <c r="D124" s="17" t="s">
        <v>21</v>
      </c>
      <c r="E124" s="30" t="str">
        <f t="shared" si="12"/>
        <v>STOP 1.0</v>
      </c>
      <c r="F124" s="40" t="s">
        <v>24</v>
      </c>
      <c r="G124" s="31" t="s">
        <v>17</v>
      </c>
      <c r="H124" s="40" t="s">
        <v>25</v>
      </c>
      <c r="I124" s="40" t="s">
        <v>81</v>
      </c>
      <c r="J124" s="42" t="s">
        <v>777</v>
      </c>
      <c r="K124" s="39" t="s">
        <v>40</v>
      </c>
      <c r="L124" s="41" t="str">
        <f t="shared" si="11"/>
        <v>Ja</v>
      </c>
      <c r="M124" s="34" t="str">
        <f t="shared" si="11"/>
        <v>Ja</v>
      </c>
      <c r="N124" s="34" t="str">
        <f t="shared" si="11"/>
        <v>Ja</v>
      </c>
      <c r="O124" s="34" t="str">
        <f t="shared" si="11"/>
        <v>Ja</v>
      </c>
      <c r="P124" s="34" t="str">
        <f t="shared" si="11"/>
        <v>Ja</v>
      </c>
      <c r="Q124" s="34" t="str">
        <f t="shared" si="11"/>
        <v>Ja</v>
      </c>
      <c r="R124" s="34" t="str">
        <f t="shared" si="11"/>
        <v>Ja</v>
      </c>
      <c r="S124" s="34" t="str">
        <f t="shared" si="11"/>
        <v>Ja</v>
      </c>
      <c r="T124" s="34" t="str">
        <f t="shared" si="11"/>
        <v>Ja</v>
      </c>
      <c r="U124" s="34" t="str">
        <f t="shared" si="11"/>
        <v>Ja</v>
      </c>
      <c r="V124" s="18" t="str">
        <f t="shared" si="11"/>
        <v>Ja</v>
      </c>
      <c r="W124" s="18" t="str">
        <f t="shared" si="11"/>
        <v>Ja</v>
      </c>
      <c r="X124" s="18" t="str">
        <f t="shared" si="11"/>
        <v>Ja</v>
      </c>
      <c r="Y124" s="18" t="str">
        <f t="shared" si="11"/>
        <v>Ja</v>
      </c>
    </row>
    <row r="125" spans="1:25" s="8" customFormat="1" ht="14.4" hidden="1" customHeight="1" x14ac:dyDescent="0.3">
      <c r="A125" s="40" t="s">
        <v>125</v>
      </c>
      <c r="B125" s="40" t="s">
        <v>72</v>
      </c>
      <c r="C125" s="30" t="s">
        <v>177</v>
      </c>
      <c r="D125" s="17" t="s">
        <v>21</v>
      </c>
      <c r="E125" s="30" t="str">
        <f t="shared" si="12"/>
        <v>STOP 1.0</v>
      </c>
      <c r="F125" s="40" t="s">
        <v>24</v>
      </c>
      <c r="G125" s="31" t="s">
        <v>17</v>
      </c>
      <c r="H125" s="40" t="s">
        <v>25</v>
      </c>
      <c r="I125" s="40" t="s">
        <v>81</v>
      </c>
      <c r="J125" s="42" t="s">
        <v>777</v>
      </c>
      <c r="K125" s="39" t="s">
        <v>40</v>
      </c>
      <c r="L125" s="41" t="str">
        <f t="shared" si="11"/>
        <v>Ja</v>
      </c>
      <c r="M125" s="34" t="str">
        <f t="shared" si="11"/>
        <v>Ja</v>
      </c>
      <c r="N125" s="34" t="str">
        <f t="shared" si="11"/>
        <v>Ja</v>
      </c>
      <c r="O125" s="34" t="str">
        <f t="shared" si="11"/>
        <v>Ja</v>
      </c>
      <c r="P125" s="34" t="str">
        <f t="shared" si="11"/>
        <v>Ja</v>
      </c>
      <c r="Q125" s="34" t="str">
        <f t="shared" si="11"/>
        <v>Ja</v>
      </c>
      <c r="R125" s="34" t="str">
        <f t="shared" si="11"/>
        <v>Ja</v>
      </c>
      <c r="S125" s="34" t="str">
        <f t="shared" si="11"/>
        <v>Ja</v>
      </c>
      <c r="T125" s="34" t="str">
        <f t="shared" si="11"/>
        <v>Ja</v>
      </c>
      <c r="U125" s="34" t="str">
        <f t="shared" si="11"/>
        <v>Ja</v>
      </c>
      <c r="V125" s="18" t="str">
        <f t="shared" si="11"/>
        <v>Ja</v>
      </c>
      <c r="W125" s="18" t="str">
        <f t="shared" si="11"/>
        <v>Ja</v>
      </c>
      <c r="X125" s="18" t="str">
        <f t="shared" si="11"/>
        <v>Ja</v>
      </c>
      <c r="Y125" s="18" t="str">
        <f t="shared" si="11"/>
        <v>Ja</v>
      </c>
    </row>
    <row r="126" spans="1:25" s="8" customFormat="1" ht="14.4" hidden="1" customHeight="1" x14ac:dyDescent="0.3">
      <c r="A126" s="40" t="s">
        <v>125</v>
      </c>
      <c r="B126" s="40" t="s">
        <v>73</v>
      </c>
      <c r="C126" s="30" t="s">
        <v>30</v>
      </c>
      <c r="D126" s="17" t="s">
        <v>21</v>
      </c>
      <c r="E126" s="30" t="str">
        <f t="shared" si="12"/>
        <v>STOP 1.0</v>
      </c>
      <c r="F126" s="40" t="s">
        <v>24</v>
      </c>
      <c r="G126" s="31" t="s">
        <v>17</v>
      </c>
      <c r="H126" s="40" t="s">
        <v>25</v>
      </c>
      <c r="I126" s="40" t="s">
        <v>81</v>
      </c>
      <c r="J126" s="42" t="s">
        <v>777</v>
      </c>
      <c r="K126" s="39" t="s">
        <v>41</v>
      </c>
      <c r="L126" s="41" t="str">
        <f t="shared" si="11"/>
        <v>Ja</v>
      </c>
      <c r="M126" s="34" t="str">
        <f t="shared" si="11"/>
        <v>Ja</v>
      </c>
      <c r="N126" s="34" t="str">
        <f t="shared" si="11"/>
        <v>Ja</v>
      </c>
      <c r="O126" s="34" t="str">
        <f t="shared" si="11"/>
        <v>Ja</v>
      </c>
      <c r="P126" s="34" t="str">
        <f t="shared" si="11"/>
        <v>Ja</v>
      </c>
      <c r="Q126" s="34" t="str">
        <f t="shared" si="11"/>
        <v>Ja</v>
      </c>
      <c r="R126" s="34" t="str">
        <f t="shared" si="11"/>
        <v>Ja</v>
      </c>
      <c r="S126" s="34" t="str">
        <f t="shared" si="11"/>
        <v>Ja</v>
      </c>
      <c r="T126" s="34" t="str">
        <f t="shared" si="11"/>
        <v>Ja</v>
      </c>
      <c r="U126" s="34" t="str">
        <f t="shared" si="11"/>
        <v>Ja</v>
      </c>
      <c r="V126" s="18" t="str">
        <f t="shared" si="11"/>
        <v>Ja</v>
      </c>
      <c r="W126" s="18" t="str">
        <f t="shared" si="11"/>
        <v>Ja</v>
      </c>
      <c r="X126" s="18" t="str">
        <f t="shared" si="11"/>
        <v>Ja</v>
      </c>
      <c r="Y126" s="18" t="str">
        <f t="shared" si="11"/>
        <v>Ja</v>
      </c>
    </row>
    <row r="127" spans="1:25" s="8" customFormat="1" ht="14.4" hidden="1" customHeight="1" x14ac:dyDescent="0.3">
      <c r="A127" s="40" t="s">
        <v>124</v>
      </c>
      <c r="B127" s="40" t="s">
        <v>178</v>
      </c>
      <c r="C127" s="30" t="s">
        <v>190</v>
      </c>
      <c r="D127" s="17" t="s">
        <v>0</v>
      </c>
      <c r="E127" s="30" t="str">
        <f t="shared" si="12"/>
        <v>STOP 1.0</v>
      </c>
      <c r="F127" s="40" t="s">
        <v>24</v>
      </c>
      <c r="G127" s="31" t="s">
        <v>17</v>
      </c>
      <c r="H127" s="40" t="s">
        <v>25</v>
      </c>
      <c r="I127" s="40" t="s">
        <v>81</v>
      </c>
      <c r="J127" s="42" t="s">
        <v>777</v>
      </c>
      <c r="K127" s="39" t="s">
        <v>40</v>
      </c>
      <c r="L127" s="41" t="str">
        <f t="shared" si="11"/>
        <v>Ja</v>
      </c>
      <c r="M127" s="34" t="str">
        <f t="shared" si="11"/>
        <v>Ja</v>
      </c>
      <c r="N127" s="34" t="str">
        <f t="shared" si="11"/>
        <v>Ja</v>
      </c>
      <c r="O127" s="34" t="str">
        <f t="shared" si="11"/>
        <v>Ja</v>
      </c>
      <c r="P127" s="34" t="str">
        <f t="shared" si="11"/>
        <v>Ja</v>
      </c>
      <c r="Q127" s="34" t="str">
        <f t="shared" si="11"/>
        <v>Ja</v>
      </c>
      <c r="R127" s="34" t="str">
        <f t="shared" si="11"/>
        <v>Ja</v>
      </c>
      <c r="S127" s="34" t="str">
        <f t="shared" si="11"/>
        <v>Ja</v>
      </c>
      <c r="T127" s="34" t="str">
        <f t="shared" si="11"/>
        <v>Ja</v>
      </c>
      <c r="U127" s="34" t="str">
        <f t="shared" si="11"/>
        <v>Ja</v>
      </c>
      <c r="V127" s="18" t="str">
        <f t="shared" si="11"/>
        <v>Ja</v>
      </c>
      <c r="W127" s="18" t="str">
        <f t="shared" si="11"/>
        <v>Ja</v>
      </c>
      <c r="X127" s="18" t="str">
        <f t="shared" si="11"/>
        <v>Ja</v>
      </c>
      <c r="Y127" s="18" t="str">
        <f t="shared" si="11"/>
        <v>Ja</v>
      </c>
    </row>
    <row r="128" spans="1:25" s="8" customFormat="1" ht="14.4" hidden="1" customHeight="1" x14ac:dyDescent="0.3">
      <c r="A128" s="40" t="s">
        <v>124</v>
      </c>
      <c r="B128" s="40" t="s">
        <v>951</v>
      </c>
      <c r="C128" s="30" t="s">
        <v>952</v>
      </c>
      <c r="D128" s="17" t="s">
        <v>0</v>
      </c>
      <c r="E128" s="30" t="str">
        <f t="shared" si="12"/>
        <v>STOP 1.0</v>
      </c>
      <c r="F128" s="40" t="s">
        <v>24</v>
      </c>
      <c r="G128" s="31" t="s">
        <v>17</v>
      </c>
      <c r="H128" s="40" t="s">
        <v>25</v>
      </c>
      <c r="I128" s="40" t="s">
        <v>81</v>
      </c>
      <c r="J128" s="42" t="s">
        <v>777</v>
      </c>
      <c r="K128" s="39" t="s">
        <v>40</v>
      </c>
      <c r="L128" s="41" t="str">
        <f t="shared" si="11"/>
        <v>Ja</v>
      </c>
      <c r="M128" s="34" t="s">
        <v>128</v>
      </c>
      <c r="N128" s="34" t="str">
        <f t="shared" si="11"/>
        <v>Ja</v>
      </c>
      <c r="O128" s="34" t="s">
        <v>128</v>
      </c>
      <c r="P128" s="34" t="str">
        <f t="shared" si="11"/>
        <v>Ja</v>
      </c>
      <c r="Q128" s="34" t="s">
        <v>128</v>
      </c>
      <c r="R128" s="34" t="str">
        <f t="shared" si="11"/>
        <v>Ja</v>
      </c>
      <c r="S128" s="34" t="s">
        <v>128</v>
      </c>
      <c r="T128" s="34" t="str">
        <f t="shared" si="11"/>
        <v>Ja</v>
      </c>
      <c r="U128" s="34" t="s">
        <v>128</v>
      </c>
      <c r="V128" s="18" t="str">
        <f t="shared" si="11"/>
        <v>Ja</v>
      </c>
      <c r="W128" s="18" t="s">
        <v>128</v>
      </c>
      <c r="X128" s="18" t="str">
        <f t="shared" si="11"/>
        <v>Ja</v>
      </c>
      <c r="Y128" s="18" t="s">
        <v>128</v>
      </c>
    </row>
    <row r="129" spans="1:25" s="8" customFormat="1" ht="14.4" hidden="1" customHeight="1" x14ac:dyDescent="0.3">
      <c r="A129" s="40" t="s">
        <v>124</v>
      </c>
      <c r="B129" s="40" t="s">
        <v>191</v>
      </c>
      <c r="C129" s="30" t="s">
        <v>192</v>
      </c>
      <c r="D129" s="17" t="s">
        <v>0</v>
      </c>
      <c r="E129" s="30" t="str">
        <f t="shared" si="12"/>
        <v>STOP 1.0</v>
      </c>
      <c r="F129" s="40" t="s">
        <v>24</v>
      </c>
      <c r="G129" s="31" t="s">
        <v>17</v>
      </c>
      <c r="H129" s="40" t="s">
        <v>25</v>
      </c>
      <c r="I129" s="40" t="s">
        <v>81</v>
      </c>
      <c r="J129" s="42" t="s">
        <v>777</v>
      </c>
      <c r="K129" s="39" t="s">
        <v>40</v>
      </c>
      <c r="L129" s="41" t="str">
        <f t="shared" si="11"/>
        <v>Ja</v>
      </c>
      <c r="M129" s="34" t="str">
        <f t="shared" si="11"/>
        <v>Ja</v>
      </c>
      <c r="N129" s="34" t="str">
        <f t="shared" si="11"/>
        <v>Ja</v>
      </c>
      <c r="O129" s="34" t="str">
        <f t="shared" si="11"/>
        <v>Ja</v>
      </c>
      <c r="P129" s="34" t="str">
        <f t="shared" si="11"/>
        <v>Ja</v>
      </c>
      <c r="Q129" s="34" t="str">
        <f t="shared" si="11"/>
        <v>Ja</v>
      </c>
      <c r="R129" s="34" t="str">
        <f t="shared" si="11"/>
        <v>Ja</v>
      </c>
      <c r="S129" s="34" t="str">
        <f t="shared" si="11"/>
        <v>Ja</v>
      </c>
      <c r="T129" s="34" t="str">
        <f t="shared" si="11"/>
        <v>Ja</v>
      </c>
      <c r="U129" s="34" t="str">
        <f t="shared" si="11"/>
        <v>Ja</v>
      </c>
      <c r="V129" s="18" t="str">
        <f t="shared" si="11"/>
        <v>Ja</v>
      </c>
      <c r="W129" s="18" t="str">
        <f t="shared" si="11"/>
        <v>Ja</v>
      </c>
      <c r="X129" s="18" t="str">
        <f t="shared" si="11"/>
        <v>Ja</v>
      </c>
      <c r="Y129" s="18" t="str">
        <f t="shared" si="11"/>
        <v>Ja</v>
      </c>
    </row>
    <row r="130" spans="1:25" s="8" customFormat="1" ht="14.4" hidden="1" customHeight="1" x14ac:dyDescent="0.3">
      <c r="A130" s="40" t="s">
        <v>124</v>
      </c>
      <c r="B130" s="40" t="s">
        <v>193</v>
      </c>
      <c r="C130" s="30" t="s">
        <v>194</v>
      </c>
      <c r="D130" s="17" t="s">
        <v>0</v>
      </c>
      <c r="E130" s="30" t="str">
        <f t="shared" si="12"/>
        <v>STOP 1.0</v>
      </c>
      <c r="F130" s="40" t="s">
        <v>24</v>
      </c>
      <c r="G130" s="31" t="s">
        <v>17</v>
      </c>
      <c r="H130" s="40" t="s">
        <v>25</v>
      </c>
      <c r="I130" s="40" t="s">
        <v>81</v>
      </c>
      <c r="J130" s="42" t="s">
        <v>777</v>
      </c>
      <c r="K130" s="39" t="s">
        <v>40</v>
      </c>
      <c r="L130" s="41" t="str">
        <f t="shared" si="11"/>
        <v>Ja</v>
      </c>
      <c r="M130" s="34" t="str">
        <f t="shared" si="11"/>
        <v>Ja</v>
      </c>
      <c r="N130" s="34" t="str">
        <f t="shared" si="11"/>
        <v>Ja</v>
      </c>
      <c r="O130" s="34" t="str">
        <f t="shared" si="11"/>
        <v>Ja</v>
      </c>
      <c r="P130" s="34" t="str">
        <f t="shared" si="11"/>
        <v>Ja</v>
      </c>
      <c r="Q130" s="34" t="str">
        <f t="shared" si="11"/>
        <v>Ja</v>
      </c>
      <c r="R130" s="34" t="str">
        <f t="shared" si="11"/>
        <v>Ja</v>
      </c>
      <c r="S130" s="34" t="str">
        <f t="shared" si="11"/>
        <v>Ja</v>
      </c>
      <c r="T130" s="34" t="str">
        <f t="shared" si="11"/>
        <v>Ja</v>
      </c>
      <c r="U130" s="34" t="str">
        <f t="shared" si="11"/>
        <v>Ja</v>
      </c>
      <c r="V130" s="18" t="str">
        <f t="shared" si="11"/>
        <v>Ja</v>
      </c>
      <c r="W130" s="18" t="str">
        <f t="shared" si="11"/>
        <v>Ja</v>
      </c>
      <c r="X130" s="18" t="str">
        <f t="shared" si="11"/>
        <v>Ja</v>
      </c>
      <c r="Y130" s="18" t="str">
        <f t="shared" si="11"/>
        <v>Ja</v>
      </c>
    </row>
    <row r="131" spans="1:25" s="8" customFormat="1" ht="14.4" hidden="1" customHeight="1" x14ac:dyDescent="0.3">
      <c r="A131" s="40" t="s">
        <v>124</v>
      </c>
      <c r="B131" s="40" t="s">
        <v>195</v>
      </c>
      <c r="C131" s="30" t="s">
        <v>230</v>
      </c>
      <c r="D131" s="17" t="s">
        <v>21</v>
      </c>
      <c r="E131" s="30" t="str">
        <f t="shared" si="12"/>
        <v>STOP 1.0</v>
      </c>
      <c r="F131" s="40" t="s">
        <v>24</v>
      </c>
      <c r="G131" s="31" t="s">
        <v>17</v>
      </c>
      <c r="H131" s="40" t="s">
        <v>25</v>
      </c>
      <c r="I131" s="40" t="s">
        <v>81</v>
      </c>
      <c r="J131" s="42" t="s">
        <v>777</v>
      </c>
      <c r="K131" s="39" t="s">
        <v>40</v>
      </c>
      <c r="L131" s="41" t="str">
        <f t="shared" si="11"/>
        <v>Ja</v>
      </c>
      <c r="M131" s="34" t="str">
        <f t="shared" si="11"/>
        <v>Ja</v>
      </c>
      <c r="N131" s="34" t="str">
        <f t="shared" si="11"/>
        <v>Ja</v>
      </c>
      <c r="O131" s="34" t="str">
        <f t="shared" si="11"/>
        <v>Ja</v>
      </c>
      <c r="P131" s="34" t="str">
        <f t="shared" si="11"/>
        <v>Ja</v>
      </c>
      <c r="Q131" s="34" t="str">
        <f t="shared" si="11"/>
        <v>Ja</v>
      </c>
      <c r="R131" s="34" t="str">
        <f t="shared" si="11"/>
        <v>Ja</v>
      </c>
      <c r="S131" s="34" t="str">
        <f t="shared" si="11"/>
        <v>Ja</v>
      </c>
      <c r="T131" s="34" t="str">
        <f t="shared" si="11"/>
        <v>Ja</v>
      </c>
      <c r="U131" s="34" t="str">
        <f t="shared" si="11"/>
        <v>Ja</v>
      </c>
      <c r="V131" s="18" t="str">
        <f t="shared" si="11"/>
        <v>Ja</v>
      </c>
      <c r="W131" s="18" t="str">
        <f t="shared" si="11"/>
        <v>Ja</v>
      </c>
      <c r="X131" s="18" t="str">
        <f t="shared" si="11"/>
        <v>Ja</v>
      </c>
      <c r="Y131" s="18" t="str">
        <f t="shared" si="11"/>
        <v>Ja</v>
      </c>
    </row>
    <row r="132" spans="1:25" s="8" customFormat="1" ht="14.4" hidden="1" customHeight="1" x14ac:dyDescent="0.3">
      <c r="A132" s="40" t="s">
        <v>124</v>
      </c>
      <c r="B132" s="40" t="s">
        <v>196</v>
      </c>
      <c r="C132" s="30" t="s">
        <v>231</v>
      </c>
      <c r="D132" s="17" t="s">
        <v>21</v>
      </c>
      <c r="E132" s="30" t="str">
        <f t="shared" si="12"/>
        <v>STOP 1.0</v>
      </c>
      <c r="F132" s="40" t="s">
        <v>24</v>
      </c>
      <c r="G132" s="31" t="s">
        <v>17</v>
      </c>
      <c r="H132" s="40" t="s">
        <v>25</v>
      </c>
      <c r="I132" s="40" t="s">
        <v>81</v>
      </c>
      <c r="J132" s="42" t="s">
        <v>777</v>
      </c>
      <c r="K132" s="39" t="s">
        <v>40</v>
      </c>
      <c r="L132" s="41" t="str">
        <f t="shared" si="11"/>
        <v>Ja</v>
      </c>
      <c r="M132" s="34" t="str">
        <f t="shared" si="11"/>
        <v>Ja</v>
      </c>
      <c r="N132" s="34" t="str">
        <f t="shared" si="11"/>
        <v>Ja</v>
      </c>
      <c r="O132" s="34" t="str">
        <f t="shared" si="11"/>
        <v>Ja</v>
      </c>
      <c r="P132" s="34" t="str">
        <f t="shared" si="11"/>
        <v>Ja</v>
      </c>
      <c r="Q132" s="34" t="str">
        <f t="shared" si="11"/>
        <v>Ja</v>
      </c>
      <c r="R132" s="34" t="str">
        <f t="shared" si="11"/>
        <v>Ja</v>
      </c>
      <c r="S132" s="34" t="str">
        <f t="shared" si="11"/>
        <v>Ja</v>
      </c>
      <c r="T132" s="34" t="str">
        <f t="shared" si="11"/>
        <v>Ja</v>
      </c>
      <c r="U132" s="34" t="str">
        <f t="shared" si="11"/>
        <v>Ja</v>
      </c>
      <c r="V132" s="18" t="str">
        <f t="shared" si="11"/>
        <v>Ja</v>
      </c>
      <c r="W132" s="18" t="str">
        <f t="shared" si="11"/>
        <v>Ja</v>
      </c>
      <c r="X132" s="18" t="str">
        <f t="shared" si="11"/>
        <v>Ja</v>
      </c>
      <c r="Y132" s="18" t="str">
        <f t="shared" si="11"/>
        <v>Ja</v>
      </c>
    </row>
    <row r="133" spans="1:25" s="8" customFormat="1" ht="14.4" hidden="1" customHeight="1" x14ac:dyDescent="0.3">
      <c r="A133" s="40" t="s">
        <v>124</v>
      </c>
      <c r="B133" s="40" t="s">
        <v>197</v>
      </c>
      <c r="C133" s="30" t="s">
        <v>198</v>
      </c>
      <c r="D133" s="17" t="s">
        <v>21</v>
      </c>
      <c r="E133" s="30" t="str">
        <f t="shared" si="12"/>
        <v>STOP 1.0</v>
      </c>
      <c r="F133" s="40" t="s">
        <v>24</v>
      </c>
      <c r="G133" s="31" t="s">
        <v>17</v>
      </c>
      <c r="H133" s="40" t="s">
        <v>25</v>
      </c>
      <c r="I133" s="40" t="s">
        <v>81</v>
      </c>
      <c r="J133" s="42" t="s">
        <v>777</v>
      </c>
      <c r="K133" s="39" t="s">
        <v>40</v>
      </c>
      <c r="L133" s="41" t="str">
        <f t="shared" ref="L133:Y146" si="13">L$2</f>
        <v>Ja</v>
      </c>
      <c r="M133" s="34" t="str">
        <f t="shared" si="13"/>
        <v>Ja</v>
      </c>
      <c r="N133" s="34" t="str">
        <f t="shared" si="13"/>
        <v>Ja</v>
      </c>
      <c r="O133" s="34" t="str">
        <f t="shared" si="13"/>
        <v>Ja</v>
      </c>
      <c r="P133" s="34" t="str">
        <f t="shared" si="13"/>
        <v>Ja</v>
      </c>
      <c r="Q133" s="34" t="str">
        <f t="shared" si="13"/>
        <v>Ja</v>
      </c>
      <c r="R133" s="34" t="str">
        <f t="shared" si="13"/>
        <v>Ja</v>
      </c>
      <c r="S133" s="34" t="str">
        <f t="shared" si="13"/>
        <v>Ja</v>
      </c>
      <c r="T133" s="34" t="str">
        <f t="shared" si="13"/>
        <v>Ja</v>
      </c>
      <c r="U133" s="34" t="str">
        <f t="shared" si="13"/>
        <v>Ja</v>
      </c>
      <c r="V133" s="18" t="str">
        <f t="shared" si="13"/>
        <v>Ja</v>
      </c>
      <c r="W133" s="18" t="str">
        <f t="shared" si="13"/>
        <v>Ja</v>
      </c>
      <c r="X133" s="18" t="str">
        <f t="shared" si="13"/>
        <v>Ja</v>
      </c>
      <c r="Y133" s="18" t="str">
        <f t="shared" si="13"/>
        <v>Ja</v>
      </c>
    </row>
    <row r="134" spans="1:25" s="8" customFormat="1" ht="14.4" hidden="1" customHeight="1" x14ac:dyDescent="0.3">
      <c r="A134" s="40" t="s">
        <v>124</v>
      </c>
      <c r="B134" s="40" t="s">
        <v>199</v>
      </c>
      <c r="C134" s="30" t="s">
        <v>1035</v>
      </c>
      <c r="D134" s="17" t="s">
        <v>21</v>
      </c>
      <c r="E134" s="30" t="str">
        <f t="shared" si="12"/>
        <v>STOP 1.0</v>
      </c>
      <c r="F134" s="40" t="s">
        <v>24</v>
      </c>
      <c r="G134" s="31" t="s">
        <v>17</v>
      </c>
      <c r="H134" s="40" t="s">
        <v>25</v>
      </c>
      <c r="I134" s="40" t="s">
        <v>81</v>
      </c>
      <c r="J134" s="42" t="s">
        <v>777</v>
      </c>
      <c r="K134" s="39" t="s">
        <v>40</v>
      </c>
      <c r="L134" s="41" t="str">
        <f t="shared" si="13"/>
        <v>Ja</v>
      </c>
      <c r="M134" s="34" t="str">
        <f t="shared" si="13"/>
        <v>Ja</v>
      </c>
      <c r="N134" s="34" t="str">
        <f t="shared" si="13"/>
        <v>Ja</v>
      </c>
      <c r="O134" s="34" t="str">
        <f t="shared" si="13"/>
        <v>Ja</v>
      </c>
      <c r="P134" s="34" t="str">
        <f t="shared" si="13"/>
        <v>Ja</v>
      </c>
      <c r="Q134" s="34" t="str">
        <f t="shared" si="13"/>
        <v>Ja</v>
      </c>
      <c r="R134" s="34" t="str">
        <f t="shared" si="13"/>
        <v>Ja</v>
      </c>
      <c r="S134" s="34" t="str">
        <f t="shared" si="13"/>
        <v>Ja</v>
      </c>
      <c r="T134" s="34" t="str">
        <f t="shared" si="13"/>
        <v>Ja</v>
      </c>
      <c r="U134" s="34" t="str">
        <f t="shared" si="13"/>
        <v>Ja</v>
      </c>
      <c r="V134" s="18" t="str">
        <f t="shared" si="13"/>
        <v>Ja</v>
      </c>
      <c r="W134" s="18" t="str">
        <f t="shared" si="13"/>
        <v>Ja</v>
      </c>
      <c r="X134" s="18" t="str">
        <f t="shared" si="13"/>
        <v>Ja</v>
      </c>
      <c r="Y134" s="18" t="str">
        <f t="shared" si="13"/>
        <v>Ja</v>
      </c>
    </row>
    <row r="135" spans="1:25" s="8" customFormat="1" ht="14.4" hidden="1" customHeight="1" x14ac:dyDescent="0.3">
      <c r="A135" s="40" t="s">
        <v>124</v>
      </c>
      <c r="B135" s="40" t="s">
        <v>200</v>
      </c>
      <c r="C135" s="30" t="s">
        <v>201</v>
      </c>
      <c r="D135" s="17" t="s">
        <v>21</v>
      </c>
      <c r="E135" s="30" t="str">
        <f t="shared" si="12"/>
        <v>STOP 1.0</v>
      </c>
      <c r="F135" s="40" t="s">
        <v>24</v>
      </c>
      <c r="G135" s="31" t="s">
        <v>17</v>
      </c>
      <c r="H135" s="40" t="s">
        <v>25</v>
      </c>
      <c r="I135" s="40" t="s">
        <v>81</v>
      </c>
      <c r="J135" s="42" t="s">
        <v>777</v>
      </c>
      <c r="K135" s="39" t="s">
        <v>40</v>
      </c>
      <c r="L135" s="41" t="str">
        <f t="shared" si="13"/>
        <v>Ja</v>
      </c>
      <c r="M135" s="34" t="str">
        <f t="shared" si="13"/>
        <v>Ja</v>
      </c>
      <c r="N135" s="34" t="str">
        <f t="shared" si="13"/>
        <v>Ja</v>
      </c>
      <c r="O135" s="34" t="str">
        <f t="shared" si="13"/>
        <v>Ja</v>
      </c>
      <c r="P135" s="34" t="str">
        <f t="shared" si="13"/>
        <v>Ja</v>
      </c>
      <c r="Q135" s="34" t="str">
        <f t="shared" si="13"/>
        <v>Ja</v>
      </c>
      <c r="R135" s="34" t="str">
        <f t="shared" si="13"/>
        <v>Ja</v>
      </c>
      <c r="S135" s="34" t="str">
        <f t="shared" si="13"/>
        <v>Ja</v>
      </c>
      <c r="T135" s="34" t="str">
        <f t="shared" si="13"/>
        <v>Ja</v>
      </c>
      <c r="U135" s="34" t="str">
        <f t="shared" si="13"/>
        <v>Ja</v>
      </c>
      <c r="V135" s="18" t="str">
        <f t="shared" si="13"/>
        <v>Ja</v>
      </c>
      <c r="W135" s="18" t="str">
        <f t="shared" si="13"/>
        <v>Ja</v>
      </c>
      <c r="X135" s="18" t="str">
        <f t="shared" si="13"/>
        <v>Ja</v>
      </c>
      <c r="Y135" s="18" t="str">
        <f t="shared" si="13"/>
        <v>Ja</v>
      </c>
    </row>
    <row r="136" spans="1:25" s="8" customFormat="1" ht="14.4" hidden="1" customHeight="1" x14ac:dyDescent="0.3">
      <c r="A136" s="40" t="s">
        <v>124</v>
      </c>
      <c r="B136" s="40" t="s">
        <v>202</v>
      </c>
      <c r="C136" s="30" t="s">
        <v>203</v>
      </c>
      <c r="D136" s="17" t="s">
        <v>21</v>
      </c>
      <c r="E136" s="30" t="str">
        <f t="shared" si="12"/>
        <v>STOP 1.0</v>
      </c>
      <c r="F136" s="40" t="s">
        <v>24</v>
      </c>
      <c r="G136" s="31" t="s">
        <v>17</v>
      </c>
      <c r="H136" s="40" t="s">
        <v>25</v>
      </c>
      <c r="I136" s="40" t="s">
        <v>81</v>
      </c>
      <c r="J136" s="42" t="s">
        <v>777</v>
      </c>
      <c r="K136" s="39" t="s">
        <v>40</v>
      </c>
      <c r="L136" s="41" t="str">
        <f t="shared" si="13"/>
        <v>Ja</v>
      </c>
      <c r="M136" s="34" t="str">
        <f t="shared" si="13"/>
        <v>Ja</v>
      </c>
      <c r="N136" s="34" t="str">
        <f t="shared" si="13"/>
        <v>Ja</v>
      </c>
      <c r="O136" s="34" t="str">
        <f t="shared" si="13"/>
        <v>Ja</v>
      </c>
      <c r="P136" s="34" t="str">
        <f t="shared" si="13"/>
        <v>Ja</v>
      </c>
      <c r="Q136" s="34" t="str">
        <f t="shared" si="13"/>
        <v>Ja</v>
      </c>
      <c r="R136" s="34" t="str">
        <f t="shared" si="13"/>
        <v>Ja</v>
      </c>
      <c r="S136" s="34" t="str">
        <f t="shared" si="13"/>
        <v>Ja</v>
      </c>
      <c r="T136" s="34" t="str">
        <f t="shared" si="13"/>
        <v>Ja</v>
      </c>
      <c r="U136" s="34" t="str">
        <f t="shared" si="13"/>
        <v>Ja</v>
      </c>
      <c r="V136" s="18" t="str">
        <f t="shared" si="13"/>
        <v>Ja</v>
      </c>
      <c r="W136" s="18" t="str">
        <f t="shared" si="13"/>
        <v>Ja</v>
      </c>
      <c r="X136" s="18" t="str">
        <f t="shared" si="13"/>
        <v>Ja</v>
      </c>
      <c r="Y136" s="18" t="str">
        <f t="shared" si="13"/>
        <v>Ja</v>
      </c>
    </row>
    <row r="137" spans="1:25" s="8" customFormat="1" ht="14.4" hidden="1" customHeight="1" x14ac:dyDescent="0.3">
      <c r="A137" s="40" t="s">
        <v>124</v>
      </c>
      <c r="B137" s="40" t="s">
        <v>204</v>
      </c>
      <c r="C137" s="30" t="s">
        <v>205</v>
      </c>
      <c r="D137" s="17" t="s">
        <v>21</v>
      </c>
      <c r="E137" s="30" t="str">
        <f t="shared" si="12"/>
        <v>STOP 1.0</v>
      </c>
      <c r="F137" s="40" t="s">
        <v>24</v>
      </c>
      <c r="G137" s="31" t="s">
        <v>17</v>
      </c>
      <c r="H137" s="40" t="s">
        <v>25</v>
      </c>
      <c r="I137" s="40" t="s">
        <v>81</v>
      </c>
      <c r="J137" s="42" t="s">
        <v>777</v>
      </c>
      <c r="K137" s="39" t="s">
        <v>40</v>
      </c>
      <c r="L137" s="41" t="str">
        <f t="shared" si="13"/>
        <v>Ja</v>
      </c>
      <c r="M137" s="34" t="str">
        <f t="shared" si="13"/>
        <v>Ja</v>
      </c>
      <c r="N137" s="34" t="str">
        <f t="shared" si="13"/>
        <v>Ja</v>
      </c>
      <c r="O137" s="34" t="str">
        <f t="shared" si="13"/>
        <v>Ja</v>
      </c>
      <c r="P137" s="34" t="str">
        <f t="shared" si="13"/>
        <v>Ja</v>
      </c>
      <c r="Q137" s="34" t="str">
        <f t="shared" si="13"/>
        <v>Ja</v>
      </c>
      <c r="R137" s="34" t="str">
        <f t="shared" si="13"/>
        <v>Ja</v>
      </c>
      <c r="S137" s="34" t="str">
        <f t="shared" si="13"/>
        <v>Ja</v>
      </c>
      <c r="T137" s="34" t="str">
        <f t="shared" si="13"/>
        <v>Ja</v>
      </c>
      <c r="U137" s="34" t="str">
        <f t="shared" si="13"/>
        <v>Ja</v>
      </c>
      <c r="V137" s="18" t="str">
        <f t="shared" si="13"/>
        <v>Ja</v>
      </c>
      <c r="W137" s="18" t="str">
        <f t="shared" si="13"/>
        <v>Ja</v>
      </c>
      <c r="X137" s="18" t="str">
        <f t="shared" si="13"/>
        <v>Ja</v>
      </c>
      <c r="Y137" s="18" t="str">
        <f t="shared" si="13"/>
        <v>Ja</v>
      </c>
    </row>
    <row r="138" spans="1:25" s="8" customFormat="1" ht="14.4" hidden="1" customHeight="1" x14ac:dyDescent="0.3">
      <c r="A138" s="40" t="s">
        <v>124</v>
      </c>
      <c r="B138" s="40" t="s">
        <v>206</v>
      </c>
      <c r="C138" s="30" t="s">
        <v>207</v>
      </c>
      <c r="D138" s="17" t="s">
        <v>21</v>
      </c>
      <c r="E138" s="30" t="str">
        <f t="shared" si="12"/>
        <v>STOP 1.0</v>
      </c>
      <c r="F138" s="40" t="s">
        <v>24</v>
      </c>
      <c r="G138" s="31" t="s">
        <v>17</v>
      </c>
      <c r="H138" s="40" t="s">
        <v>25</v>
      </c>
      <c r="I138" s="40" t="s">
        <v>81</v>
      </c>
      <c r="J138" s="42" t="s">
        <v>777</v>
      </c>
      <c r="K138" s="39" t="s">
        <v>40</v>
      </c>
      <c r="L138" s="41" t="str">
        <f t="shared" si="13"/>
        <v>Ja</v>
      </c>
      <c r="M138" s="34" t="str">
        <f t="shared" si="13"/>
        <v>Ja</v>
      </c>
      <c r="N138" s="34" t="str">
        <f t="shared" si="13"/>
        <v>Ja</v>
      </c>
      <c r="O138" s="34" t="str">
        <f t="shared" si="13"/>
        <v>Ja</v>
      </c>
      <c r="P138" s="34" t="str">
        <f t="shared" si="13"/>
        <v>Ja</v>
      </c>
      <c r="Q138" s="34" t="str">
        <f t="shared" si="13"/>
        <v>Ja</v>
      </c>
      <c r="R138" s="34" t="str">
        <f t="shared" si="13"/>
        <v>Ja</v>
      </c>
      <c r="S138" s="34" t="str">
        <f t="shared" si="13"/>
        <v>Ja</v>
      </c>
      <c r="T138" s="34" t="str">
        <f t="shared" si="13"/>
        <v>Ja</v>
      </c>
      <c r="U138" s="34" t="str">
        <f t="shared" si="13"/>
        <v>Ja</v>
      </c>
      <c r="V138" s="18" t="str">
        <f t="shared" si="13"/>
        <v>Ja</v>
      </c>
      <c r="W138" s="18" t="str">
        <f t="shared" si="13"/>
        <v>Ja</v>
      </c>
      <c r="X138" s="18" t="str">
        <f t="shared" si="13"/>
        <v>Ja</v>
      </c>
      <c r="Y138" s="18" t="str">
        <f t="shared" si="13"/>
        <v>Ja</v>
      </c>
    </row>
    <row r="139" spans="1:25" s="8" customFormat="1" ht="14.4" hidden="1" customHeight="1" x14ac:dyDescent="0.3">
      <c r="A139" s="40" t="s">
        <v>124</v>
      </c>
      <c r="B139" s="40" t="s">
        <v>953</v>
      </c>
      <c r="C139" s="30" t="s">
        <v>954</v>
      </c>
      <c r="D139" s="17" t="s">
        <v>21</v>
      </c>
      <c r="E139" s="30" t="str">
        <f t="shared" si="12"/>
        <v>STOP 1.0</v>
      </c>
      <c r="F139" s="40" t="s">
        <v>24</v>
      </c>
      <c r="G139" s="31" t="s">
        <v>17</v>
      </c>
      <c r="H139" s="40" t="s">
        <v>25</v>
      </c>
      <c r="I139" s="40" t="s">
        <v>81</v>
      </c>
      <c r="J139" s="42" t="s">
        <v>777</v>
      </c>
      <c r="K139" s="39" t="s">
        <v>41</v>
      </c>
      <c r="L139" s="41" t="str">
        <f t="shared" si="13"/>
        <v>Ja</v>
      </c>
      <c r="M139" s="34" t="str">
        <f t="shared" si="13"/>
        <v>Ja</v>
      </c>
      <c r="N139" s="34" t="str">
        <f t="shared" si="13"/>
        <v>Ja</v>
      </c>
      <c r="O139" s="34" t="str">
        <f t="shared" si="13"/>
        <v>Ja</v>
      </c>
      <c r="P139" s="34" t="str">
        <f t="shared" si="13"/>
        <v>Ja</v>
      </c>
      <c r="Q139" s="34" t="str">
        <f t="shared" si="13"/>
        <v>Ja</v>
      </c>
      <c r="R139" s="34" t="str">
        <f t="shared" si="13"/>
        <v>Ja</v>
      </c>
      <c r="S139" s="34" t="str">
        <f t="shared" si="13"/>
        <v>Ja</v>
      </c>
      <c r="T139" s="34" t="str">
        <f t="shared" si="13"/>
        <v>Ja</v>
      </c>
      <c r="U139" s="34" t="str">
        <f t="shared" si="13"/>
        <v>Ja</v>
      </c>
      <c r="V139" s="18" t="str">
        <f t="shared" si="13"/>
        <v>Ja</v>
      </c>
      <c r="W139" s="18" t="str">
        <f t="shared" si="13"/>
        <v>Ja</v>
      </c>
      <c r="X139" s="18" t="str">
        <f t="shared" si="13"/>
        <v>Ja</v>
      </c>
      <c r="Y139" s="18" t="str">
        <f t="shared" si="13"/>
        <v>Ja</v>
      </c>
    </row>
    <row r="140" spans="1:25" s="8" customFormat="1" ht="14.4" hidden="1" customHeight="1" x14ac:dyDescent="0.3">
      <c r="A140" s="40" t="s">
        <v>124</v>
      </c>
      <c r="B140" s="40" t="s">
        <v>955</v>
      </c>
      <c r="C140" s="30" t="s">
        <v>956</v>
      </c>
      <c r="D140" s="17" t="s">
        <v>21</v>
      </c>
      <c r="E140" s="30" t="str">
        <f t="shared" si="12"/>
        <v>STOP 1.0</v>
      </c>
      <c r="F140" s="40" t="s">
        <v>24</v>
      </c>
      <c r="G140" s="31" t="s">
        <v>17</v>
      </c>
      <c r="H140" s="40" t="s">
        <v>25</v>
      </c>
      <c r="I140" s="40" t="s">
        <v>81</v>
      </c>
      <c r="J140" s="42" t="s">
        <v>777</v>
      </c>
      <c r="K140" s="39" t="s">
        <v>41</v>
      </c>
      <c r="L140" s="41" t="str">
        <f t="shared" si="13"/>
        <v>Ja</v>
      </c>
      <c r="M140" s="34" t="str">
        <f t="shared" si="13"/>
        <v>Ja</v>
      </c>
      <c r="N140" s="34" t="str">
        <f t="shared" si="13"/>
        <v>Ja</v>
      </c>
      <c r="O140" s="34" t="str">
        <f t="shared" si="13"/>
        <v>Ja</v>
      </c>
      <c r="P140" s="34" t="str">
        <f t="shared" si="13"/>
        <v>Ja</v>
      </c>
      <c r="Q140" s="34" t="str">
        <f t="shared" si="13"/>
        <v>Ja</v>
      </c>
      <c r="R140" s="34" t="str">
        <f t="shared" si="13"/>
        <v>Ja</v>
      </c>
      <c r="S140" s="34" t="str">
        <f t="shared" si="13"/>
        <v>Ja</v>
      </c>
      <c r="T140" s="34" t="str">
        <f t="shared" si="13"/>
        <v>Ja</v>
      </c>
      <c r="U140" s="34" t="str">
        <f t="shared" si="13"/>
        <v>Ja</v>
      </c>
      <c r="V140" s="18" t="str">
        <f t="shared" si="13"/>
        <v>Ja</v>
      </c>
      <c r="W140" s="18" t="str">
        <f t="shared" si="13"/>
        <v>Ja</v>
      </c>
      <c r="X140" s="18" t="str">
        <f t="shared" si="13"/>
        <v>Ja</v>
      </c>
      <c r="Y140" s="18" t="str">
        <f t="shared" si="13"/>
        <v>Ja</v>
      </c>
    </row>
    <row r="141" spans="1:25" s="8" customFormat="1" ht="14.4" hidden="1" customHeight="1" x14ac:dyDescent="0.3">
      <c r="A141" s="40" t="s">
        <v>124</v>
      </c>
      <c r="B141" s="40" t="s">
        <v>957</v>
      </c>
      <c r="C141" s="30" t="s">
        <v>958</v>
      </c>
      <c r="D141" s="17" t="s">
        <v>21</v>
      </c>
      <c r="E141" s="30" t="str">
        <f t="shared" si="12"/>
        <v>STOP 1.0</v>
      </c>
      <c r="F141" s="40" t="s">
        <v>24</v>
      </c>
      <c r="G141" s="31" t="s">
        <v>17</v>
      </c>
      <c r="H141" s="40" t="s">
        <v>25</v>
      </c>
      <c r="I141" s="40" t="s">
        <v>81</v>
      </c>
      <c r="J141" s="42" t="s">
        <v>777</v>
      </c>
      <c r="K141" s="39" t="s">
        <v>41</v>
      </c>
      <c r="L141" s="41" t="str">
        <f t="shared" si="13"/>
        <v>Ja</v>
      </c>
      <c r="M141" s="34" t="str">
        <f t="shared" si="13"/>
        <v>Ja</v>
      </c>
      <c r="N141" s="34" t="str">
        <f t="shared" si="13"/>
        <v>Ja</v>
      </c>
      <c r="O141" s="34" t="str">
        <f t="shared" si="13"/>
        <v>Ja</v>
      </c>
      <c r="P141" s="34" t="str">
        <f t="shared" si="13"/>
        <v>Ja</v>
      </c>
      <c r="Q141" s="34" t="str">
        <f t="shared" si="13"/>
        <v>Ja</v>
      </c>
      <c r="R141" s="34" t="str">
        <f t="shared" si="13"/>
        <v>Ja</v>
      </c>
      <c r="S141" s="34" t="str">
        <f t="shared" si="13"/>
        <v>Ja</v>
      </c>
      <c r="T141" s="34" t="str">
        <f t="shared" si="13"/>
        <v>Ja</v>
      </c>
      <c r="U141" s="34" t="str">
        <f t="shared" si="13"/>
        <v>Ja</v>
      </c>
      <c r="V141" s="18" t="str">
        <f t="shared" si="13"/>
        <v>Ja</v>
      </c>
      <c r="W141" s="18" t="str">
        <f t="shared" si="13"/>
        <v>Ja</v>
      </c>
      <c r="X141" s="18" t="str">
        <f t="shared" si="13"/>
        <v>Ja</v>
      </c>
      <c r="Y141" s="18" t="str">
        <f t="shared" si="13"/>
        <v>Ja</v>
      </c>
    </row>
    <row r="142" spans="1:25" s="8" customFormat="1" ht="14.4" hidden="1" customHeight="1" x14ac:dyDescent="0.3">
      <c r="A142" s="40" t="s">
        <v>124</v>
      </c>
      <c r="B142" s="40" t="s">
        <v>959</v>
      </c>
      <c r="C142" s="30" t="s">
        <v>960</v>
      </c>
      <c r="D142" s="17" t="s">
        <v>21</v>
      </c>
      <c r="E142" s="30" t="str">
        <f t="shared" si="12"/>
        <v>STOP 1.0</v>
      </c>
      <c r="F142" s="40" t="s">
        <v>24</v>
      </c>
      <c r="G142" s="31" t="s">
        <v>17</v>
      </c>
      <c r="H142" s="40" t="s">
        <v>25</v>
      </c>
      <c r="I142" s="40" t="s">
        <v>81</v>
      </c>
      <c r="J142" s="42" t="s">
        <v>777</v>
      </c>
      <c r="K142" s="39" t="s">
        <v>41</v>
      </c>
      <c r="L142" s="41" t="str">
        <f t="shared" si="13"/>
        <v>Ja</v>
      </c>
      <c r="M142" s="34" t="str">
        <f t="shared" si="13"/>
        <v>Ja</v>
      </c>
      <c r="N142" s="34" t="str">
        <f t="shared" si="13"/>
        <v>Ja</v>
      </c>
      <c r="O142" s="34" t="str">
        <f t="shared" si="13"/>
        <v>Ja</v>
      </c>
      <c r="P142" s="34" t="str">
        <f t="shared" si="13"/>
        <v>Ja</v>
      </c>
      <c r="Q142" s="34" t="str">
        <f t="shared" si="13"/>
        <v>Ja</v>
      </c>
      <c r="R142" s="34" t="str">
        <f t="shared" si="13"/>
        <v>Ja</v>
      </c>
      <c r="S142" s="34" t="str">
        <f t="shared" si="13"/>
        <v>Ja</v>
      </c>
      <c r="T142" s="34" t="str">
        <f t="shared" si="13"/>
        <v>Ja</v>
      </c>
      <c r="U142" s="34" t="str">
        <f t="shared" si="13"/>
        <v>Ja</v>
      </c>
      <c r="V142" s="18" t="str">
        <f t="shared" si="13"/>
        <v>Ja</v>
      </c>
      <c r="W142" s="18" t="str">
        <f t="shared" si="13"/>
        <v>Ja</v>
      </c>
      <c r="X142" s="18" t="str">
        <f t="shared" si="13"/>
        <v>Ja</v>
      </c>
      <c r="Y142" s="18" t="str">
        <f t="shared" si="13"/>
        <v>Ja</v>
      </c>
    </row>
    <row r="143" spans="1:25" s="8" customFormat="1" ht="14.4" hidden="1" customHeight="1" x14ac:dyDescent="0.3">
      <c r="A143" s="40" t="s">
        <v>124</v>
      </c>
      <c r="B143" s="40" t="s">
        <v>961</v>
      </c>
      <c r="C143" s="30" t="s">
        <v>962</v>
      </c>
      <c r="D143" s="17" t="s">
        <v>21</v>
      </c>
      <c r="E143" s="30" t="str">
        <f t="shared" si="12"/>
        <v>STOP 1.0</v>
      </c>
      <c r="F143" s="40" t="s">
        <v>24</v>
      </c>
      <c r="G143" s="31" t="s">
        <v>17</v>
      </c>
      <c r="H143" s="40" t="s">
        <v>25</v>
      </c>
      <c r="I143" s="40" t="s">
        <v>81</v>
      </c>
      <c r="J143" s="42" t="s">
        <v>777</v>
      </c>
      <c r="K143" s="39" t="s">
        <v>41</v>
      </c>
      <c r="L143" s="41" t="str">
        <f t="shared" si="13"/>
        <v>Ja</v>
      </c>
      <c r="M143" s="34" t="str">
        <f t="shared" si="13"/>
        <v>Ja</v>
      </c>
      <c r="N143" s="34" t="str">
        <f t="shared" si="13"/>
        <v>Ja</v>
      </c>
      <c r="O143" s="34" t="str">
        <f t="shared" si="13"/>
        <v>Ja</v>
      </c>
      <c r="P143" s="34" t="str">
        <f t="shared" si="13"/>
        <v>Ja</v>
      </c>
      <c r="Q143" s="34" t="str">
        <f t="shared" si="13"/>
        <v>Ja</v>
      </c>
      <c r="R143" s="34" t="str">
        <f t="shared" si="13"/>
        <v>Ja</v>
      </c>
      <c r="S143" s="34" t="str">
        <f t="shared" si="13"/>
        <v>Ja</v>
      </c>
      <c r="T143" s="34" t="str">
        <f t="shared" si="13"/>
        <v>Ja</v>
      </c>
      <c r="U143" s="34" t="str">
        <f t="shared" si="13"/>
        <v>Ja</v>
      </c>
      <c r="V143" s="18" t="str">
        <f t="shared" si="13"/>
        <v>Ja</v>
      </c>
      <c r="W143" s="18" t="str">
        <f t="shared" si="13"/>
        <v>Ja</v>
      </c>
      <c r="X143" s="18" t="str">
        <f t="shared" si="13"/>
        <v>Ja</v>
      </c>
      <c r="Y143" s="18" t="str">
        <f t="shared" si="13"/>
        <v>Ja</v>
      </c>
    </row>
    <row r="144" spans="1:25" s="8" customFormat="1" ht="14.4" hidden="1" customHeight="1" x14ac:dyDescent="0.3">
      <c r="A144" s="40" t="s">
        <v>124</v>
      </c>
      <c r="B144" s="40" t="s">
        <v>963</v>
      </c>
      <c r="C144" s="30" t="s">
        <v>964</v>
      </c>
      <c r="D144" s="17" t="s">
        <v>0</v>
      </c>
      <c r="E144" s="30" t="str">
        <f t="shared" si="12"/>
        <v>STOP 1.0</v>
      </c>
      <c r="F144" s="40" t="s">
        <v>24</v>
      </c>
      <c r="G144" s="31" t="s">
        <v>17</v>
      </c>
      <c r="H144" s="40" t="s">
        <v>25</v>
      </c>
      <c r="I144" s="40" t="s">
        <v>81</v>
      </c>
      <c r="J144" s="42" t="s">
        <v>777</v>
      </c>
      <c r="K144" s="39" t="s">
        <v>41</v>
      </c>
      <c r="L144" s="41" t="str">
        <f t="shared" si="13"/>
        <v>Ja</v>
      </c>
      <c r="M144" s="34" t="str">
        <f t="shared" si="13"/>
        <v>Ja</v>
      </c>
      <c r="N144" s="34" t="str">
        <f t="shared" si="13"/>
        <v>Ja</v>
      </c>
      <c r="O144" s="34" t="str">
        <f t="shared" si="13"/>
        <v>Ja</v>
      </c>
      <c r="P144" s="34" t="str">
        <f t="shared" si="13"/>
        <v>Ja</v>
      </c>
      <c r="Q144" s="34" t="str">
        <f t="shared" si="13"/>
        <v>Ja</v>
      </c>
      <c r="R144" s="34" t="str">
        <f t="shared" si="13"/>
        <v>Ja</v>
      </c>
      <c r="S144" s="34" t="str">
        <f t="shared" si="13"/>
        <v>Ja</v>
      </c>
      <c r="T144" s="34" t="str">
        <f t="shared" si="13"/>
        <v>Ja</v>
      </c>
      <c r="U144" s="34" t="str">
        <f t="shared" si="13"/>
        <v>Ja</v>
      </c>
      <c r="V144" s="18" t="str">
        <f t="shared" si="13"/>
        <v>Ja</v>
      </c>
      <c r="W144" s="18" t="str">
        <f t="shared" si="13"/>
        <v>Ja</v>
      </c>
      <c r="X144" s="18" t="str">
        <f t="shared" si="13"/>
        <v>Ja</v>
      </c>
      <c r="Y144" s="18" t="str">
        <f t="shared" si="13"/>
        <v>Ja</v>
      </c>
    </row>
    <row r="145" spans="1:25" s="8" customFormat="1" ht="14.4" hidden="1" customHeight="1" x14ac:dyDescent="0.3">
      <c r="A145" s="40" t="s">
        <v>124</v>
      </c>
      <c r="B145" s="40" t="s">
        <v>965</v>
      </c>
      <c r="C145" s="30" t="s">
        <v>966</v>
      </c>
      <c r="D145" s="17" t="s">
        <v>21</v>
      </c>
      <c r="E145" s="30" t="str">
        <f t="shared" si="12"/>
        <v>STOP 1.0</v>
      </c>
      <c r="F145" s="40" t="s">
        <v>24</v>
      </c>
      <c r="G145" s="31" t="s">
        <v>17</v>
      </c>
      <c r="H145" s="40" t="s">
        <v>25</v>
      </c>
      <c r="I145" s="40" t="s">
        <v>81</v>
      </c>
      <c r="J145" s="42" t="s">
        <v>777</v>
      </c>
      <c r="K145" s="39" t="s">
        <v>41</v>
      </c>
      <c r="L145" s="41" t="str">
        <f t="shared" si="13"/>
        <v>Ja</v>
      </c>
      <c r="M145" s="34" t="str">
        <f t="shared" si="13"/>
        <v>Ja</v>
      </c>
      <c r="N145" s="34" t="str">
        <f t="shared" si="13"/>
        <v>Ja</v>
      </c>
      <c r="O145" s="34" t="str">
        <f t="shared" si="13"/>
        <v>Ja</v>
      </c>
      <c r="P145" s="34" t="str">
        <f t="shared" si="13"/>
        <v>Ja</v>
      </c>
      <c r="Q145" s="34" t="str">
        <f t="shared" si="13"/>
        <v>Ja</v>
      </c>
      <c r="R145" s="34" t="str">
        <f t="shared" si="13"/>
        <v>Ja</v>
      </c>
      <c r="S145" s="34" t="str">
        <f t="shared" si="13"/>
        <v>Ja</v>
      </c>
      <c r="T145" s="34" t="str">
        <f t="shared" si="13"/>
        <v>Ja</v>
      </c>
      <c r="U145" s="34" t="str">
        <f t="shared" si="13"/>
        <v>Ja</v>
      </c>
      <c r="V145" s="18" t="str">
        <f t="shared" si="13"/>
        <v>Ja</v>
      </c>
      <c r="W145" s="18" t="str">
        <f t="shared" si="13"/>
        <v>Ja</v>
      </c>
      <c r="X145" s="18" t="str">
        <f t="shared" si="13"/>
        <v>Ja</v>
      </c>
      <c r="Y145" s="18" t="str">
        <f t="shared" si="13"/>
        <v>Ja</v>
      </c>
    </row>
    <row r="146" spans="1:25" s="8" customFormat="1" ht="14.4" hidden="1" customHeight="1" x14ac:dyDescent="0.3">
      <c r="A146" s="40" t="s">
        <v>124</v>
      </c>
      <c r="B146" s="40" t="s">
        <v>967</v>
      </c>
      <c r="C146" s="30" t="s">
        <v>968</v>
      </c>
      <c r="D146" s="17" t="s">
        <v>21</v>
      </c>
      <c r="E146" s="30" t="s">
        <v>842</v>
      </c>
      <c r="F146" s="40" t="s">
        <v>24</v>
      </c>
      <c r="G146" s="31" t="s">
        <v>17</v>
      </c>
      <c r="H146" s="40" t="s">
        <v>25</v>
      </c>
      <c r="I146" s="40" t="s">
        <v>81</v>
      </c>
      <c r="J146" s="42" t="s">
        <v>777</v>
      </c>
      <c r="K146" s="39" t="s">
        <v>41</v>
      </c>
      <c r="L146" s="41" t="str">
        <f t="shared" si="13"/>
        <v>Ja</v>
      </c>
      <c r="M146" s="34" t="str">
        <f t="shared" si="13"/>
        <v>Ja</v>
      </c>
      <c r="N146" s="34" t="str">
        <f t="shared" si="13"/>
        <v>Ja</v>
      </c>
      <c r="O146" s="34" t="str">
        <f t="shared" si="13"/>
        <v>Ja</v>
      </c>
      <c r="P146" s="34" t="str">
        <f t="shared" si="13"/>
        <v>Ja</v>
      </c>
      <c r="Q146" s="34" t="str">
        <f t="shared" si="13"/>
        <v>Ja</v>
      </c>
      <c r="R146" s="34" t="str">
        <f t="shared" si="13"/>
        <v>Ja</v>
      </c>
      <c r="S146" s="34" t="str">
        <f t="shared" si="13"/>
        <v>Ja</v>
      </c>
      <c r="T146" s="34" t="str">
        <f t="shared" si="13"/>
        <v>Ja</v>
      </c>
      <c r="U146" s="34" t="str">
        <f t="shared" si="13"/>
        <v>Ja</v>
      </c>
      <c r="V146" s="18" t="str">
        <f t="shared" si="13"/>
        <v>Ja</v>
      </c>
      <c r="W146" s="18" t="str">
        <f t="shared" si="13"/>
        <v>Ja</v>
      </c>
      <c r="X146" s="18" t="str">
        <f t="shared" si="13"/>
        <v>Ja</v>
      </c>
      <c r="Y146" s="18" t="str">
        <f t="shared" si="13"/>
        <v>Ja</v>
      </c>
    </row>
    <row r="147" spans="1:25" s="8" customFormat="1" ht="14.4" hidden="1" customHeight="1" x14ac:dyDescent="0.3">
      <c r="A147" s="40"/>
      <c r="B147" s="40"/>
      <c r="C147" s="51" t="s">
        <v>31</v>
      </c>
      <c r="D147" s="17"/>
      <c r="E147" s="30"/>
      <c r="F147" s="40"/>
      <c r="G147" s="31"/>
      <c r="H147" s="40"/>
      <c r="I147" s="40"/>
      <c r="J147" s="42"/>
      <c r="K147" s="39"/>
      <c r="L147" s="41"/>
      <c r="M147" s="34"/>
      <c r="N147" s="34"/>
      <c r="O147" s="34"/>
      <c r="P147" s="34"/>
      <c r="Q147" s="34"/>
      <c r="R147" s="34"/>
      <c r="S147" s="34"/>
      <c r="T147" s="34"/>
      <c r="U147" s="34"/>
      <c r="V147" s="18"/>
      <c r="W147" s="18"/>
      <c r="X147" s="18"/>
      <c r="Y147" s="18"/>
    </row>
    <row r="148" spans="1:25" s="8" customFormat="1" ht="14.4" hidden="1" customHeight="1" x14ac:dyDescent="0.3">
      <c r="A148" s="40" t="s">
        <v>125</v>
      </c>
      <c r="B148" s="40" t="s">
        <v>74</v>
      </c>
      <c r="C148" s="30" t="s">
        <v>32</v>
      </c>
      <c r="D148" s="17" t="s">
        <v>0</v>
      </c>
      <c r="E148" s="30" t="str">
        <f t="shared" ref="E148:E157" si="14">E$2</f>
        <v>STOP 1.0</v>
      </c>
      <c r="F148" s="40" t="s">
        <v>24</v>
      </c>
      <c r="G148" s="31" t="s">
        <v>17</v>
      </c>
      <c r="H148" s="40" t="s">
        <v>25</v>
      </c>
      <c r="I148" s="40" t="s">
        <v>81</v>
      </c>
      <c r="J148" s="42" t="s">
        <v>777</v>
      </c>
      <c r="K148" s="39" t="s">
        <v>41</v>
      </c>
      <c r="L148" s="41" t="str">
        <f t="shared" ref="L148:Y157" si="15">L$2</f>
        <v>Ja</v>
      </c>
      <c r="M148" s="34" t="str">
        <f t="shared" si="15"/>
        <v>Ja</v>
      </c>
      <c r="N148" s="34" t="str">
        <f t="shared" si="15"/>
        <v>Ja</v>
      </c>
      <c r="O148" s="34" t="str">
        <f t="shared" si="15"/>
        <v>Ja</v>
      </c>
      <c r="P148" s="34" t="str">
        <f t="shared" si="15"/>
        <v>Ja</v>
      </c>
      <c r="Q148" s="34" t="str">
        <f t="shared" si="15"/>
        <v>Ja</v>
      </c>
      <c r="R148" s="34" t="str">
        <f t="shared" si="15"/>
        <v>Ja</v>
      </c>
      <c r="S148" s="34" t="str">
        <f t="shared" si="15"/>
        <v>Ja</v>
      </c>
      <c r="T148" s="34" t="str">
        <f t="shared" si="15"/>
        <v>Ja</v>
      </c>
      <c r="U148" s="34" t="str">
        <f t="shared" si="15"/>
        <v>Ja</v>
      </c>
      <c r="V148" s="18" t="str">
        <f t="shared" si="15"/>
        <v>Ja</v>
      </c>
      <c r="W148" s="18" t="str">
        <f t="shared" si="15"/>
        <v>Ja</v>
      </c>
      <c r="X148" s="18" t="str">
        <f t="shared" si="15"/>
        <v>Ja</v>
      </c>
      <c r="Y148" s="18" t="str">
        <f t="shared" si="15"/>
        <v>Ja</v>
      </c>
    </row>
    <row r="149" spans="1:25" s="8" customFormat="1" ht="14.4" hidden="1" customHeight="1" x14ac:dyDescent="0.3">
      <c r="A149" s="40" t="s">
        <v>125</v>
      </c>
      <c r="B149" s="40" t="s">
        <v>75</v>
      </c>
      <c r="C149" s="30" t="s">
        <v>33</v>
      </c>
      <c r="D149" s="17" t="s">
        <v>21</v>
      </c>
      <c r="E149" s="30" t="str">
        <f t="shared" si="14"/>
        <v>STOP 1.0</v>
      </c>
      <c r="F149" s="40" t="s">
        <v>24</v>
      </c>
      <c r="G149" s="31" t="s">
        <v>17</v>
      </c>
      <c r="H149" s="40" t="s">
        <v>25</v>
      </c>
      <c r="I149" s="40" t="s">
        <v>81</v>
      </c>
      <c r="J149" s="42" t="s">
        <v>777</v>
      </c>
      <c r="K149" s="39" t="s">
        <v>40</v>
      </c>
      <c r="L149" s="41" t="str">
        <f t="shared" si="15"/>
        <v>Ja</v>
      </c>
      <c r="M149" s="34" t="str">
        <f t="shared" si="15"/>
        <v>Ja</v>
      </c>
      <c r="N149" s="34" t="str">
        <f t="shared" si="15"/>
        <v>Ja</v>
      </c>
      <c r="O149" s="34" t="str">
        <f t="shared" si="15"/>
        <v>Ja</v>
      </c>
      <c r="P149" s="34" t="str">
        <f t="shared" si="15"/>
        <v>Ja</v>
      </c>
      <c r="Q149" s="34" t="str">
        <f t="shared" si="15"/>
        <v>Ja</v>
      </c>
      <c r="R149" s="34" t="str">
        <f t="shared" si="15"/>
        <v>Ja</v>
      </c>
      <c r="S149" s="34" t="str">
        <f t="shared" si="15"/>
        <v>Ja</v>
      </c>
      <c r="T149" s="34" t="str">
        <f t="shared" si="15"/>
        <v>Ja</v>
      </c>
      <c r="U149" s="34" t="str">
        <f t="shared" si="15"/>
        <v>Ja</v>
      </c>
      <c r="V149" s="18" t="str">
        <f t="shared" si="15"/>
        <v>Ja</v>
      </c>
      <c r="W149" s="18" t="str">
        <f t="shared" si="15"/>
        <v>Ja</v>
      </c>
      <c r="X149" s="18" t="str">
        <f t="shared" si="15"/>
        <v>Ja</v>
      </c>
      <c r="Y149" s="18" t="str">
        <f t="shared" si="15"/>
        <v>Ja</v>
      </c>
    </row>
    <row r="150" spans="1:25" s="8" customFormat="1" ht="14.4" hidden="1" customHeight="1" x14ac:dyDescent="0.3">
      <c r="A150" s="40" t="s">
        <v>125</v>
      </c>
      <c r="B150" s="40" t="s">
        <v>208</v>
      </c>
      <c r="C150" s="30" t="s">
        <v>209</v>
      </c>
      <c r="D150" s="17" t="s">
        <v>0</v>
      </c>
      <c r="E150" s="30" t="str">
        <f t="shared" si="14"/>
        <v>STOP 1.0</v>
      </c>
      <c r="F150" s="40" t="s">
        <v>24</v>
      </c>
      <c r="G150" s="31" t="s">
        <v>17</v>
      </c>
      <c r="H150" s="40" t="s">
        <v>25</v>
      </c>
      <c r="I150" s="40" t="s">
        <v>81</v>
      </c>
      <c r="J150" s="42" t="s">
        <v>777</v>
      </c>
      <c r="K150" s="39" t="s">
        <v>40</v>
      </c>
      <c r="L150" s="41" t="str">
        <f t="shared" si="15"/>
        <v>Ja</v>
      </c>
      <c r="M150" s="34" t="str">
        <f t="shared" si="15"/>
        <v>Ja</v>
      </c>
      <c r="N150" s="34" t="str">
        <f t="shared" si="15"/>
        <v>Ja</v>
      </c>
      <c r="O150" s="34" t="str">
        <f t="shared" si="15"/>
        <v>Ja</v>
      </c>
      <c r="P150" s="34" t="str">
        <f t="shared" si="15"/>
        <v>Ja</v>
      </c>
      <c r="Q150" s="34" t="str">
        <f t="shared" si="15"/>
        <v>Ja</v>
      </c>
      <c r="R150" s="34" t="str">
        <f t="shared" si="15"/>
        <v>Ja</v>
      </c>
      <c r="S150" s="34" t="str">
        <f t="shared" si="15"/>
        <v>Ja</v>
      </c>
      <c r="T150" s="34" t="str">
        <f t="shared" si="15"/>
        <v>Ja</v>
      </c>
      <c r="U150" s="34" t="str">
        <f t="shared" si="15"/>
        <v>Ja</v>
      </c>
      <c r="V150" s="18" t="str">
        <f t="shared" si="15"/>
        <v>Ja</v>
      </c>
      <c r="W150" s="18" t="str">
        <f t="shared" si="15"/>
        <v>Ja</v>
      </c>
      <c r="X150" s="18" t="str">
        <f t="shared" si="15"/>
        <v>Ja</v>
      </c>
      <c r="Y150" s="18" t="str">
        <f t="shared" si="15"/>
        <v>Ja</v>
      </c>
    </row>
    <row r="151" spans="1:25" s="8" customFormat="1" ht="14.4" hidden="1" customHeight="1" x14ac:dyDescent="0.3">
      <c r="A151" s="40" t="s">
        <v>125</v>
      </c>
      <c r="B151" s="40" t="s">
        <v>210</v>
      </c>
      <c r="C151" s="30" t="s">
        <v>211</v>
      </c>
      <c r="D151" s="17" t="s">
        <v>0</v>
      </c>
      <c r="E151" s="30" t="str">
        <f t="shared" si="14"/>
        <v>STOP 1.0</v>
      </c>
      <c r="F151" s="40" t="s">
        <v>24</v>
      </c>
      <c r="G151" s="31" t="s">
        <v>17</v>
      </c>
      <c r="H151" s="40" t="s">
        <v>25</v>
      </c>
      <c r="I151" s="40" t="s">
        <v>81</v>
      </c>
      <c r="J151" s="42" t="s">
        <v>777</v>
      </c>
      <c r="K151" s="39" t="s">
        <v>40</v>
      </c>
      <c r="L151" s="41" t="str">
        <f t="shared" si="15"/>
        <v>Ja</v>
      </c>
      <c r="M151" s="34" t="str">
        <f t="shared" si="15"/>
        <v>Ja</v>
      </c>
      <c r="N151" s="34" t="str">
        <f t="shared" si="15"/>
        <v>Ja</v>
      </c>
      <c r="O151" s="34" t="str">
        <f t="shared" si="15"/>
        <v>Ja</v>
      </c>
      <c r="P151" s="34" t="str">
        <f t="shared" si="15"/>
        <v>Ja</v>
      </c>
      <c r="Q151" s="34" t="str">
        <f t="shared" si="15"/>
        <v>Ja</v>
      </c>
      <c r="R151" s="34" t="str">
        <f t="shared" si="15"/>
        <v>Ja</v>
      </c>
      <c r="S151" s="34" t="str">
        <f t="shared" si="15"/>
        <v>Ja</v>
      </c>
      <c r="T151" s="34" t="str">
        <f t="shared" si="15"/>
        <v>Ja</v>
      </c>
      <c r="U151" s="34" t="str">
        <f t="shared" si="15"/>
        <v>Ja</v>
      </c>
      <c r="V151" s="18" t="str">
        <f t="shared" si="15"/>
        <v>Ja</v>
      </c>
      <c r="W151" s="18" t="str">
        <f t="shared" si="15"/>
        <v>Ja</v>
      </c>
      <c r="X151" s="18" t="str">
        <f t="shared" si="15"/>
        <v>Ja</v>
      </c>
      <c r="Y151" s="18" t="str">
        <f t="shared" si="15"/>
        <v>Ja</v>
      </c>
    </row>
    <row r="152" spans="1:25" s="8" customFormat="1" ht="14.4" hidden="1" customHeight="1" x14ac:dyDescent="0.3">
      <c r="A152" s="40" t="s">
        <v>125</v>
      </c>
      <c r="B152" s="40" t="s">
        <v>212</v>
      </c>
      <c r="C152" s="30" t="s">
        <v>213</v>
      </c>
      <c r="D152" s="17" t="s">
        <v>21</v>
      </c>
      <c r="E152" s="30" t="str">
        <f t="shared" si="14"/>
        <v>STOP 1.0</v>
      </c>
      <c r="F152" s="40" t="s">
        <v>24</v>
      </c>
      <c r="G152" s="31" t="s">
        <v>17</v>
      </c>
      <c r="H152" s="40" t="s">
        <v>25</v>
      </c>
      <c r="I152" s="40" t="s">
        <v>81</v>
      </c>
      <c r="J152" s="42" t="s">
        <v>777</v>
      </c>
      <c r="K152" s="39" t="s">
        <v>40</v>
      </c>
      <c r="L152" s="41" t="str">
        <f t="shared" si="15"/>
        <v>Ja</v>
      </c>
      <c r="M152" s="34" t="str">
        <f t="shared" si="15"/>
        <v>Ja</v>
      </c>
      <c r="N152" s="34" t="str">
        <f t="shared" si="15"/>
        <v>Ja</v>
      </c>
      <c r="O152" s="34" t="str">
        <f t="shared" si="15"/>
        <v>Ja</v>
      </c>
      <c r="P152" s="34" t="str">
        <f t="shared" si="15"/>
        <v>Ja</v>
      </c>
      <c r="Q152" s="34" t="str">
        <f t="shared" si="15"/>
        <v>Ja</v>
      </c>
      <c r="R152" s="34" t="str">
        <f t="shared" si="15"/>
        <v>Ja</v>
      </c>
      <c r="S152" s="34" t="str">
        <f t="shared" si="15"/>
        <v>Ja</v>
      </c>
      <c r="T152" s="34" t="str">
        <f t="shared" si="15"/>
        <v>Ja</v>
      </c>
      <c r="U152" s="34" t="str">
        <f t="shared" si="15"/>
        <v>Ja</v>
      </c>
      <c r="V152" s="18" t="str">
        <f t="shared" si="15"/>
        <v>Ja</v>
      </c>
      <c r="W152" s="18" t="str">
        <f t="shared" si="15"/>
        <v>Ja</v>
      </c>
      <c r="X152" s="18" t="str">
        <f t="shared" si="15"/>
        <v>Ja</v>
      </c>
      <c r="Y152" s="18" t="str">
        <f t="shared" si="15"/>
        <v>Ja</v>
      </c>
    </row>
    <row r="153" spans="1:25" s="8" customFormat="1" ht="14.4" hidden="1" customHeight="1" x14ac:dyDescent="0.3">
      <c r="A153" s="40" t="s">
        <v>125</v>
      </c>
      <c r="B153" s="40" t="s">
        <v>214</v>
      </c>
      <c r="C153" s="30" t="s">
        <v>215</v>
      </c>
      <c r="D153" s="17" t="s">
        <v>21</v>
      </c>
      <c r="E153" s="30" t="str">
        <f t="shared" si="14"/>
        <v>STOP 1.0</v>
      </c>
      <c r="F153" s="40" t="s">
        <v>24</v>
      </c>
      <c r="G153" s="31" t="s">
        <v>17</v>
      </c>
      <c r="H153" s="40" t="s">
        <v>25</v>
      </c>
      <c r="I153" s="40" t="s">
        <v>81</v>
      </c>
      <c r="J153" s="42" t="s">
        <v>777</v>
      </c>
      <c r="K153" s="39" t="s">
        <v>40</v>
      </c>
      <c r="L153" s="41" t="str">
        <f t="shared" si="15"/>
        <v>Ja</v>
      </c>
      <c r="M153" s="34" t="str">
        <f t="shared" si="15"/>
        <v>Ja</v>
      </c>
      <c r="N153" s="34" t="str">
        <f t="shared" si="15"/>
        <v>Ja</v>
      </c>
      <c r="O153" s="34" t="str">
        <f t="shared" si="15"/>
        <v>Ja</v>
      </c>
      <c r="P153" s="34" t="str">
        <f t="shared" si="15"/>
        <v>Ja</v>
      </c>
      <c r="Q153" s="34" t="str">
        <f t="shared" si="15"/>
        <v>Ja</v>
      </c>
      <c r="R153" s="34" t="str">
        <f t="shared" si="15"/>
        <v>Ja</v>
      </c>
      <c r="S153" s="34" t="str">
        <f t="shared" si="15"/>
        <v>Ja</v>
      </c>
      <c r="T153" s="34" t="str">
        <f t="shared" si="15"/>
        <v>Ja</v>
      </c>
      <c r="U153" s="34" t="str">
        <f t="shared" si="15"/>
        <v>Ja</v>
      </c>
      <c r="V153" s="18" t="str">
        <f t="shared" si="15"/>
        <v>Ja</v>
      </c>
      <c r="W153" s="18" t="str">
        <f t="shared" si="15"/>
        <v>Ja</v>
      </c>
      <c r="X153" s="18" t="str">
        <f t="shared" si="15"/>
        <v>Ja</v>
      </c>
      <c r="Y153" s="18" t="str">
        <f t="shared" si="15"/>
        <v>Ja</v>
      </c>
    </row>
    <row r="154" spans="1:25" s="8" customFormat="1" ht="14.4" hidden="1" customHeight="1" x14ac:dyDescent="0.3">
      <c r="A154" s="40" t="s">
        <v>125</v>
      </c>
      <c r="B154" s="40" t="s">
        <v>216</v>
      </c>
      <c r="C154" s="30" t="s">
        <v>217</v>
      </c>
      <c r="D154" s="17" t="s">
        <v>21</v>
      </c>
      <c r="E154" s="30" t="str">
        <f t="shared" si="14"/>
        <v>STOP 1.0</v>
      </c>
      <c r="F154" s="40" t="s">
        <v>24</v>
      </c>
      <c r="G154" s="31" t="s">
        <v>17</v>
      </c>
      <c r="H154" s="40" t="s">
        <v>25</v>
      </c>
      <c r="I154" s="40" t="s">
        <v>81</v>
      </c>
      <c r="J154" s="42" t="s">
        <v>777</v>
      </c>
      <c r="K154" s="39" t="s">
        <v>40</v>
      </c>
      <c r="L154" s="41" t="str">
        <f t="shared" si="15"/>
        <v>Ja</v>
      </c>
      <c r="M154" s="34" t="str">
        <f t="shared" si="15"/>
        <v>Ja</v>
      </c>
      <c r="N154" s="34" t="str">
        <f t="shared" si="15"/>
        <v>Ja</v>
      </c>
      <c r="O154" s="34" t="str">
        <f t="shared" si="15"/>
        <v>Ja</v>
      </c>
      <c r="P154" s="34" t="str">
        <f t="shared" si="15"/>
        <v>Ja</v>
      </c>
      <c r="Q154" s="34" t="str">
        <f t="shared" si="15"/>
        <v>Ja</v>
      </c>
      <c r="R154" s="34" t="str">
        <f t="shared" si="15"/>
        <v>Ja</v>
      </c>
      <c r="S154" s="34" t="str">
        <f t="shared" si="15"/>
        <v>Ja</v>
      </c>
      <c r="T154" s="34" t="str">
        <f t="shared" si="15"/>
        <v>Ja</v>
      </c>
      <c r="U154" s="34" t="str">
        <f t="shared" si="15"/>
        <v>Ja</v>
      </c>
      <c r="V154" s="18" t="str">
        <f t="shared" si="15"/>
        <v>Ja</v>
      </c>
      <c r="W154" s="18" t="str">
        <f t="shared" si="15"/>
        <v>Ja</v>
      </c>
      <c r="X154" s="18" t="str">
        <f t="shared" si="15"/>
        <v>Ja</v>
      </c>
      <c r="Y154" s="18" t="str">
        <f t="shared" si="15"/>
        <v>Ja</v>
      </c>
    </row>
    <row r="155" spans="1:25" s="8" customFormat="1" ht="14.4" hidden="1" customHeight="1" x14ac:dyDescent="0.3">
      <c r="A155" s="40" t="s">
        <v>125</v>
      </c>
      <c r="B155" s="40" t="s">
        <v>218</v>
      </c>
      <c r="C155" s="30" t="s">
        <v>219</v>
      </c>
      <c r="D155" s="17" t="s">
        <v>21</v>
      </c>
      <c r="E155" s="30" t="str">
        <f t="shared" si="14"/>
        <v>STOP 1.0</v>
      </c>
      <c r="F155" s="40" t="s">
        <v>24</v>
      </c>
      <c r="G155" s="31" t="s">
        <v>17</v>
      </c>
      <c r="H155" s="40" t="s">
        <v>25</v>
      </c>
      <c r="I155" s="40" t="s">
        <v>81</v>
      </c>
      <c r="J155" s="42" t="s">
        <v>777</v>
      </c>
      <c r="K155" s="39" t="s">
        <v>40</v>
      </c>
      <c r="L155" s="41" t="str">
        <f t="shared" si="15"/>
        <v>Ja</v>
      </c>
      <c r="M155" s="34" t="str">
        <f t="shared" si="15"/>
        <v>Ja</v>
      </c>
      <c r="N155" s="34" t="str">
        <f t="shared" si="15"/>
        <v>Ja</v>
      </c>
      <c r="O155" s="34" t="str">
        <f t="shared" si="15"/>
        <v>Ja</v>
      </c>
      <c r="P155" s="34" t="str">
        <f t="shared" si="15"/>
        <v>Ja</v>
      </c>
      <c r="Q155" s="34" t="str">
        <f t="shared" si="15"/>
        <v>Ja</v>
      </c>
      <c r="R155" s="34" t="str">
        <f t="shared" si="15"/>
        <v>Ja</v>
      </c>
      <c r="S155" s="34" t="str">
        <f t="shared" si="15"/>
        <v>Ja</v>
      </c>
      <c r="T155" s="34" t="str">
        <f t="shared" si="15"/>
        <v>Ja</v>
      </c>
      <c r="U155" s="34" t="str">
        <f t="shared" si="15"/>
        <v>Ja</v>
      </c>
      <c r="V155" s="18" t="str">
        <f t="shared" si="15"/>
        <v>Ja</v>
      </c>
      <c r="W155" s="18" t="str">
        <f t="shared" si="15"/>
        <v>Ja</v>
      </c>
      <c r="X155" s="18" t="str">
        <f t="shared" si="15"/>
        <v>Ja</v>
      </c>
      <c r="Y155" s="18" t="str">
        <f t="shared" si="15"/>
        <v>Ja</v>
      </c>
    </row>
    <row r="156" spans="1:25" s="8" customFormat="1" ht="14.4" hidden="1" customHeight="1" x14ac:dyDescent="0.3">
      <c r="A156" s="40" t="s">
        <v>125</v>
      </c>
      <c r="B156" s="40" t="s">
        <v>220</v>
      </c>
      <c r="C156" s="30" t="s">
        <v>221</v>
      </c>
      <c r="D156" s="17" t="s">
        <v>0</v>
      </c>
      <c r="E156" s="30" t="str">
        <f t="shared" si="14"/>
        <v>STOP 1.0</v>
      </c>
      <c r="F156" s="40" t="s">
        <v>24</v>
      </c>
      <c r="G156" s="31" t="s">
        <v>17</v>
      </c>
      <c r="H156" s="40" t="s">
        <v>25</v>
      </c>
      <c r="I156" s="40" t="s">
        <v>81</v>
      </c>
      <c r="J156" s="42" t="s">
        <v>777</v>
      </c>
      <c r="K156" s="39" t="s">
        <v>40</v>
      </c>
      <c r="L156" s="41" t="str">
        <f t="shared" si="15"/>
        <v>Ja</v>
      </c>
      <c r="M156" s="34" t="str">
        <f t="shared" si="15"/>
        <v>Ja</v>
      </c>
      <c r="N156" s="34" t="str">
        <f t="shared" si="15"/>
        <v>Ja</v>
      </c>
      <c r="O156" s="34" t="str">
        <f t="shared" si="15"/>
        <v>Ja</v>
      </c>
      <c r="P156" s="34" t="str">
        <f t="shared" si="15"/>
        <v>Ja</v>
      </c>
      <c r="Q156" s="34" t="str">
        <f t="shared" si="15"/>
        <v>Ja</v>
      </c>
      <c r="R156" s="34" t="str">
        <f t="shared" si="15"/>
        <v>Ja</v>
      </c>
      <c r="S156" s="34" t="str">
        <f t="shared" si="15"/>
        <v>Ja</v>
      </c>
      <c r="T156" s="34" t="str">
        <f t="shared" si="15"/>
        <v>Ja</v>
      </c>
      <c r="U156" s="34" t="str">
        <f t="shared" si="15"/>
        <v>Ja</v>
      </c>
      <c r="V156" s="18" t="str">
        <f t="shared" si="15"/>
        <v>Ja</v>
      </c>
      <c r="W156" s="18" t="str">
        <f t="shared" si="15"/>
        <v>Ja</v>
      </c>
      <c r="X156" s="18" t="str">
        <f t="shared" si="15"/>
        <v>Ja</v>
      </c>
      <c r="Y156" s="18" t="str">
        <f t="shared" si="15"/>
        <v>Ja</v>
      </c>
    </row>
    <row r="157" spans="1:25" s="8" customFormat="1" ht="14.4" hidden="1" customHeight="1" x14ac:dyDescent="0.3">
      <c r="A157" s="40" t="s">
        <v>125</v>
      </c>
      <c r="B157" s="40" t="s">
        <v>969</v>
      </c>
      <c r="C157" s="30" t="s">
        <v>970</v>
      </c>
      <c r="D157" s="17" t="s">
        <v>21</v>
      </c>
      <c r="E157" s="30" t="str">
        <f t="shared" si="14"/>
        <v>STOP 1.0</v>
      </c>
      <c r="F157" s="40" t="s">
        <v>24</v>
      </c>
      <c r="G157" s="31" t="s">
        <v>17</v>
      </c>
      <c r="H157" s="40" t="s">
        <v>25</v>
      </c>
      <c r="I157" s="40" t="s">
        <v>81</v>
      </c>
      <c r="J157" s="42" t="s">
        <v>777</v>
      </c>
      <c r="K157" s="39" t="s">
        <v>40</v>
      </c>
      <c r="L157" s="41" t="str">
        <f t="shared" si="15"/>
        <v>Ja</v>
      </c>
      <c r="M157" s="34" t="str">
        <f t="shared" si="15"/>
        <v>Ja</v>
      </c>
      <c r="N157" s="34" t="str">
        <f t="shared" si="15"/>
        <v>Ja</v>
      </c>
      <c r="O157" s="34" t="str">
        <f t="shared" si="15"/>
        <v>Ja</v>
      </c>
      <c r="P157" s="34" t="str">
        <f t="shared" si="15"/>
        <v>Ja</v>
      </c>
      <c r="Q157" s="34" t="str">
        <f t="shared" si="15"/>
        <v>Ja</v>
      </c>
      <c r="R157" s="34" t="str">
        <f t="shared" si="15"/>
        <v>Ja</v>
      </c>
      <c r="S157" s="34" t="str">
        <f t="shared" si="15"/>
        <v>Ja</v>
      </c>
      <c r="T157" s="34" t="str">
        <f t="shared" si="15"/>
        <v>Ja</v>
      </c>
      <c r="U157" s="34" t="str">
        <f t="shared" si="15"/>
        <v>Ja</v>
      </c>
      <c r="V157" s="18" t="str">
        <f t="shared" si="15"/>
        <v>Ja</v>
      </c>
      <c r="W157" s="18" t="str">
        <f t="shared" si="15"/>
        <v>Ja</v>
      </c>
      <c r="X157" s="18" t="str">
        <f t="shared" si="15"/>
        <v>Ja</v>
      </c>
      <c r="Y157" s="18" t="str">
        <f t="shared" si="15"/>
        <v>Ja</v>
      </c>
    </row>
    <row r="158" spans="1:25" s="8" customFormat="1" ht="14.4" hidden="1" customHeight="1" x14ac:dyDescent="0.3">
      <c r="A158" s="40"/>
      <c r="B158" s="40"/>
      <c r="C158" s="51" t="s">
        <v>34</v>
      </c>
      <c r="D158" s="17"/>
      <c r="E158" s="30"/>
      <c r="F158" s="40"/>
      <c r="G158" s="31"/>
      <c r="H158" s="40"/>
      <c r="I158" s="40"/>
      <c r="J158" s="42"/>
      <c r="K158" s="39"/>
      <c r="L158" s="41"/>
      <c r="M158" s="34"/>
      <c r="N158" s="34"/>
      <c r="O158" s="34"/>
      <c r="P158" s="34"/>
      <c r="Q158" s="34"/>
      <c r="R158" s="34"/>
      <c r="S158" s="34"/>
      <c r="T158" s="34"/>
      <c r="U158" s="34"/>
      <c r="V158" s="18"/>
      <c r="W158" s="18"/>
      <c r="X158" s="18"/>
      <c r="Y158" s="18"/>
    </row>
    <row r="159" spans="1:25" s="8" customFormat="1" ht="14.4" hidden="1" customHeight="1" x14ac:dyDescent="0.3">
      <c r="A159" s="40" t="s">
        <v>125</v>
      </c>
      <c r="B159" s="40" t="s">
        <v>76</v>
      </c>
      <c r="C159" s="30" t="s">
        <v>35</v>
      </c>
      <c r="D159" s="17" t="s">
        <v>21</v>
      </c>
      <c r="E159" s="30" t="str">
        <f t="shared" ref="E159:E166" si="16">E$2</f>
        <v>STOP 1.0</v>
      </c>
      <c r="F159" s="40" t="s">
        <v>36</v>
      </c>
      <c r="G159" s="31" t="s">
        <v>17</v>
      </c>
      <c r="H159" s="40" t="s">
        <v>25</v>
      </c>
      <c r="I159" s="40" t="s">
        <v>81</v>
      </c>
      <c r="J159" s="42" t="s">
        <v>777</v>
      </c>
      <c r="K159" s="39" t="s">
        <v>40</v>
      </c>
      <c r="L159" s="41" t="s">
        <v>128</v>
      </c>
      <c r="M159" s="34" t="str">
        <f t="shared" ref="M159:M176" si="17">M$2</f>
        <v>Ja</v>
      </c>
      <c r="N159" s="34" t="s">
        <v>128</v>
      </c>
      <c r="O159" s="34" t="str">
        <f t="shared" ref="O159:O176" si="18">O$2</f>
        <v>Ja</v>
      </c>
      <c r="P159" s="34" t="s">
        <v>128</v>
      </c>
      <c r="Q159" s="34" t="str">
        <f t="shared" ref="Q159:Q176" si="19">Q$2</f>
        <v>Ja</v>
      </c>
      <c r="R159" s="34" t="s">
        <v>128</v>
      </c>
      <c r="S159" s="34" t="str">
        <f t="shared" ref="S159:S176" si="20">S$2</f>
        <v>Ja</v>
      </c>
      <c r="T159" s="34" t="s">
        <v>128</v>
      </c>
      <c r="U159" s="34" t="str">
        <f t="shared" ref="U159:U176" si="21">U$2</f>
        <v>Ja</v>
      </c>
      <c r="V159" s="18" t="s">
        <v>128</v>
      </c>
      <c r="W159" s="18" t="str">
        <f t="shared" ref="W159:W176" si="22">W$2</f>
        <v>Ja</v>
      </c>
      <c r="X159" s="18" t="s">
        <v>128</v>
      </c>
      <c r="Y159" s="18" t="str">
        <f t="shared" ref="Y159:Y176" si="23">Y$2</f>
        <v>Ja</v>
      </c>
    </row>
    <row r="160" spans="1:25" s="8" customFormat="1" ht="14.4" hidden="1" customHeight="1" x14ac:dyDescent="0.3">
      <c r="A160" s="40" t="s">
        <v>125</v>
      </c>
      <c r="B160" s="40" t="s">
        <v>222</v>
      </c>
      <c r="C160" s="30" t="s">
        <v>223</v>
      </c>
      <c r="D160" s="17" t="s">
        <v>0</v>
      </c>
      <c r="E160" s="30" t="str">
        <f t="shared" si="16"/>
        <v>STOP 1.0</v>
      </c>
      <c r="F160" s="40" t="s">
        <v>971</v>
      </c>
      <c r="G160" s="31" t="s">
        <v>17</v>
      </c>
      <c r="H160" s="40" t="s">
        <v>25</v>
      </c>
      <c r="I160" s="40" t="s">
        <v>81</v>
      </c>
      <c r="J160" s="42" t="s">
        <v>777</v>
      </c>
      <c r="K160" s="39" t="s">
        <v>40</v>
      </c>
      <c r="L160" s="41" t="s">
        <v>128</v>
      </c>
      <c r="M160" s="34" t="str">
        <f t="shared" si="17"/>
        <v>Ja</v>
      </c>
      <c r="N160" s="34" t="s">
        <v>128</v>
      </c>
      <c r="O160" s="34" t="str">
        <f t="shared" si="18"/>
        <v>Ja</v>
      </c>
      <c r="P160" s="34" t="s">
        <v>128</v>
      </c>
      <c r="Q160" s="34" t="str">
        <f t="shared" si="19"/>
        <v>Ja</v>
      </c>
      <c r="R160" s="34" t="s">
        <v>128</v>
      </c>
      <c r="S160" s="34" t="str">
        <f t="shared" si="20"/>
        <v>Ja</v>
      </c>
      <c r="T160" s="34" t="s">
        <v>128</v>
      </c>
      <c r="U160" s="34" t="str">
        <f t="shared" si="21"/>
        <v>Ja</v>
      </c>
      <c r="V160" s="18" t="s">
        <v>128</v>
      </c>
      <c r="W160" s="18" t="str">
        <f t="shared" si="22"/>
        <v>Ja</v>
      </c>
      <c r="X160" s="18" t="s">
        <v>128</v>
      </c>
      <c r="Y160" s="18" t="str">
        <f t="shared" si="23"/>
        <v>Ja</v>
      </c>
    </row>
    <row r="161" spans="1:25" s="8" customFormat="1" ht="14.4" hidden="1" customHeight="1" x14ac:dyDescent="0.3">
      <c r="A161" s="40" t="s">
        <v>125</v>
      </c>
      <c r="B161" s="40" t="s">
        <v>224</v>
      </c>
      <c r="C161" s="30" t="s">
        <v>225</v>
      </c>
      <c r="D161" s="17" t="s">
        <v>21</v>
      </c>
      <c r="E161" s="30" t="str">
        <f t="shared" si="16"/>
        <v>STOP 1.0</v>
      </c>
      <c r="F161" s="40" t="s">
        <v>971</v>
      </c>
      <c r="G161" s="31" t="s">
        <v>17</v>
      </c>
      <c r="H161" s="40" t="s">
        <v>25</v>
      </c>
      <c r="I161" s="40" t="s">
        <v>81</v>
      </c>
      <c r="J161" s="42" t="s">
        <v>777</v>
      </c>
      <c r="K161" s="39" t="s">
        <v>40</v>
      </c>
      <c r="L161" s="41" t="s">
        <v>128</v>
      </c>
      <c r="M161" s="34" t="str">
        <f t="shared" si="17"/>
        <v>Ja</v>
      </c>
      <c r="N161" s="34" t="s">
        <v>128</v>
      </c>
      <c r="O161" s="34" t="str">
        <f t="shared" si="18"/>
        <v>Ja</v>
      </c>
      <c r="P161" s="34" t="s">
        <v>128</v>
      </c>
      <c r="Q161" s="34" t="str">
        <f t="shared" si="19"/>
        <v>Ja</v>
      </c>
      <c r="R161" s="34" t="s">
        <v>128</v>
      </c>
      <c r="S161" s="34" t="str">
        <f t="shared" si="20"/>
        <v>Ja</v>
      </c>
      <c r="T161" s="34" t="s">
        <v>128</v>
      </c>
      <c r="U161" s="34" t="str">
        <f t="shared" si="21"/>
        <v>Ja</v>
      </c>
      <c r="V161" s="18" t="s">
        <v>128</v>
      </c>
      <c r="W161" s="18" t="str">
        <f t="shared" si="22"/>
        <v>Ja</v>
      </c>
      <c r="X161" s="18" t="s">
        <v>128</v>
      </c>
      <c r="Y161" s="18" t="str">
        <f t="shared" si="23"/>
        <v>Ja</v>
      </c>
    </row>
    <row r="162" spans="1:25" s="8" customFormat="1" ht="14.4" hidden="1" customHeight="1" x14ac:dyDescent="0.3">
      <c r="A162" s="40" t="s">
        <v>125</v>
      </c>
      <c r="B162" s="40" t="s">
        <v>226</v>
      </c>
      <c r="C162" s="30" t="s">
        <v>227</v>
      </c>
      <c r="D162" s="17" t="s">
        <v>0</v>
      </c>
      <c r="E162" s="30" t="str">
        <f t="shared" si="16"/>
        <v>STOP 1.0</v>
      </c>
      <c r="F162" s="40" t="s">
        <v>971</v>
      </c>
      <c r="G162" s="31" t="s">
        <v>17</v>
      </c>
      <c r="H162" s="40" t="s">
        <v>25</v>
      </c>
      <c r="I162" s="40" t="s">
        <v>81</v>
      </c>
      <c r="J162" s="42" t="s">
        <v>777</v>
      </c>
      <c r="K162" s="39" t="s">
        <v>40</v>
      </c>
      <c r="L162" s="41" t="s">
        <v>128</v>
      </c>
      <c r="M162" s="34" t="str">
        <f t="shared" si="17"/>
        <v>Ja</v>
      </c>
      <c r="N162" s="34" t="s">
        <v>128</v>
      </c>
      <c r="O162" s="34" t="str">
        <f t="shared" si="18"/>
        <v>Ja</v>
      </c>
      <c r="P162" s="34" t="s">
        <v>128</v>
      </c>
      <c r="Q162" s="34" t="str">
        <f t="shared" si="19"/>
        <v>Ja</v>
      </c>
      <c r="R162" s="34" t="s">
        <v>128</v>
      </c>
      <c r="S162" s="34" t="str">
        <f t="shared" si="20"/>
        <v>Ja</v>
      </c>
      <c r="T162" s="34" t="s">
        <v>128</v>
      </c>
      <c r="U162" s="34" t="str">
        <f t="shared" si="21"/>
        <v>Ja</v>
      </c>
      <c r="V162" s="18" t="s">
        <v>128</v>
      </c>
      <c r="W162" s="18" t="str">
        <f t="shared" si="22"/>
        <v>Ja</v>
      </c>
      <c r="X162" s="18" t="s">
        <v>128</v>
      </c>
      <c r="Y162" s="18" t="str">
        <f t="shared" si="23"/>
        <v>Ja</v>
      </c>
    </row>
    <row r="163" spans="1:25" s="8" customFormat="1" ht="14.4" hidden="1" customHeight="1" x14ac:dyDescent="0.3">
      <c r="A163" s="40" t="s">
        <v>125</v>
      </c>
      <c r="B163" s="40" t="s">
        <v>228</v>
      </c>
      <c r="C163" s="30" t="s">
        <v>229</v>
      </c>
      <c r="D163" s="17" t="s">
        <v>21</v>
      </c>
      <c r="E163" s="30" t="str">
        <f t="shared" si="16"/>
        <v>STOP 1.0</v>
      </c>
      <c r="F163" s="40" t="s">
        <v>971</v>
      </c>
      <c r="G163" s="31" t="s">
        <v>17</v>
      </c>
      <c r="H163" s="40" t="s">
        <v>25</v>
      </c>
      <c r="I163" s="40" t="s">
        <v>81</v>
      </c>
      <c r="J163" s="42" t="s">
        <v>777</v>
      </c>
      <c r="K163" s="39" t="s">
        <v>40</v>
      </c>
      <c r="L163" s="41" t="s">
        <v>128</v>
      </c>
      <c r="M163" s="34" t="str">
        <f t="shared" si="17"/>
        <v>Ja</v>
      </c>
      <c r="N163" s="34" t="s">
        <v>128</v>
      </c>
      <c r="O163" s="34" t="str">
        <f t="shared" si="18"/>
        <v>Ja</v>
      </c>
      <c r="P163" s="34" t="s">
        <v>128</v>
      </c>
      <c r="Q163" s="34" t="str">
        <f t="shared" si="19"/>
        <v>Ja</v>
      </c>
      <c r="R163" s="34" t="s">
        <v>128</v>
      </c>
      <c r="S163" s="34" t="str">
        <f t="shared" si="20"/>
        <v>Ja</v>
      </c>
      <c r="T163" s="34" t="s">
        <v>128</v>
      </c>
      <c r="U163" s="34" t="str">
        <f t="shared" si="21"/>
        <v>Ja</v>
      </c>
      <c r="V163" s="18" t="s">
        <v>128</v>
      </c>
      <c r="W163" s="18" t="str">
        <f t="shared" si="22"/>
        <v>Ja</v>
      </c>
      <c r="X163" s="18" t="s">
        <v>128</v>
      </c>
      <c r="Y163" s="18" t="str">
        <f t="shared" si="23"/>
        <v>Ja</v>
      </c>
    </row>
    <row r="164" spans="1:25" s="8" customFormat="1" ht="14.4" hidden="1" customHeight="1" x14ac:dyDescent="0.3">
      <c r="A164" s="40" t="s">
        <v>125</v>
      </c>
      <c r="B164" s="40" t="s">
        <v>972</v>
      </c>
      <c r="C164" s="30" t="s">
        <v>973</v>
      </c>
      <c r="D164" s="17" t="s">
        <v>21</v>
      </c>
      <c r="E164" s="30" t="str">
        <f t="shared" si="16"/>
        <v>STOP 1.0</v>
      </c>
      <c r="F164" s="40" t="s">
        <v>971</v>
      </c>
      <c r="G164" s="31" t="s">
        <v>17</v>
      </c>
      <c r="H164" s="40" t="s">
        <v>25</v>
      </c>
      <c r="I164" s="40" t="s">
        <v>81</v>
      </c>
      <c r="J164" s="42" t="s">
        <v>777</v>
      </c>
      <c r="K164" s="39" t="s">
        <v>40</v>
      </c>
      <c r="L164" s="41" t="s">
        <v>128</v>
      </c>
      <c r="M164" s="34" t="str">
        <f t="shared" si="17"/>
        <v>Ja</v>
      </c>
      <c r="N164" s="34" t="s">
        <v>128</v>
      </c>
      <c r="O164" s="34" t="str">
        <f t="shared" si="18"/>
        <v>Ja</v>
      </c>
      <c r="P164" s="34" t="s">
        <v>128</v>
      </c>
      <c r="Q164" s="34" t="str">
        <f t="shared" si="19"/>
        <v>Ja</v>
      </c>
      <c r="R164" s="34" t="s">
        <v>128</v>
      </c>
      <c r="S164" s="34" t="str">
        <f t="shared" si="20"/>
        <v>Ja</v>
      </c>
      <c r="T164" s="34" t="s">
        <v>128</v>
      </c>
      <c r="U164" s="34" t="str">
        <f t="shared" si="21"/>
        <v>Ja</v>
      </c>
      <c r="V164" s="18" t="s">
        <v>128</v>
      </c>
      <c r="W164" s="18" t="str">
        <f t="shared" si="22"/>
        <v>Ja</v>
      </c>
      <c r="X164" s="18" t="s">
        <v>128</v>
      </c>
      <c r="Y164" s="18" t="str">
        <f t="shared" si="23"/>
        <v>Ja</v>
      </c>
    </row>
    <row r="165" spans="1:25" s="8" customFormat="1" ht="14.4" hidden="1" customHeight="1" x14ac:dyDescent="0.3">
      <c r="A165" s="40" t="s">
        <v>125</v>
      </c>
      <c r="B165" s="40" t="s">
        <v>974</v>
      </c>
      <c r="C165" s="30" t="s">
        <v>975</v>
      </c>
      <c r="D165" s="17" t="s">
        <v>21</v>
      </c>
      <c r="E165" s="30" t="str">
        <f t="shared" si="16"/>
        <v>STOP 1.0</v>
      </c>
      <c r="F165" s="40" t="s">
        <v>971</v>
      </c>
      <c r="G165" s="31" t="s">
        <v>17</v>
      </c>
      <c r="H165" s="40" t="s">
        <v>25</v>
      </c>
      <c r="I165" s="40" t="s">
        <v>81</v>
      </c>
      <c r="J165" s="42" t="s">
        <v>777</v>
      </c>
      <c r="K165" s="39" t="s">
        <v>40</v>
      </c>
      <c r="L165" s="41" t="s">
        <v>128</v>
      </c>
      <c r="M165" s="34" t="str">
        <f t="shared" si="17"/>
        <v>Ja</v>
      </c>
      <c r="N165" s="34" t="s">
        <v>128</v>
      </c>
      <c r="O165" s="34" t="str">
        <f t="shared" si="18"/>
        <v>Ja</v>
      </c>
      <c r="P165" s="34" t="s">
        <v>128</v>
      </c>
      <c r="Q165" s="34" t="str">
        <f t="shared" si="19"/>
        <v>Ja</v>
      </c>
      <c r="R165" s="34" t="s">
        <v>128</v>
      </c>
      <c r="S165" s="34" t="str">
        <f t="shared" si="20"/>
        <v>Ja</v>
      </c>
      <c r="T165" s="34" t="s">
        <v>128</v>
      </c>
      <c r="U165" s="34" t="str">
        <f t="shared" si="21"/>
        <v>Ja</v>
      </c>
      <c r="V165" s="18" t="s">
        <v>128</v>
      </c>
      <c r="W165" s="18" t="str">
        <f t="shared" si="22"/>
        <v>Ja</v>
      </c>
      <c r="X165" s="18" t="s">
        <v>128</v>
      </c>
      <c r="Y165" s="18" t="str">
        <f t="shared" si="23"/>
        <v>Ja</v>
      </c>
    </row>
    <row r="166" spans="1:25" s="8" customFormat="1" ht="14.4" hidden="1" customHeight="1" x14ac:dyDescent="0.3">
      <c r="A166" s="40" t="s">
        <v>125</v>
      </c>
      <c r="B166" s="40" t="s">
        <v>976</v>
      </c>
      <c r="C166" s="30" t="s">
        <v>977</v>
      </c>
      <c r="D166" s="17" t="s">
        <v>21</v>
      </c>
      <c r="E166" s="30" t="str">
        <f t="shared" si="16"/>
        <v>STOP 1.0</v>
      </c>
      <c r="F166" s="40" t="s">
        <v>971</v>
      </c>
      <c r="G166" s="31" t="s">
        <v>17</v>
      </c>
      <c r="H166" s="40" t="s">
        <v>25</v>
      </c>
      <c r="I166" s="40" t="s">
        <v>81</v>
      </c>
      <c r="J166" s="42" t="s">
        <v>777</v>
      </c>
      <c r="K166" s="39" t="s">
        <v>40</v>
      </c>
      <c r="L166" s="41" t="s">
        <v>128</v>
      </c>
      <c r="M166" s="34" t="str">
        <f t="shared" si="17"/>
        <v>Ja</v>
      </c>
      <c r="N166" s="34" t="s">
        <v>128</v>
      </c>
      <c r="O166" s="34" t="str">
        <f t="shared" si="18"/>
        <v>Ja</v>
      </c>
      <c r="P166" s="34" t="s">
        <v>128</v>
      </c>
      <c r="Q166" s="34" t="str">
        <f t="shared" si="19"/>
        <v>Ja</v>
      </c>
      <c r="R166" s="34" t="s">
        <v>128</v>
      </c>
      <c r="S166" s="34" t="str">
        <f t="shared" si="20"/>
        <v>Ja</v>
      </c>
      <c r="T166" s="34" t="s">
        <v>128</v>
      </c>
      <c r="U166" s="34" t="str">
        <f t="shared" si="21"/>
        <v>Ja</v>
      </c>
      <c r="V166" s="18" t="s">
        <v>128</v>
      </c>
      <c r="W166" s="18" t="str">
        <f t="shared" si="22"/>
        <v>Ja</v>
      </c>
      <c r="X166" s="18" t="s">
        <v>128</v>
      </c>
      <c r="Y166" s="18" t="str">
        <f t="shared" si="23"/>
        <v>Ja</v>
      </c>
    </row>
    <row r="167" spans="1:25" s="8" customFormat="1" ht="14.4" hidden="1" customHeight="1" x14ac:dyDescent="0.3">
      <c r="A167" s="40" t="s">
        <v>125</v>
      </c>
      <c r="B167" s="40" t="s">
        <v>978</v>
      </c>
      <c r="C167" s="30" t="s">
        <v>979</v>
      </c>
      <c r="D167" s="17" t="s">
        <v>21</v>
      </c>
      <c r="E167" s="30" t="str">
        <f>E$2</f>
        <v>STOP 1.0</v>
      </c>
      <c r="F167" s="40" t="s">
        <v>36</v>
      </c>
      <c r="G167" s="31" t="s">
        <v>17</v>
      </c>
      <c r="H167" s="40" t="s">
        <v>25</v>
      </c>
      <c r="I167" s="40" t="s">
        <v>81</v>
      </c>
      <c r="J167" s="42" t="s">
        <v>777</v>
      </c>
      <c r="K167" s="39" t="s">
        <v>41</v>
      </c>
      <c r="L167" s="41" t="s">
        <v>128</v>
      </c>
      <c r="M167" s="34" t="str">
        <f t="shared" si="17"/>
        <v>Ja</v>
      </c>
      <c r="N167" s="34" t="s">
        <v>128</v>
      </c>
      <c r="O167" s="34" t="str">
        <f t="shared" si="18"/>
        <v>Ja</v>
      </c>
      <c r="P167" s="34" t="s">
        <v>128</v>
      </c>
      <c r="Q167" s="34" t="str">
        <f t="shared" si="19"/>
        <v>Ja</v>
      </c>
      <c r="R167" s="34" t="s">
        <v>128</v>
      </c>
      <c r="S167" s="34" t="str">
        <f t="shared" si="20"/>
        <v>Ja</v>
      </c>
      <c r="T167" s="34" t="s">
        <v>128</v>
      </c>
      <c r="U167" s="34" t="str">
        <f t="shared" si="21"/>
        <v>Ja</v>
      </c>
      <c r="V167" s="18" t="s">
        <v>128</v>
      </c>
      <c r="W167" s="18" t="str">
        <f t="shared" si="22"/>
        <v>Ja</v>
      </c>
      <c r="X167" s="18" t="s">
        <v>128</v>
      </c>
      <c r="Y167" s="18" t="str">
        <f t="shared" si="23"/>
        <v>Ja</v>
      </c>
    </row>
    <row r="168" spans="1:25" s="8" customFormat="1" ht="14.4" hidden="1" customHeight="1" x14ac:dyDescent="0.3">
      <c r="A168" s="40" t="s">
        <v>125</v>
      </c>
      <c r="B168" s="40" t="s">
        <v>980</v>
      </c>
      <c r="C168" s="30" t="s">
        <v>981</v>
      </c>
      <c r="D168" s="17" t="s">
        <v>21</v>
      </c>
      <c r="E168" s="30" t="str">
        <f t="shared" ref="E168:E171" si="24">E$2</f>
        <v>STOP 1.0</v>
      </c>
      <c r="F168" s="40" t="s">
        <v>36</v>
      </c>
      <c r="G168" s="31" t="s">
        <v>17</v>
      </c>
      <c r="H168" s="40" t="s">
        <v>25</v>
      </c>
      <c r="I168" s="40" t="s">
        <v>81</v>
      </c>
      <c r="J168" s="42" t="s">
        <v>777</v>
      </c>
      <c r="K168" s="39" t="s">
        <v>41</v>
      </c>
      <c r="L168" s="41" t="s">
        <v>128</v>
      </c>
      <c r="M168" s="34" t="str">
        <f t="shared" si="17"/>
        <v>Ja</v>
      </c>
      <c r="N168" s="34" t="s">
        <v>128</v>
      </c>
      <c r="O168" s="34" t="str">
        <f t="shared" si="18"/>
        <v>Ja</v>
      </c>
      <c r="P168" s="34" t="s">
        <v>128</v>
      </c>
      <c r="Q168" s="34" t="str">
        <f t="shared" si="19"/>
        <v>Ja</v>
      </c>
      <c r="R168" s="34" t="s">
        <v>128</v>
      </c>
      <c r="S168" s="34" t="str">
        <f t="shared" si="20"/>
        <v>Ja</v>
      </c>
      <c r="T168" s="34" t="s">
        <v>128</v>
      </c>
      <c r="U168" s="34" t="str">
        <f t="shared" si="21"/>
        <v>Ja</v>
      </c>
      <c r="V168" s="18" t="s">
        <v>128</v>
      </c>
      <c r="W168" s="18" t="str">
        <f t="shared" si="22"/>
        <v>Ja</v>
      </c>
      <c r="X168" s="18" t="s">
        <v>128</v>
      </c>
      <c r="Y168" s="18" t="str">
        <f t="shared" si="23"/>
        <v>Ja</v>
      </c>
    </row>
    <row r="169" spans="1:25" s="8" customFormat="1" ht="14.4" hidden="1" customHeight="1" x14ac:dyDescent="0.3">
      <c r="A169" s="40" t="s">
        <v>125</v>
      </c>
      <c r="B169" s="40" t="s">
        <v>982</v>
      </c>
      <c r="C169" s="30" t="s">
        <v>983</v>
      </c>
      <c r="D169" s="17" t="s">
        <v>21</v>
      </c>
      <c r="E169" s="30" t="str">
        <f t="shared" si="24"/>
        <v>STOP 1.0</v>
      </c>
      <c r="F169" s="40" t="s">
        <v>36</v>
      </c>
      <c r="G169" s="31" t="s">
        <v>17</v>
      </c>
      <c r="H169" s="40" t="s">
        <v>25</v>
      </c>
      <c r="I169" s="40" t="s">
        <v>81</v>
      </c>
      <c r="J169" s="42" t="s">
        <v>777</v>
      </c>
      <c r="K169" s="39" t="s">
        <v>41</v>
      </c>
      <c r="L169" s="41" t="s">
        <v>128</v>
      </c>
      <c r="M169" s="34" t="str">
        <f t="shared" si="17"/>
        <v>Ja</v>
      </c>
      <c r="N169" s="34" t="s">
        <v>128</v>
      </c>
      <c r="O169" s="34" t="str">
        <f t="shared" si="18"/>
        <v>Ja</v>
      </c>
      <c r="P169" s="34" t="s">
        <v>128</v>
      </c>
      <c r="Q169" s="34" t="str">
        <f t="shared" si="19"/>
        <v>Ja</v>
      </c>
      <c r="R169" s="34" t="s">
        <v>128</v>
      </c>
      <c r="S169" s="34" t="str">
        <f t="shared" si="20"/>
        <v>Ja</v>
      </c>
      <c r="T169" s="34" t="s">
        <v>128</v>
      </c>
      <c r="U169" s="34" t="str">
        <f t="shared" si="21"/>
        <v>Ja</v>
      </c>
      <c r="V169" s="18" t="s">
        <v>128</v>
      </c>
      <c r="W169" s="18" t="str">
        <f t="shared" si="22"/>
        <v>Ja</v>
      </c>
      <c r="X169" s="18" t="s">
        <v>128</v>
      </c>
      <c r="Y169" s="18" t="str">
        <f t="shared" si="23"/>
        <v>Ja</v>
      </c>
    </row>
    <row r="170" spans="1:25" s="8" customFormat="1" ht="14.4" hidden="1" customHeight="1" x14ac:dyDescent="0.3">
      <c r="A170" s="40" t="s">
        <v>125</v>
      </c>
      <c r="B170" s="40" t="s">
        <v>984</v>
      </c>
      <c r="C170" s="30" t="s">
        <v>985</v>
      </c>
      <c r="D170" s="17" t="s">
        <v>21</v>
      </c>
      <c r="E170" s="30" t="str">
        <f t="shared" si="24"/>
        <v>STOP 1.0</v>
      </c>
      <c r="F170" s="40" t="s">
        <v>36</v>
      </c>
      <c r="G170" s="31" t="s">
        <v>17</v>
      </c>
      <c r="H170" s="40" t="s">
        <v>25</v>
      </c>
      <c r="I170" s="40" t="s">
        <v>81</v>
      </c>
      <c r="J170" s="42" t="s">
        <v>777</v>
      </c>
      <c r="K170" s="39" t="s">
        <v>41</v>
      </c>
      <c r="L170" s="41" t="s">
        <v>128</v>
      </c>
      <c r="M170" s="34" t="str">
        <f t="shared" si="17"/>
        <v>Ja</v>
      </c>
      <c r="N170" s="34" t="s">
        <v>128</v>
      </c>
      <c r="O170" s="34" t="str">
        <f t="shared" si="18"/>
        <v>Ja</v>
      </c>
      <c r="P170" s="34" t="s">
        <v>128</v>
      </c>
      <c r="Q170" s="34" t="str">
        <f t="shared" si="19"/>
        <v>Ja</v>
      </c>
      <c r="R170" s="34" t="s">
        <v>128</v>
      </c>
      <c r="S170" s="34" t="str">
        <f t="shared" si="20"/>
        <v>Ja</v>
      </c>
      <c r="T170" s="34" t="s">
        <v>128</v>
      </c>
      <c r="U170" s="34" t="str">
        <f t="shared" si="21"/>
        <v>Ja</v>
      </c>
      <c r="V170" s="18" t="s">
        <v>128</v>
      </c>
      <c r="W170" s="18" t="str">
        <f t="shared" si="22"/>
        <v>Ja</v>
      </c>
      <c r="X170" s="18" t="s">
        <v>128</v>
      </c>
      <c r="Y170" s="18" t="str">
        <f t="shared" si="23"/>
        <v>Ja</v>
      </c>
    </row>
    <row r="171" spans="1:25" s="8" customFormat="1" ht="14.4" hidden="1" customHeight="1" x14ac:dyDescent="0.3">
      <c r="A171" s="40" t="s">
        <v>125</v>
      </c>
      <c r="B171" s="40" t="s">
        <v>986</v>
      </c>
      <c r="C171" s="30" t="s">
        <v>987</v>
      </c>
      <c r="D171" s="17" t="s">
        <v>21</v>
      </c>
      <c r="E171" s="30" t="str">
        <f t="shared" si="24"/>
        <v>STOP 1.0</v>
      </c>
      <c r="F171" s="40" t="s">
        <v>36</v>
      </c>
      <c r="G171" s="31" t="s">
        <v>17</v>
      </c>
      <c r="H171" s="40" t="s">
        <v>25</v>
      </c>
      <c r="I171" s="40" t="s">
        <v>81</v>
      </c>
      <c r="J171" s="42" t="s">
        <v>777</v>
      </c>
      <c r="K171" s="39" t="s">
        <v>41</v>
      </c>
      <c r="L171" s="41" t="s">
        <v>128</v>
      </c>
      <c r="M171" s="34" t="str">
        <f t="shared" si="17"/>
        <v>Ja</v>
      </c>
      <c r="N171" s="34" t="s">
        <v>128</v>
      </c>
      <c r="O171" s="34" t="str">
        <f t="shared" si="18"/>
        <v>Ja</v>
      </c>
      <c r="P171" s="34" t="s">
        <v>128</v>
      </c>
      <c r="Q171" s="34" t="str">
        <f t="shared" si="19"/>
        <v>Ja</v>
      </c>
      <c r="R171" s="34" t="s">
        <v>128</v>
      </c>
      <c r="S171" s="34" t="str">
        <f t="shared" si="20"/>
        <v>Ja</v>
      </c>
      <c r="T171" s="34" t="s">
        <v>128</v>
      </c>
      <c r="U171" s="34" t="str">
        <f t="shared" si="21"/>
        <v>Ja</v>
      </c>
      <c r="V171" s="18" t="s">
        <v>128</v>
      </c>
      <c r="W171" s="18" t="str">
        <f t="shared" si="22"/>
        <v>Ja</v>
      </c>
      <c r="X171" s="18" t="s">
        <v>128</v>
      </c>
      <c r="Y171" s="18" t="str">
        <f t="shared" si="23"/>
        <v>Ja</v>
      </c>
    </row>
    <row r="172" spans="1:25" s="8" customFormat="1" ht="14.4" hidden="1" customHeight="1" x14ac:dyDescent="0.3">
      <c r="A172" s="40" t="s">
        <v>125</v>
      </c>
      <c r="B172" s="40" t="s">
        <v>988</v>
      </c>
      <c r="C172" s="30" t="s">
        <v>989</v>
      </c>
      <c r="D172" s="17" t="s">
        <v>21</v>
      </c>
      <c r="E172" s="30" t="s">
        <v>842</v>
      </c>
      <c r="F172" s="40" t="s">
        <v>36</v>
      </c>
      <c r="G172" s="31" t="s">
        <v>17</v>
      </c>
      <c r="H172" s="40" t="s">
        <v>25</v>
      </c>
      <c r="I172" s="40" t="s">
        <v>81</v>
      </c>
      <c r="J172" s="42" t="s">
        <v>777</v>
      </c>
      <c r="K172" s="39" t="s">
        <v>41</v>
      </c>
      <c r="L172" s="41" t="s">
        <v>128</v>
      </c>
      <c r="M172" s="34" t="str">
        <f t="shared" si="17"/>
        <v>Ja</v>
      </c>
      <c r="N172" s="34" t="s">
        <v>128</v>
      </c>
      <c r="O172" s="34" t="str">
        <f t="shared" si="18"/>
        <v>Ja</v>
      </c>
      <c r="P172" s="34" t="s">
        <v>128</v>
      </c>
      <c r="Q172" s="34" t="str">
        <f t="shared" si="19"/>
        <v>Ja</v>
      </c>
      <c r="R172" s="34" t="s">
        <v>128</v>
      </c>
      <c r="S172" s="34" t="str">
        <f t="shared" si="20"/>
        <v>Ja</v>
      </c>
      <c r="T172" s="34" t="s">
        <v>128</v>
      </c>
      <c r="U172" s="34" t="str">
        <f t="shared" si="21"/>
        <v>Ja</v>
      </c>
      <c r="V172" s="18" t="s">
        <v>128</v>
      </c>
      <c r="W172" s="18" t="str">
        <f t="shared" si="22"/>
        <v>Ja</v>
      </c>
      <c r="X172" s="18" t="s">
        <v>128</v>
      </c>
      <c r="Y172" s="18" t="str">
        <f t="shared" si="23"/>
        <v>Ja</v>
      </c>
    </row>
    <row r="173" spans="1:25" s="8" customFormat="1" ht="14.4" hidden="1" customHeight="1" x14ac:dyDescent="0.3">
      <c r="A173" s="40" t="s">
        <v>125</v>
      </c>
      <c r="B173" s="40" t="s">
        <v>990</v>
      </c>
      <c r="C173" s="30" t="s">
        <v>991</v>
      </c>
      <c r="D173" s="17" t="s">
        <v>21</v>
      </c>
      <c r="E173" s="30" t="s">
        <v>842</v>
      </c>
      <c r="F173" s="40" t="s">
        <v>36</v>
      </c>
      <c r="G173" s="31" t="s">
        <v>17</v>
      </c>
      <c r="H173" s="40" t="s">
        <v>25</v>
      </c>
      <c r="I173" s="40" t="s">
        <v>81</v>
      </c>
      <c r="J173" s="42" t="s">
        <v>777</v>
      </c>
      <c r="K173" s="39" t="s">
        <v>41</v>
      </c>
      <c r="L173" s="41" t="s">
        <v>128</v>
      </c>
      <c r="M173" s="34" t="str">
        <f t="shared" si="17"/>
        <v>Ja</v>
      </c>
      <c r="N173" s="34" t="s">
        <v>128</v>
      </c>
      <c r="O173" s="34" t="str">
        <f t="shared" si="18"/>
        <v>Ja</v>
      </c>
      <c r="P173" s="34" t="s">
        <v>128</v>
      </c>
      <c r="Q173" s="34" t="str">
        <f t="shared" si="19"/>
        <v>Ja</v>
      </c>
      <c r="R173" s="34" t="s">
        <v>128</v>
      </c>
      <c r="S173" s="34" t="str">
        <f t="shared" si="20"/>
        <v>Ja</v>
      </c>
      <c r="T173" s="34" t="s">
        <v>128</v>
      </c>
      <c r="U173" s="34" t="str">
        <f t="shared" si="21"/>
        <v>Ja</v>
      </c>
      <c r="V173" s="18" t="s">
        <v>128</v>
      </c>
      <c r="W173" s="18" t="str">
        <f t="shared" si="22"/>
        <v>Ja</v>
      </c>
      <c r="X173" s="18" t="s">
        <v>128</v>
      </c>
      <c r="Y173" s="18" t="str">
        <f t="shared" si="23"/>
        <v>Ja</v>
      </c>
    </row>
    <row r="174" spans="1:25" s="8" customFormat="1" ht="14.4" hidden="1" customHeight="1" x14ac:dyDescent="0.3">
      <c r="A174" s="40" t="s">
        <v>125</v>
      </c>
      <c r="B174" s="40" t="s">
        <v>992</v>
      </c>
      <c r="C174" s="30" t="s">
        <v>993</v>
      </c>
      <c r="D174" s="17" t="s">
        <v>21</v>
      </c>
      <c r="E174" s="30" t="s">
        <v>842</v>
      </c>
      <c r="F174" s="40" t="s">
        <v>36</v>
      </c>
      <c r="G174" s="31" t="s">
        <v>17</v>
      </c>
      <c r="H174" s="40" t="s">
        <v>25</v>
      </c>
      <c r="I174" s="40" t="s">
        <v>81</v>
      </c>
      <c r="J174" s="42" t="s">
        <v>777</v>
      </c>
      <c r="K174" s="39" t="s">
        <v>41</v>
      </c>
      <c r="L174" s="41" t="s">
        <v>128</v>
      </c>
      <c r="M174" s="34" t="str">
        <f t="shared" si="17"/>
        <v>Ja</v>
      </c>
      <c r="N174" s="34" t="s">
        <v>128</v>
      </c>
      <c r="O174" s="34" t="str">
        <f t="shared" si="18"/>
        <v>Ja</v>
      </c>
      <c r="P174" s="34" t="s">
        <v>128</v>
      </c>
      <c r="Q174" s="34" t="str">
        <f t="shared" si="19"/>
        <v>Ja</v>
      </c>
      <c r="R174" s="34" t="s">
        <v>128</v>
      </c>
      <c r="S174" s="34" t="str">
        <f t="shared" si="20"/>
        <v>Ja</v>
      </c>
      <c r="T174" s="34" t="s">
        <v>128</v>
      </c>
      <c r="U174" s="34" t="str">
        <f t="shared" si="21"/>
        <v>Ja</v>
      </c>
      <c r="V174" s="18" t="s">
        <v>128</v>
      </c>
      <c r="W174" s="18" t="str">
        <f t="shared" si="22"/>
        <v>Ja</v>
      </c>
      <c r="X174" s="18" t="s">
        <v>128</v>
      </c>
      <c r="Y174" s="18" t="str">
        <f t="shared" si="23"/>
        <v>Ja</v>
      </c>
    </row>
    <row r="175" spans="1:25" s="8" customFormat="1" ht="14.4" hidden="1" customHeight="1" x14ac:dyDescent="0.3">
      <c r="A175" s="40" t="s">
        <v>125</v>
      </c>
      <c r="B175" s="40" t="s">
        <v>994</v>
      </c>
      <c r="C175" s="30" t="s">
        <v>995</v>
      </c>
      <c r="D175" s="17" t="s">
        <v>21</v>
      </c>
      <c r="E175" s="30" t="s">
        <v>842</v>
      </c>
      <c r="F175" s="40" t="s">
        <v>971</v>
      </c>
      <c r="G175" s="31" t="s">
        <v>17</v>
      </c>
      <c r="H175" s="40" t="s">
        <v>25</v>
      </c>
      <c r="I175" s="40" t="s">
        <v>81</v>
      </c>
      <c r="J175" s="42" t="s">
        <v>777</v>
      </c>
      <c r="K175" s="39" t="s">
        <v>41</v>
      </c>
      <c r="L175" s="41" t="s">
        <v>128</v>
      </c>
      <c r="M175" s="34" t="str">
        <f t="shared" si="17"/>
        <v>Ja</v>
      </c>
      <c r="N175" s="34" t="s">
        <v>128</v>
      </c>
      <c r="O175" s="34" t="str">
        <f t="shared" si="18"/>
        <v>Ja</v>
      </c>
      <c r="P175" s="34" t="s">
        <v>128</v>
      </c>
      <c r="Q175" s="34" t="str">
        <f t="shared" si="19"/>
        <v>Ja</v>
      </c>
      <c r="R175" s="34" t="s">
        <v>128</v>
      </c>
      <c r="S175" s="34" t="str">
        <f t="shared" si="20"/>
        <v>Ja</v>
      </c>
      <c r="T175" s="34" t="s">
        <v>128</v>
      </c>
      <c r="U175" s="34" t="str">
        <f t="shared" si="21"/>
        <v>Ja</v>
      </c>
      <c r="V175" s="18" t="s">
        <v>128</v>
      </c>
      <c r="W175" s="18" t="str">
        <f t="shared" si="22"/>
        <v>Ja</v>
      </c>
      <c r="X175" s="18" t="s">
        <v>128</v>
      </c>
      <c r="Y175" s="18" t="str">
        <f t="shared" si="23"/>
        <v>Ja</v>
      </c>
    </row>
    <row r="176" spans="1:25" s="8" customFormat="1" ht="14.4" hidden="1" customHeight="1" x14ac:dyDescent="0.3">
      <c r="A176" s="40" t="s">
        <v>125</v>
      </c>
      <c r="B176" s="40" t="s">
        <v>996</v>
      </c>
      <c r="C176" s="30" t="s">
        <v>997</v>
      </c>
      <c r="D176" s="17" t="s">
        <v>21</v>
      </c>
      <c r="E176" s="30" t="s">
        <v>842</v>
      </c>
      <c r="F176" s="40" t="s">
        <v>36</v>
      </c>
      <c r="G176" s="31" t="s">
        <v>17</v>
      </c>
      <c r="H176" s="40" t="s">
        <v>25</v>
      </c>
      <c r="I176" s="40" t="s">
        <v>81</v>
      </c>
      <c r="J176" s="42" t="s">
        <v>777</v>
      </c>
      <c r="K176" s="39" t="s">
        <v>41</v>
      </c>
      <c r="L176" s="41" t="s">
        <v>128</v>
      </c>
      <c r="M176" s="34" t="str">
        <f t="shared" si="17"/>
        <v>Ja</v>
      </c>
      <c r="N176" s="34" t="s">
        <v>128</v>
      </c>
      <c r="O176" s="34" t="str">
        <f t="shared" si="18"/>
        <v>Ja</v>
      </c>
      <c r="P176" s="34" t="s">
        <v>128</v>
      </c>
      <c r="Q176" s="34" t="str">
        <f t="shared" si="19"/>
        <v>Ja</v>
      </c>
      <c r="R176" s="34" t="s">
        <v>128</v>
      </c>
      <c r="S176" s="34" t="str">
        <f t="shared" si="20"/>
        <v>Ja</v>
      </c>
      <c r="T176" s="34" t="s">
        <v>128</v>
      </c>
      <c r="U176" s="34" t="str">
        <f t="shared" si="21"/>
        <v>Ja</v>
      </c>
      <c r="V176" s="18" t="s">
        <v>128</v>
      </c>
      <c r="W176" s="18" t="str">
        <f t="shared" si="22"/>
        <v>Ja</v>
      </c>
      <c r="X176" s="18" t="s">
        <v>128</v>
      </c>
      <c r="Y176" s="18" t="str">
        <f t="shared" si="23"/>
        <v>Ja</v>
      </c>
    </row>
    <row r="177" spans="1:25" s="8" customFormat="1" ht="14.4" hidden="1" customHeight="1" x14ac:dyDescent="0.3">
      <c r="A177" s="40"/>
      <c r="B177" s="40"/>
      <c r="C177" s="51" t="s">
        <v>998</v>
      </c>
      <c r="D177" s="17"/>
      <c r="E177" s="30"/>
      <c r="F177" s="40"/>
      <c r="G177" s="31"/>
      <c r="H177" s="40"/>
      <c r="I177" s="40"/>
      <c r="J177" s="42"/>
      <c r="K177" s="39"/>
      <c r="L177" s="41"/>
      <c r="M177" s="34"/>
      <c r="N177" s="34"/>
      <c r="O177" s="34"/>
      <c r="P177" s="34"/>
      <c r="Q177" s="34"/>
      <c r="R177" s="34"/>
      <c r="S177" s="34"/>
      <c r="T177" s="34"/>
      <c r="U177" s="34"/>
      <c r="V177" s="18"/>
      <c r="W177" s="18"/>
      <c r="X177" s="18"/>
      <c r="Y177" s="18"/>
    </row>
    <row r="178" spans="1:25" s="8" customFormat="1" ht="14.4" hidden="1" customHeight="1" x14ac:dyDescent="0.3">
      <c r="A178" s="40" t="s">
        <v>125</v>
      </c>
      <c r="B178" s="40" t="s">
        <v>999</v>
      </c>
      <c r="C178" s="30" t="s">
        <v>1000</v>
      </c>
      <c r="D178" s="17" t="s">
        <v>0</v>
      </c>
      <c r="E178" s="30" t="str">
        <f>E$2</f>
        <v>STOP 1.0</v>
      </c>
      <c r="F178" s="40" t="s">
        <v>36</v>
      </c>
      <c r="G178" s="31" t="s">
        <v>17</v>
      </c>
      <c r="H178" s="40" t="s">
        <v>25</v>
      </c>
      <c r="I178" s="40" t="s">
        <v>81</v>
      </c>
      <c r="J178" s="42" t="s">
        <v>777</v>
      </c>
      <c r="K178" s="39" t="s">
        <v>40</v>
      </c>
      <c r="L178" s="41" t="s">
        <v>128</v>
      </c>
      <c r="M178" s="34" t="str">
        <f>M$2</f>
        <v>Ja</v>
      </c>
      <c r="N178" s="34" t="s">
        <v>128</v>
      </c>
      <c r="O178" s="34" t="str">
        <f>O$2</f>
        <v>Ja</v>
      </c>
      <c r="P178" s="34" t="s">
        <v>128</v>
      </c>
      <c r="Q178" s="34" t="str">
        <f>Q$2</f>
        <v>Ja</v>
      </c>
      <c r="R178" s="34" t="s">
        <v>128</v>
      </c>
      <c r="S178" s="34" t="str">
        <f>S$2</f>
        <v>Ja</v>
      </c>
      <c r="T178" s="34" t="s">
        <v>128</v>
      </c>
      <c r="U178" s="34" t="str">
        <f>U$2</f>
        <v>Ja</v>
      </c>
      <c r="V178" s="18" t="s">
        <v>128</v>
      </c>
      <c r="W178" s="18" t="str">
        <f>W$2</f>
        <v>Ja</v>
      </c>
      <c r="X178" s="18" t="s">
        <v>128</v>
      </c>
      <c r="Y178" s="18" t="str">
        <f>Y$2</f>
        <v>Ja</v>
      </c>
    </row>
    <row r="179" spans="1:25" s="8" customFormat="1" ht="14.4" hidden="1" customHeight="1" x14ac:dyDescent="0.3">
      <c r="A179" s="40" t="s">
        <v>125</v>
      </c>
      <c r="B179" s="40" t="s">
        <v>1001</v>
      </c>
      <c r="C179" s="30" t="s">
        <v>1002</v>
      </c>
      <c r="D179" s="17" t="s">
        <v>0</v>
      </c>
      <c r="E179" s="30" t="str">
        <f>E$2</f>
        <v>STOP 1.0</v>
      </c>
      <c r="F179" s="40" t="s">
        <v>36</v>
      </c>
      <c r="G179" s="31" t="s">
        <v>17</v>
      </c>
      <c r="H179" s="40" t="s">
        <v>25</v>
      </c>
      <c r="I179" s="40" t="s">
        <v>81</v>
      </c>
      <c r="J179" s="42" t="s">
        <v>777</v>
      </c>
      <c r="K179" s="39" t="s">
        <v>40</v>
      </c>
      <c r="L179" s="41" t="s">
        <v>128</v>
      </c>
      <c r="M179" s="34" t="str">
        <f>M$2</f>
        <v>Ja</v>
      </c>
      <c r="N179" s="34" t="s">
        <v>128</v>
      </c>
      <c r="O179" s="34" t="str">
        <f>O$2</f>
        <v>Ja</v>
      </c>
      <c r="P179" s="34" t="s">
        <v>128</v>
      </c>
      <c r="Q179" s="34" t="str">
        <f>Q$2</f>
        <v>Ja</v>
      </c>
      <c r="R179" s="34" t="s">
        <v>128</v>
      </c>
      <c r="S179" s="34" t="str">
        <f>S$2</f>
        <v>Ja</v>
      </c>
      <c r="T179" s="34" t="s">
        <v>128</v>
      </c>
      <c r="U179" s="34" t="str">
        <f>U$2</f>
        <v>Ja</v>
      </c>
      <c r="V179" s="18" t="s">
        <v>128</v>
      </c>
      <c r="W179" s="18" t="str">
        <f>W$2</f>
        <v>Ja</v>
      </c>
      <c r="X179" s="18" t="s">
        <v>128</v>
      </c>
      <c r="Y179" s="18" t="str">
        <f>Y$2</f>
        <v>Ja</v>
      </c>
    </row>
    <row r="180" spans="1:25" s="8" customFormat="1" ht="14.4" hidden="1" customHeight="1" x14ac:dyDescent="0.3">
      <c r="A180" s="40" t="s">
        <v>125</v>
      </c>
      <c r="B180" s="40" t="s">
        <v>1003</v>
      </c>
      <c r="C180" s="30" t="s">
        <v>1004</v>
      </c>
      <c r="D180" s="17" t="s">
        <v>0</v>
      </c>
      <c r="E180" s="30" t="str">
        <f>E$2</f>
        <v>STOP 1.0</v>
      </c>
      <c r="F180" s="40" t="s">
        <v>36</v>
      </c>
      <c r="G180" s="31" t="s">
        <v>17</v>
      </c>
      <c r="H180" s="40" t="s">
        <v>25</v>
      </c>
      <c r="I180" s="40" t="s">
        <v>81</v>
      </c>
      <c r="J180" s="42" t="s">
        <v>777</v>
      </c>
      <c r="K180" s="39" t="s">
        <v>40</v>
      </c>
      <c r="L180" s="41" t="s">
        <v>128</v>
      </c>
      <c r="M180" s="34" t="str">
        <f>M$2</f>
        <v>Ja</v>
      </c>
      <c r="N180" s="34" t="s">
        <v>128</v>
      </c>
      <c r="O180" s="34" t="str">
        <f>O$2</f>
        <v>Ja</v>
      </c>
      <c r="P180" s="34" t="s">
        <v>128</v>
      </c>
      <c r="Q180" s="34" t="str">
        <f>Q$2</f>
        <v>Ja</v>
      </c>
      <c r="R180" s="34" t="s">
        <v>128</v>
      </c>
      <c r="S180" s="34" t="str">
        <f>S$2</f>
        <v>Ja</v>
      </c>
      <c r="T180" s="34" t="s">
        <v>128</v>
      </c>
      <c r="U180" s="34" t="str">
        <f>U$2</f>
        <v>Ja</v>
      </c>
      <c r="V180" s="18" t="s">
        <v>128</v>
      </c>
      <c r="W180" s="18" t="str">
        <f>W$2</f>
        <v>Ja</v>
      </c>
      <c r="X180" s="18" t="s">
        <v>128</v>
      </c>
      <c r="Y180" s="18" t="str">
        <f>Y$2</f>
        <v>Ja</v>
      </c>
    </row>
    <row r="181" spans="1:25" s="8" customFormat="1" ht="14.4" hidden="1" customHeight="1" x14ac:dyDescent="0.3">
      <c r="A181" s="40"/>
      <c r="B181" s="40"/>
      <c r="C181" s="51" t="s">
        <v>1005</v>
      </c>
      <c r="D181" s="17"/>
      <c r="E181" s="30"/>
      <c r="F181" s="40"/>
      <c r="G181" s="31"/>
      <c r="H181" s="40"/>
      <c r="I181" s="40"/>
      <c r="J181" s="42"/>
      <c r="K181" s="39"/>
      <c r="L181" s="41"/>
      <c r="M181" s="34"/>
      <c r="N181" s="34"/>
      <c r="O181" s="34"/>
      <c r="P181" s="34"/>
      <c r="Q181" s="34"/>
      <c r="R181" s="34"/>
      <c r="S181" s="34"/>
      <c r="T181" s="34"/>
      <c r="U181" s="34"/>
      <c r="V181" s="18"/>
      <c r="W181" s="18"/>
      <c r="X181" s="18"/>
      <c r="Y181" s="18"/>
    </row>
    <row r="182" spans="1:25" s="8" customFormat="1" ht="14.4" hidden="1" customHeight="1" x14ac:dyDescent="0.3">
      <c r="A182" s="40" t="s">
        <v>1006</v>
      </c>
      <c r="B182" s="40" t="s">
        <v>1007</v>
      </c>
      <c r="C182" s="30" t="s">
        <v>1008</v>
      </c>
      <c r="D182" s="17" t="s">
        <v>0</v>
      </c>
      <c r="E182" s="30" t="str">
        <f>E$2</f>
        <v>STOP 1.0</v>
      </c>
      <c r="F182" s="40" t="s">
        <v>1009</v>
      </c>
      <c r="G182" s="31" t="s">
        <v>17</v>
      </c>
      <c r="H182" s="40" t="s">
        <v>25</v>
      </c>
      <c r="I182" s="40" t="s">
        <v>81</v>
      </c>
      <c r="J182" s="42" t="s">
        <v>777</v>
      </c>
      <c r="K182" s="39" t="s">
        <v>40</v>
      </c>
      <c r="L182" s="41" t="str">
        <f t="shared" ref="L182:Y182" si="25">L$2</f>
        <v>Ja</v>
      </c>
      <c r="M182" s="34" t="str">
        <f t="shared" si="25"/>
        <v>Ja</v>
      </c>
      <c r="N182" s="34" t="str">
        <f t="shared" si="25"/>
        <v>Ja</v>
      </c>
      <c r="O182" s="34" t="str">
        <f t="shared" si="25"/>
        <v>Ja</v>
      </c>
      <c r="P182" s="34" t="str">
        <f t="shared" si="25"/>
        <v>Ja</v>
      </c>
      <c r="Q182" s="34" t="str">
        <f t="shared" si="25"/>
        <v>Ja</v>
      </c>
      <c r="R182" s="34" t="str">
        <f t="shared" si="25"/>
        <v>Ja</v>
      </c>
      <c r="S182" s="34" t="str">
        <f t="shared" si="25"/>
        <v>Ja</v>
      </c>
      <c r="T182" s="34" t="str">
        <f t="shared" si="25"/>
        <v>Ja</v>
      </c>
      <c r="U182" s="34" t="str">
        <f t="shared" si="25"/>
        <v>Ja</v>
      </c>
      <c r="V182" s="18" t="str">
        <f t="shared" si="25"/>
        <v>Ja</v>
      </c>
      <c r="W182" s="18" t="str">
        <f t="shared" si="25"/>
        <v>Ja</v>
      </c>
      <c r="X182" s="18" t="str">
        <f t="shared" si="25"/>
        <v>Ja</v>
      </c>
      <c r="Y182" s="18" t="str">
        <f t="shared" si="25"/>
        <v>Ja</v>
      </c>
    </row>
    <row r="183" spans="1:25" s="8" customFormat="1" ht="14.4" hidden="1" customHeight="1" x14ac:dyDescent="0.3">
      <c r="A183" s="40"/>
      <c r="B183" s="40"/>
      <c r="C183" s="51" t="s">
        <v>24</v>
      </c>
      <c r="D183" s="17"/>
      <c r="E183" s="30"/>
      <c r="F183" s="40"/>
      <c r="G183" s="31"/>
      <c r="H183" s="40"/>
      <c r="I183" s="40"/>
      <c r="J183" s="42"/>
      <c r="K183" s="39"/>
      <c r="L183" s="41"/>
      <c r="M183" s="34"/>
      <c r="N183" s="34"/>
      <c r="O183" s="34"/>
      <c r="P183" s="34"/>
      <c r="Q183" s="34"/>
      <c r="R183" s="34"/>
      <c r="S183" s="34"/>
      <c r="T183" s="34"/>
      <c r="U183" s="34"/>
      <c r="V183" s="18"/>
      <c r="W183" s="18"/>
      <c r="X183" s="18"/>
      <c r="Y183" s="18"/>
    </row>
    <row r="184" spans="1:25" s="8" customFormat="1" ht="14.4" hidden="1" customHeight="1" x14ac:dyDescent="0.3">
      <c r="A184" s="40" t="s">
        <v>124</v>
      </c>
      <c r="B184" s="40" t="s">
        <v>1010</v>
      </c>
      <c r="C184" s="30" t="s">
        <v>1011</v>
      </c>
      <c r="D184" s="17" t="s">
        <v>0</v>
      </c>
      <c r="E184" s="30" t="str">
        <f t="shared" si="12"/>
        <v>STOP 1.0</v>
      </c>
      <c r="F184" s="40" t="s">
        <v>24</v>
      </c>
      <c r="G184" s="31" t="s">
        <v>17</v>
      </c>
      <c r="H184" s="40" t="s">
        <v>25</v>
      </c>
      <c r="I184" s="40" t="s">
        <v>81</v>
      </c>
      <c r="J184" s="42" t="s">
        <v>777</v>
      </c>
      <c r="K184" s="39" t="s">
        <v>40</v>
      </c>
      <c r="L184" s="41" t="str">
        <f t="shared" ref="L184:Y199" si="26">L$2</f>
        <v>Ja</v>
      </c>
      <c r="M184" s="34" t="str">
        <f t="shared" si="26"/>
        <v>Ja</v>
      </c>
      <c r="N184" s="34" t="str">
        <f t="shared" si="26"/>
        <v>Ja</v>
      </c>
      <c r="O184" s="34" t="str">
        <f t="shared" si="26"/>
        <v>Ja</v>
      </c>
      <c r="P184" s="34" t="str">
        <f t="shared" si="26"/>
        <v>Ja</v>
      </c>
      <c r="Q184" s="34" t="str">
        <f t="shared" si="26"/>
        <v>Ja</v>
      </c>
      <c r="R184" s="34" t="str">
        <f t="shared" si="26"/>
        <v>Ja</v>
      </c>
      <c r="S184" s="34" t="str">
        <f t="shared" si="26"/>
        <v>Ja</v>
      </c>
      <c r="T184" s="34" t="str">
        <f t="shared" si="26"/>
        <v>Ja</v>
      </c>
      <c r="U184" s="34" t="str">
        <f t="shared" si="26"/>
        <v>Ja</v>
      </c>
      <c r="V184" s="18" t="str">
        <f t="shared" si="26"/>
        <v>Ja</v>
      </c>
      <c r="W184" s="18" t="str">
        <f t="shared" si="26"/>
        <v>Ja</v>
      </c>
      <c r="X184" s="18" t="str">
        <f t="shared" si="26"/>
        <v>Ja</v>
      </c>
      <c r="Y184" s="18" t="str">
        <f t="shared" si="26"/>
        <v>Ja</v>
      </c>
    </row>
    <row r="185" spans="1:25" s="8" customFormat="1" ht="14.4" hidden="1" customHeight="1" x14ac:dyDescent="0.3">
      <c r="A185" s="40" t="s">
        <v>124</v>
      </c>
      <c r="B185" s="40" t="s">
        <v>1010</v>
      </c>
      <c r="C185" s="30" t="s">
        <v>1012</v>
      </c>
      <c r="D185" s="17" t="s">
        <v>0</v>
      </c>
      <c r="E185" s="30" t="str">
        <f t="shared" si="12"/>
        <v>STOP 1.0</v>
      </c>
      <c r="F185" s="40" t="s">
        <v>24</v>
      </c>
      <c r="G185" s="31" t="s">
        <v>17</v>
      </c>
      <c r="H185" s="40" t="s">
        <v>25</v>
      </c>
      <c r="I185" s="40" t="s">
        <v>81</v>
      </c>
      <c r="J185" s="42" t="s">
        <v>777</v>
      </c>
      <c r="K185" s="39" t="s">
        <v>40</v>
      </c>
      <c r="L185" s="41" t="str">
        <f t="shared" si="26"/>
        <v>Ja</v>
      </c>
      <c r="M185" s="34" t="str">
        <f t="shared" si="26"/>
        <v>Ja</v>
      </c>
      <c r="N185" s="34" t="str">
        <f t="shared" si="26"/>
        <v>Ja</v>
      </c>
      <c r="O185" s="34" t="str">
        <f t="shared" si="26"/>
        <v>Ja</v>
      </c>
      <c r="P185" s="34" t="str">
        <f t="shared" si="26"/>
        <v>Ja</v>
      </c>
      <c r="Q185" s="34" t="str">
        <f t="shared" si="26"/>
        <v>Ja</v>
      </c>
      <c r="R185" s="34" t="str">
        <f t="shared" si="26"/>
        <v>Ja</v>
      </c>
      <c r="S185" s="34" t="str">
        <f t="shared" si="26"/>
        <v>Ja</v>
      </c>
      <c r="T185" s="34" t="str">
        <f t="shared" si="26"/>
        <v>Ja</v>
      </c>
      <c r="U185" s="34" t="str">
        <f t="shared" si="26"/>
        <v>Ja</v>
      </c>
      <c r="V185" s="18" t="str">
        <f t="shared" si="26"/>
        <v>Ja</v>
      </c>
      <c r="W185" s="18" t="str">
        <f t="shared" si="26"/>
        <v>Ja</v>
      </c>
      <c r="X185" s="18" t="str">
        <f t="shared" si="26"/>
        <v>Ja</v>
      </c>
      <c r="Y185" s="18" t="str">
        <f t="shared" si="26"/>
        <v>Ja</v>
      </c>
    </row>
    <row r="186" spans="1:25" s="8" customFormat="1" ht="14.4" hidden="1" customHeight="1" x14ac:dyDescent="0.3">
      <c r="A186" s="40" t="s">
        <v>124</v>
      </c>
      <c r="B186" s="40" t="s">
        <v>1010</v>
      </c>
      <c r="C186" s="30" t="s">
        <v>1013</v>
      </c>
      <c r="D186" s="17" t="s">
        <v>0</v>
      </c>
      <c r="E186" s="30" t="str">
        <f t="shared" si="12"/>
        <v>STOP 1.0</v>
      </c>
      <c r="F186" s="40" t="s">
        <v>24</v>
      </c>
      <c r="G186" s="31" t="s">
        <v>283</v>
      </c>
      <c r="H186" s="40" t="s">
        <v>25</v>
      </c>
      <c r="I186" s="40" t="s">
        <v>81</v>
      </c>
      <c r="J186" s="42" t="s">
        <v>777</v>
      </c>
      <c r="K186" s="39" t="s">
        <v>40</v>
      </c>
      <c r="L186" s="41" t="str">
        <f t="shared" si="26"/>
        <v>Ja</v>
      </c>
      <c r="M186" s="34" t="str">
        <f t="shared" si="26"/>
        <v>Ja</v>
      </c>
      <c r="N186" s="34" t="str">
        <f t="shared" si="26"/>
        <v>Ja</v>
      </c>
      <c r="O186" s="34" t="str">
        <f t="shared" si="26"/>
        <v>Ja</v>
      </c>
      <c r="P186" s="34" t="str">
        <f t="shared" si="26"/>
        <v>Ja</v>
      </c>
      <c r="Q186" s="34" t="str">
        <f t="shared" si="26"/>
        <v>Ja</v>
      </c>
      <c r="R186" s="34" t="str">
        <f t="shared" si="26"/>
        <v>Ja</v>
      </c>
      <c r="S186" s="34" t="str">
        <f t="shared" si="26"/>
        <v>Ja</v>
      </c>
      <c r="T186" s="34" t="str">
        <f t="shared" si="26"/>
        <v>Ja</v>
      </c>
      <c r="U186" s="34" t="str">
        <f t="shared" si="26"/>
        <v>Ja</v>
      </c>
      <c r="V186" s="18" t="str">
        <f t="shared" si="26"/>
        <v>Ja</v>
      </c>
      <c r="W186" s="18" t="str">
        <f t="shared" si="26"/>
        <v>Ja</v>
      </c>
      <c r="X186" s="18" t="str">
        <f t="shared" si="26"/>
        <v>Ja</v>
      </c>
      <c r="Y186" s="18" t="str">
        <f t="shared" si="26"/>
        <v>Ja</v>
      </c>
    </row>
    <row r="187" spans="1:25" s="8" customFormat="1" ht="14.4" hidden="1" customHeight="1" x14ac:dyDescent="0.3">
      <c r="A187" s="40" t="s">
        <v>124</v>
      </c>
      <c r="B187" s="40" t="s">
        <v>1010</v>
      </c>
      <c r="C187" s="30" t="s">
        <v>1014</v>
      </c>
      <c r="D187" s="17" t="s">
        <v>0</v>
      </c>
      <c r="E187" s="30" t="str">
        <f t="shared" ref="E187:E205" si="27">E$2</f>
        <v>STOP 1.0</v>
      </c>
      <c r="F187" s="40" t="s">
        <v>24</v>
      </c>
      <c r="G187" s="31" t="s">
        <v>17</v>
      </c>
      <c r="H187" s="40" t="s">
        <v>25</v>
      </c>
      <c r="I187" s="40" t="s">
        <v>81</v>
      </c>
      <c r="J187" s="42" t="s">
        <v>777</v>
      </c>
      <c r="K187" s="39" t="s">
        <v>40</v>
      </c>
      <c r="L187" s="41" t="str">
        <f t="shared" si="26"/>
        <v>Ja</v>
      </c>
      <c r="M187" s="34" t="str">
        <f t="shared" si="26"/>
        <v>Ja</v>
      </c>
      <c r="N187" s="34" t="str">
        <f t="shared" si="26"/>
        <v>Ja</v>
      </c>
      <c r="O187" s="34" t="str">
        <f t="shared" si="26"/>
        <v>Ja</v>
      </c>
      <c r="P187" s="34" t="str">
        <f t="shared" si="26"/>
        <v>Ja</v>
      </c>
      <c r="Q187" s="34" t="str">
        <f t="shared" si="26"/>
        <v>Ja</v>
      </c>
      <c r="R187" s="34" t="str">
        <f t="shared" si="26"/>
        <v>Ja</v>
      </c>
      <c r="S187" s="34" t="str">
        <f t="shared" si="26"/>
        <v>Ja</v>
      </c>
      <c r="T187" s="34" t="str">
        <f t="shared" si="26"/>
        <v>Ja</v>
      </c>
      <c r="U187" s="34" t="str">
        <f t="shared" si="26"/>
        <v>Ja</v>
      </c>
      <c r="V187" s="18" t="str">
        <f t="shared" si="26"/>
        <v>Ja</v>
      </c>
      <c r="W187" s="18" t="str">
        <f t="shared" si="26"/>
        <v>Ja</v>
      </c>
      <c r="X187" s="18" t="str">
        <f t="shared" si="26"/>
        <v>Ja</v>
      </c>
      <c r="Y187" s="18" t="str">
        <f t="shared" si="26"/>
        <v>Ja</v>
      </c>
    </row>
    <row r="188" spans="1:25" s="8" customFormat="1" ht="14.4" hidden="1" customHeight="1" x14ac:dyDescent="0.3">
      <c r="A188" s="40" t="s">
        <v>124</v>
      </c>
      <c r="B188" s="40" t="s">
        <v>1010</v>
      </c>
      <c r="C188" s="30" t="s">
        <v>1015</v>
      </c>
      <c r="D188" s="17" t="s">
        <v>0</v>
      </c>
      <c r="E188" s="30" t="str">
        <f t="shared" si="27"/>
        <v>STOP 1.0</v>
      </c>
      <c r="F188" s="40" t="s">
        <v>24</v>
      </c>
      <c r="G188" s="31" t="s">
        <v>17</v>
      </c>
      <c r="H188" s="40" t="s">
        <v>25</v>
      </c>
      <c r="I188" s="40" t="s">
        <v>81</v>
      </c>
      <c r="J188" s="42" t="s">
        <v>777</v>
      </c>
      <c r="K188" s="39" t="s">
        <v>40</v>
      </c>
      <c r="L188" s="41" t="str">
        <f t="shared" si="26"/>
        <v>Ja</v>
      </c>
      <c r="M188" s="34" t="str">
        <f t="shared" si="26"/>
        <v>Ja</v>
      </c>
      <c r="N188" s="34" t="str">
        <f t="shared" si="26"/>
        <v>Ja</v>
      </c>
      <c r="O188" s="34" t="str">
        <f t="shared" si="26"/>
        <v>Ja</v>
      </c>
      <c r="P188" s="34" t="str">
        <f t="shared" si="26"/>
        <v>Ja</v>
      </c>
      <c r="Q188" s="34" t="str">
        <f t="shared" si="26"/>
        <v>Ja</v>
      </c>
      <c r="R188" s="34" t="str">
        <f t="shared" si="26"/>
        <v>Ja</v>
      </c>
      <c r="S188" s="34" t="str">
        <f t="shared" si="26"/>
        <v>Ja</v>
      </c>
      <c r="T188" s="34" t="str">
        <f t="shared" si="26"/>
        <v>Ja</v>
      </c>
      <c r="U188" s="34" t="str">
        <f t="shared" si="26"/>
        <v>Ja</v>
      </c>
      <c r="V188" s="18" t="str">
        <f t="shared" si="26"/>
        <v>Ja</v>
      </c>
      <c r="W188" s="18" t="str">
        <f t="shared" si="26"/>
        <v>Ja</v>
      </c>
      <c r="X188" s="18" t="str">
        <f t="shared" si="26"/>
        <v>Ja</v>
      </c>
      <c r="Y188" s="18" t="str">
        <f t="shared" si="26"/>
        <v>Ja</v>
      </c>
    </row>
    <row r="189" spans="1:25" s="8" customFormat="1" ht="14.4" hidden="1" customHeight="1" x14ac:dyDescent="0.3">
      <c r="A189" s="40" t="s">
        <v>124</v>
      </c>
      <c r="B189" s="40" t="s">
        <v>1010</v>
      </c>
      <c r="C189" s="30" t="s">
        <v>1016</v>
      </c>
      <c r="D189" s="17" t="s">
        <v>0</v>
      </c>
      <c r="E189" s="30" t="str">
        <f t="shared" si="27"/>
        <v>STOP 1.0</v>
      </c>
      <c r="F189" s="40" t="s">
        <v>24</v>
      </c>
      <c r="G189" s="31" t="s">
        <v>17</v>
      </c>
      <c r="H189" s="40" t="s">
        <v>25</v>
      </c>
      <c r="I189" s="40" t="s">
        <v>81</v>
      </c>
      <c r="J189" s="42" t="s">
        <v>777</v>
      </c>
      <c r="K189" s="39" t="s">
        <v>40</v>
      </c>
      <c r="L189" s="41" t="str">
        <f t="shared" si="26"/>
        <v>Ja</v>
      </c>
      <c r="M189" s="34" t="str">
        <f t="shared" si="26"/>
        <v>Ja</v>
      </c>
      <c r="N189" s="34" t="str">
        <f t="shared" si="26"/>
        <v>Ja</v>
      </c>
      <c r="O189" s="34" t="str">
        <f t="shared" si="26"/>
        <v>Ja</v>
      </c>
      <c r="P189" s="34" t="str">
        <f t="shared" si="26"/>
        <v>Ja</v>
      </c>
      <c r="Q189" s="34" t="str">
        <f t="shared" si="26"/>
        <v>Ja</v>
      </c>
      <c r="R189" s="34" t="str">
        <f t="shared" si="26"/>
        <v>Ja</v>
      </c>
      <c r="S189" s="34" t="str">
        <f t="shared" si="26"/>
        <v>Ja</v>
      </c>
      <c r="T189" s="34" t="str">
        <f t="shared" si="26"/>
        <v>Ja</v>
      </c>
      <c r="U189" s="34" t="str">
        <f t="shared" si="26"/>
        <v>Ja</v>
      </c>
      <c r="V189" s="18" t="str">
        <f t="shared" si="26"/>
        <v>Ja</v>
      </c>
      <c r="W189" s="18" t="str">
        <f t="shared" si="26"/>
        <v>Ja</v>
      </c>
      <c r="X189" s="18" t="str">
        <f t="shared" si="26"/>
        <v>Ja</v>
      </c>
      <c r="Y189" s="18" t="str">
        <f t="shared" si="26"/>
        <v>Ja</v>
      </c>
    </row>
    <row r="190" spans="1:25" s="8" customFormat="1" ht="14.4" hidden="1" customHeight="1" x14ac:dyDescent="0.3">
      <c r="A190" s="40" t="s">
        <v>124</v>
      </c>
      <c r="B190" s="40" t="s">
        <v>1010</v>
      </c>
      <c r="C190" s="30" t="s">
        <v>1017</v>
      </c>
      <c r="D190" s="17" t="s">
        <v>0</v>
      </c>
      <c r="E190" s="30" t="str">
        <f t="shared" si="27"/>
        <v>STOP 1.0</v>
      </c>
      <c r="F190" s="40" t="s">
        <v>24</v>
      </c>
      <c r="G190" s="31" t="s">
        <v>17</v>
      </c>
      <c r="H190" s="40" t="s">
        <v>25</v>
      </c>
      <c r="I190" s="40" t="s">
        <v>81</v>
      </c>
      <c r="J190" s="42" t="s">
        <v>777</v>
      </c>
      <c r="K190" s="39" t="s">
        <v>40</v>
      </c>
      <c r="L190" s="41" t="str">
        <f t="shared" si="26"/>
        <v>Ja</v>
      </c>
      <c r="M190" s="34" t="str">
        <f t="shared" si="26"/>
        <v>Ja</v>
      </c>
      <c r="N190" s="34" t="str">
        <f t="shared" si="26"/>
        <v>Ja</v>
      </c>
      <c r="O190" s="34" t="str">
        <f t="shared" si="26"/>
        <v>Ja</v>
      </c>
      <c r="P190" s="34" t="str">
        <f t="shared" si="26"/>
        <v>Ja</v>
      </c>
      <c r="Q190" s="34" t="str">
        <f t="shared" si="26"/>
        <v>Ja</v>
      </c>
      <c r="R190" s="34" t="str">
        <f t="shared" si="26"/>
        <v>Ja</v>
      </c>
      <c r="S190" s="34" t="str">
        <f t="shared" si="26"/>
        <v>Ja</v>
      </c>
      <c r="T190" s="34" t="str">
        <f t="shared" si="26"/>
        <v>Ja</v>
      </c>
      <c r="U190" s="34" t="str">
        <f t="shared" si="26"/>
        <v>Ja</v>
      </c>
      <c r="V190" s="18" t="str">
        <f t="shared" si="26"/>
        <v>Ja</v>
      </c>
      <c r="W190" s="18" t="str">
        <f t="shared" si="26"/>
        <v>Ja</v>
      </c>
      <c r="X190" s="18" t="str">
        <f t="shared" si="26"/>
        <v>Ja</v>
      </c>
      <c r="Y190" s="18" t="str">
        <f t="shared" si="26"/>
        <v>Ja</v>
      </c>
    </row>
    <row r="191" spans="1:25" s="8" customFormat="1" ht="14.4" hidden="1" customHeight="1" x14ac:dyDescent="0.3">
      <c r="A191" s="40" t="s">
        <v>124</v>
      </c>
      <c r="B191" s="40" t="s">
        <v>1010</v>
      </c>
      <c r="C191" s="30" t="s">
        <v>1018</v>
      </c>
      <c r="D191" s="17" t="s">
        <v>0</v>
      </c>
      <c r="E191" s="30" t="str">
        <f t="shared" si="27"/>
        <v>STOP 1.0</v>
      </c>
      <c r="F191" s="40" t="s">
        <v>24</v>
      </c>
      <c r="G191" s="31" t="s">
        <v>17</v>
      </c>
      <c r="H191" s="40" t="s">
        <v>25</v>
      </c>
      <c r="I191" s="40" t="s">
        <v>81</v>
      </c>
      <c r="J191" s="42" t="s">
        <v>777</v>
      </c>
      <c r="K191" s="39" t="s">
        <v>40</v>
      </c>
      <c r="L191" s="41" t="str">
        <f t="shared" si="26"/>
        <v>Ja</v>
      </c>
      <c r="M191" s="34" t="str">
        <f t="shared" si="26"/>
        <v>Ja</v>
      </c>
      <c r="N191" s="34" t="str">
        <f t="shared" si="26"/>
        <v>Ja</v>
      </c>
      <c r="O191" s="34" t="str">
        <f t="shared" si="26"/>
        <v>Ja</v>
      </c>
      <c r="P191" s="34" t="str">
        <f t="shared" si="26"/>
        <v>Ja</v>
      </c>
      <c r="Q191" s="34" t="str">
        <f t="shared" si="26"/>
        <v>Ja</v>
      </c>
      <c r="R191" s="34" t="str">
        <f t="shared" si="26"/>
        <v>Ja</v>
      </c>
      <c r="S191" s="34" t="str">
        <f t="shared" si="26"/>
        <v>Ja</v>
      </c>
      <c r="T191" s="34" t="str">
        <f t="shared" si="26"/>
        <v>Ja</v>
      </c>
      <c r="U191" s="34" t="str">
        <f t="shared" si="26"/>
        <v>Ja</v>
      </c>
      <c r="V191" s="18" t="str">
        <f t="shared" si="26"/>
        <v>Ja</v>
      </c>
      <c r="W191" s="18" t="str">
        <f t="shared" si="26"/>
        <v>Ja</v>
      </c>
      <c r="X191" s="18" t="str">
        <f t="shared" si="26"/>
        <v>Ja</v>
      </c>
      <c r="Y191" s="18" t="str">
        <f t="shared" si="26"/>
        <v>Ja</v>
      </c>
    </row>
    <row r="192" spans="1:25" s="8" customFormat="1" ht="14.4" hidden="1" customHeight="1" x14ac:dyDescent="0.3">
      <c r="A192" s="40" t="s">
        <v>124</v>
      </c>
      <c r="B192" s="40" t="s">
        <v>1010</v>
      </c>
      <c r="C192" s="30" t="s">
        <v>1019</v>
      </c>
      <c r="D192" s="17" t="s">
        <v>0</v>
      </c>
      <c r="E192" s="30" t="str">
        <f t="shared" si="27"/>
        <v>STOP 1.0</v>
      </c>
      <c r="F192" s="40" t="s">
        <v>24</v>
      </c>
      <c r="G192" s="31" t="s">
        <v>17</v>
      </c>
      <c r="H192" s="40" t="s">
        <v>25</v>
      </c>
      <c r="I192" s="40" t="s">
        <v>81</v>
      </c>
      <c r="J192" s="42" t="s">
        <v>777</v>
      </c>
      <c r="K192" s="39" t="s">
        <v>40</v>
      </c>
      <c r="L192" s="41" t="str">
        <f t="shared" si="26"/>
        <v>Ja</v>
      </c>
      <c r="M192" s="34" t="str">
        <f t="shared" si="26"/>
        <v>Ja</v>
      </c>
      <c r="N192" s="34" t="str">
        <f t="shared" si="26"/>
        <v>Ja</v>
      </c>
      <c r="O192" s="34" t="str">
        <f t="shared" si="26"/>
        <v>Ja</v>
      </c>
      <c r="P192" s="34" t="str">
        <f t="shared" si="26"/>
        <v>Ja</v>
      </c>
      <c r="Q192" s="34" t="str">
        <f t="shared" si="26"/>
        <v>Ja</v>
      </c>
      <c r="R192" s="34" t="str">
        <f t="shared" si="26"/>
        <v>Ja</v>
      </c>
      <c r="S192" s="34" t="str">
        <f t="shared" si="26"/>
        <v>Ja</v>
      </c>
      <c r="T192" s="34" t="str">
        <f t="shared" si="26"/>
        <v>Ja</v>
      </c>
      <c r="U192" s="34" t="str">
        <f t="shared" si="26"/>
        <v>Ja</v>
      </c>
      <c r="V192" s="18" t="str">
        <f t="shared" si="26"/>
        <v>Ja</v>
      </c>
      <c r="W192" s="18" t="str">
        <f t="shared" si="26"/>
        <v>Ja</v>
      </c>
      <c r="X192" s="18" t="str">
        <f t="shared" si="26"/>
        <v>Ja</v>
      </c>
      <c r="Y192" s="18" t="str">
        <f t="shared" si="26"/>
        <v>Ja</v>
      </c>
    </row>
    <row r="193" spans="1:25" s="8" customFormat="1" ht="14.4" hidden="1" customHeight="1" x14ac:dyDescent="0.3">
      <c r="A193" s="40" t="s">
        <v>124</v>
      </c>
      <c r="B193" s="40" t="s">
        <v>1010</v>
      </c>
      <c r="C193" s="30" t="s">
        <v>1020</v>
      </c>
      <c r="D193" s="17" t="s">
        <v>0</v>
      </c>
      <c r="E193" s="30" t="str">
        <f t="shared" si="27"/>
        <v>STOP 1.0</v>
      </c>
      <c r="F193" s="40" t="s">
        <v>24</v>
      </c>
      <c r="G193" s="31" t="s">
        <v>17</v>
      </c>
      <c r="H193" s="40" t="s">
        <v>25</v>
      </c>
      <c r="I193" s="40" t="s">
        <v>81</v>
      </c>
      <c r="J193" s="42" t="s">
        <v>777</v>
      </c>
      <c r="K193" s="39" t="s">
        <v>40</v>
      </c>
      <c r="L193" s="41" t="str">
        <f t="shared" si="26"/>
        <v>Ja</v>
      </c>
      <c r="M193" s="34" t="str">
        <f t="shared" si="26"/>
        <v>Ja</v>
      </c>
      <c r="N193" s="34" t="str">
        <f t="shared" si="26"/>
        <v>Ja</v>
      </c>
      <c r="O193" s="34" t="str">
        <f t="shared" si="26"/>
        <v>Ja</v>
      </c>
      <c r="P193" s="34" t="str">
        <f t="shared" si="26"/>
        <v>Ja</v>
      </c>
      <c r="Q193" s="34" t="str">
        <f t="shared" si="26"/>
        <v>Ja</v>
      </c>
      <c r="R193" s="34" t="str">
        <f t="shared" si="26"/>
        <v>Ja</v>
      </c>
      <c r="S193" s="34" t="str">
        <f t="shared" si="26"/>
        <v>Ja</v>
      </c>
      <c r="T193" s="34" t="str">
        <f t="shared" si="26"/>
        <v>Ja</v>
      </c>
      <c r="U193" s="34" t="str">
        <f t="shared" si="26"/>
        <v>Ja</v>
      </c>
      <c r="V193" s="18" t="str">
        <f t="shared" si="26"/>
        <v>Ja</v>
      </c>
      <c r="W193" s="18" t="str">
        <f t="shared" si="26"/>
        <v>Ja</v>
      </c>
      <c r="X193" s="18" t="str">
        <f t="shared" si="26"/>
        <v>Ja</v>
      </c>
      <c r="Y193" s="18" t="str">
        <f t="shared" si="26"/>
        <v>Ja</v>
      </c>
    </row>
    <row r="194" spans="1:25" s="8" customFormat="1" ht="14.4" hidden="1" customHeight="1" x14ac:dyDescent="0.3">
      <c r="A194" s="40" t="s">
        <v>124</v>
      </c>
      <c r="B194" s="40" t="s">
        <v>1010</v>
      </c>
      <c r="C194" s="30" t="s">
        <v>1021</v>
      </c>
      <c r="D194" s="17" t="s">
        <v>0</v>
      </c>
      <c r="E194" s="30" t="str">
        <f t="shared" si="27"/>
        <v>STOP 1.0</v>
      </c>
      <c r="F194" s="40" t="s">
        <v>24</v>
      </c>
      <c r="G194" s="31" t="s">
        <v>17</v>
      </c>
      <c r="H194" s="40" t="s">
        <v>25</v>
      </c>
      <c r="I194" s="40" t="s">
        <v>81</v>
      </c>
      <c r="J194" s="42" t="s">
        <v>777</v>
      </c>
      <c r="K194" s="39" t="s">
        <v>40</v>
      </c>
      <c r="L194" s="41" t="str">
        <f t="shared" si="26"/>
        <v>Ja</v>
      </c>
      <c r="M194" s="34" t="str">
        <f t="shared" si="26"/>
        <v>Ja</v>
      </c>
      <c r="N194" s="34" t="str">
        <f t="shared" si="26"/>
        <v>Ja</v>
      </c>
      <c r="O194" s="34" t="str">
        <f t="shared" si="26"/>
        <v>Ja</v>
      </c>
      <c r="P194" s="34" t="str">
        <f t="shared" si="26"/>
        <v>Ja</v>
      </c>
      <c r="Q194" s="34" t="str">
        <f t="shared" si="26"/>
        <v>Ja</v>
      </c>
      <c r="R194" s="34" t="str">
        <f t="shared" si="26"/>
        <v>Ja</v>
      </c>
      <c r="S194" s="34" t="str">
        <f t="shared" si="26"/>
        <v>Ja</v>
      </c>
      <c r="T194" s="34" t="str">
        <f t="shared" si="26"/>
        <v>Ja</v>
      </c>
      <c r="U194" s="34" t="str">
        <f t="shared" si="26"/>
        <v>Ja</v>
      </c>
      <c r="V194" s="18" t="str">
        <f t="shared" si="26"/>
        <v>Ja</v>
      </c>
      <c r="W194" s="18" t="str">
        <f t="shared" si="26"/>
        <v>Ja</v>
      </c>
      <c r="X194" s="18" t="str">
        <f t="shared" si="26"/>
        <v>Ja</v>
      </c>
      <c r="Y194" s="18" t="str">
        <f t="shared" si="26"/>
        <v>Ja</v>
      </c>
    </row>
    <row r="195" spans="1:25" s="8" customFormat="1" ht="14.4" hidden="1" customHeight="1" x14ac:dyDescent="0.3">
      <c r="A195" s="40" t="s">
        <v>124</v>
      </c>
      <c r="B195" s="40" t="s">
        <v>1010</v>
      </c>
      <c r="C195" s="30" t="s">
        <v>1022</v>
      </c>
      <c r="D195" s="17" t="s">
        <v>0</v>
      </c>
      <c r="E195" s="30" t="str">
        <f t="shared" si="27"/>
        <v>STOP 1.0</v>
      </c>
      <c r="F195" s="40" t="s">
        <v>24</v>
      </c>
      <c r="G195" s="31" t="s">
        <v>17</v>
      </c>
      <c r="H195" s="40" t="s">
        <v>25</v>
      </c>
      <c r="I195" s="40" t="s">
        <v>81</v>
      </c>
      <c r="J195" s="42" t="s">
        <v>777</v>
      </c>
      <c r="K195" s="39" t="s">
        <v>40</v>
      </c>
      <c r="L195" s="41" t="str">
        <f t="shared" si="26"/>
        <v>Ja</v>
      </c>
      <c r="M195" s="34" t="str">
        <f t="shared" si="26"/>
        <v>Ja</v>
      </c>
      <c r="N195" s="34" t="str">
        <f t="shared" si="26"/>
        <v>Ja</v>
      </c>
      <c r="O195" s="34" t="str">
        <f t="shared" si="26"/>
        <v>Ja</v>
      </c>
      <c r="P195" s="34" t="str">
        <f t="shared" si="26"/>
        <v>Ja</v>
      </c>
      <c r="Q195" s="34" t="str">
        <f t="shared" si="26"/>
        <v>Ja</v>
      </c>
      <c r="R195" s="34" t="str">
        <f t="shared" si="26"/>
        <v>Ja</v>
      </c>
      <c r="S195" s="34" t="str">
        <f t="shared" si="26"/>
        <v>Ja</v>
      </c>
      <c r="T195" s="34" t="str">
        <f t="shared" si="26"/>
        <v>Ja</v>
      </c>
      <c r="U195" s="34" t="str">
        <f t="shared" si="26"/>
        <v>Ja</v>
      </c>
      <c r="V195" s="18" t="str">
        <f t="shared" si="26"/>
        <v>Ja</v>
      </c>
      <c r="W195" s="18" t="str">
        <f t="shared" si="26"/>
        <v>Ja</v>
      </c>
      <c r="X195" s="18" t="str">
        <f t="shared" si="26"/>
        <v>Ja</v>
      </c>
      <c r="Y195" s="18" t="str">
        <f t="shared" si="26"/>
        <v>Ja</v>
      </c>
    </row>
    <row r="196" spans="1:25" s="8" customFormat="1" ht="14.4" hidden="1" customHeight="1" x14ac:dyDescent="0.3">
      <c r="A196" s="40" t="s">
        <v>124</v>
      </c>
      <c r="B196" s="40" t="s">
        <v>1010</v>
      </c>
      <c r="C196" s="30" t="s">
        <v>1023</v>
      </c>
      <c r="D196" s="17" t="s">
        <v>0</v>
      </c>
      <c r="E196" s="30" t="str">
        <f t="shared" si="27"/>
        <v>STOP 1.0</v>
      </c>
      <c r="F196" s="40" t="s">
        <v>24</v>
      </c>
      <c r="G196" s="31" t="s">
        <v>17</v>
      </c>
      <c r="H196" s="40" t="s">
        <v>25</v>
      </c>
      <c r="I196" s="40" t="s">
        <v>81</v>
      </c>
      <c r="J196" s="42" t="s">
        <v>777</v>
      </c>
      <c r="K196" s="39" t="s">
        <v>40</v>
      </c>
      <c r="L196" s="41" t="str">
        <f t="shared" si="26"/>
        <v>Ja</v>
      </c>
      <c r="M196" s="34" t="str">
        <f t="shared" si="26"/>
        <v>Ja</v>
      </c>
      <c r="N196" s="34" t="str">
        <f t="shared" si="26"/>
        <v>Ja</v>
      </c>
      <c r="O196" s="34" t="str">
        <f t="shared" si="26"/>
        <v>Ja</v>
      </c>
      <c r="P196" s="34" t="str">
        <f t="shared" si="26"/>
        <v>Ja</v>
      </c>
      <c r="Q196" s="34" t="str">
        <f t="shared" si="26"/>
        <v>Ja</v>
      </c>
      <c r="R196" s="34" t="str">
        <f t="shared" si="26"/>
        <v>Ja</v>
      </c>
      <c r="S196" s="34" t="str">
        <f t="shared" si="26"/>
        <v>Ja</v>
      </c>
      <c r="T196" s="34" t="str">
        <f t="shared" si="26"/>
        <v>Ja</v>
      </c>
      <c r="U196" s="34" t="str">
        <f t="shared" si="26"/>
        <v>Ja</v>
      </c>
      <c r="V196" s="18" t="str">
        <f t="shared" si="26"/>
        <v>Ja</v>
      </c>
      <c r="W196" s="18" t="str">
        <f t="shared" si="26"/>
        <v>Ja</v>
      </c>
      <c r="X196" s="18" t="str">
        <f t="shared" si="26"/>
        <v>Ja</v>
      </c>
      <c r="Y196" s="18" t="str">
        <f t="shared" si="26"/>
        <v>Ja</v>
      </c>
    </row>
    <row r="197" spans="1:25" s="8" customFormat="1" ht="14.4" hidden="1" customHeight="1" x14ac:dyDescent="0.3">
      <c r="A197" s="40" t="s">
        <v>124</v>
      </c>
      <c r="B197" s="40" t="s">
        <v>1010</v>
      </c>
      <c r="C197" s="30" t="s">
        <v>1024</v>
      </c>
      <c r="D197" s="17" t="s">
        <v>0</v>
      </c>
      <c r="E197" s="30" t="str">
        <f t="shared" si="27"/>
        <v>STOP 1.0</v>
      </c>
      <c r="F197" s="40" t="s">
        <v>24</v>
      </c>
      <c r="G197" s="31" t="s">
        <v>17</v>
      </c>
      <c r="H197" s="40" t="s">
        <v>25</v>
      </c>
      <c r="I197" s="40" t="s">
        <v>81</v>
      </c>
      <c r="J197" s="42" t="s">
        <v>777</v>
      </c>
      <c r="K197" s="39" t="s">
        <v>40</v>
      </c>
      <c r="L197" s="41" t="str">
        <f t="shared" si="26"/>
        <v>Ja</v>
      </c>
      <c r="M197" s="34" t="str">
        <f t="shared" si="26"/>
        <v>Ja</v>
      </c>
      <c r="N197" s="34" t="str">
        <f t="shared" si="26"/>
        <v>Ja</v>
      </c>
      <c r="O197" s="34" t="str">
        <f t="shared" si="26"/>
        <v>Ja</v>
      </c>
      <c r="P197" s="34" t="str">
        <f t="shared" si="26"/>
        <v>Ja</v>
      </c>
      <c r="Q197" s="34" t="str">
        <f t="shared" si="26"/>
        <v>Ja</v>
      </c>
      <c r="R197" s="34" t="str">
        <f t="shared" si="26"/>
        <v>Ja</v>
      </c>
      <c r="S197" s="34" t="str">
        <f t="shared" si="26"/>
        <v>Ja</v>
      </c>
      <c r="T197" s="34" t="str">
        <f t="shared" si="26"/>
        <v>Ja</v>
      </c>
      <c r="U197" s="34" t="str">
        <f t="shared" si="26"/>
        <v>Ja</v>
      </c>
      <c r="V197" s="18" t="str">
        <f t="shared" si="26"/>
        <v>Ja</v>
      </c>
      <c r="W197" s="18" t="str">
        <f t="shared" si="26"/>
        <v>Ja</v>
      </c>
      <c r="X197" s="18" t="str">
        <f t="shared" si="26"/>
        <v>Ja</v>
      </c>
      <c r="Y197" s="18" t="str">
        <f t="shared" si="26"/>
        <v>Ja</v>
      </c>
    </row>
    <row r="198" spans="1:25" s="8" customFormat="1" ht="14.4" hidden="1" customHeight="1" x14ac:dyDescent="0.3">
      <c r="A198" s="40" t="s">
        <v>124</v>
      </c>
      <c r="B198" s="40" t="s">
        <v>1010</v>
      </c>
      <c r="C198" s="30" t="s">
        <v>1025</v>
      </c>
      <c r="D198" s="17" t="s">
        <v>0</v>
      </c>
      <c r="E198" s="30" t="str">
        <f t="shared" si="27"/>
        <v>STOP 1.0</v>
      </c>
      <c r="F198" s="40" t="s">
        <v>24</v>
      </c>
      <c r="G198" s="31" t="s">
        <v>17</v>
      </c>
      <c r="H198" s="40" t="s">
        <v>25</v>
      </c>
      <c r="I198" s="40" t="s">
        <v>81</v>
      </c>
      <c r="J198" s="42" t="s">
        <v>777</v>
      </c>
      <c r="K198" s="39" t="s">
        <v>40</v>
      </c>
      <c r="L198" s="41" t="str">
        <f t="shared" si="26"/>
        <v>Ja</v>
      </c>
      <c r="M198" s="34" t="str">
        <f t="shared" si="26"/>
        <v>Ja</v>
      </c>
      <c r="N198" s="34" t="str">
        <f t="shared" si="26"/>
        <v>Ja</v>
      </c>
      <c r="O198" s="34" t="str">
        <f t="shared" si="26"/>
        <v>Ja</v>
      </c>
      <c r="P198" s="34" t="str">
        <f t="shared" si="26"/>
        <v>Ja</v>
      </c>
      <c r="Q198" s="34" t="str">
        <f t="shared" si="26"/>
        <v>Ja</v>
      </c>
      <c r="R198" s="34" t="str">
        <f t="shared" si="26"/>
        <v>Ja</v>
      </c>
      <c r="S198" s="34" t="str">
        <f t="shared" si="26"/>
        <v>Ja</v>
      </c>
      <c r="T198" s="34" t="str">
        <f t="shared" si="26"/>
        <v>Ja</v>
      </c>
      <c r="U198" s="34" t="str">
        <f t="shared" si="26"/>
        <v>Ja</v>
      </c>
      <c r="V198" s="18" t="str">
        <f t="shared" si="26"/>
        <v>Ja</v>
      </c>
      <c r="W198" s="18" t="str">
        <f t="shared" si="26"/>
        <v>Ja</v>
      </c>
      <c r="X198" s="18" t="str">
        <f t="shared" si="26"/>
        <v>Ja</v>
      </c>
      <c r="Y198" s="18" t="str">
        <f t="shared" si="26"/>
        <v>Ja</v>
      </c>
    </row>
    <row r="199" spans="1:25" s="8" customFormat="1" ht="14.4" hidden="1" customHeight="1" x14ac:dyDescent="0.3">
      <c r="A199" s="40" t="s">
        <v>124</v>
      </c>
      <c r="B199" s="40" t="s">
        <v>1010</v>
      </c>
      <c r="C199" s="30" t="s">
        <v>1026</v>
      </c>
      <c r="D199" s="17" t="s">
        <v>0</v>
      </c>
      <c r="E199" s="30" t="str">
        <f t="shared" si="27"/>
        <v>STOP 1.0</v>
      </c>
      <c r="F199" s="40" t="s">
        <v>24</v>
      </c>
      <c r="G199" s="31" t="s">
        <v>17</v>
      </c>
      <c r="H199" s="40" t="s">
        <v>25</v>
      </c>
      <c r="I199" s="40" t="s">
        <v>81</v>
      </c>
      <c r="J199" s="42" t="s">
        <v>777</v>
      </c>
      <c r="K199" s="39" t="s">
        <v>40</v>
      </c>
      <c r="L199" s="41" t="str">
        <f t="shared" si="26"/>
        <v>Ja</v>
      </c>
      <c r="M199" s="34" t="str">
        <f t="shared" si="26"/>
        <v>Ja</v>
      </c>
      <c r="N199" s="34" t="str">
        <f t="shared" si="26"/>
        <v>Ja</v>
      </c>
      <c r="O199" s="34" t="str">
        <f t="shared" si="26"/>
        <v>Ja</v>
      </c>
      <c r="P199" s="34" t="str">
        <f t="shared" si="26"/>
        <v>Ja</v>
      </c>
      <c r="Q199" s="34" t="str">
        <f t="shared" si="26"/>
        <v>Ja</v>
      </c>
      <c r="R199" s="34" t="str">
        <f t="shared" si="26"/>
        <v>Ja</v>
      </c>
      <c r="S199" s="34" t="str">
        <f t="shared" si="26"/>
        <v>Ja</v>
      </c>
      <c r="T199" s="34" t="str">
        <f t="shared" si="26"/>
        <v>Ja</v>
      </c>
      <c r="U199" s="34" t="str">
        <f t="shared" si="26"/>
        <v>Ja</v>
      </c>
      <c r="V199" s="18" t="str">
        <f t="shared" si="26"/>
        <v>Ja</v>
      </c>
      <c r="W199" s="18" t="str">
        <f t="shared" si="26"/>
        <v>Ja</v>
      </c>
      <c r="X199" s="18" t="str">
        <f t="shared" si="26"/>
        <v>Ja</v>
      </c>
      <c r="Y199" s="18" t="str">
        <f t="shared" si="26"/>
        <v>Ja</v>
      </c>
    </row>
    <row r="200" spans="1:25" s="8" customFormat="1" ht="14.4" hidden="1" customHeight="1" x14ac:dyDescent="0.3">
      <c r="A200" s="40" t="s">
        <v>124</v>
      </c>
      <c r="B200" s="40" t="s">
        <v>1010</v>
      </c>
      <c r="C200" s="30" t="s">
        <v>1027</v>
      </c>
      <c r="D200" s="17" t="s">
        <v>0</v>
      </c>
      <c r="E200" s="30" t="str">
        <f t="shared" si="27"/>
        <v>STOP 1.0</v>
      </c>
      <c r="F200" s="40" t="s">
        <v>24</v>
      </c>
      <c r="G200" s="31" t="s">
        <v>17</v>
      </c>
      <c r="H200" s="40" t="s">
        <v>25</v>
      </c>
      <c r="I200" s="40" t="s">
        <v>81</v>
      </c>
      <c r="J200" s="42" t="s">
        <v>777</v>
      </c>
      <c r="K200" s="39" t="s">
        <v>40</v>
      </c>
      <c r="L200" s="41" t="str">
        <f t="shared" ref="L200:Y207" si="28">L$2</f>
        <v>Ja</v>
      </c>
      <c r="M200" s="34" t="str">
        <f t="shared" si="28"/>
        <v>Ja</v>
      </c>
      <c r="N200" s="34" t="str">
        <f t="shared" si="28"/>
        <v>Ja</v>
      </c>
      <c r="O200" s="34" t="str">
        <f t="shared" si="28"/>
        <v>Ja</v>
      </c>
      <c r="P200" s="34" t="str">
        <f t="shared" si="28"/>
        <v>Ja</v>
      </c>
      <c r="Q200" s="34" t="str">
        <f t="shared" si="28"/>
        <v>Ja</v>
      </c>
      <c r="R200" s="34" t="str">
        <f t="shared" si="28"/>
        <v>Ja</v>
      </c>
      <c r="S200" s="34" t="str">
        <f t="shared" si="28"/>
        <v>Ja</v>
      </c>
      <c r="T200" s="34" t="str">
        <f t="shared" si="28"/>
        <v>Ja</v>
      </c>
      <c r="U200" s="34" t="str">
        <f t="shared" si="28"/>
        <v>Ja</v>
      </c>
      <c r="V200" s="18" t="str">
        <f t="shared" si="28"/>
        <v>Ja</v>
      </c>
      <c r="W200" s="18" t="str">
        <f t="shared" si="28"/>
        <v>Ja</v>
      </c>
      <c r="X200" s="18" t="str">
        <f t="shared" si="28"/>
        <v>Ja</v>
      </c>
      <c r="Y200" s="18" t="str">
        <f t="shared" si="28"/>
        <v>Ja</v>
      </c>
    </row>
    <row r="201" spans="1:25" s="8" customFormat="1" ht="14.4" hidden="1" customHeight="1" x14ac:dyDescent="0.3">
      <c r="A201" s="40" t="s">
        <v>124</v>
      </c>
      <c r="B201" s="40" t="s">
        <v>1010</v>
      </c>
      <c r="C201" s="30" t="s">
        <v>1028</v>
      </c>
      <c r="D201" s="17" t="s">
        <v>0</v>
      </c>
      <c r="E201" s="30" t="str">
        <f t="shared" si="27"/>
        <v>STOP 1.0</v>
      </c>
      <c r="F201" s="40" t="s">
        <v>24</v>
      </c>
      <c r="G201" s="31" t="s">
        <v>17</v>
      </c>
      <c r="H201" s="40" t="s">
        <v>25</v>
      </c>
      <c r="I201" s="40" t="s">
        <v>81</v>
      </c>
      <c r="J201" s="42" t="s">
        <v>777</v>
      </c>
      <c r="K201" s="39" t="s">
        <v>40</v>
      </c>
      <c r="L201" s="41" t="str">
        <f t="shared" si="28"/>
        <v>Ja</v>
      </c>
      <c r="M201" s="34" t="str">
        <f t="shared" si="28"/>
        <v>Ja</v>
      </c>
      <c r="N201" s="34" t="str">
        <f t="shared" si="28"/>
        <v>Ja</v>
      </c>
      <c r="O201" s="34" t="str">
        <f t="shared" si="28"/>
        <v>Ja</v>
      </c>
      <c r="P201" s="34" t="str">
        <f t="shared" si="28"/>
        <v>Ja</v>
      </c>
      <c r="Q201" s="34" t="str">
        <f t="shared" si="28"/>
        <v>Ja</v>
      </c>
      <c r="R201" s="34" t="str">
        <f t="shared" si="28"/>
        <v>Ja</v>
      </c>
      <c r="S201" s="34" t="str">
        <f t="shared" si="28"/>
        <v>Ja</v>
      </c>
      <c r="T201" s="34" t="str">
        <f t="shared" si="28"/>
        <v>Ja</v>
      </c>
      <c r="U201" s="34" t="str">
        <f t="shared" si="28"/>
        <v>Ja</v>
      </c>
      <c r="V201" s="18" t="str">
        <f t="shared" si="28"/>
        <v>Ja</v>
      </c>
      <c r="W201" s="18" t="str">
        <f t="shared" si="28"/>
        <v>Ja</v>
      </c>
      <c r="X201" s="18" t="str">
        <f t="shared" si="28"/>
        <v>Ja</v>
      </c>
      <c r="Y201" s="18" t="str">
        <f t="shared" si="28"/>
        <v>Ja</v>
      </c>
    </row>
    <row r="202" spans="1:25" s="8" customFormat="1" ht="14.4" hidden="1" customHeight="1" x14ac:dyDescent="0.3">
      <c r="A202" s="40" t="s">
        <v>124</v>
      </c>
      <c r="B202" s="40" t="s">
        <v>1010</v>
      </c>
      <c r="C202" s="30" t="s">
        <v>1029</v>
      </c>
      <c r="D202" s="17" t="s">
        <v>0</v>
      </c>
      <c r="E202" s="30" t="str">
        <f t="shared" si="27"/>
        <v>STOP 1.0</v>
      </c>
      <c r="F202" s="40" t="s">
        <v>24</v>
      </c>
      <c r="G202" s="31" t="s">
        <v>17</v>
      </c>
      <c r="H202" s="40" t="s">
        <v>25</v>
      </c>
      <c r="I202" s="40" t="s">
        <v>81</v>
      </c>
      <c r="J202" s="42" t="s">
        <v>777</v>
      </c>
      <c r="K202" s="39" t="s">
        <v>40</v>
      </c>
      <c r="L202" s="41" t="str">
        <f t="shared" si="28"/>
        <v>Ja</v>
      </c>
      <c r="M202" s="34" t="str">
        <f t="shared" si="28"/>
        <v>Ja</v>
      </c>
      <c r="N202" s="34" t="str">
        <f t="shared" si="28"/>
        <v>Ja</v>
      </c>
      <c r="O202" s="34" t="str">
        <f t="shared" si="28"/>
        <v>Ja</v>
      </c>
      <c r="P202" s="34" t="str">
        <f t="shared" si="28"/>
        <v>Ja</v>
      </c>
      <c r="Q202" s="34" t="str">
        <f t="shared" si="28"/>
        <v>Ja</v>
      </c>
      <c r="R202" s="34" t="str">
        <f t="shared" si="28"/>
        <v>Ja</v>
      </c>
      <c r="S202" s="34" t="str">
        <f t="shared" si="28"/>
        <v>Ja</v>
      </c>
      <c r="T202" s="34" t="str">
        <f t="shared" si="28"/>
        <v>Ja</v>
      </c>
      <c r="U202" s="34" t="str">
        <f t="shared" si="28"/>
        <v>Ja</v>
      </c>
      <c r="V202" s="18" t="str">
        <f t="shared" si="28"/>
        <v>Ja</v>
      </c>
      <c r="W202" s="18" t="str">
        <f t="shared" si="28"/>
        <v>Ja</v>
      </c>
      <c r="X202" s="18" t="str">
        <f t="shared" si="28"/>
        <v>Ja</v>
      </c>
      <c r="Y202" s="18" t="str">
        <f t="shared" si="28"/>
        <v>Ja</v>
      </c>
    </row>
    <row r="203" spans="1:25" s="8" customFormat="1" ht="14.4" hidden="1" customHeight="1" x14ac:dyDescent="0.3">
      <c r="A203" s="40" t="s">
        <v>124</v>
      </c>
      <c r="B203" s="40" t="s">
        <v>1010</v>
      </c>
      <c r="C203" s="30" t="s">
        <v>1030</v>
      </c>
      <c r="D203" s="17" t="s">
        <v>0</v>
      </c>
      <c r="E203" s="30" t="str">
        <f t="shared" si="27"/>
        <v>STOP 1.0</v>
      </c>
      <c r="F203" s="40" t="s">
        <v>24</v>
      </c>
      <c r="G203" s="31" t="s">
        <v>17</v>
      </c>
      <c r="H203" s="40" t="s">
        <v>25</v>
      </c>
      <c r="I203" s="40" t="s">
        <v>81</v>
      </c>
      <c r="J203" s="42" t="s">
        <v>777</v>
      </c>
      <c r="K203" s="39" t="s">
        <v>40</v>
      </c>
      <c r="L203" s="41" t="str">
        <f t="shared" si="28"/>
        <v>Ja</v>
      </c>
      <c r="M203" s="34" t="str">
        <f t="shared" si="28"/>
        <v>Ja</v>
      </c>
      <c r="N203" s="34" t="str">
        <f t="shared" si="28"/>
        <v>Ja</v>
      </c>
      <c r="O203" s="34" t="str">
        <f t="shared" si="28"/>
        <v>Ja</v>
      </c>
      <c r="P203" s="34" t="str">
        <f t="shared" si="28"/>
        <v>Ja</v>
      </c>
      <c r="Q203" s="34" t="str">
        <f t="shared" si="28"/>
        <v>Ja</v>
      </c>
      <c r="R203" s="34" t="str">
        <f t="shared" si="28"/>
        <v>Ja</v>
      </c>
      <c r="S203" s="34" t="str">
        <f t="shared" si="28"/>
        <v>Ja</v>
      </c>
      <c r="T203" s="34" t="str">
        <f t="shared" si="28"/>
        <v>Ja</v>
      </c>
      <c r="U203" s="34" t="str">
        <f t="shared" si="28"/>
        <v>Ja</v>
      </c>
      <c r="V203" s="18" t="str">
        <f t="shared" si="28"/>
        <v>Ja</v>
      </c>
      <c r="W203" s="18" t="str">
        <f t="shared" si="28"/>
        <v>Ja</v>
      </c>
      <c r="X203" s="18" t="str">
        <f t="shared" si="28"/>
        <v>Ja</v>
      </c>
      <c r="Y203" s="18" t="str">
        <f t="shared" si="28"/>
        <v>Ja</v>
      </c>
    </row>
    <row r="204" spans="1:25" s="8" customFormat="1" ht="14.4" hidden="1" customHeight="1" x14ac:dyDescent="0.3">
      <c r="A204" s="40" t="s">
        <v>124</v>
      </c>
      <c r="B204" s="40" t="s">
        <v>1010</v>
      </c>
      <c r="C204" s="30" t="s">
        <v>1031</v>
      </c>
      <c r="D204" s="17" t="s">
        <v>0</v>
      </c>
      <c r="E204" s="30" t="str">
        <f t="shared" si="27"/>
        <v>STOP 1.0</v>
      </c>
      <c r="F204" s="40" t="s">
        <v>24</v>
      </c>
      <c r="G204" s="31" t="s">
        <v>17</v>
      </c>
      <c r="H204" s="40" t="s">
        <v>25</v>
      </c>
      <c r="I204" s="40" t="s">
        <v>81</v>
      </c>
      <c r="J204" s="42" t="s">
        <v>777</v>
      </c>
      <c r="K204" s="39" t="s">
        <v>40</v>
      </c>
      <c r="L204" s="41" t="str">
        <f t="shared" si="28"/>
        <v>Ja</v>
      </c>
      <c r="M204" s="34" t="str">
        <f t="shared" si="28"/>
        <v>Ja</v>
      </c>
      <c r="N204" s="34" t="str">
        <f t="shared" si="28"/>
        <v>Ja</v>
      </c>
      <c r="O204" s="34" t="str">
        <f t="shared" si="28"/>
        <v>Ja</v>
      </c>
      <c r="P204" s="34" t="str">
        <f t="shared" si="28"/>
        <v>Ja</v>
      </c>
      <c r="Q204" s="34" t="str">
        <f t="shared" si="28"/>
        <v>Ja</v>
      </c>
      <c r="R204" s="34" t="str">
        <f t="shared" si="28"/>
        <v>Ja</v>
      </c>
      <c r="S204" s="34" t="str">
        <f t="shared" si="28"/>
        <v>Ja</v>
      </c>
      <c r="T204" s="34" t="str">
        <f t="shared" si="28"/>
        <v>Ja</v>
      </c>
      <c r="U204" s="34" t="str">
        <f t="shared" si="28"/>
        <v>Ja</v>
      </c>
      <c r="V204" s="18" t="str">
        <f t="shared" si="28"/>
        <v>Ja</v>
      </c>
      <c r="W204" s="18" t="str">
        <f t="shared" si="28"/>
        <v>Ja</v>
      </c>
      <c r="X204" s="18" t="str">
        <f t="shared" si="28"/>
        <v>Ja</v>
      </c>
      <c r="Y204" s="18" t="str">
        <f t="shared" si="28"/>
        <v>Ja</v>
      </c>
    </row>
    <row r="205" spans="1:25" s="8" customFormat="1" ht="14.4" hidden="1" customHeight="1" x14ac:dyDescent="0.3">
      <c r="A205" s="40" t="s">
        <v>124</v>
      </c>
      <c r="B205" s="40" t="s">
        <v>1010</v>
      </c>
      <c r="C205" s="30" t="s">
        <v>1032</v>
      </c>
      <c r="D205" s="17" t="s">
        <v>0</v>
      </c>
      <c r="E205" s="30" t="str">
        <f t="shared" si="27"/>
        <v>STOP 1.0</v>
      </c>
      <c r="F205" s="40" t="s">
        <v>24</v>
      </c>
      <c r="G205" s="31" t="s">
        <v>17</v>
      </c>
      <c r="H205" s="40" t="s">
        <v>25</v>
      </c>
      <c r="I205" s="40" t="s">
        <v>81</v>
      </c>
      <c r="J205" s="42" t="s">
        <v>777</v>
      </c>
      <c r="K205" s="39" t="s">
        <v>40</v>
      </c>
      <c r="L205" s="41" t="str">
        <f t="shared" si="28"/>
        <v>Ja</v>
      </c>
      <c r="M205" s="34" t="str">
        <f t="shared" si="28"/>
        <v>Ja</v>
      </c>
      <c r="N205" s="34" t="str">
        <f t="shared" si="28"/>
        <v>Ja</v>
      </c>
      <c r="O205" s="34" t="str">
        <f t="shared" si="28"/>
        <v>Ja</v>
      </c>
      <c r="P205" s="34" t="str">
        <f t="shared" si="28"/>
        <v>Ja</v>
      </c>
      <c r="Q205" s="34" t="str">
        <f t="shared" si="28"/>
        <v>Ja</v>
      </c>
      <c r="R205" s="34" t="str">
        <f t="shared" si="28"/>
        <v>Ja</v>
      </c>
      <c r="S205" s="34" t="str">
        <f t="shared" si="28"/>
        <v>Ja</v>
      </c>
      <c r="T205" s="34" t="str">
        <f t="shared" si="28"/>
        <v>Ja</v>
      </c>
      <c r="U205" s="34" t="str">
        <f t="shared" si="28"/>
        <v>Ja</v>
      </c>
      <c r="V205" s="18" t="str">
        <f t="shared" si="28"/>
        <v>Ja</v>
      </c>
      <c r="W205" s="18" t="str">
        <f t="shared" si="28"/>
        <v>Ja</v>
      </c>
      <c r="X205" s="18" t="str">
        <f t="shared" si="28"/>
        <v>Ja</v>
      </c>
      <c r="Y205" s="18" t="str">
        <f t="shared" si="28"/>
        <v>Ja</v>
      </c>
    </row>
    <row r="206" spans="1:25" s="8" customFormat="1" ht="14.4" hidden="1" customHeight="1" x14ac:dyDescent="0.3">
      <c r="A206" s="40" t="s">
        <v>124</v>
      </c>
      <c r="B206" s="40" t="s">
        <v>1010</v>
      </c>
      <c r="C206" s="30" t="s">
        <v>1033</v>
      </c>
      <c r="D206" s="17" t="s">
        <v>0</v>
      </c>
      <c r="E206" s="30" t="s">
        <v>842</v>
      </c>
      <c r="F206" s="40" t="s">
        <v>24</v>
      </c>
      <c r="G206" s="31" t="s">
        <v>17</v>
      </c>
      <c r="H206" s="40" t="s">
        <v>25</v>
      </c>
      <c r="I206" s="40" t="s">
        <v>81</v>
      </c>
      <c r="J206" s="42" t="s">
        <v>777</v>
      </c>
      <c r="K206" s="39" t="s">
        <v>40</v>
      </c>
      <c r="L206" s="41" t="str">
        <f t="shared" si="28"/>
        <v>Ja</v>
      </c>
      <c r="M206" s="34" t="str">
        <f t="shared" si="28"/>
        <v>Ja</v>
      </c>
      <c r="N206" s="34" t="str">
        <f t="shared" si="28"/>
        <v>Ja</v>
      </c>
      <c r="O206" s="34" t="str">
        <f t="shared" si="28"/>
        <v>Ja</v>
      </c>
      <c r="P206" s="34" t="str">
        <f t="shared" si="28"/>
        <v>Ja</v>
      </c>
      <c r="Q206" s="34" t="str">
        <f t="shared" si="28"/>
        <v>Ja</v>
      </c>
      <c r="R206" s="34" t="str">
        <f t="shared" si="28"/>
        <v>Ja</v>
      </c>
      <c r="S206" s="34" t="str">
        <f t="shared" si="28"/>
        <v>Ja</v>
      </c>
      <c r="T206" s="34" t="str">
        <f t="shared" si="28"/>
        <v>Ja</v>
      </c>
      <c r="U206" s="34" t="str">
        <f t="shared" si="28"/>
        <v>Ja</v>
      </c>
      <c r="V206" s="18" t="str">
        <f t="shared" si="28"/>
        <v>Ja</v>
      </c>
      <c r="W206" s="18" t="str">
        <f t="shared" si="28"/>
        <v>Ja</v>
      </c>
      <c r="X206" s="18" t="str">
        <f t="shared" si="28"/>
        <v>Ja</v>
      </c>
      <c r="Y206" s="18" t="str">
        <f t="shared" si="28"/>
        <v>Ja</v>
      </c>
    </row>
    <row r="207" spans="1:25" s="8" customFormat="1" ht="14.4" hidden="1" customHeight="1" x14ac:dyDescent="0.3">
      <c r="A207" s="40" t="s">
        <v>124</v>
      </c>
      <c r="B207" s="40" t="s">
        <v>1010</v>
      </c>
      <c r="C207" s="30" t="s">
        <v>1034</v>
      </c>
      <c r="D207" s="17" t="s">
        <v>0</v>
      </c>
      <c r="E207" s="30" t="s">
        <v>842</v>
      </c>
      <c r="F207" s="40" t="s">
        <v>24</v>
      </c>
      <c r="G207" s="31" t="s">
        <v>17</v>
      </c>
      <c r="H207" s="40" t="s">
        <v>25</v>
      </c>
      <c r="I207" s="40" t="s">
        <v>81</v>
      </c>
      <c r="J207" s="42" t="s">
        <v>777</v>
      </c>
      <c r="K207" s="39" t="s">
        <v>40</v>
      </c>
      <c r="L207" s="41" t="str">
        <f t="shared" si="28"/>
        <v>Ja</v>
      </c>
      <c r="M207" s="34" t="str">
        <f t="shared" si="28"/>
        <v>Ja</v>
      </c>
      <c r="N207" s="34" t="str">
        <f t="shared" si="28"/>
        <v>Ja</v>
      </c>
      <c r="O207" s="34" t="str">
        <f t="shared" si="28"/>
        <v>Ja</v>
      </c>
      <c r="P207" s="34" t="str">
        <f t="shared" si="28"/>
        <v>Ja</v>
      </c>
      <c r="Q207" s="34" t="str">
        <f t="shared" si="28"/>
        <v>Ja</v>
      </c>
      <c r="R207" s="34" t="str">
        <f t="shared" si="28"/>
        <v>Ja</v>
      </c>
      <c r="S207" s="34" t="str">
        <f t="shared" si="28"/>
        <v>Ja</v>
      </c>
      <c r="T207" s="34" t="str">
        <f t="shared" si="28"/>
        <v>Ja</v>
      </c>
      <c r="U207" s="34" t="str">
        <f t="shared" si="28"/>
        <v>Ja</v>
      </c>
      <c r="V207" s="18" t="str">
        <f t="shared" si="28"/>
        <v>Ja</v>
      </c>
      <c r="W207" s="18" t="str">
        <f t="shared" si="28"/>
        <v>Ja</v>
      </c>
      <c r="X207" s="18" t="str">
        <f t="shared" si="28"/>
        <v>Ja</v>
      </c>
      <c r="Y207" s="18" t="str">
        <f t="shared" si="28"/>
        <v>Ja</v>
      </c>
    </row>
    <row r="208" spans="1:25" ht="14.4" hidden="1" customHeight="1" x14ac:dyDescent="0.3">
      <c r="A208" s="40" t="s">
        <v>751</v>
      </c>
      <c r="B208" s="40" t="s">
        <v>284</v>
      </c>
      <c r="C208" s="30" t="s">
        <v>285</v>
      </c>
      <c r="D208" s="17" t="s">
        <v>271</v>
      </c>
      <c r="E208" s="30" t="s">
        <v>794</v>
      </c>
      <c r="F208" s="40" t="s">
        <v>36</v>
      </c>
      <c r="G208" s="31" t="s">
        <v>283</v>
      </c>
      <c r="H208" s="40" t="s">
        <v>25</v>
      </c>
      <c r="I208" s="40" t="s">
        <v>751</v>
      </c>
      <c r="J208" s="42" t="s">
        <v>777</v>
      </c>
      <c r="K208" s="39" t="s">
        <v>41</v>
      </c>
      <c r="L208" s="41" t="s">
        <v>41</v>
      </c>
      <c r="M208" s="34" t="s">
        <v>41</v>
      </c>
      <c r="N208" s="34" t="s">
        <v>41</v>
      </c>
      <c r="O208" s="34" t="s">
        <v>41</v>
      </c>
      <c r="P208" s="34" t="s">
        <v>40</v>
      </c>
      <c r="Q208" s="34" t="s">
        <v>40</v>
      </c>
      <c r="R208" s="34" t="s">
        <v>40</v>
      </c>
      <c r="S208" s="34" t="s">
        <v>40</v>
      </c>
      <c r="T208" s="34" t="s">
        <v>40</v>
      </c>
      <c r="U208" s="34" t="s">
        <v>40</v>
      </c>
      <c r="V208" s="18" t="s">
        <v>128</v>
      </c>
      <c r="W208" s="18" t="s">
        <v>128</v>
      </c>
      <c r="X208" s="18" t="s">
        <v>128</v>
      </c>
      <c r="Y208" s="18" t="s">
        <v>128</v>
      </c>
    </row>
    <row r="209" spans="1:25" ht="14.4" hidden="1" customHeight="1" x14ac:dyDescent="0.3">
      <c r="A209" s="52" t="s">
        <v>124</v>
      </c>
      <c r="B209" s="29" t="s">
        <v>286</v>
      </c>
      <c r="C209" s="29" t="s">
        <v>287</v>
      </c>
      <c r="D209" s="30" t="s">
        <v>0</v>
      </c>
      <c r="E209" s="30" t="s">
        <v>794</v>
      </c>
      <c r="F209" s="29" t="s">
        <v>36</v>
      </c>
      <c r="G209" s="31" t="s">
        <v>283</v>
      </c>
      <c r="H209" s="31" t="s">
        <v>25</v>
      </c>
      <c r="I209" s="31" t="s">
        <v>750</v>
      </c>
      <c r="J209" s="43" t="s">
        <v>777</v>
      </c>
      <c r="K209" s="32" t="s">
        <v>41</v>
      </c>
      <c r="L209" s="33" t="s">
        <v>41</v>
      </c>
      <c r="M209" s="34" t="s">
        <v>41</v>
      </c>
      <c r="N209" s="34" t="s">
        <v>41</v>
      </c>
      <c r="O209" s="34" t="s">
        <v>41</v>
      </c>
      <c r="P209" s="34" t="s">
        <v>40</v>
      </c>
      <c r="Q209" s="34" t="s">
        <v>40</v>
      </c>
      <c r="R209" s="34" t="s">
        <v>40</v>
      </c>
      <c r="S209" s="34" t="s">
        <v>40</v>
      </c>
      <c r="T209" s="34" t="s">
        <v>40</v>
      </c>
      <c r="U209" s="34" t="s">
        <v>40</v>
      </c>
      <c r="V209" s="34" t="s">
        <v>128</v>
      </c>
      <c r="W209" s="34" t="s">
        <v>128</v>
      </c>
      <c r="X209" s="34" t="s">
        <v>128</v>
      </c>
      <c r="Y209" s="34" t="s">
        <v>128</v>
      </c>
    </row>
    <row r="210" spans="1:25" ht="14.4" hidden="1" customHeight="1" x14ac:dyDescent="0.3">
      <c r="A210" s="52" t="s">
        <v>751</v>
      </c>
      <c r="B210" s="29" t="s">
        <v>288</v>
      </c>
      <c r="C210" s="29" t="s">
        <v>289</v>
      </c>
      <c r="D210" s="30" t="s">
        <v>271</v>
      </c>
      <c r="E210" s="30" t="s">
        <v>794</v>
      </c>
      <c r="F210" s="29" t="s">
        <v>36</v>
      </c>
      <c r="G210" s="31" t="s">
        <v>283</v>
      </c>
      <c r="H210" s="31" t="s">
        <v>25</v>
      </c>
      <c r="I210" s="31" t="s">
        <v>751</v>
      </c>
      <c r="J210" s="43" t="s">
        <v>777</v>
      </c>
      <c r="K210" s="32" t="s">
        <v>41</v>
      </c>
      <c r="L210" s="33" t="s">
        <v>41</v>
      </c>
      <c r="M210" s="34" t="s">
        <v>41</v>
      </c>
      <c r="N210" s="34" t="s">
        <v>41</v>
      </c>
      <c r="O210" s="34" t="s">
        <v>41</v>
      </c>
      <c r="P210" s="34" t="s">
        <v>40</v>
      </c>
      <c r="Q210" s="34" t="s">
        <v>40</v>
      </c>
      <c r="R210" s="34" t="s">
        <v>40</v>
      </c>
      <c r="S210" s="34" t="s">
        <v>40</v>
      </c>
      <c r="T210" s="34" t="s">
        <v>40</v>
      </c>
      <c r="U210" s="34" t="s">
        <v>40</v>
      </c>
      <c r="V210" s="34" t="s">
        <v>128</v>
      </c>
      <c r="W210" s="34" t="s">
        <v>128</v>
      </c>
      <c r="X210" s="34" t="s">
        <v>128</v>
      </c>
      <c r="Y210" s="34" t="s">
        <v>128</v>
      </c>
    </row>
    <row r="211" spans="1:25" ht="14.4" hidden="1" customHeight="1" x14ac:dyDescent="0.3">
      <c r="A211" s="52" t="s">
        <v>124</v>
      </c>
      <c r="B211" s="29" t="s">
        <v>290</v>
      </c>
      <c r="C211" s="29" t="s">
        <v>291</v>
      </c>
      <c r="D211" s="30" t="s">
        <v>0</v>
      </c>
      <c r="E211" s="30" t="s">
        <v>794</v>
      </c>
      <c r="F211" s="29" t="s">
        <v>36</v>
      </c>
      <c r="G211" s="31" t="s">
        <v>283</v>
      </c>
      <c r="H211" s="31" t="s">
        <v>25</v>
      </c>
      <c r="I211" s="31" t="s">
        <v>750</v>
      </c>
      <c r="J211" s="43" t="s">
        <v>777</v>
      </c>
      <c r="K211" s="32" t="s">
        <v>41</v>
      </c>
      <c r="L211" s="33" t="s">
        <v>41</v>
      </c>
      <c r="M211" s="34" t="s">
        <v>41</v>
      </c>
      <c r="N211" s="34" t="s">
        <v>41</v>
      </c>
      <c r="O211" s="34" t="s">
        <v>41</v>
      </c>
      <c r="P211" s="34" t="s">
        <v>40</v>
      </c>
      <c r="Q211" s="34" t="s">
        <v>40</v>
      </c>
      <c r="R211" s="34" t="s">
        <v>40</v>
      </c>
      <c r="S211" s="34" t="s">
        <v>40</v>
      </c>
      <c r="T211" s="34" t="s">
        <v>40</v>
      </c>
      <c r="U211" s="34" t="s">
        <v>40</v>
      </c>
      <c r="V211" s="34" t="s">
        <v>128</v>
      </c>
      <c r="W211" s="34" t="s">
        <v>128</v>
      </c>
      <c r="X211" s="34" t="s">
        <v>128</v>
      </c>
      <c r="Y211" s="34" t="s">
        <v>128</v>
      </c>
    </row>
    <row r="212" spans="1:25" ht="14.4" hidden="1" customHeight="1" x14ac:dyDescent="0.3">
      <c r="A212" s="52" t="s">
        <v>124</v>
      </c>
      <c r="B212" s="29" t="s">
        <v>292</v>
      </c>
      <c r="C212" s="29" t="s">
        <v>293</v>
      </c>
      <c r="D212" s="30" t="s">
        <v>0</v>
      </c>
      <c r="E212" s="30" t="s">
        <v>794</v>
      </c>
      <c r="F212" s="29" t="s">
        <v>36</v>
      </c>
      <c r="G212" s="31" t="s">
        <v>283</v>
      </c>
      <c r="H212" s="31" t="s">
        <v>25</v>
      </c>
      <c r="I212" s="31" t="s">
        <v>750</v>
      </c>
      <c r="J212" s="43" t="s">
        <v>777</v>
      </c>
      <c r="K212" s="32" t="s">
        <v>41</v>
      </c>
      <c r="L212" s="33" t="s">
        <v>41</v>
      </c>
      <c r="M212" s="34" t="s">
        <v>41</v>
      </c>
      <c r="N212" s="34" t="s">
        <v>41</v>
      </c>
      <c r="O212" s="34" t="s">
        <v>41</v>
      </c>
      <c r="P212" s="34" t="s">
        <v>40</v>
      </c>
      <c r="Q212" s="34" t="s">
        <v>40</v>
      </c>
      <c r="R212" s="34" t="s">
        <v>40</v>
      </c>
      <c r="S212" s="34" t="s">
        <v>40</v>
      </c>
      <c r="T212" s="34" t="s">
        <v>40</v>
      </c>
      <c r="U212" s="34" t="s">
        <v>40</v>
      </c>
      <c r="V212" s="34" t="s">
        <v>128</v>
      </c>
      <c r="W212" s="34" t="s">
        <v>128</v>
      </c>
      <c r="X212" s="34" t="s">
        <v>128</v>
      </c>
      <c r="Y212" s="34" t="s">
        <v>128</v>
      </c>
    </row>
    <row r="213" spans="1:25" ht="14.4" hidden="1" customHeight="1" x14ac:dyDescent="0.3">
      <c r="A213" s="52" t="s">
        <v>124</v>
      </c>
      <c r="B213" s="29" t="s">
        <v>294</v>
      </c>
      <c r="C213" s="29" t="s">
        <v>295</v>
      </c>
      <c r="D213" s="30" t="s">
        <v>0</v>
      </c>
      <c r="E213" s="30" t="s">
        <v>794</v>
      </c>
      <c r="F213" s="29" t="s">
        <v>36</v>
      </c>
      <c r="G213" s="31" t="s">
        <v>283</v>
      </c>
      <c r="H213" s="31" t="s">
        <v>25</v>
      </c>
      <c r="I213" s="31" t="s">
        <v>750</v>
      </c>
      <c r="J213" s="43" t="s">
        <v>777</v>
      </c>
      <c r="K213" s="32" t="s">
        <v>41</v>
      </c>
      <c r="L213" s="33" t="s">
        <v>41</v>
      </c>
      <c r="M213" s="34" t="s">
        <v>41</v>
      </c>
      <c r="N213" s="34" t="s">
        <v>41</v>
      </c>
      <c r="O213" s="34" t="s">
        <v>41</v>
      </c>
      <c r="P213" s="34" t="s">
        <v>40</v>
      </c>
      <c r="Q213" s="34" t="s">
        <v>40</v>
      </c>
      <c r="R213" s="34" t="s">
        <v>40</v>
      </c>
      <c r="S213" s="34" t="s">
        <v>40</v>
      </c>
      <c r="T213" s="34" t="s">
        <v>40</v>
      </c>
      <c r="U213" s="34" t="s">
        <v>40</v>
      </c>
      <c r="V213" s="34" t="s">
        <v>128</v>
      </c>
      <c r="W213" s="34" t="s">
        <v>128</v>
      </c>
      <c r="X213" s="34" t="s">
        <v>128</v>
      </c>
      <c r="Y213" s="34" t="s">
        <v>128</v>
      </c>
    </row>
    <row r="214" spans="1:25" ht="14.4" hidden="1" customHeight="1" x14ac:dyDescent="0.3">
      <c r="A214" s="52" t="s">
        <v>751</v>
      </c>
      <c r="B214" s="29" t="s">
        <v>296</v>
      </c>
      <c r="C214" s="29" t="s">
        <v>297</v>
      </c>
      <c r="D214" s="30" t="s">
        <v>271</v>
      </c>
      <c r="E214" s="30" t="s">
        <v>794</v>
      </c>
      <c r="F214" s="35" t="s">
        <v>36</v>
      </c>
      <c r="G214" s="31" t="s">
        <v>283</v>
      </c>
      <c r="H214" s="31" t="s">
        <v>25</v>
      </c>
      <c r="I214" s="31" t="s">
        <v>751</v>
      </c>
      <c r="J214" s="43" t="s">
        <v>777</v>
      </c>
      <c r="K214" s="32" t="s">
        <v>41</v>
      </c>
      <c r="L214" s="33" t="s">
        <v>41</v>
      </c>
      <c r="M214" s="34" t="s">
        <v>41</v>
      </c>
      <c r="N214" s="34" t="s">
        <v>41</v>
      </c>
      <c r="O214" s="34" t="s">
        <v>41</v>
      </c>
      <c r="P214" s="34" t="s">
        <v>40</v>
      </c>
      <c r="Q214" s="34" t="s">
        <v>40</v>
      </c>
      <c r="R214" s="34" t="s">
        <v>40</v>
      </c>
      <c r="S214" s="34" t="s">
        <v>40</v>
      </c>
      <c r="T214" s="34" t="s">
        <v>40</v>
      </c>
      <c r="U214" s="34" t="s">
        <v>40</v>
      </c>
      <c r="V214" s="34" t="s">
        <v>128</v>
      </c>
      <c r="W214" s="34" t="s">
        <v>128</v>
      </c>
      <c r="X214" s="34" t="s">
        <v>128</v>
      </c>
      <c r="Y214" s="34" t="s">
        <v>128</v>
      </c>
    </row>
    <row r="215" spans="1:25" ht="14.4" hidden="1" customHeight="1" x14ac:dyDescent="0.3">
      <c r="A215" s="52" t="s">
        <v>124</v>
      </c>
      <c r="B215" s="29" t="s">
        <v>298</v>
      </c>
      <c r="C215" s="29" t="s">
        <v>299</v>
      </c>
      <c r="D215" s="30" t="s">
        <v>0</v>
      </c>
      <c r="E215" s="30" t="s">
        <v>794</v>
      </c>
      <c r="F215" s="35" t="s">
        <v>36</v>
      </c>
      <c r="G215" s="31" t="s">
        <v>283</v>
      </c>
      <c r="H215" s="31" t="s">
        <v>25</v>
      </c>
      <c r="I215" s="31" t="s">
        <v>750</v>
      </c>
      <c r="J215" s="43" t="s">
        <v>777</v>
      </c>
      <c r="K215" s="32" t="s">
        <v>41</v>
      </c>
      <c r="L215" s="33" t="s">
        <v>41</v>
      </c>
      <c r="M215" s="34" t="s">
        <v>41</v>
      </c>
      <c r="N215" s="34" t="s">
        <v>41</v>
      </c>
      <c r="O215" s="34" t="s">
        <v>41</v>
      </c>
      <c r="P215" s="34" t="s">
        <v>40</v>
      </c>
      <c r="Q215" s="34" t="s">
        <v>40</v>
      </c>
      <c r="R215" s="34" t="s">
        <v>40</v>
      </c>
      <c r="S215" s="34" t="s">
        <v>40</v>
      </c>
      <c r="T215" s="34" t="s">
        <v>40</v>
      </c>
      <c r="U215" s="34" t="s">
        <v>40</v>
      </c>
      <c r="V215" s="34" t="s">
        <v>128</v>
      </c>
      <c r="W215" s="34" t="s">
        <v>128</v>
      </c>
      <c r="X215" s="34" t="s">
        <v>128</v>
      </c>
      <c r="Y215" s="34" t="s">
        <v>128</v>
      </c>
    </row>
    <row r="216" spans="1:25" ht="14.4" hidden="1" customHeight="1" x14ac:dyDescent="0.3">
      <c r="A216" s="52" t="s">
        <v>124</v>
      </c>
      <c r="B216" s="29" t="s">
        <v>300</v>
      </c>
      <c r="C216" s="29" t="s">
        <v>301</v>
      </c>
      <c r="D216" s="30" t="s">
        <v>0</v>
      </c>
      <c r="E216" s="30" t="s">
        <v>794</v>
      </c>
      <c r="F216" s="35" t="s">
        <v>36</v>
      </c>
      <c r="G216" s="31" t="s">
        <v>283</v>
      </c>
      <c r="H216" s="31" t="s">
        <v>25</v>
      </c>
      <c r="I216" s="31" t="s">
        <v>750</v>
      </c>
      <c r="J216" s="43" t="s">
        <v>777</v>
      </c>
      <c r="K216" s="32" t="s">
        <v>41</v>
      </c>
      <c r="L216" s="33" t="s">
        <v>41</v>
      </c>
      <c r="M216" s="34" t="s">
        <v>41</v>
      </c>
      <c r="N216" s="34" t="s">
        <v>41</v>
      </c>
      <c r="O216" s="34" t="s">
        <v>41</v>
      </c>
      <c r="P216" s="34" t="s">
        <v>40</v>
      </c>
      <c r="Q216" s="34" t="s">
        <v>40</v>
      </c>
      <c r="R216" s="34" t="s">
        <v>40</v>
      </c>
      <c r="S216" s="34" t="s">
        <v>40</v>
      </c>
      <c r="T216" s="34" t="s">
        <v>40</v>
      </c>
      <c r="U216" s="34" t="s">
        <v>40</v>
      </c>
      <c r="V216" s="34" t="s">
        <v>128</v>
      </c>
      <c r="W216" s="34" t="s">
        <v>128</v>
      </c>
      <c r="X216" s="34" t="s">
        <v>128</v>
      </c>
      <c r="Y216" s="34" t="s">
        <v>128</v>
      </c>
    </row>
    <row r="217" spans="1:25" ht="14.4" hidden="1" customHeight="1" x14ac:dyDescent="0.3">
      <c r="A217" s="52" t="s">
        <v>124</v>
      </c>
      <c r="B217" s="29" t="s">
        <v>302</v>
      </c>
      <c r="C217" s="29" t="s">
        <v>303</v>
      </c>
      <c r="D217" s="30" t="s">
        <v>0</v>
      </c>
      <c r="E217" s="30" t="s">
        <v>794</v>
      </c>
      <c r="F217" s="35" t="s">
        <v>36</v>
      </c>
      <c r="G217" s="31" t="s">
        <v>283</v>
      </c>
      <c r="H217" s="31" t="s">
        <v>25</v>
      </c>
      <c r="I217" s="31" t="s">
        <v>750</v>
      </c>
      <c r="J217" s="43" t="s">
        <v>777</v>
      </c>
      <c r="K217" s="32" t="s">
        <v>41</v>
      </c>
      <c r="L217" s="33" t="s">
        <v>41</v>
      </c>
      <c r="M217" s="34" t="s">
        <v>41</v>
      </c>
      <c r="N217" s="34" t="s">
        <v>41</v>
      </c>
      <c r="O217" s="34" t="s">
        <v>41</v>
      </c>
      <c r="P217" s="34" t="s">
        <v>40</v>
      </c>
      <c r="Q217" s="34" t="s">
        <v>40</v>
      </c>
      <c r="R217" s="34" t="s">
        <v>40</v>
      </c>
      <c r="S217" s="34" t="s">
        <v>40</v>
      </c>
      <c r="T217" s="34" t="s">
        <v>40</v>
      </c>
      <c r="U217" s="34" t="s">
        <v>40</v>
      </c>
      <c r="V217" s="34" t="s">
        <v>128</v>
      </c>
      <c r="W217" s="34" t="s">
        <v>128</v>
      </c>
      <c r="X217" s="34" t="s">
        <v>128</v>
      </c>
      <c r="Y217" s="34" t="s">
        <v>128</v>
      </c>
    </row>
    <row r="218" spans="1:25" ht="14.4" hidden="1" customHeight="1" x14ac:dyDescent="0.3">
      <c r="A218" s="52" t="s">
        <v>124</v>
      </c>
      <c r="B218" s="29" t="s">
        <v>304</v>
      </c>
      <c r="C218" s="29" t="s">
        <v>305</v>
      </c>
      <c r="D218" s="30" t="s">
        <v>0</v>
      </c>
      <c r="E218" s="30" t="s">
        <v>794</v>
      </c>
      <c r="F218" s="35" t="s">
        <v>36</v>
      </c>
      <c r="G218" s="31" t="s">
        <v>283</v>
      </c>
      <c r="H218" s="31" t="s">
        <v>25</v>
      </c>
      <c r="I218" s="31" t="s">
        <v>750</v>
      </c>
      <c r="J218" s="43" t="s">
        <v>777</v>
      </c>
      <c r="K218" s="32" t="s">
        <v>41</v>
      </c>
      <c r="L218" s="33" t="s">
        <v>41</v>
      </c>
      <c r="M218" s="34" t="s">
        <v>41</v>
      </c>
      <c r="N218" s="34" t="s">
        <v>41</v>
      </c>
      <c r="O218" s="34" t="s">
        <v>41</v>
      </c>
      <c r="P218" s="34" t="s">
        <v>40</v>
      </c>
      <c r="Q218" s="34" t="s">
        <v>40</v>
      </c>
      <c r="R218" s="34" t="s">
        <v>40</v>
      </c>
      <c r="S218" s="34" t="s">
        <v>40</v>
      </c>
      <c r="T218" s="34" t="s">
        <v>40</v>
      </c>
      <c r="U218" s="34" t="s">
        <v>40</v>
      </c>
      <c r="V218" s="34" t="s">
        <v>128</v>
      </c>
      <c r="W218" s="34" t="s">
        <v>128</v>
      </c>
      <c r="X218" s="34" t="s">
        <v>128</v>
      </c>
      <c r="Y218" s="34" t="s">
        <v>128</v>
      </c>
    </row>
    <row r="219" spans="1:25" ht="14.4" hidden="1" customHeight="1" x14ac:dyDescent="0.3">
      <c r="A219" s="52" t="s">
        <v>751</v>
      </c>
      <c r="B219" s="29" t="s">
        <v>306</v>
      </c>
      <c r="C219" s="29" t="s">
        <v>307</v>
      </c>
      <c r="D219" s="30" t="s">
        <v>271</v>
      </c>
      <c r="E219" s="30" t="s">
        <v>794</v>
      </c>
      <c r="F219" s="35" t="s">
        <v>36</v>
      </c>
      <c r="G219" s="31" t="s">
        <v>283</v>
      </c>
      <c r="H219" s="31" t="s">
        <v>25</v>
      </c>
      <c r="I219" s="31" t="s">
        <v>751</v>
      </c>
      <c r="J219" s="43" t="s">
        <v>777</v>
      </c>
      <c r="K219" s="32" t="s">
        <v>41</v>
      </c>
      <c r="L219" s="33" t="s">
        <v>41</v>
      </c>
      <c r="M219" s="34" t="s">
        <v>41</v>
      </c>
      <c r="N219" s="34" t="s">
        <v>41</v>
      </c>
      <c r="O219" s="34" t="s">
        <v>41</v>
      </c>
      <c r="P219" s="34" t="s">
        <v>40</v>
      </c>
      <c r="Q219" s="34" t="s">
        <v>40</v>
      </c>
      <c r="R219" s="34" t="s">
        <v>40</v>
      </c>
      <c r="S219" s="34" t="s">
        <v>40</v>
      </c>
      <c r="T219" s="34" t="s">
        <v>40</v>
      </c>
      <c r="U219" s="34" t="s">
        <v>40</v>
      </c>
      <c r="V219" s="34" t="s">
        <v>128</v>
      </c>
      <c r="W219" s="34" t="s">
        <v>128</v>
      </c>
      <c r="X219" s="34" t="s">
        <v>128</v>
      </c>
      <c r="Y219" s="34" t="s">
        <v>128</v>
      </c>
    </row>
    <row r="220" spans="1:25" ht="14.4" hidden="1" customHeight="1" x14ac:dyDescent="0.3">
      <c r="A220" s="52" t="s">
        <v>124</v>
      </c>
      <c r="B220" s="29" t="s">
        <v>308</v>
      </c>
      <c r="C220" s="29" t="s">
        <v>309</v>
      </c>
      <c r="D220" s="30" t="s">
        <v>0</v>
      </c>
      <c r="E220" s="30" t="s">
        <v>794</v>
      </c>
      <c r="F220" s="35" t="s">
        <v>36</v>
      </c>
      <c r="G220" s="31" t="s">
        <v>283</v>
      </c>
      <c r="H220" s="31" t="s">
        <v>25</v>
      </c>
      <c r="I220" s="31" t="s">
        <v>750</v>
      </c>
      <c r="J220" s="43" t="s">
        <v>777</v>
      </c>
      <c r="K220" s="32" t="s">
        <v>41</v>
      </c>
      <c r="L220" s="33" t="s">
        <v>41</v>
      </c>
      <c r="M220" s="34" t="s">
        <v>41</v>
      </c>
      <c r="N220" s="34" t="s">
        <v>41</v>
      </c>
      <c r="O220" s="34" t="s">
        <v>41</v>
      </c>
      <c r="P220" s="34" t="s">
        <v>40</v>
      </c>
      <c r="Q220" s="34" t="s">
        <v>40</v>
      </c>
      <c r="R220" s="34" t="s">
        <v>40</v>
      </c>
      <c r="S220" s="34" t="s">
        <v>40</v>
      </c>
      <c r="T220" s="34" t="s">
        <v>40</v>
      </c>
      <c r="U220" s="34" t="s">
        <v>40</v>
      </c>
      <c r="V220" s="34" t="s">
        <v>128</v>
      </c>
      <c r="W220" s="34" t="s">
        <v>128</v>
      </c>
      <c r="X220" s="34" t="s">
        <v>128</v>
      </c>
      <c r="Y220" s="34" t="s">
        <v>128</v>
      </c>
    </row>
    <row r="221" spans="1:25" ht="14.4" hidden="1" customHeight="1" x14ac:dyDescent="0.3">
      <c r="A221" s="52" t="s">
        <v>124</v>
      </c>
      <c r="B221" s="29" t="s">
        <v>310</v>
      </c>
      <c r="C221" s="29" t="s">
        <v>311</v>
      </c>
      <c r="D221" s="30" t="s">
        <v>0</v>
      </c>
      <c r="E221" s="30" t="s">
        <v>794</v>
      </c>
      <c r="F221" s="35" t="s">
        <v>36</v>
      </c>
      <c r="G221" s="31" t="s">
        <v>283</v>
      </c>
      <c r="H221" s="31" t="s">
        <v>25</v>
      </c>
      <c r="I221" s="31" t="s">
        <v>750</v>
      </c>
      <c r="J221" s="43" t="s">
        <v>777</v>
      </c>
      <c r="K221" s="32" t="s">
        <v>41</v>
      </c>
      <c r="L221" s="33" t="s">
        <v>41</v>
      </c>
      <c r="M221" s="34" t="s">
        <v>41</v>
      </c>
      <c r="N221" s="34" t="s">
        <v>41</v>
      </c>
      <c r="O221" s="34" t="s">
        <v>41</v>
      </c>
      <c r="P221" s="34" t="s">
        <v>40</v>
      </c>
      <c r="Q221" s="34" t="s">
        <v>40</v>
      </c>
      <c r="R221" s="34" t="s">
        <v>40</v>
      </c>
      <c r="S221" s="34" t="s">
        <v>40</v>
      </c>
      <c r="T221" s="34" t="s">
        <v>40</v>
      </c>
      <c r="U221" s="34" t="s">
        <v>40</v>
      </c>
      <c r="V221" s="34" t="s">
        <v>128</v>
      </c>
      <c r="W221" s="34" t="s">
        <v>128</v>
      </c>
      <c r="X221" s="34" t="s">
        <v>128</v>
      </c>
      <c r="Y221" s="34" t="s">
        <v>128</v>
      </c>
    </row>
    <row r="222" spans="1:25" ht="14.4" hidden="1" customHeight="1" x14ac:dyDescent="0.3">
      <c r="A222" s="52" t="s">
        <v>124</v>
      </c>
      <c r="B222" s="29" t="s">
        <v>312</v>
      </c>
      <c r="C222" s="29" t="s">
        <v>313</v>
      </c>
      <c r="D222" s="30" t="s">
        <v>0</v>
      </c>
      <c r="E222" s="30" t="s">
        <v>794</v>
      </c>
      <c r="F222" s="35" t="s">
        <v>36</v>
      </c>
      <c r="G222" s="31" t="s">
        <v>283</v>
      </c>
      <c r="H222" s="31" t="s">
        <v>25</v>
      </c>
      <c r="I222" s="31" t="s">
        <v>750</v>
      </c>
      <c r="J222" s="43" t="s">
        <v>777</v>
      </c>
      <c r="K222" s="32" t="s">
        <v>41</v>
      </c>
      <c r="L222" s="33" t="s">
        <v>41</v>
      </c>
      <c r="M222" s="34" t="s">
        <v>41</v>
      </c>
      <c r="N222" s="34" t="s">
        <v>41</v>
      </c>
      <c r="O222" s="34" t="s">
        <v>41</v>
      </c>
      <c r="P222" s="34" t="s">
        <v>40</v>
      </c>
      <c r="Q222" s="34" t="s">
        <v>40</v>
      </c>
      <c r="R222" s="34" t="s">
        <v>40</v>
      </c>
      <c r="S222" s="34" t="s">
        <v>40</v>
      </c>
      <c r="T222" s="34" t="s">
        <v>40</v>
      </c>
      <c r="U222" s="34" t="s">
        <v>40</v>
      </c>
      <c r="V222" s="34" t="s">
        <v>128</v>
      </c>
      <c r="W222" s="34" t="s">
        <v>128</v>
      </c>
      <c r="X222" s="34" t="s">
        <v>128</v>
      </c>
      <c r="Y222" s="34" t="s">
        <v>128</v>
      </c>
    </row>
    <row r="223" spans="1:25" ht="14.4" hidden="1" customHeight="1" x14ac:dyDescent="0.3">
      <c r="A223" s="52" t="s">
        <v>751</v>
      </c>
      <c r="B223" s="29" t="s">
        <v>314</v>
      </c>
      <c r="C223" s="29" t="s">
        <v>315</v>
      </c>
      <c r="D223" s="30" t="s">
        <v>271</v>
      </c>
      <c r="E223" s="30" t="s">
        <v>794</v>
      </c>
      <c r="F223" s="35" t="s">
        <v>36</v>
      </c>
      <c r="G223" s="31" t="s">
        <v>283</v>
      </c>
      <c r="H223" s="31" t="s">
        <v>25</v>
      </c>
      <c r="I223" s="31" t="s">
        <v>751</v>
      </c>
      <c r="J223" s="43" t="s">
        <v>777</v>
      </c>
      <c r="K223" s="32" t="s">
        <v>41</v>
      </c>
      <c r="L223" s="33" t="s">
        <v>41</v>
      </c>
      <c r="M223" s="34" t="s">
        <v>41</v>
      </c>
      <c r="N223" s="34" t="s">
        <v>41</v>
      </c>
      <c r="O223" s="34" t="s">
        <v>41</v>
      </c>
      <c r="P223" s="34" t="s">
        <v>40</v>
      </c>
      <c r="Q223" s="34" t="s">
        <v>40</v>
      </c>
      <c r="R223" s="34" t="s">
        <v>40</v>
      </c>
      <c r="S223" s="34" t="s">
        <v>40</v>
      </c>
      <c r="T223" s="34" t="s">
        <v>40</v>
      </c>
      <c r="U223" s="34" t="s">
        <v>40</v>
      </c>
      <c r="V223" s="34" t="s">
        <v>128</v>
      </c>
      <c r="W223" s="34" t="s">
        <v>128</v>
      </c>
      <c r="X223" s="34" t="s">
        <v>128</v>
      </c>
      <c r="Y223" s="34" t="s">
        <v>128</v>
      </c>
    </row>
    <row r="224" spans="1:25" ht="14.4" hidden="1" customHeight="1" x14ac:dyDescent="0.3">
      <c r="A224" s="52" t="s">
        <v>751</v>
      </c>
      <c r="B224" s="29" t="s">
        <v>316</v>
      </c>
      <c r="C224" s="29" t="s">
        <v>317</v>
      </c>
      <c r="D224" s="30" t="s">
        <v>271</v>
      </c>
      <c r="E224" s="30" t="s">
        <v>794</v>
      </c>
      <c r="F224" s="35" t="s">
        <v>36</v>
      </c>
      <c r="G224" s="31" t="s">
        <v>283</v>
      </c>
      <c r="H224" s="31" t="s">
        <v>25</v>
      </c>
      <c r="I224" s="31" t="s">
        <v>751</v>
      </c>
      <c r="J224" s="43" t="s">
        <v>777</v>
      </c>
      <c r="K224" s="32" t="s">
        <v>41</v>
      </c>
      <c r="L224" s="33" t="s">
        <v>41</v>
      </c>
      <c r="M224" s="34" t="s">
        <v>41</v>
      </c>
      <c r="N224" s="34" t="s">
        <v>41</v>
      </c>
      <c r="O224" s="34" t="s">
        <v>41</v>
      </c>
      <c r="P224" s="34" t="s">
        <v>40</v>
      </c>
      <c r="Q224" s="34" t="s">
        <v>40</v>
      </c>
      <c r="R224" s="34" t="s">
        <v>40</v>
      </c>
      <c r="S224" s="34" t="s">
        <v>40</v>
      </c>
      <c r="T224" s="34" t="s">
        <v>40</v>
      </c>
      <c r="U224" s="34" t="s">
        <v>40</v>
      </c>
      <c r="V224" s="34" t="s">
        <v>128</v>
      </c>
      <c r="W224" s="34" t="s">
        <v>128</v>
      </c>
      <c r="X224" s="34" t="s">
        <v>128</v>
      </c>
      <c r="Y224" s="34" t="s">
        <v>128</v>
      </c>
    </row>
    <row r="225" spans="1:25" ht="14.4" hidden="1" customHeight="1" x14ac:dyDescent="0.3">
      <c r="A225" s="52" t="s">
        <v>124</v>
      </c>
      <c r="B225" s="29" t="s">
        <v>318</v>
      </c>
      <c r="C225" s="29" t="s">
        <v>319</v>
      </c>
      <c r="D225" s="30" t="s">
        <v>0</v>
      </c>
      <c r="E225" s="30" t="s">
        <v>794</v>
      </c>
      <c r="F225" s="35" t="s">
        <v>36</v>
      </c>
      <c r="G225" s="31" t="s">
        <v>283</v>
      </c>
      <c r="H225" s="31" t="s">
        <v>25</v>
      </c>
      <c r="I225" s="31" t="s">
        <v>750</v>
      </c>
      <c r="J225" s="43" t="s">
        <v>777</v>
      </c>
      <c r="K225" s="32" t="s">
        <v>41</v>
      </c>
      <c r="L225" s="33" t="s">
        <v>41</v>
      </c>
      <c r="M225" s="34" t="s">
        <v>41</v>
      </c>
      <c r="N225" s="34" t="s">
        <v>41</v>
      </c>
      <c r="O225" s="34" t="s">
        <v>41</v>
      </c>
      <c r="P225" s="34" t="s">
        <v>40</v>
      </c>
      <c r="Q225" s="34" t="s">
        <v>40</v>
      </c>
      <c r="R225" s="34" t="s">
        <v>40</v>
      </c>
      <c r="S225" s="34" t="s">
        <v>40</v>
      </c>
      <c r="T225" s="34" t="s">
        <v>40</v>
      </c>
      <c r="U225" s="34" t="s">
        <v>40</v>
      </c>
      <c r="V225" s="34" t="s">
        <v>128</v>
      </c>
      <c r="W225" s="34" t="s">
        <v>128</v>
      </c>
      <c r="X225" s="34" t="s">
        <v>128</v>
      </c>
      <c r="Y225" s="34" t="s">
        <v>128</v>
      </c>
    </row>
    <row r="226" spans="1:25" ht="14.4" hidden="1" customHeight="1" x14ac:dyDescent="0.3">
      <c r="A226" s="52" t="s">
        <v>124</v>
      </c>
      <c r="B226" s="29" t="s">
        <v>320</v>
      </c>
      <c r="C226" s="29" t="s">
        <v>321</v>
      </c>
      <c r="D226" s="30" t="s">
        <v>0</v>
      </c>
      <c r="E226" s="30" t="s">
        <v>794</v>
      </c>
      <c r="F226" s="35" t="s">
        <v>36</v>
      </c>
      <c r="G226" s="31" t="s">
        <v>283</v>
      </c>
      <c r="H226" s="31" t="s">
        <v>25</v>
      </c>
      <c r="I226" s="31" t="s">
        <v>750</v>
      </c>
      <c r="J226" s="43" t="s">
        <v>777</v>
      </c>
      <c r="K226" s="32" t="s">
        <v>41</v>
      </c>
      <c r="L226" s="33" t="s">
        <v>41</v>
      </c>
      <c r="M226" s="34" t="s">
        <v>41</v>
      </c>
      <c r="N226" s="34" t="s">
        <v>41</v>
      </c>
      <c r="O226" s="34" t="s">
        <v>41</v>
      </c>
      <c r="P226" s="34" t="s">
        <v>40</v>
      </c>
      <c r="Q226" s="34" t="s">
        <v>40</v>
      </c>
      <c r="R226" s="34" t="s">
        <v>40</v>
      </c>
      <c r="S226" s="34" t="s">
        <v>40</v>
      </c>
      <c r="T226" s="34" t="s">
        <v>40</v>
      </c>
      <c r="U226" s="34" t="s">
        <v>40</v>
      </c>
      <c r="V226" s="34" t="s">
        <v>128</v>
      </c>
      <c r="W226" s="34" t="s">
        <v>128</v>
      </c>
      <c r="X226" s="34" t="s">
        <v>128</v>
      </c>
      <c r="Y226" s="34" t="s">
        <v>128</v>
      </c>
    </row>
    <row r="227" spans="1:25" ht="14.4" hidden="1" customHeight="1" x14ac:dyDescent="0.3">
      <c r="A227" s="52" t="s">
        <v>751</v>
      </c>
      <c r="B227" s="29" t="s">
        <v>322</v>
      </c>
      <c r="C227" s="29" t="s">
        <v>323</v>
      </c>
      <c r="D227" s="30" t="s">
        <v>271</v>
      </c>
      <c r="E227" s="30" t="s">
        <v>794</v>
      </c>
      <c r="F227" s="35" t="s">
        <v>36</v>
      </c>
      <c r="G227" s="31" t="s">
        <v>283</v>
      </c>
      <c r="H227" s="31" t="s">
        <v>25</v>
      </c>
      <c r="I227" s="31" t="s">
        <v>751</v>
      </c>
      <c r="J227" s="43" t="s">
        <v>777</v>
      </c>
      <c r="K227" s="32" t="s">
        <v>41</v>
      </c>
      <c r="L227" s="33" t="s">
        <v>41</v>
      </c>
      <c r="M227" s="34" t="s">
        <v>41</v>
      </c>
      <c r="N227" s="34" t="s">
        <v>41</v>
      </c>
      <c r="O227" s="34" t="s">
        <v>41</v>
      </c>
      <c r="P227" s="34" t="s">
        <v>40</v>
      </c>
      <c r="Q227" s="34" t="s">
        <v>40</v>
      </c>
      <c r="R227" s="34" t="s">
        <v>40</v>
      </c>
      <c r="S227" s="34" t="s">
        <v>40</v>
      </c>
      <c r="T227" s="34" t="s">
        <v>40</v>
      </c>
      <c r="U227" s="34" t="s">
        <v>40</v>
      </c>
      <c r="V227" s="34" t="s">
        <v>128</v>
      </c>
      <c r="W227" s="34" t="s">
        <v>128</v>
      </c>
      <c r="X227" s="34" t="s">
        <v>128</v>
      </c>
      <c r="Y227" s="34" t="s">
        <v>128</v>
      </c>
    </row>
    <row r="228" spans="1:25" ht="14.4" hidden="1" customHeight="1" x14ac:dyDescent="0.3">
      <c r="A228" s="52" t="s">
        <v>751</v>
      </c>
      <c r="B228" s="29" t="s">
        <v>324</v>
      </c>
      <c r="C228" s="29" t="s">
        <v>325</v>
      </c>
      <c r="D228" s="30" t="s">
        <v>271</v>
      </c>
      <c r="E228" s="30" t="s">
        <v>794</v>
      </c>
      <c r="F228" s="35" t="s">
        <v>36</v>
      </c>
      <c r="G228" s="31" t="s">
        <v>283</v>
      </c>
      <c r="H228" s="31" t="s">
        <v>25</v>
      </c>
      <c r="I228" s="31" t="s">
        <v>751</v>
      </c>
      <c r="J228" s="43" t="s">
        <v>777</v>
      </c>
      <c r="K228" s="32" t="s">
        <v>41</v>
      </c>
      <c r="L228" s="33" t="s">
        <v>41</v>
      </c>
      <c r="M228" s="34" t="s">
        <v>41</v>
      </c>
      <c r="N228" s="34" t="s">
        <v>41</v>
      </c>
      <c r="O228" s="34" t="s">
        <v>41</v>
      </c>
      <c r="P228" s="34" t="s">
        <v>40</v>
      </c>
      <c r="Q228" s="34" t="s">
        <v>40</v>
      </c>
      <c r="R228" s="34" t="s">
        <v>40</v>
      </c>
      <c r="S228" s="34" t="s">
        <v>40</v>
      </c>
      <c r="T228" s="34" t="s">
        <v>40</v>
      </c>
      <c r="U228" s="34" t="s">
        <v>40</v>
      </c>
      <c r="V228" s="34" t="s">
        <v>128</v>
      </c>
      <c r="W228" s="34" t="s">
        <v>128</v>
      </c>
      <c r="X228" s="34" t="s">
        <v>128</v>
      </c>
      <c r="Y228" s="34" t="s">
        <v>128</v>
      </c>
    </row>
    <row r="229" spans="1:25" ht="14.4" hidden="1" customHeight="1" x14ac:dyDescent="0.3">
      <c r="A229" s="52" t="s">
        <v>124</v>
      </c>
      <c r="B229" s="29" t="s">
        <v>326</v>
      </c>
      <c r="C229" s="29" t="s">
        <v>327</v>
      </c>
      <c r="D229" s="30" t="s">
        <v>0</v>
      </c>
      <c r="E229" s="30" t="s">
        <v>794</v>
      </c>
      <c r="F229" s="35" t="s">
        <v>36</v>
      </c>
      <c r="G229" s="31" t="s">
        <v>283</v>
      </c>
      <c r="H229" s="31" t="s">
        <v>25</v>
      </c>
      <c r="I229" s="31" t="s">
        <v>750</v>
      </c>
      <c r="J229" s="43" t="s">
        <v>777</v>
      </c>
      <c r="K229" s="32" t="s">
        <v>41</v>
      </c>
      <c r="L229" s="33" t="s">
        <v>41</v>
      </c>
      <c r="M229" s="34" t="s">
        <v>41</v>
      </c>
      <c r="N229" s="34" t="s">
        <v>41</v>
      </c>
      <c r="O229" s="34" t="s">
        <v>41</v>
      </c>
      <c r="P229" s="34" t="s">
        <v>40</v>
      </c>
      <c r="Q229" s="34" t="s">
        <v>40</v>
      </c>
      <c r="R229" s="34" t="s">
        <v>40</v>
      </c>
      <c r="S229" s="34" t="s">
        <v>40</v>
      </c>
      <c r="T229" s="34" t="s">
        <v>40</v>
      </c>
      <c r="U229" s="34" t="s">
        <v>40</v>
      </c>
      <c r="V229" s="34" t="s">
        <v>128</v>
      </c>
      <c r="W229" s="34" t="s">
        <v>128</v>
      </c>
      <c r="X229" s="34" t="s">
        <v>128</v>
      </c>
      <c r="Y229" s="34" t="s">
        <v>128</v>
      </c>
    </row>
    <row r="230" spans="1:25" ht="14.4" hidden="1" customHeight="1" x14ac:dyDescent="0.3">
      <c r="A230" s="52" t="s">
        <v>124</v>
      </c>
      <c r="B230" s="29" t="s">
        <v>328</v>
      </c>
      <c r="C230" s="29" t="s">
        <v>329</v>
      </c>
      <c r="D230" s="30" t="s">
        <v>0</v>
      </c>
      <c r="E230" s="30" t="s">
        <v>794</v>
      </c>
      <c r="F230" s="35" t="s">
        <v>36</v>
      </c>
      <c r="G230" s="31" t="s">
        <v>283</v>
      </c>
      <c r="H230" s="31" t="s">
        <v>25</v>
      </c>
      <c r="I230" s="31" t="s">
        <v>750</v>
      </c>
      <c r="J230" s="43" t="s">
        <v>777</v>
      </c>
      <c r="K230" s="32" t="s">
        <v>41</v>
      </c>
      <c r="L230" s="33" t="s">
        <v>41</v>
      </c>
      <c r="M230" s="34" t="s">
        <v>41</v>
      </c>
      <c r="N230" s="34" t="s">
        <v>41</v>
      </c>
      <c r="O230" s="34" t="s">
        <v>41</v>
      </c>
      <c r="P230" s="34" t="s">
        <v>40</v>
      </c>
      <c r="Q230" s="34" t="s">
        <v>40</v>
      </c>
      <c r="R230" s="34" t="s">
        <v>40</v>
      </c>
      <c r="S230" s="34" t="s">
        <v>40</v>
      </c>
      <c r="T230" s="34" t="s">
        <v>40</v>
      </c>
      <c r="U230" s="34" t="s">
        <v>40</v>
      </c>
      <c r="V230" s="34" t="s">
        <v>128</v>
      </c>
      <c r="W230" s="34" t="s">
        <v>128</v>
      </c>
      <c r="X230" s="34" t="s">
        <v>128</v>
      </c>
      <c r="Y230" s="34" t="s">
        <v>128</v>
      </c>
    </row>
    <row r="231" spans="1:25" ht="14.4" hidden="1" customHeight="1" x14ac:dyDescent="0.3">
      <c r="A231" s="52" t="s">
        <v>751</v>
      </c>
      <c r="B231" s="29" t="s">
        <v>330</v>
      </c>
      <c r="C231" s="29" t="s">
        <v>331</v>
      </c>
      <c r="D231" s="30" t="s">
        <v>271</v>
      </c>
      <c r="E231" s="30" t="s">
        <v>794</v>
      </c>
      <c r="F231" s="29" t="s">
        <v>36</v>
      </c>
      <c r="G231" s="31" t="s">
        <v>17</v>
      </c>
      <c r="H231" s="31" t="s">
        <v>25</v>
      </c>
      <c r="I231" s="31" t="s">
        <v>751</v>
      </c>
      <c r="J231" s="43" t="s">
        <v>777</v>
      </c>
      <c r="K231" s="32" t="s">
        <v>41</v>
      </c>
      <c r="L231" s="33" t="s">
        <v>41</v>
      </c>
      <c r="M231" s="34" t="s">
        <v>41</v>
      </c>
      <c r="N231" s="34" t="s">
        <v>41</v>
      </c>
      <c r="O231" s="34" t="s">
        <v>41</v>
      </c>
      <c r="P231" s="34" t="s">
        <v>40</v>
      </c>
      <c r="Q231" s="34" t="s">
        <v>40</v>
      </c>
      <c r="R231" s="34" t="s">
        <v>40</v>
      </c>
      <c r="S231" s="34" t="s">
        <v>40</v>
      </c>
      <c r="T231" s="34" t="s">
        <v>40</v>
      </c>
      <c r="U231" s="34" t="s">
        <v>40</v>
      </c>
      <c r="V231" s="34" t="s">
        <v>128</v>
      </c>
      <c r="W231" s="34" t="s">
        <v>128</v>
      </c>
      <c r="X231" s="34" t="s">
        <v>128</v>
      </c>
      <c r="Y231" s="34" t="s">
        <v>128</v>
      </c>
    </row>
    <row r="232" spans="1:25" ht="14.4" hidden="1" customHeight="1" x14ac:dyDescent="0.3">
      <c r="A232" s="52" t="s">
        <v>751</v>
      </c>
      <c r="B232" s="29" t="s">
        <v>332</v>
      </c>
      <c r="C232" s="29" t="s">
        <v>333</v>
      </c>
      <c r="D232" s="30" t="s">
        <v>271</v>
      </c>
      <c r="E232" s="30" t="s">
        <v>794</v>
      </c>
      <c r="F232" s="29" t="s">
        <v>36</v>
      </c>
      <c r="G232" s="31" t="s">
        <v>283</v>
      </c>
      <c r="H232" s="31" t="s">
        <v>25</v>
      </c>
      <c r="I232" s="31" t="s">
        <v>751</v>
      </c>
      <c r="J232" s="43" t="s">
        <v>777</v>
      </c>
      <c r="K232" s="32" t="s">
        <v>41</v>
      </c>
      <c r="L232" s="33" t="s">
        <v>41</v>
      </c>
      <c r="M232" s="34" t="s">
        <v>41</v>
      </c>
      <c r="N232" s="34" t="s">
        <v>41</v>
      </c>
      <c r="O232" s="34" t="s">
        <v>41</v>
      </c>
      <c r="P232" s="34" t="s">
        <v>40</v>
      </c>
      <c r="Q232" s="34" t="s">
        <v>40</v>
      </c>
      <c r="R232" s="34" t="s">
        <v>40</v>
      </c>
      <c r="S232" s="34" t="s">
        <v>40</v>
      </c>
      <c r="T232" s="34" t="s">
        <v>40</v>
      </c>
      <c r="U232" s="34" t="s">
        <v>40</v>
      </c>
      <c r="V232" s="34" t="s">
        <v>128</v>
      </c>
      <c r="W232" s="34" t="s">
        <v>128</v>
      </c>
      <c r="X232" s="34" t="s">
        <v>128</v>
      </c>
      <c r="Y232" s="34" t="s">
        <v>128</v>
      </c>
    </row>
    <row r="233" spans="1:25" ht="14.4" hidden="1" customHeight="1" x14ac:dyDescent="0.3">
      <c r="A233" s="52" t="s">
        <v>124</v>
      </c>
      <c r="B233" s="29" t="s">
        <v>334</v>
      </c>
      <c r="C233" s="29" t="s">
        <v>335</v>
      </c>
      <c r="D233" s="30" t="s">
        <v>0</v>
      </c>
      <c r="E233" s="30" t="s">
        <v>794</v>
      </c>
      <c r="F233" s="29" t="s">
        <v>36</v>
      </c>
      <c r="G233" s="31" t="s">
        <v>283</v>
      </c>
      <c r="H233" s="31" t="s">
        <v>25</v>
      </c>
      <c r="I233" s="31" t="s">
        <v>750</v>
      </c>
      <c r="J233" s="43" t="s">
        <v>777</v>
      </c>
      <c r="K233" s="32" t="s">
        <v>41</v>
      </c>
      <c r="L233" s="33" t="s">
        <v>41</v>
      </c>
      <c r="M233" s="34" t="s">
        <v>41</v>
      </c>
      <c r="N233" s="34" t="s">
        <v>41</v>
      </c>
      <c r="O233" s="34" t="s">
        <v>41</v>
      </c>
      <c r="P233" s="34" t="s">
        <v>40</v>
      </c>
      <c r="Q233" s="34" t="s">
        <v>40</v>
      </c>
      <c r="R233" s="34" t="s">
        <v>41</v>
      </c>
      <c r="S233" s="34" t="s">
        <v>41</v>
      </c>
      <c r="T233" s="34" t="s">
        <v>40</v>
      </c>
      <c r="U233" s="34" t="s">
        <v>40</v>
      </c>
      <c r="V233" s="34" t="s">
        <v>128</v>
      </c>
      <c r="W233" s="34" t="s">
        <v>128</v>
      </c>
      <c r="X233" s="34" t="s">
        <v>128</v>
      </c>
      <c r="Y233" s="34" t="s">
        <v>128</v>
      </c>
    </row>
    <row r="234" spans="1:25" ht="14.4" hidden="1" customHeight="1" x14ac:dyDescent="0.3">
      <c r="A234" s="52" t="s">
        <v>124</v>
      </c>
      <c r="B234" s="29" t="s">
        <v>336</v>
      </c>
      <c r="C234" s="29" t="s">
        <v>337</v>
      </c>
      <c r="D234" s="30" t="s">
        <v>0</v>
      </c>
      <c r="E234" s="30" t="s">
        <v>794</v>
      </c>
      <c r="F234" s="29" t="s">
        <v>36</v>
      </c>
      <c r="G234" s="31" t="s">
        <v>283</v>
      </c>
      <c r="H234" s="31" t="s">
        <v>25</v>
      </c>
      <c r="I234" s="31" t="s">
        <v>750</v>
      </c>
      <c r="J234" s="43" t="s">
        <v>777</v>
      </c>
      <c r="K234" s="32" t="s">
        <v>41</v>
      </c>
      <c r="L234" s="33" t="s">
        <v>41</v>
      </c>
      <c r="M234" s="34" t="s">
        <v>41</v>
      </c>
      <c r="N234" s="34" t="s">
        <v>41</v>
      </c>
      <c r="O234" s="34" t="s">
        <v>41</v>
      </c>
      <c r="P234" s="34" t="s">
        <v>41</v>
      </c>
      <c r="Q234" s="34" t="s">
        <v>41</v>
      </c>
      <c r="R234" s="34" t="s">
        <v>40</v>
      </c>
      <c r="S234" s="34" t="s">
        <v>40</v>
      </c>
      <c r="T234" s="34" t="s">
        <v>41</v>
      </c>
      <c r="U234" s="34" t="s">
        <v>41</v>
      </c>
      <c r="V234" s="34" t="s">
        <v>128</v>
      </c>
      <c r="W234" s="34" t="s">
        <v>128</v>
      </c>
      <c r="X234" s="34" t="s">
        <v>128</v>
      </c>
      <c r="Y234" s="34" t="s">
        <v>128</v>
      </c>
    </row>
    <row r="235" spans="1:25" ht="14.4" hidden="1" customHeight="1" x14ac:dyDescent="0.3">
      <c r="A235" s="52" t="s">
        <v>124</v>
      </c>
      <c r="B235" s="29" t="s">
        <v>338</v>
      </c>
      <c r="C235" s="29" t="s">
        <v>339</v>
      </c>
      <c r="D235" s="30" t="s">
        <v>0</v>
      </c>
      <c r="E235" s="30" t="s">
        <v>794</v>
      </c>
      <c r="F235" s="29" t="s">
        <v>36</v>
      </c>
      <c r="G235" s="31" t="s">
        <v>283</v>
      </c>
      <c r="H235" s="31" t="s">
        <v>25</v>
      </c>
      <c r="I235" s="31" t="s">
        <v>750</v>
      </c>
      <c r="J235" s="43" t="s">
        <v>777</v>
      </c>
      <c r="K235" s="32" t="s">
        <v>41</v>
      </c>
      <c r="L235" s="33" t="s">
        <v>41</v>
      </c>
      <c r="M235" s="34" t="s">
        <v>41</v>
      </c>
      <c r="N235" s="34" t="s">
        <v>41</v>
      </c>
      <c r="O235" s="34" t="s">
        <v>41</v>
      </c>
      <c r="P235" s="34" t="s">
        <v>40</v>
      </c>
      <c r="Q235" s="34" t="s">
        <v>40</v>
      </c>
      <c r="R235" s="34" t="s">
        <v>40</v>
      </c>
      <c r="S235" s="34" t="s">
        <v>40</v>
      </c>
      <c r="T235" s="34" t="s">
        <v>40</v>
      </c>
      <c r="U235" s="34" t="s">
        <v>40</v>
      </c>
      <c r="V235" s="34" t="s">
        <v>128</v>
      </c>
      <c r="W235" s="34" t="s">
        <v>128</v>
      </c>
      <c r="X235" s="34" t="s">
        <v>128</v>
      </c>
      <c r="Y235" s="34" t="s">
        <v>128</v>
      </c>
    </row>
    <row r="236" spans="1:25" ht="14.4" hidden="1" customHeight="1" x14ac:dyDescent="0.3">
      <c r="A236" s="52" t="s">
        <v>124</v>
      </c>
      <c r="B236" s="29" t="s">
        <v>340</v>
      </c>
      <c r="C236" s="29" t="s">
        <v>341</v>
      </c>
      <c r="D236" s="30" t="s">
        <v>0</v>
      </c>
      <c r="E236" s="30" t="s">
        <v>794</v>
      </c>
      <c r="F236" s="35" t="s">
        <v>36</v>
      </c>
      <c r="G236" s="31" t="s">
        <v>283</v>
      </c>
      <c r="H236" s="31" t="s">
        <v>25</v>
      </c>
      <c r="I236" s="31" t="s">
        <v>750</v>
      </c>
      <c r="J236" s="43" t="s">
        <v>777</v>
      </c>
      <c r="K236" s="32" t="s">
        <v>41</v>
      </c>
      <c r="L236" s="33" t="s">
        <v>41</v>
      </c>
      <c r="M236" s="34" t="s">
        <v>41</v>
      </c>
      <c r="N236" s="34" t="s">
        <v>41</v>
      </c>
      <c r="O236" s="34" t="s">
        <v>41</v>
      </c>
      <c r="P236" s="34" t="s">
        <v>40</v>
      </c>
      <c r="Q236" s="34" t="s">
        <v>40</v>
      </c>
      <c r="R236" s="34" t="s">
        <v>41</v>
      </c>
      <c r="S236" s="34" t="s">
        <v>41</v>
      </c>
      <c r="T236" s="34" t="s">
        <v>40</v>
      </c>
      <c r="U236" s="34" t="s">
        <v>40</v>
      </c>
      <c r="V236" s="34" t="s">
        <v>128</v>
      </c>
      <c r="W236" s="34" t="s">
        <v>128</v>
      </c>
      <c r="X236" s="34" t="s">
        <v>128</v>
      </c>
      <c r="Y236" s="34" t="s">
        <v>128</v>
      </c>
    </row>
    <row r="237" spans="1:25" ht="14.4" hidden="1" customHeight="1" x14ac:dyDescent="0.3">
      <c r="A237" s="52" t="s">
        <v>751</v>
      </c>
      <c r="B237" s="29" t="s">
        <v>342</v>
      </c>
      <c r="C237" s="29" t="s">
        <v>343</v>
      </c>
      <c r="D237" s="30" t="s">
        <v>271</v>
      </c>
      <c r="E237" s="30" t="s">
        <v>794</v>
      </c>
      <c r="F237" s="35" t="s">
        <v>36</v>
      </c>
      <c r="G237" s="31" t="s">
        <v>283</v>
      </c>
      <c r="H237" s="31" t="s">
        <v>25</v>
      </c>
      <c r="I237" s="31" t="s">
        <v>751</v>
      </c>
      <c r="J237" s="43" t="s">
        <v>777</v>
      </c>
      <c r="K237" s="32" t="s">
        <v>41</v>
      </c>
      <c r="L237" s="33" t="s">
        <v>41</v>
      </c>
      <c r="M237" s="34" t="s">
        <v>41</v>
      </c>
      <c r="N237" s="34" t="s">
        <v>41</v>
      </c>
      <c r="O237" s="34" t="s">
        <v>41</v>
      </c>
      <c r="P237" s="34" t="s">
        <v>41</v>
      </c>
      <c r="Q237" s="34" t="s">
        <v>41</v>
      </c>
      <c r="R237" s="34" t="s">
        <v>40</v>
      </c>
      <c r="S237" s="34" t="s">
        <v>40</v>
      </c>
      <c r="T237" s="34" t="s">
        <v>41</v>
      </c>
      <c r="U237" s="34" t="s">
        <v>41</v>
      </c>
      <c r="V237" s="34" t="s">
        <v>128</v>
      </c>
      <c r="W237" s="34" t="s">
        <v>128</v>
      </c>
      <c r="X237" s="34" t="s">
        <v>128</v>
      </c>
      <c r="Y237" s="34" t="s">
        <v>128</v>
      </c>
    </row>
    <row r="238" spans="1:25" ht="14.4" hidden="1" customHeight="1" x14ac:dyDescent="0.3">
      <c r="A238" s="52" t="s">
        <v>124</v>
      </c>
      <c r="B238" s="29" t="s">
        <v>344</v>
      </c>
      <c r="C238" s="29" t="s">
        <v>345</v>
      </c>
      <c r="D238" s="30" t="s">
        <v>0</v>
      </c>
      <c r="E238" s="30" t="s">
        <v>794</v>
      </c>
      <c r="F238" s="35" t="s">
        <v>36</v>
      </c>
      <c r="G238" s="31" t="s">
        <v>283</v>
      </c>
      <c r="H238" s="31" t="s">
        <v>25</v>
      </c>
      <c r="I238" s="31" t="s">
        <v>750</v>
      </c>
      <c r="J238" s="43" t="s">
        <v>777</v>
      </c>
      <c r="K238" s="32" t="s">
        <v>41</v>
      </c>
      <c r="L238" s="33" t="s">
        <v>41</v>
      </c>
      <c r="M238" s="34" t="s">
        <v>41</v>
      </c>
      <c r="N238" s="34" t="s">
        <v>41</v>
      </c>
      <c r="O238" s="34" t="s">
        <v>41</v>
      </c>
      <c r="P238" s="34" t="s">
        <v>40</v>
      </c>
      <c r="Q238" s="34" t="s">
        <v>40</v>
      </c>
      <c r="R238" s="34" t="s">
        <v>40</v>
      </c>
      <c r="S238" s="34" t="s">
        <v>40</v>
      </c>
      <c r="T238" s="34" t="s">
        <v>40</v>
      </c>
      <c r="U238" s="34" t="s">
        <v>40</v>
      </c>
      <c r="V238" s="34" t="s">
        <v>128</v>
      </c>
      <c r="W238" s="34" t="s">
        <v>128</v>
      </c>
      <c r="X238" s="34" t="s">
        <v>128</v>
      </c>
      <c r="Y238" s="34" t="s">
        <v>128</v>
      </c>
    </row>
    <row r="239" spans="1:25" ht="14.4" hidden="1" customHeight="1" x14ac:dyDescent="0.3">
      <c r="A239" s="52" t="s">
        <v>124</v>
      </c>
      <c r="B239" s="29" t="s">
        <v>346</v>
      </c>
      <c r="C239" s="29" t="s">
        <v>347</v>
      </c>
      <c r="D239" s="30" t="s">
        <v>0</v>
      </c>
      <c r="E239" s="30" t="s">
        <v>794</v>
      </c>
      <c r="F239" s="35" t="s">
        <v>36</v>
      </c>
      <c r="G239" s="31" t="s">
        <v>283</v>
      </c>
      <c r="H239" s="31" t="s">
        <v>25</v>
      </c>
      <c r="I239" s="31" t="s">
        <v>750</v>
      </c>
      <c r="J239" s="43" t="s">
        <v>777</v>
      </c>
      <c r="K239" s="32" t="s">
        <v>41</v>
      </c>
      <c r="L239" s="33" t="s">
        <v>41</v>
      </c>
      <c r="M239" s="34" t="s">
        <v>41</v>
      </c>
      <c r="N239" s="34" t="s">
        <v>41</v>
      </c>
      <c r="O239" s="34" t="s">
        <v>41</v>
      </c>
      <c r="P239" s="34" t="s">
        <v>40</v>
      </c>
      <c r="Q239" s="34" t="s">
        <v>40</v>
      </c>
      <c r="R239" s="34" t="s">
        <v>40</v>
      </c>
      <c r="S239" s="34" t="s">
        <v>40</v>
      </c>
      <c r="T239" s="34" t="s">
        <v>40</v>
      </c>
      <c r="U239" s="34" t="s">
        <v>40</v>
      </c>
      <c r="V239" s="34" t="s">
        <v>128</v>
      </c>
      <c r="W239" s="34" t="s">
        <v>128</v>
      </c>
      <c r="X239" s="34" t="s">
        <v>128</v>
      </c>
      <c r="Y239" s="34" t="s">
        <v>128</v>
      </c>
    </row>
    <row r="240" spans="1:25" ht="14.4" hidden="1" customHeight="1" x14ac:dyDescent="0.3">
      <c r="A240" s="52" t="s">
        <v>751</v>
      </c>
      <c r="B240" s="29" t="s">
        <v>348</v>
      </c>
      <c r="C240" s="29" t="s">
        <v>798</v>
      </c>
      <c r="D240" s="30" t="s">
        <v>271</v>
      </c>
      <c r="E240" s="30" t="s">
        <v>794</v>
      </c>
      <c r="F240" s="35" t="s">
        <v>36</v>
      </c>
      <c r="G240" s="31" t="s">
        <v>283</v>
      </c>
      <c r="H240" s="31" t="s">
        <v>25</v>
      </c>
      <c r="I240" s="31" t="s">
        <v>751</v>
      </c>
      <c r="J240" s="43" t="s">
        <v>777</v>
      </c>
      <c r="K240" s="32" t="s">
        <v>41</v>
      </c>
      <c r="L240" s="33" t="s">
        <v>41</v>
      </c>
      <c r="M240" s="34" t="s">
        <v>41</v>
      </c>
      <c r="N240" s="34" t="s">
        <v>41</v>
      </c>
      <c r="O240" s="34" t="s">
        <v>41</v>
      </c>
      <c r="P240" s="34" t="s">
        <v>40</v>
      </c>
      <c r="Q240" s="34" t="s">
        <v>40</v>
      </c>
      <c r="R240" s="34" t="s">
        <v>40</v>
      </c>
      <c r="S240" s="34" t="s">
        <v>40</v>
      </c>
      <c r="T240" s="34" t="s">
        <v>40</v>
      </c>
      <c r="U240" s="34" t="s">
        <v>40</v>
      </c>
      <c r="V240" s="34" t="s">
        <v>128</v>
      </c>
      <c r="W240" s="34" t="s">
        <v>128</v>
      </c>
      <c r="X240" s="34" t="s">
        <v>128</v>
      </c>
      <c r="Y240" s="34" t="s">
        <v>128</v>
      </c>
    </row>
    <row r="241" spans="1:25" ht="14.4" hidden="1" customHeight="1" x14ac:dyDescent="0.3">
      <c r="A241" s="52" t="s">
        <v>124</v>
      </c>
      <c r="B241" s="29" t="s">
        <v>349</v>
      </c>
      <c r="C241" s="29" t="s">
        <v>350</v>
      </c>
      <c r="D241" s="30" t="s">
        <v>0</v>
      </c>
      <c r="E241" s="30" t="s">
        <v>794</v>
      </c>
      <c r="F241" s="35" t="s">
        <v>36</v>
      </c>
      <c r="G241" s="31" t="s">
        <v>17</v>
      </c>
      <c r="H241" s="31" t="s">
        <v>25</v>
      </c>
      <c r="I241" s="31" t="s">
        <v>750</v>
      </c>
      <c r="J241" s="43" t="s">
        <v>777</v>
      </c>
      <c r="K241" s="32" t="s">
        <v>41</v>
      </c>
      <c r="L241" s="33" t="s">
        <v>41</v>
      </c>
      <c r="M241" s="34" t="s">
        <v>41</v>
      </c>
      <c r="N241" s="34" t="s">
        <v>41</v>
      </c>
      <c r="O241" s="34" t="s">
        <v>41</v>
      </c>
      <c r="P241" s="34" t="s">
        <v>40</v>
      </c>
      <c r="Q241" s="34" t="s">
        <v>40</v>
      </c>
      <c r="R241" s="34" t="s">
        <v>40</v>
      </c>
      <c r="S241" s="34" t="s">
        <v>40</v>
      </c>
      <c r="T241" s="34" t="s">
        <v>40</v>
      </c>
      <c r="U241" s="34" t="s">
        <v>40</v>
      </c>
      <c r="V241" s="34" t="s">
        <v>128</v>
      </c>
      <c r="W241" s="34" t="s">
        <v>128</v>
      </c>
      <c r="X241" s="34" t="s">
        <v>128</v>
      </c>
      <c r="Y241" s="34" t="s">
        <v>128</v>
      </c>
    </row>
    <row r="242" spans="1:25" ht="14.4" hidden="1" customHeight="1" x14ac:dyDescent="0.3">
      <c r="A242" s="52" t="s">
        <v>124</v>
      </c>
      <c r="B242" s="29" t="s">
        <v>351</v>
      </c>
      <c r="C242" s="29" t="s">
        <v>352</v>
      </c>
      <c r="D242" s="30" t="s">
        <v>0</v>
      </c>
      <c r="E242" s="30" t="s">
        <v>794</v>
      </c>
      <c r="F242" s="35" t="s">
        <v>36</v>
      </c>
      <c r="G242" s="31" t="s">
        <v>283</v>
      </c>
      <c r="H242" s="31" t="s">
        <v>25</v>
      </c>
      <c r="I242" s="31" t="s">
        <v>750</v>
      </c>
      <c r="J242" s="43" t="s">
        <v>777</v>
      </c>
      <c r="K242" s="32" t="s">
        <v>41</v>
      </c>
      <c r="L242" s="33" t="s">
        <v>41</v>
      </c>
      <c r="M242" s="34" t="s">
        <v>41</v>
      </c>
      <c r="N242" s="34" t="s">
        <v>41</v>
      </c>
      <c r="O242" s="34" t="s">
        <v>41</v>
      </c>
      <c r="P242" s="34" t="s">
        <v>40</v>
      </c>
      <c r="Q242" s="34" t="s">
        <v>40</v>
      </c>
      <c r="R242" s="34" t="s">
        <v>41</v>
      </c>
      <c r="S242" s="34" t="s">
        <v>41</v>
      </c>
      <c r="T242" s="34" t="s">
        <v>40</v>
      </c>
      <c r="U242" s="34" t="s">
        <v>40</v>
      </c>
      <c r="V242" s="34" t="s">
        <v>128</v>
      </c>
      <c r="W242" s="34" t="s">
        <v>128</v>
      </c>
      <c r="X242" s="34" t="s">
        <v>128</v>
      </c>
      <c r="Y242" s="34" t="s">
        <v>128</v>
      </c>
    </row>
    <row r="243" spans="1:25" ht="14.4" hidden="1" customHeight="1" x14ac:dyDescent="0.3">
      <c r="A243" s="52" t="s">
        <v>751</v>
      </c>
      <c r="B243" s="29" t="s">
        <v>353</v>
      </c>
      <c r="C243" s="29" t="s">
        <v>354</v>
      </c>
      <c r="D243" s="30" t="s">
        <v>271</v>
      </c>
      <c r="E243" s="30" t="s">
        <v>794</v>
      </c>
      <c r="F243" s="35" t="s">
        <v>36</v>
      </c>
      <c r="G243" s="31" t="s">
        <v>283</v>
      </c>
      <c r="H243" s="31" t="s">
        <v>25</v>
      </c>
      <c r="I243" s="31" t="s">
        <v>751</v>
      </c>
      <c r="J243" s="43" t="s">
        <v>777</v>
      </c>
      <c r="K243" s="32" t="s">
        <v>41</v>
      </c>
      <c r="L243" s="33" t="s">
        <v>41</v>
      </c>
      <c r="M243" s="34" t="s">
        <v>41</v>
      </c>
      <c r="N243" s="34" t="s">
        <v>41</v>
      </c>
      <c r="O243" s="34" t="s">
        <v>41</v>
      </c>
      <c r="P243" s="34" t="s">
        <v>41</v>
      </c>
      <c r="Q243" s="34" t="s">
        <v>41</v>
      </c>
      <c r="R243" s="34" t="s">
        <v>40</v>
      </c>
      <c r="S243" s="34" t="s">
        <v>40</v>
      </c>
      <c r="T243" s="34" t="s">
        <v>41</v>
      </c>
      <c r="U243" s="34" t="s">
        <v>41</v>
      </c>
      <c r="V243" s="34" t="s">
        <v>128</v>
      </c>
      <c r="W243" s="34" t="s">
        <v>128</v>
      </c>
      <c r="X243" s="34" t="s">
        <v>128</v>
      </c>
      <c r="Y243" s="34" t="s">
        <v>128</v>
      </c>
    </row>
    <row r="244" spans="1:25" ht="14.4" hidden="1" customHeight="1" x14ac:dyDescent="0.3">
      <c r="A244" s="52" t="s">
        <v>124</v>
      </c>
      <c r="B244" s="29" t="s">
        <v>355</v>
      </c>
      <c r="C244" s="29" t="s">
        <v>356</v>
      </c>
      <c r="D244" s="30" t="s">
        <v>0</v>
      </c>
      <c r="E244" s="30" t="s">
        <v>794</v>
      </c>
      <c r="F244" s="35" t="s">
        <v>36</v>
      </c>
      <c r="G244" s="31" t="s">
        <v>283</v>
      </c>
      <c r="H244" s="31" t="s">
        <v>25</v>
      </c>
      <c r="I244" s="31" t="s">
        <v>750</v>
      </c>
      <c r="J244" s="43" t="s">
        <v>777</v>
      </c>
      <c r="K244" s="32" t="s">
        <v>41</v>
      </c>
      <c r="L244" s="33" t="s">
        <v>41</v>
      </c>
      <c r="M244" s="34" t="s">
        <v>41</v>
      </c>
      <c r="N244" s="34" t="s">
        <v>41</v>
      </c>
      <c r="O244" s="34" t="s">
        <v>41</v>
      </c>
      <c r="P244" s="34" t="s">
        <v>40</v>
      </c>
      <c r="Q244" s="34" t="s">
        <v>40</v>
      </c>
      <c r="R244" s="34" t="s">
        <v>41</v>
      </c>
      <c r="S244" s="34" t="s">
        <v>41</v>
      </c>
      <c r="T244" s="34" t="s">
        <v>40</v>
      </c>
      <c r="U244" s="34" t="s">
        <v>40</v>
      </c>
      <c r="V244" s="34" t="s">
        <v>128</v>
      </c>
      <c r="W244" s="34" t="s">
        <v>128</v>
      </c>
      <c r="X244" s="34" t="s">
        <v>128</v>
      </c>
      <c r="Y244" s="34" t="s">
        <v>128</v>
      </c>
    </row>
    <row r="245" spans="1:25" ht="14.4" hidden="1" customHeight="1" x14ac:dyDescent="0.3">
      <c r="A245" s="52" t="s">
        <v>751</v>
      </c>
      <c r="B245" s="29" t="s">
        <v>357</v>
      </c>
      <c r="C245" s="29" t="s">
        <v>354</v>
      </c>
      <c r="D245" s="30" t="s">
        <v>271</v>
      </c>
      <c r="E245" s="30" t="s">
        <v>794</v>
      </c>
      <c r="F245" s="35" t="s">
        <v>36</v>
      </c>
      <c r="G245" s="31" t="s">
        <v>283</v>
      </c>
      <c r="H245" s="31" t="s">
        <v>25</v>
      </c>
      <c r="I245" s="31" t="s">
        <v>751</v>
      </c>
      <c r="J245" s="43" t="s">
        <v>777</v>
      </c>
      <c r="K245" s="32" t="s">
        <v>41</v>
      </c>
      <c r="L245" s="33" t="s">
        <v>41</v>
      </c>
      <c r="M245" s="34" t="s">
        <v>41</v>
      </c>
      <c r="N245" s="34" t="s">
        <v>41</v>
      </c>
      <c r="O245" s="34" t="s">
        <v>41</v>
      </c>
      <c r="P245" s="34" t="s">
        <v>41</v>
      </c>
      <c r="Q245" s="34" t="s">
        <v>41</v>
      </c>
      <c r="R245" s="34" t="s">
        <v>40</v>
      </c>
      <c r="S245" s="34" t="s">
        <v>40</v>
      </c>
      <c r="T245" s="34" t="s">
        <v>41</v>
      </c>
      <c r="U245" s="34" t="s">
        <v>41</v>
      </c>
      <c r="V245" s="34" t="s">
        <v>128</v>
      </c>
      <c r="W245" s="34" t="s">
        <v>128</v>
      </c>
      <c r="X245" s="34" t="s">
        <v>128</v>
      </c>
      <c r="Y245" s="34" t="s">
        <v>128</v>
      </c>
    </row>
    <row r="246" spans="1:25" ht="14.4" hidden="1" customHeight="1" x14ac:dyDescent="0.3">
      <c r="A246" s="52" t="s">
        <v>124</v>
      </c>
      <c r="B246" s="29" t="s">
        <v>358</v>
      </c>
      <c r="C246" s="29" t="s">
        <v>359</v>
      </c>
      <c r="D246" s="30" t="s">
        <v>0</v>
      </c>
      <c r="E246" s="30" t="s">
        <v>794</v>
      </c>
      <c r="F246" s="35" t="s">
        <v>36</v>
      </c>
      <c r="G246" s="31" t="s">
        <v>283</v>
      </c>
      <c r="H246" s="31" t="s">
        <v>25</v>
      </c>
      <c r="I246" s="31" t="s">
        <v>750</v>
      </c>
      <c r="J246" s="43" t="s">
        <v>777</v>
      </c>
      <c r="K246" s="32" t="s">
        <v>41</v>
      </c>
      <c r="L246" s="33" t="s">
        <v>41</v>
      </c>
      <c r="M246" s="34" t="s">
        <v>41</v>
      </c>
      <c r="N246" s="34" t="s">
        <v>41</v>
      </c>
      <c r="O246" s="34" t="s">
        <v>41</v>
      </c>
      <c r="P246" s="34" t="s">
        <v>40</v>
      </c>
      <c r="Q246" s="34" t="s">
        <v>40</v>
      </c>
      <c r="R246" s="34" t="s">
        <v>41</v>
      </c>
      <c r="S246" s="34" t="s">
        <v>41</v>
      </c>
      <c r="T246" s="34" t="s">
        <v>40</v>
      </c>
      <c r="U246" s="34" t="s">
        <v>40</v>
      </c>
      <c r="V246" s="34" t="s">
        <v>128</v>
      </c>
      <c r="W246" s="34" t="s">
        <v>128</v>
      </c>
      <c r="X246" s="34" t="s">
        <v>128</v>
      </c>
      <c r="Y246" s="34" t="s">
        <v>128</v>
      </c>
    </row>
    <row r="247" spans="1:25" ht="14.4" hidden="1" customHeight="1" x14ac:dyDescent="0.3">
      <c r="A247" s="52" t="s">
        <v>751</v>
      </c>
      <c r="B247" s="29" t="s">
        <v>360</v>
      </c>
      <c r="C247" s="29" t="s">
        <v>354</v>
      </c>
      <c r="D247" s="30" t="s">
        <v>271</v>
      </c>
      <c r="E247" s="30" t="s">
        <v>794</v>
      </c>
      <c r="F247" s="35" t="s">
        <v>36</v>
      </c>
      <c r="G247" s="31" t="s">
        <v>283</v>
      </c>
      <c r="H247" s="31" t="s">
        <v>25</v>
      </c>
      <c r="I247" s="31" t="s">
        <v>751</v>
      </c>
      <c r="J247" s="43" t="s">
        <v>777</v>
      </c>
      <c r="K247" s="32" t="s">
        <v>41</v>
      </c>
      <c r="L247" s="33" t="s">
        <v>41</v>
      </c>
      <c r="M247" s="34" t="s">
        <v>41</v>
      </c>
      <c r="N247" s="34" t="s">
        <v>41</v>
      </c>
      <c r="O247" s="34" t="s">
        <v>41</v>
      </c>
      <c r="P247" s="34" t="s">
        <v>41</v>
      </c>
      <c r="Q247" s="34" t="s">
        <v>41</v>
      </c>
      <c r="R247" s="34" t="s">
        <v>40</v>
      </c>
      <c r="S247" s="34" t="s">
        <v>40</v>
      </c>
      <c r="T247" s="34" t="s">
        <v>41</v>
      </c>
      <c r="U247" s="34" t="s">
        <v>41</v>
      </c>
      <c r="V247" s="34" t="s">
        <v>128</v>
      </c>
      <c r="W247" s="34" t="s">
        <v>128</v>
      </c>
      <c r="X247" s="34" t="s">
        <v>128</v>
      </c>
      <c r="Y247" s="34" t="s">
        <v>128</v>
      </c>
    </row>
    <row r="248" spans="1:25" ht="14.4" hidden="1" customHeight="1" x14ac:dyDescent="0.3">
      <c r="A248" s="52" t="s">
        <v>124</v>
      </c>
      <c r="B248" s="29" t="s">
        <v>361</v>
      </c>
      <c r="C248" s="29" t="s">
        <v>799</v>
      </c>
      <c r="D248" s="30" t="s">
        <v>0</v>
      </c>
      <c r="E248" s="30" t="s">
        <v>794</v>
      </c>
      <c r="F248" s="35" t="s">
        <v>36</v>
      </c>
      <c r="G248" s="31" t="s">
        <v>283</v>
      </c>
      <c r="H248" s="31" t="s">
        <v>25</v>
      </c>
      <c r="I248" s="31" t="s">
        <v>750</v>
      </c>
      <c r="J248" s="43" t="s">
        <v>777</v>
      </c>
      <c r="K248" s="32" t="s">
        <v>41</v>
      </c>
      <c r="L248" s="33" t="s">
        <v>41</v>
      </c>
      <c r="M248" s="34" t="s">
        <v>41</v>
      </c>
      <c r="N248" s="34" t="s">
        <v>41</v>
      </c>
      <c r="O248" s="34" t="s">
        <v>41</v>
      </c>
      <c r="P248" s="34" t="s">
        <v>40</v>
      </c>
      <c r="Q248" s="34" t="s">
        <v>40</v>
      </c>
      <c r="R248" s="34" t="s">
        <v>40</v>
      </c>
      <c r="S248" s="34" t="s">
        <v>40</v>
      </c>
      <c r="T248" s="34" t="s">
        <v>40</v>
      </c>
      <c r="U248" s="34" t="s">
        <v>40</v>
      </c>
      <c r="V248" s="34" t="s">
        <v>128</v>
      </c>
      <c r="W248" s="34" t="s">
        <v>128</v>
      </c>
      <c r="X248" s="34" t="s">
        <v>128</v>
      </c>
      <c r="Y248" s="34" t="s">
        <v>128</v>
      </c>
    </row>
    <row r="249" spans="1:25" ht="14.4" hidden="1" customHeight="1" x14ac:dyDescent="0.3">
      <c r="A249" s="52" t="s">
        <v>745</v>
      </c>
      <c r="B249" s="29" t="s">
        <v>362</v>
      </c>
      <c r="C249" s="29" t="s">
        <v>363</v>
      </c>
      <c r="D249" s="30" t="s">
        <v>0</v>
      </c>
      <c r="E249" s="30" t="s">
        <v>794</v>
      </c>
      <c r="F249" s="36" t="s">
        <v>79</v>
      </c>
      <c r="G249" s="31" t="s">
        <v>17</v>
      </c>
      <c r="H249" s="31" t="s">
        <v>25</v>
      </c>
      <c r="I249" s="31" t="s">
        <v>750</v>
      </c>
      <c r="J249" s="43" t="s">
        <v>777</v>
      </c>
      <c r="K249" s="32" t="s">
        <v>41</v>
      </c>
      <c r="L249" s="33" t="s">
        <v>40</v>
      </c>
      <c r="M249" s="34" t="s">
        <v>40</v>
      </c>
      <c r="N249" s="34" t="s">
        <v>40</v>
      </c>
      <c r="O249" s="34" t="s">
        <v>40</v>
      </c>
      <c r="P249" s="34" t="s">
        <v>40</v>
      </c>
      <c r="Q249" s="34" t="s">
        <v>40</v>
      </c>
      <c r="R249" s="34" t="s">
        <v>40</v>
      </c>
      <c r="S249" s="34" t="s">
        <v>40</v>
      </c>
      <c r="T249" s="34" t="s">
        <v>40</v>
      </c>
      <c r="U249" s="34" t="s">
        <v>40</v>
      </c>
      <c r="V249" s="34" t="s">
        <v>40</v>
      </c>
      <c r="W249" s="34" t="s">
        <v>40</v>
      </c>
      <c r="X249" s="34" t="s">
        <v>40</v>
      </c>
      <c r="Y249" s="34" t="s">
        <v>40</v>
      </c>
    </row>
    <row r="250" spans="1:25" ht="14.4" hidden="1" customHeight="1" x14ac:dyDescent="0.3">
      <c r="A250" s="52" t="s">
        <v>745</v>
      </c>
      <c r="B250" s="29" t="s">
        <v>364</v>
      </c>
      <c r="C250" s="29" t="s">
        <v>365</v>
      </c>
      <c r="D250" s="30" t="s">
        <v>0</v>
      </c>
      <c r="E250" s="30" t="s">
        <v>794</v>
      </c>
      <c r="F250" s="36" t="s">
        <v>79</v>
      </c>
      <c r="G250" s="31" t="s">
        <v>17</v>
      </c>
      <c r="H250" s="31" t="s">
        <v>25</v>
      </c>
      <c r="I250" s="31" t="s">
        <v>750</v>
      </c>
      <c r="J250" s="43" t="s">
        <v>777</v>
      </c>
      <c r="K250" s="32" t="s">
        <v>41</v>
      </c>
      <c r="L250" s="33" t="s">
        <v>40</v>
      </c>
      <c r="M250" s="34" t="s">
        <v>40</v>
      </c>
      <c r="N250" s="34" t="s">
        <v>40</v>
      </c>
      <c r="O250" s="34" t="s">
        <v>40</v>
      </c>
      <c r="P250" s="34" t="s">
        <v>40</v>
      </c>
      <c r="Q250" s="34" t="s">
        <v>40</v>
      </c>
      <c r="R250" s="34" t="s">
        <v>40</v>
      </c>
      <c r="S250" s="34" t="s">
        <v>40</v>
      </c>
      <c r="T250" s="34" t="s">
        <v>40</v>
      </c>
      <c r="U250" s="34" t="s">
        <v>40</v>
      </c>
      <c r="V250" s="34" t="s">
        <v>40</v>
      </c>
      <c r="W250" s="34" t="s">
        <v>40</v>
      </c>
      <c r="X250" s="34" t="s">
        <v>40</v>
      </c>
      <c r="Y250" s="34" t="s">
        <v>40</v>
      </c>
    </row>
    <row r="251" spans="1:25" ht="14.4" hidden="1" customHeight="1" x14ac:dyDescent="0.3">
      <c r="A251" s="52" t="s">
        <v>751</v>
      </c>
      <c r="B251" s="29" t="s">
        <v>366</v>
      </c>
      <c r="C251" s="29" t="s">
        <v>818</v>
      </c>
      <c r="D251" s="30" t="s">
        <v>271</v>
      </c>
      <c r="E251" s="30" t="s">
        <v>794</v>
      </c>
      <c r="F251" s="35" t="s">
        <v>36</v>
      </c>
      <c r="G251" s="31" t="s">
        <v>283</v>
      </c>
      <c r="H251" s="31" t="s">
        <v>25</v>
      </c>
      <c r="I251" s="31" t="s">
        <v>751</v>
      </c>
      <c r="J251" s="43" t="s">
        <v>777</v>
      </c>
      <c r="K251" s="32" t="s">
        <v>41</v>
      </c>
      <c r="L251" s="33" t="s">
        <v>41</v>
      </c>
      <c r="M251" s="34" t="s">
        <v>41</v>
      </c>
      <c r="N251" s="34" t="s">
        <v>41</v>
      </c>
      <c r="O251" s="34" t="s">
        <v>41</v>
      </c>
      <c r="P251" s="34" t="s">
        <v>40</v>
      </c>
      <c r="Q251" s="34" t="s">
        <v>40</v>
      </c>
      <c r="R251" s="34" t="s">
        <v>40</v>
      </c>
      <c r="S251" s="34" t="s">
        <v>40</v>
      </c>
      <c r="T251" s="34" t="s">
        <v>40</v>
      </c>
      <c r="U251" s="34" t="s">
        <v>40</v>
      </c>
      <c r="V251" s="34" t="s">
        <v>128</v>
      </c>
      <c r="W251" s="34" t="s">
        <v>128</v>
      </c>
      <c r="X251" s="34" t="s">
        <v>128</v>
      </c>
      <c r="Y251" s="34" t="s">
        <v>128</v>
      </c>
    </row>
    <row r="252" spans="1:25" ht="14.4" hidden="1" customHeight="1" x14ac:dyDescent="0.3">
      <c r="A252" s="52" t="s">
        <v>751</v>
      </c>
      <c r="B252" s="29" t="s">
        <v>367</v>
      </c>
      <c r="C252" s="29" t="s">
        <v>368</v>
      </c>
      <c r="D252" s="30" t="s">
        <v>271</v>
      </c>
      <c r="E252" s="30" t="s">
        <v>794</v>
      </c>
      <c r="F252" s="35" t="s">
        <v>36</v>
      </c>
      <c r="G252" s="31" t="s">
        <v>283</v>
      </c>
      <c r="H252" s="31" t="s">
        <v>25</v>
      </c>
      <c r="I252" s="31" t="s">
        <v>751</v>
      </c>
      <c r="J252" s="43" t="s">
        <v>777</v>
      </c>
      <c r="K252" s="32" t="s">
        <v>41</v>
      </c>
      <c r="L252" s="33" t="s">
        <v>41</v>
      </c>
      <c r="M252" s="34" t="s">
        <v>41</v>
      </c>
      <c r="N252" s="34" t="s">
        <v>41</v>
      </c>
      <c r="O252" s="34" t="s">
        <v>41</v>
      </c>
      <c r="P252" s="34" t="s">
        <v>40</v>
      </c>
      <c r="Q252" s="34" t="s">
        <v>40</v>
      </c>
      <c r="R252" s="34" t="s">
        <v>40</v>
      </c>
      <c r="S252" s="34" t="s">
        <v>40</v>
      </c>
      <c r="T252" s="34" t="s">
        <v>40</v>
      </c>
      <c r="U252" s="34" t="s">
        <v>40</v>
      </c>
      <c r="V252" s="34" t="s">
        <v>128</v>
      </c>
      <c r="W252" s="34" t="s">
        <v>128</v>
      </c>
      <c r="X252" s="34" t="s">
        <v>128</v>
      </c>
      <c r="Y252" s="34" t="s">
        <v>128</v>
      </c>
    </row>
    <row r="253" spans="1:25" ht="14.4" hidden="1" customHeight="1" x14ac:dyDescent="0.3">
      <c r="A253" s="52" t="s">
        <v>751</v>
      </c>
      <c r="B253" s="29" t="s">
        <v>369</v>
      </c>
      <c r="C253" s="29" t="s">
        <v>370</v>
      </c>
      <c r="D253" s="30" t="s">
        <v>271</v>
      </c>
      <c r="E253" s="30" t="s">
        <v>794</v>
      </c>
      <c r="F253" s="35" t="s">
        <v>36</v>
      </c>
      <c r="G253" s="31" t="s">
        <v>283</v>
      </c>
      <c r="H253" s="31" t="s">
        <v>25</v>
      </c>
      <c r="I253" s="31" t="s">
        <v>751</v>
      </c>
      <c r="J253" s="43" t="s">
        <v>777</v>
      </c>
      <c r="K253" s="32" t="s">
        <v>41</v>
      </c>
      <c r="L253" s="33" t="s">
        <v>40</v>
      </c>
      <c r="M253" s="34" t="s">
        <v>40</v>
      </c>
      <c r="N253" s="34" t="s">
        <v>40</v>
      </c>
      <c r="O253" s="34" t="s">
        <v>40</v>
      </c>
      <c r="P253" s="34" t="s">
        <v>40</v>
      </c>
      <c r="Q253" s="34" t="s">
        <v>40</v>
      </c>
      <c r="R253" s="34" t="s">
        <v>40</v>
      </c>
      <c r="S253" s="34" t="s">
        <v>40</v>
      </c>
      <c r="T253" s="34" t="s">
        <v>40</v>
      </c>
      <c r="U253" s="34" t="s">
        <v>40</v>
      </c>
      <c r="V253" s="34" t="s">
        <v>128</v>
      </c>
      <c r="W253" s="34" t="s">
        <v>128</v>
      </c>
      <c r="X253" s="34" t="s">
        <v>128</v>
      </c>
      <c r="Y253" s="34" t="s">
        <v>128</v>
      </c>
    </row>
    <row r="254" spans="1:25" ht="14.4" hidden="1" customHeight="1" x14ac:dyDescent="0.3">
      <c r="A254" s="52" t="s">
        <v>751</v>
      </c>
      <c r="B254" s="29" t="s">
        <v>371</v>
      </c>
      <c r="C254" s="29" t="s">
        <v>811</v>
      </c>
      <c r="D254" s="30" t="s">
        <v>271</v>
      </c>
      <c r="E254" s="30" t="s">
        <v>794</v>
      </c>
      <c r="F254" s="35" t="s">
        <v>36</v>
      </c>
      <c r="G254" s="31" t="s">
        <v>283</v>
      </c>
      <c r="H254" s="31" t="s">
        <v>25</v>
      </c>
      <c r="I254" s="31" t="s">
        <v>751</v>
      </c>
      <c r="J254" s="43" t="s">
        <v>777</v>
      </c>
      <c r="K254" s="32" t="s">
        <v>41</v>
      </c>
      <c r="L254" s="33" t="s">
        <v>40</v>
      </c>
      <c r="M254" s="34" t="s">
        <v>40</v>
      </c>
      <c r="N254" s="34" t="s">
        <v>40</v>
      </c>
      <c r="O254" s="34" t="s">
        <v>40</v>
      </c>
      <c r="P254" s="34" t="s">
        <v>40</v>
      </c>
      <c r="Q254" s="34" t="s">
        <v>40</v>
      </c>
      <c r="R254" s="34" t="s">
        <v>40</v>
      </c>
      <c r="S254" s="34" t="s">
        <v>40</v>
      </c>
      <c r="T254" s="34" t="s">
        <v>40</v>
      </c>
      <c r="U254" s="34" t="s">
        <v>40</v>
      </c>
      <c r="V254" s="34" t="s">
        <v>128</v>
      </c>
      <c r="W254" s="34" t="s">
        <v>128</v>
      </c>
      <c r="X254" s="34" t="s">
        <v>128</v>
      </c>
      <c r="Y254" s="34" t="s">
        <v>128</v>
      </c>
    </row>
    <row r="255" spans="1:25" ht="14.4" hidden="1" customHeight="1" x14ac:dyDescent="0.3">
      <c r="A255" s="52" t="s">
        <v>751</v>
      </c>
      <c r="B255" s="29" t="s">
        <v>372</v>
      </c>
      <c r="C255" s="29" t="s">
        <v>812</v>
      </c>
      <c r="D255" s="30" t="s">
        <v>271</v>
      </c>
      <c r="E255" s="30" t="s">
        <v>794</v>
      </c>
      <c r="F255" s="35" t="s">
        <v>36</v>
      </c>
      <c r="G255" s="31" t="s">
        <v>283</v>
      </c>
      <c r="H255" s="31" t="s">
        <v>25</v>
      </c>
      <c r="I255" s="31" t="s">
        <v>751</v>
      </c>
      <c r="J255" s="43" t="s">
        <v>777</v>
      </c>
      <c r="K255" s="32" t="s">
        <v>41</v>
      </c>
      <c r="L255" s="33" t="s">
        <v>41</v>
      </c>
      <c r="M255" s="34" t="s">
        <v>41</v>
      </c>
      <c r="N255" s="34" t="s">
        <v>41</v>
      </c>
      <c r="O255" s="34" t="s">
        <v>41</v>
      </c>
      <c r="P255" s="34" t="s">
        <v>40</v>
      </c>
      <c r="Q255" s="34" t="s">
        <v>40</v>
      </c>
      <c r="R255" s="34" t="s">
        <v>40</v>
      </c>
      <c r="S255" s="34" t="s">
        <v>40</v>
      </c>
      <c r="T255" s="34" t="s">
        <v>40</v>
      </c>
      <c r="U255" s="34" t="s">
        <v>40</v>
      </c>
      <c r="V255" s="34" t="s">
        <v>128</v>
      </c>
      <c r="W255" s="34" t="s">
        <v>128</v>
      </c>
      <c r="X255" s="34" t="s">
        <v>128</v>
      </c>
      <c r="Y255" s="34" t="s">
        <v>128</v>
      </c>
    </row>
    <row r="256" spans="1:25" ht="14.4" hidden="1" customHeight="1" x14ac:dyDescent="0.3">
      <c r="A256" s="52" t="s">
        <v>751</v>
      </c>
      <c r="B256" s="29" t="s">
        <v>373</v>
      </c>
      <c r="C256" s="50" t="s">
        <v>813</v>
      </c>
      <c r="D256" s="30" t="s">
        <v>271</v>
      </c>
      <c r="E256" s="30" t="s">
        <v>794</v>
      </c>
      <c r="F256" s="35" t="s">
        <v>374</v>
      </c>
      <c r="G256" s="31" t="s">
        <v>283</v>
      </c>
      <c r="H256" s="31" t="s">
        <v>25</v>
      </c>
      <c r="I256" s="31" t="s">
        <v>751</v>
      </c>
      <c r="J256" s="43" t="s">
        <v>775</v>
      </c>
      <c r="K256" s="32" t="s">
        <v>41</v>
      </c>
      <c r="L256" s="33" t="s">
        <v>40</v>
      </c>
      <c r="M256" s="34" t="s">
        <v>40</v>
      </c>
      <c r="N256" s="34" t="s">
        <v>40</v>
      </c>
      <c r="O256" s="34" t="s">
        <v>40</v>
      </c>
      <c r="P256" s="34" t="s">
        <v>40</v>
      </c>
      <c r="Q256" s="34" t="s">
        <v>40</v>
      </c>
      <c r="R256" s="34" t="s">
        <v>40</v>
      </c>
      <c r="S256" s="34" t="s">
        <v>40</v>
      </c>
      <c r="T256" s="34" t="s">
        <v>40</v>
      </c>
      <c r="U256" s="34" t="s">
        <v>40</v>
      </c>
      <c r="V256" s="34" t="s">
        <v>40</v>
      </c>
      <c r="W256" s="34" t="s">
        <v>40</v>
      </c>
      <c r="X256" s="34" t="s">
        <v>40</v>
      </c>
      <c r="Y256" s="34" t="s">
        <v>40</v>
      </c>
    </row>
    <row r="257" spans="1:25" ht="14.4" hidden="1" customHeight="1" x14ac:dyDescent="0.3">
      <c r="A257" s="52" t="s">
        <v>746</v>
      </c>
      <c r="B257" s="29" t="s">
        <v>375</v>
      </c>
      <c r="C257" s="29" t="s">
        <v>823</v>
      </c>
      <c r="D257" s="30" t="s">
        <v>0</v>
      </c>
      <c r="E257" s="30" t="s">
        <v>794</v>
      </c>
      <c r="F257" s="35" t="s">
        <v>374</v>
      </c>
      <c r="G257" s="31" t="s">
        <v>17</v>
      </c>
      <c r="H257" s="31" t="s">
        <v>25</v>
      </c>
      <c r="I257" s="31" t="s">
        <v>750</v>
      </c>
      <c r="J257" s="43" t="s">
        <v>775</v>
      </c>
      <c r="K257" s="32" t="s">
        <v>41</v>
      </c>
      <c r="L257" s="33" t="s">
        <v>40</v>
      </c>
      <c r="M257" s="34" t="s">
        <v>40</v>
      </c>
      <c r="N257" s="34" t="s">
        <v>40</v>
      </c>
      <c r="O257" s="34" t="s">
        <v>40</v>
      </c>
      <c r="P257" s="34" t="s">
        <v>40</v>
      </c>
      <c r="Q257" s="34" t="s">
        <v>40</v>
      </c>
      <c r="R257" s="34" t="s">
        <v>40</v>
      </c>
      <c r="S257" s="34" t="s">
        <v>40</v>
      </c>
      <c r="T257" s="34" t="s">
        <v>40</v>
      </c>
      <c r="U257" s="34" t="s">
        <v>40</v>
      </c>
      <c r="V257" s="34" t="s">
        <v>128</v>
      </c>
      <c r="W257" s="34" t="s">
        <v>128</v>
      </c>
      <c r="X257" s="34" t="s">
        <v>128</v>
      </c>
      <c r="Y257" s="34" t="s">
        <v>128</v>
      </c>
    </row>
    <row r="258" spans="1:25" ht="14.4" hidden="1" customHeight="1" x14ac:dyDescent="0.3">
      <c r="A258" s="52" t="s">
        <v>746</v>
      </c>
      <c r="B258" s="29" t="s">
        <v>376</v>
      </c>
      <c r="C258" s="29" t="s">
        <v>377</v>
      </c>
      <c r="D258" s="30" t="s">
        <v>0</v>
      </c>
      <c r="E258" s="30" t="s">
        <v>794</v>
      </c>
      <c r="F258" s="35" t="s">
        <v>374</v>
      </c>
      <c r="G258" s="31" t="s">
        <v>17</v>
      </c>
      <c r="H258" s="31" t="s">
        <v>25</v>
      </c>
      <c r="I258" s="31" t="s">
        <v>750</v>
      </c>
      <c r="J258" s="43" t="s">
        <v>775</v>
      </c>
      <c r="K258" s="32" t="s">
        <v>41</v>
      </c>
      <c r="L258" s="33" t="s">
        <v>40</v>
      </c>
      <c r="M258" s="34" t="s">
        <v>40</v>
      </c>
      <c r="N258" s="34" t="s">
        <v>40</v>
      </c>
      <c r="O258" s="34" t="s">
        <v>40</v>
      </c>
      <c r="P258" s="34" t="s">
        <v>40</v>
      </c>
      <c r="Q258" s="34" t="s">
        <v>40</v>
      </c>
      <c r="R258" s="34" t="s">
        <v>40</v>
      </c>
      <c r="S258" s="34" t="s">
        <v>40</v>
      </c>
      <c r="T258" s="34" t="s">
        <v>40</v>
      </c>
      <c r="U258" s="34" t="s">
        <v>40</v>
      </c>
      <c r="V258" s="34" t="s">
        <v>128</v>
      </c>
      <c r="W258" s="34" t="s">
        <v>128</v>
      </c>
      <c r="X258" s="34" t="s">
        <v>128</v>
      </c>
      <c r="Y258" s="34" t="s">
        <v>128</v>
      </c>
    </row>
    <row r="259" spans="1:25" ht="14.4" hidden="1" customHeight="1" x14ac:dyDescent="0.3">
      <c r="A259" s="52" t="s">
        <v>746</v>
      </c>
      <c r="B259" s="29" t="s">
        <v>378</v>
      </c>
      <c r="C259" s="29" t="s">
        <v>1037</v>
      </c>
      <c r="D259" s="30" t="s">
        <v>0</v>
      </c>
      <c r="E259" s="30" t="s">
        <v>794</v>
      </c>
      <c r="F259" s="35" t="s">
        <v>374</v>
      </c>
      <c r="G259" s="31" t="s">
        <v>17</v>
      </c>
      <c r="H259" s="31" t="s">
        <v>25</v>
      </c>
      <c r="I259" s="31" t="s">
        <v>750</v>
      </c>
      <c r="J259" s="43" t="s">
        <v>775</v>
      </c>
      <c r="K259" s="32" t="s">
        <v>41</v>
      </c>
      <c r="L259" s="33" t="s">
        <v>40</v>
      </c>
      <c r="M259" s="34" t="s">
        <v>40</v>
      </c>
      <c r="N259" s="34" t="s">
        <v>40</v>
      </c>
      <c r="O259" s="34" t="s">
        <v>40</v>
      </c>
      <c r="P259" s="34" t="s">
        <v>40</v>
      </c>
      <c r="Q259" s="34" t="s">
        <v>40</v>
      </c>
      <c r="R259" s="34" t="s">
        <v>40</v>
      </c>
      <c r="S259" s="34" t="s">
        <v>40</v>
      </c>
      <c r="T259" s="34" t="s">
        <v>40</v>
      </c>
      <c r="U259" s="34" t="s">
        <v>40</v>
      </c>
      <c r="V259" s="34" t="s">
        <v>128</v>
      </c>
      <c r="W259" s="34" t="s">
        <v>128</v>
      </c>
      <c r="X259" s="34" t="s">
        <v>128</v>
      </c>
      <c r="Y259" s="34" t="s">
        <v>128</v>
      </c>
    </row>
    <row r="260" spans="1:25" ht="14.4" hidden="1" customHeight="1" x14ac:dyDescent="0.3">
      <c r="A260" s="52" t="s">
        <v>746</v>
      </c>
      <c r="B260" s="29" t="s">
        <v>379</v>
      </c>
      <c r="C260" s="29" t="s">
        <v>380</v>
      </c>
      <c r="D260" s="30" t="s">
        <v>0</v>
      </c>
      <c r="E260" s="30" t="s">
        <v>794</v>
      </c>
      <c r="F260" s="35" t="s">
        <v>374</v>
      </c>
      <c r="G260" s="31" t="s">
        <v>283</v>
      </c>
      <c r="H260" s="31" t="s">
        <v>25</v>
      </c>
      <c r="I260" s="31" t="s">
        <v>750</v>
      </c>
      <c r="J260" s="43" t="s">
        <v>775</v>
      </c>
      <c r="K260" s="32" t="s">
        <v>41</v>
      </c>
      <c r="L260" s="33" t="s">
        <v>40</v>
      </c>
      <c r="M260" s="34" t="s">
        <v>40</v>
      </c>
      <c r="N260" s="34" t="s">
        <v>40</v>
      </c>
      <c r="O260" s="34" t="s">
        <v>40</v>
      </c>
      <c r="P260" s="34" t="s">
        <v>40</v>
      </c>
      <c r="Q260" s="34" t="s">
        <v>40</v>
      </c>
      <c r="R260" s="34" t="s">
        <v>40</v>
      </c>
      <c r="S260" s="34" t="s">
        <v>40</v>
      </c>
      <c r="T260" s="34" t="s">
        <v>40</v>
      </c>
      <c r="U260" s="34" t="s">
        <v>40</v>
      </c>
      <c r="V260" s="34" t="s">
        <v>128</v>
      </c>
      <c r="W260" s="34" t="s">
        <v>128</v>
      </c>
      <c r="X260" s="34" t="s">
        <v>128</v>
      </c>
      <c r="Y260" s="34" t="s">
        <v>128</v>
      </c>
    </row>
    <row r="261" spans="1:25" ht="14.4" hidden="1" customHeight="1" x14ac:dyDescent="0.3">
      <c r="A261" s="52" t="s">
        <v>746</v>
      </c>
      <c r="B261" s="29" t="s">
        <v>381</v>
      </c>
      <c r="C261" s="29" t="s">
        <v>382</v>
      </c>
      <c r="D261" s="30" t="s">
        <v>0</v>
      </c>
      <c r="E261" s="30" t="s">
        <v>794</v>
      </c>
      <c r="F261" s="35" t="s">
        <v>374</v>
      </c>
      <c r="G261" s="31" t="s">
        <v>283</v>
      </c>
      <c r="H261" s="31" t="s">
        <v>25</v>
      </c>
      <c r="I261" s="31" t="s">
        <v>750</v>
      </c>
      <c r="J261" s="43" t="s">
        <v>775</v>
      </c>
      <c r="K261" s="32" t="s">
        <v>41</v>
      </c>
      <c r="L261" s="33" t="s">
        <v>40</v>
      </c>
      <c r="M261" s="34" t="s">
        <v>40</v>
      </c>
      <c r="N261" s="34" t="s">
        <v>40</v>
      </c>
      <c r="O261" s="34" t="s">
        <v>40</v>
      </c>
      <c r="P261" s="34" t="s">
        <v>40</v>
      </c>
      <c r="Q261" s="34" t="s">
        <v>40</v>
      </c>
      <c r="R261" s="34" t="s">
        <v>40</v>
      </c>
      <c r="S261" s="34" t="s">
        <v>40</v>
      </c>
      <c r="T261" s="34" t="s">
        <v>40</v>
      </c>
      <c r="U261" s="34" t="s">
        <v>40</v>
      </c>
      <c r="V261" s="34" t="s">
        <v>128</v>
      </c>
      <c r="W261" s="34" t="s">
        <v>128</v>
      </c>
      <c r="X261" s="34" t="s">
        <v>128</v>
      </c>
      <c r="Y261" s="34" t="s">
        <v>128</v>
      </c>
    </row>
    <row r="262" spans="1:25" ht="14.4" hidden="1" customHeight="1" x14ac:dyDescent="0.3">
      <c r="A262" s="52" t="s">
        <v>746</v>
      </c>
      <c r="B262" s="29" t="s">
        <v>383</v>
      </c>
      <c r="C262" s="29" t="s">
        <v>384</v>
      </c>
      <c r="D262" s="30" t="s">
        <v>0</v>
      </c>
      <c r="E262" s="30" t="s">
        <v>794</v>
      </c>
      <c r="F262" s="35" t="s">
        <v>374</v>
      </c>
      <c r="G262" s="31" t="s">
        <v>17</v>
      </c>
      <c r="H262" s="31" t="s">
        <v>25</v>
      </c>
      <c r="I262" s="31" t="s">
        <v>750</v>
      </c>
      <c r="J262" s="43" t="s">
        <v>775</v>
      </c>
      <c r="K262" s="32" t="s">
        <v>41</v>
      </c>
      <c r="L262" s="33" t="s">
        <v>40</v>
      </c>
      <c r="M262" s="34" t="s">
        <v>40</v>
      </c>
      <c r="N262" s="34" t="s">
        <v>40</v>
      </c>
      <c r="O262" s="34" t="s">
        <v>40</v>
      </c>
      <c r="P262" s="34" t="s">
        <v>40</v>
      </c>
      <c r="Q262" s="34" t="s">
        <v>40</v>
      </c>
      <c r="R262" s="34" t="s">
        <v>40</v>
      </c>
      <c r="S262" s="34" t="s">
        <v>40</v>
      </c>
      <c r="T262" s="34" t="s">
        <v>40</v>
      </c>
      <c r="U262" s="34" t="s">
        <v>40</v>
      </c>
      <c r="V262" s="34" t="s">
        <v>128</v>
      </c>
      <c r="W262" s="34" t="s">
        <v>128</v>
      </c>
      <c r="X262" s="34" t="s">
        <v>128</v>
      </c>
      <c r="Y262" s="34" t="s">
        <v>128</v>
      </c>
    </row>
    <row r="263" spans="1:25" ht="14.4" hidden="1" customHeight="1" x14ac:dyDescent="0.3">
      <c r="A263" s="52" t="s">
        <v>746</v>
      </c>
      <c r="B263" s="29" t="s">
        <v>385</v>
      </c>
      <c r="C263" s="29" t="s">
        <v>386</v>
      </c>
      <c r="D263" s="30" t="s">
        <v>0</v>
      </c>
      <c r="E263" s="30" t="s">
        <v>794</v>
      </c>
      <c r="F263" s="35" t="s">
        <v>374</v>
      </c>
      <c r="G263" s="31" t="s">
        <v>17</v>
      </c>
      <c r="H263" s="31" t="s">
        <v>25</v>
      </c>
      <c r="I263" s="31" t="s">
        <v>750</v>
      </c>
      <c r="J263" s="43" t="s">
        <v>775</v>
      </c>
      <c r="K263" s="32" t="s">
        <v>41</v>
      </c>
      <c r="L263" s="33" t="s">
        <v>40</v>
      </c>
      <c r="M263" s="34" t="s">
        <v>40</v>
      </c>
      <c r="N263" s="34" t="s">
        <v>40</v>
      </c>
      <c r="O263" s="34" t="s">
        <v>40</v>
      </c>
      <c r="P263" s="34" t="s">
        <v>40</v>
      </c>
      <c r="Q263" s="34" t="s">
        <v>40</v>
      </c>
      <c r="R263" s="34" t="s">
        <v>40</v>
      </c>
      <c r="S263" s="34" t="s">
        <v>40</v>
      </c>
      <c r="T263" s="34" t="s">
        <v>40</v>
      </c>
      <c r="U263" s="34" t="s">
        <v>40</v>
      </c>
      <c r="V263" s="34" t="s">
        <v>128</v>
      </c>
      <c r="W263" s="34" t="s">
        <v>128</v>
      </c>
      <c r="X263" s="34" t="s">
        <v>128</v>
      </c>
      <c r="Y263" s="34" t="s">
        <v>128</v>
      </c>
    </row>
    <row r="264" spans="1:25" ht="14.4" hidden="1" customHeight="1" x14ac:dyDescent="0.3">
      <c r="A264" s="52" t="s">
        <v>746</v>
      </c>
      <c r="B264" s="29" t="s">
        <v>387</v>
      </c>
      <c r="C264" s="29" t="s">
        <v>388</v>
      </c>
      <c r="D264" s="30" t="s">
        <v>0</v>
      </c>
      <c r="E264" s="30" t="s">
        <v>794</v>
      </c>
      <c r="F264" s="35" t="s">
        <v>374</v>
      </c>
      <c r="G264" s="31" t="s">
        <v>17</v>
      </c>
      <c r="H264" s="31" t="s">
        <v>25</v>
      </c>
      <c r="I264" s="31" t="s">
        <v>750</v>
      </c>
      <c r="J264" s="43" t="s">
        <v>775</v>
      </c>
      <c r="K264" s="32" t="s">
        <v>41</v>
      </c>
      <c r="L264" s="33" t="s">
        <v>40</v>
      </c>
      <c r="M264" s="34" t="s">
        <v>40</v>
      </c>
      <c r="N264" s="34" t="s">
        <v>40</v>
      </c>
      <c r="O264" s="34" t="s">
        <v>40</v>
      </c>
      <c r="P264" s="34" t="s">
        <v>40</v>
      </c>
      <c r="Q264" s="34" t="s">
        <v>40</v>
      </c>
      <c r="R264" s="34" t="s">
        <v>40</v>
      </c>
      <c r="S264" s="34" t="s">
        <v>40</v>
      </c>
      <c r="T264" s="34" t="s">
        <v>40</v>
      </c>
      <c r="U264" s="34" t="s">
        <v>40</v>
      </c>
      <c r="V264" s="34" t="s">
        <v>40</v>
      </c>
      <c r="W264" s="34" t="s">
        <v>40</v>
      </c>
      <c r="X264" s="34" t="s">
        <v>40</v>
      </c>
      <c r="Y264" s="34" t="s">
        <v>40</v>
      </c>
    </row>
    <row r="265" spans="1:25" ht="14.4" hidden="1" customHeight="1" x14ac:dyDescent="0.3">
      <c r="A265" s="52" t="s">
        <v>746</v>
      </c>
      <c r="B265" s="29" t="s">
        <v>389</v>
      </c>
      <c r="C265" s="29" t="s">
        <v>390</v>
      </c>
      <c r="D265" s="30" t="s">
        <v>0</v>
      </c>
      <c r="E265" s="30" t="s">
        <v>794</v>
      </c>
      <c r="F265" s="35" t="s">
        <v>374</v>
      </c>
      <c r="G265" s="31" t="s">
        <v>17</v>
      </c>
      <c r="H265" s="31" t="s">
        <v>25</v>
      </c>
      <c r="I265" s="31" t="s">
        <v>750</v>
      </c>
      <c r="J265" s="43" t="s">
        <v>777</v>
      </c>
      <c r="K265" s="32" t="s">
        <v>41</v>
      </c>
      <c r="L265" s="33" t="s">
        <v>41</v>
      </c>
      <c r="M265" s="34" t="s">
        <v>41</v>
      </c>
      <c r="N265" s="34" t="s">
        <v>41</v>
      </c>
      <c r="O265" s="34" t="s">
        <v>41</v>
      </c>
      <c r="P265" s="34" t="s">
        <v>40</v>
      </c>
      <c r="Q265" s="34" t="s">
        <v>40</v>
      </c>
      <c r="R265" s="34" t="s">
        <v>40</v>
      </c>
      <c r="S265" s="34" t="s">
        <v>40</v>
      </c>
      <c r="T265" s="34" t="s">
        <v>40</v>
      </c>
      <c r="U265" s="34" t="s">
        <v>40</v>
      </c>
      <c r="V265" s="34" t="s">
        <v>128</v>
      </c>
      <c r="W265" s="34" t="s">
        <v>128</v>
      </c>
      <c r="X265" s="34" t="s">
        <v>128</v>
      </c>
      <c r="Y265" s="34" t="s">
        <v>128</v>
      </c>
    </row>
    <row r="266" spans="1:25" ht="14.4" hidden="1" customHeight="1" x14ac:dyDescent="0.3">
      <c r="A266" s="52" t="s">
        <v>746</v>
      </c>
      <c r="B266" s="29" t="s">
        <v>391</v>
      </c>
      <c r="C266" s="29" t="s">
        <v>800</v>
      </c>
      <c r="D266" s="30" t="s">
        <v>0</v>
      </c>
      <c r="E266" s="30" t="s">
        <v>794</v>
      </c>
      <c r="F266" s="35" t="s">
        <v>374</v>
      </c>
      <c r="G266" s="31" t="s">
        <v>17</v>
      </c>
      <c r="H266" s="31" t="s">
        <v>25</v>
      </c>
      <c r="I266" s="31" t="s">
        <v>750</v>
      </c>
      <c r="J266" s="43" t="s">
        <v>775</v>
      </c>
      <c r="K266" s="32" t="s">
        <v>41</v>
      </c>
      <c r="L266" s="33" t="s">
        <v>41</v>
      </c>
      <c r="M266" s="34" t="s">
        <v>41</v>
      </c>
      <c r="N266" s="34" t="s">
        <v>41</v>
      </c>
      <c r="O266" s="34" t="s">
        <v>41</v>
      </c>
      <c r="P266" s="34" t="s">
        <v>40</v>
      </c>
      <c r="Q266" s="34" t="s">
        <v>40</v>
      </c>
      <c r="R266" s="34" t="s">
        <v>41</v>
      </c>
      <c r="S266" s="34" t="s">
        <v>41</v>
      </c>
      <c r="T266" s="34" t="s">
        <v>40</v>
      </c>
      <c r="U266" s="34" t="s">
        <v>40</v>
      </c>
      <c r="V266" s="34" t="s">
        <v>128</v>
      </c>
      <c r="W266" s="34" t="s">
        <v>128</v>
      </c>
      <c r="X266" s="34" t="s">
        <v>128</v>
      </c>
      <c r="Y266" s="34" t="s">
        <v>128</v>
      </c>
    </row>
    <row r="267" spans="1:25" ht="14.4" hidden="1" customHeight="1" x14ac:dyDescent="0.3">
      <c r="A267" s="52" t="s">
        <v>746</v>
      </c>
      <c r="B267" s="29" t="s">
        <v>392</v>
      </c>
      <c r="C267" s="29" t="s">
        <v>1038</v>
      </c>
      <c r="D267" s="30" t="s">
        <v>0</v>
      </c>
      <c r="E267" s="30" t="s">
        <v>794</v>
      </c>
      <c r="F267" s="35" t="s">
        <v>374</v>
      </c>
      <c r="G267" s="31" t="s">
        <v>283</v>
      </c>
      <c r="H267" s="31" t="s">
        <v>25</v>
      </c>
      <c r="I267" s="31" t="s">
        <v>750</v>
      </c>
      <c r="J267" s="43" t="s">
        <v>775</v>
      </c>
      <c r="K267" s="32" t="s">
        <v>41</v>
      </c>
      <c r="L267" s="33" t="s">
        <v>40</v>
      </c>
      <c r="M267" s="34" t="s">
        <v>40</v>
      </c>
      <c r="N267" s="34" t="s">
        <v>40</v>
      </c>
      <c r="O267" s="34" t="s">
        <v>40</v>
      </c>
      <c r="P267" s="34" t="s">
        <v>41</v>
      </c>
      <c r="Q267" s="34" t="s">
        <v>41</v>
      </c>
      <c r="R267" s="34" t="s">
        <v>41</v>
      </c>
      <c r="S267" s="34" t="s">
        <v>41</v>
      </c>
      <c r="T267" s="34" t="s">
        <v>41</v>
      </c>
      <c r="U267" s="34" t="s">
        <v>41</v>
      </c>
      <c r="V267" s="34" t="s">
        <v>41</v>
      </c>
      <c r="W267" s="34" t="s">
        <v>41</v>
      </c>
      <c r="X267" s="34" t="s">
        <v>41</v>
      </c>
      <c r="Y267" s="34" t="s">
        <v>41</v>
      </c>
    </row>
    <row r="268" spans="1:25" ht="14.4" hidden="1" customHeight="1" x14ac:dyDescent="0.3">
      <c r="A268" s="52" t="s">
        <v>746</v>
      </c>
      <c r="B268" s="29" t="s">
        <v>393</v>
      </c>
      <c r="C268" s="29" t="s">
        <v>1039</v>
      </c>
      <c r="D268" s="30" t="s">
        <v>0</v>
      </c>
      <c r="E268" s="30" t="s">
        <v>794</v>
      </c>
      <c r="F268" s="35" t="s">
        <v>374</v>
      </c>
      <c r="G268" s="31" t="s">
        <v>283</v>
      </c>
      <c r="H268" s="31" t="s">
        <v>25</v>
      </c>
      <c r="I268" s="31" t="s">
        <v>750</v>
      </c>
      <c r="J268" s="43" t="s">
        <v>775</v>
      </c>
      <c r="K268" s="32" t="s">
        <v>41</v>
      </c>
      <c r="L268" s="33" t="s">
        <v>40</v>
      </c>
      <c r="M268" s="34" t="s">
        <v>40</v>
      </c>
      <c r="N268" s="34" t="s">
        <v>40</v>
      </c>
      <c r="O268" s="34" t="s">
        <v>40</v>
      </c>
      <c r="P268" s="34" t="s">
        <v>41</v>
      </c>
      <c r="Q268" s="34" t="s">
        <v>41</v>
      </c>
      <c r="R268" s="34" t="s">
        <v>41</v>
      </c>
      <c r="S268" s="34" t="s">
        <v>41</v>
      </c>
      <c r="T268" s="34" t="s">
        <v>41</v>
      </c>
      <c r="U268" s="34" t="s">
        <v>41</v>
      </c>
      <c r="V268" s="34" t="s">
        <v>41</v>
      </c>
      <c r="W268" s="34" t="s">
        <v>41</v>
      </c>
      <c r="X268" s="34" t="s">
        <v>41</v>
      </c>
      <c r="Y268" s="34" t="s">
        <v>41</v>
      </c>
    </row>
    <row r="269" spans="1:25" ht="14.4" hidden="1" customHeight="1" x14ac:dyDescent="0.3">
      <c r="A269" s="52" t="s">
        <v>746</v>
      </c>
      <c r="B269" s="29" t="s">
        <v>394</v>
      </c>
      <c r="C269" s="29" t="s">
        <v>395</v>
      </c>
      <c r="D269" s="30" t="s">
        <v>0</v>
      </c>
      <c r="E269" s="30" t="s">
        <v>794</v>
      </c>
      <c r="F269" s="35" t="s">
        <v>374</v>
      </c>
      <c r="G269" s="31" t="s">
        <v>17</v>
      </c>
      <c r="H269" s="31" t="s">
        <v>25</v>
      </c>
      <c r="I269" s="31" t="s">
        <v>750</v>
      </c>
      <c r="J269" s="43" t="s">
        <v>775</v>
      </c>
      <c r="K269" s="32" t="s">
        <v>41</v>
      </c>
      <c r="L269" s="33" t="s">
        <v>40</v>
      </c>
      <c r="M269" s="34" t="s">
        <v>40</v>
      </c>
      <c r="N269" s="34" t="s">
        <v>40</v>
      </c>
      <c r="O269" s="34" t="s">
        <v>40</v>
      </c>
      <c r="P269" s="34" t="s">
        <v>40</v>
      </c>
      <c r="Q269" s="34" t="s">
        <v>40</v>
      </c>
      <c r="R269" s="34" t="s">
        <v>40</v>
      </c>
      <c r="S269" s="34" t="s">
        <v>40</v>
      </c>
      <c r="T269" s="34" t="s">
        <v>40</v>
      </c>
      <c r="U269" s="34" t="s">
        <v>40</v>
      </c>
      <c r="V269" s="34" t="s">
        <v>128</v>
      </c>
      <c r="W269" s="34" t="s">
        <v>128</v>
      </c>
      <c r="X269" s="34" t="s">
        <v>128</v>
      </c>
      <c r="Y269" s="34" t="s">
        <v>128</v>
      </c>
    </row>
    <row r="270" spans="1:25" ht="14.4" hidden="1" customHeight="1" x14ac:dyDescent="0.3">
      <c r="A270" s="52" t="s">
        <v>746</v>
      </c>
      <c r="B270" s="30" t="s">
        <v>396</v>
      </c>
      <c r="C270" s="30" t="s">
        <v>397</v>
      </c>
      <c r="D270" s="30" t="s">
        <v>0</v>
      </c>
      <c r="E270" s="30" t="s">
        <v>794</v>
      </c>
      <c r="F270" s="36" t="s">
        <v>374</v>
      </c>
      <c r="G270" s="31" t="s">
        <v>17</v>
      </c>
      <c r="H270" s="31" t="s">
        <v>25</v>
      </c>
      <c r="I270" s="31" t="s">
        <v>750</v>
      </c>
      <c r="J270" s="43" t="s">
        <v>775</v>
      </c>
      <c r="K270" s="32" t="s">
        <v>41</v>
      </c>
      <c r="L270" s="33" t="s">
        <v>40</v>
      </c>
      <c r="M270" s="34" t="s">
        <v>40</v>
      </c>
      <c r="N270" s="34" t="s">
        <v>40</v>
      </c>
      <c r="O270" s="34" t="s">
        <v>40</v>
      </c>
      <c r="P270" s="34" t="s">
        <v>40</v>
      </c>
      <c r="Q270" s="34" t="s">
        <v>40</v>
      </c>
      <c r="R270" s="34" t="s">
        <v>40</v>
      </c>
      <c r="S270" s="34" t="s">
        <v>40</v>
      </c>
      <c r="T270" s="34" t="s">
        <v>40</v>
      </c>
      <c r="U270" s="34" t="s">
        <v>40</v>
      </c>
      <c r="V270" s="34" t="s">
        <v>40</v>
      </c>
      <c r="W270" s="34" t="s">
        <v>40</v>
      </c>
      <c r="X270" s="34" t="s">
        <v>40</v>
      </c>
      <c r="Y270" s="34" t="s">
        <v>40</v>
      </c>
    </row>
    <row r="271" spans="1:25" ht="14.4" hidden="1" customHeight="1" x14ac:dyDescent="0.3">
      <c r="A271" s="52" t="s">
        <v>746</v>
      </c>
      <c r="B271" s="30" t="s">
        <v>398</v>
      </c>
      <c r="C271" s="30" t="s">
        <v>399</v>
      </c>
      <c r="D271" s="30" t="s">
        <v>0</v>
      </c>
      <c r="E271" s="30" t="s">
        <v>794</v>
      </c>
      <c r="F271" s="36" t="s">
        <v>374</v>
      </c>
      <c r="G271" s="31" t="s">
        <v>17</v>
      </c>
      <c r="H271" s="31" t="s">
        <v>25</v>
      </c>
      <c r="I271" s="31" t="s">
        <v>750</v>
      </c>
      <c r="J271" s="43" t="s">
        <v>778</v>
      </c>
      <c r="K271" s="32" t="s">
        <v>41</v>
      </c>
      <c r="L271" s="33" t="s">
        <v>40</v>
      </c>
      <c r="M271" s="34" t="s">
        <v>40</v>
      </c>
      <c r="N271" s="34" t="s">
        <v>40</v>
      </c>
      <c r="O271" s="34" t="s">
        <v>40</v>
      </c>
      <c r="P271" s="34" t="s">
        <v>40</v>
      </c>
      <c r="Q271" s="34" t="s">
        <v>40</v>
      </c>
      <c r="R271" s="34" t="s">
        <v>40</v>
      </c>
      <c r="S271" s="34" t="s">
        <v>40</v>
      </c>
      <c r="T271" s="34" t="s">
        <v>40</v>
      </c>
      <c r="U271" s="34" t="s">
        <v>40</v>
      </c>
      <c r="V271" s="34" t="s">
        <v>40</v>
      </c>
      <c r="W271" s="34" t="s">
        <v>40</v>
      </c>
      <c r="X271" s="34" t="s">
        <v>40</v>
      </c>
      <c r="Y271" s="34" t="s">
        <v>40</v>
      </c>
    </row>
    <row r="272" spans="1:25" ht="14.4" hidden="1" customHeight="1" x14ac:dyDescent="0.3">
      <c r="A272" s="52" t="s">
        <v>746</v>
      </c>
      <c r="B272" s="29" t="s">
        <v>400</v>
      </c>
      <c r="C272" s="29" t="s">
        <v>814</v>
      </c>
      <c r="D272" s="30" t="s">
        <v>0</v>
      </c>
      <c r="E272" s="30" t="s">
        <v>794</v>
      </c>
      <c r="F272" s="35" t="s">
        <v>374</v>
      </c>
      <c r="G272" s="31" t="s">
        <v>17</v>
      </c>
      <c r="H272" s="31" t="s">
        <v>25</v>
      </c>
      <c r="I272" s="31" t="s">
        <v>750</v>
      </c>
      <c r="J272" s="43" t="s">
        <v>775</v>
      </c>
      <c r="K272" s="32" t="s">
        <v>41</v>
      </c>
      <c r="L272" s="33" t="s">
        <v>40</v>
      </c>
      <c r="M272" s="34" t="s">
        <v>40</v>
      </c>
      <c r="N272" s="34" t="s">
        <v>40</v>
      </c>
      <c r="O272" s="34" t="s">
        <v>40</v>
      </c>
      <c r="P272" s="34" t="s">
        <v>40</v>
      </c>
      <c r="Q272" s="34" t="s">
        <v>40</v>
      </c>
      <c r="R272" s="34" t="s">
        <v>40</v>
      </c>
      <c r="S272" s="34" t="s">
        <v>40</v>
      </c>
      <c r="T272" s="34" t="s">
        <v>40</v>
      </c>
      <c r="U272" s="34" t="s">
        <v>40</v>
      </c>
      <c r="V272" s="34" t="s">
        <v>40</v>
      </c>
      <c r="W272" s="34" t="s">
        <v>40</v>
      </c>
      <c r="X272" s="34" t="s">
        <v>40</v>
      </c>
      <c r="Y272" s="34" t="s">
        <v>40</v>
      </c>
    </row>
    <row r="273" spans="1:25" ht="14.4" hidden="1" customHeight="1" x14ac:dyDescent="0.3">
      <c r="A273" s="52" t="s">
        <v>746</v>
      </c>
      <c r="B273" s="30" t="s">
        <v>401</v>
      </c>
      <c r="C273" s="30" t="s">
        <v>402</v>
      </c>
      <c r="D273" s="30" t="s">
        <v>0</v>
      </c>
      <c r="E273" s="30" t="s">
        <v>794</v>
      </c>
      <c r="F273" s="30" t="s">
        <v>374</v>
      </c>
      <c r="G273" s="31" t="s">
        <v>17</v>
      </c>
      <c r="H273" s="31" t="s">
        <v>25</v>
      </c>
      <c r="I273" s="31" t="s">
        <v>750</v>
      </c>
      <c r="J273" s="43" t="s">
        <v>775</v>
      </c>
      <c r="K273" s="32" t="s">
        <v>41</v>
      </c>
      <c r="L273" s="33" t="s">
        <v>40</v>
      </c>
      <c r="M273" s="34" t="s">
        <v>40</v>
      </c>
      <c r="N273" s="34" t="s">
        <v>40</v>
      </c>
      <c r="O273" s="34" t="s">
        <v>40</v>
      </c>
      <c r="P273" s="34" t="s">
        <v>40</v>
      </c>
      <c r="Q273" s="34" t="s">
        <v>40</v>
      </c>
      <c r="R273" s="34" t="s">
        <v>40</v>
      </c>
      <c r="S273" s="34" t="s">
        <v>40</v>
      </c>
      <c r="T273" s="34" t="s">
        <v>40</v>
      </c>
      <c r="U273" s="34" t="s">
        <v>40</v>
      </c>
      <c r="V273" s="34" t="s">
        <v>40</v>
      </c>
      <c r="W273" s="34" t="s">
        <v>40</v>
      </c>
      <c r="X273" s="34" t="s">
        <v>40</v>
      </c>
      <c r="Y273" s="34" t="s">
        <v>40</v>
      </c>
    </row>
    <row r="274" spans="1:25" ht="14.4" hidden="1" customHeight="1" x14ac:dyDescent="0.3">
      <c r="A274" s="52" t="s">
        <v>746</v>
      </c>
      <c r="B274" s="30" t="s">
        <v>403</v>
      </c>
      <c r="C274" s="37" t="s">
        <v>404</v>
      </c>
      <c r="D274" s="30" t="s">
        <v>0</v>
      </c>
      <c r="E274" s="30" t="s">
        <v>794</v>
      </c>
      <c r="F274" s="30" t="s">
        <v>374</v>
      </c>
      <c r="G274" s="31" t="s">
        <v>17</v>
      </c>
      <c r="H274" s="31" t="s">
        <v>25</v>
      </c>
      <c r="I274" s="31" t="s">
        <v>750</v>
      </c>
      <c r="J274" s="43" t="s">
        <v>775</v>
      </c>
      <c r="K274" s="32" t="s">
        <v>41</v>
      </c>
      <c r="L274" s="33" t="s">
        <v>40</v>
      </c>
      <c r="M274" s="34" t="s">
        <v>40</v>
      </c>
      <c r="N274" s="34" t="s">
        <v>40</v>
      </c>
      <c r="O274" s="34" t="s">
        <v>40</v>
      </c>
      <c r="P274" s="34" t="s">
        <v>40</v>
      </c>
      <c r="Q274" s="34" t="s">
        <v>40</v>
      </c>
      <c r="R274" s="34" t="s">
        <v>40</v>
      </c>
      <c r="S274" s="34" t="s">
        <v>40</v>
      </c>
      <c r="T274" s="34" t="s">
        <v>40</v>
      </c>
      <c r="U274" s="34" t="s">
        <v>40</v>
      </c>
      <c r="V274" s="34" t="s">
        <v>40</v>
      </c>
      <c r="W274" s="34" t="s">
        <v>40</v>
      </c>
      <c r="X274" s="34" t="s">
        <v>40</v>
      </c>
      <c r="Y274" s="34" t="s">
        <v>40</v>
      </c>
    </row>
    <row r="275" spans="1:25" ht="14.4" hidden="1" customHeight="1" x14ac:dyDescent="0.3">
      <c r="A275" s="52" t="s">
        <v>123</v>
      </c>
      <c r="B275" s="30" t="s">
        <v>405</v>
      </c>
      <c r="C275" s="37" t="s">
        <v>406</v>
      </c>
      <c r="D275" s="30" t="s">
        <v>0</v>
      </c>
      <c r="E275" s="30" t="s">
        <v>794</v>
      </c>
      <c r="F275" s="30" t="s">
        <v>374</v>
      </c>
      <c r="G275" s="31" t="s">
        <v>17</v>
      </c>
      <c r="H275" s="31" t="s">
        <v>25</v>
      </c>
      <c r="I275" s="31" t="s">
        <v>750</v>
      </c>
      <c r="J275" s="43" t="s">
        <v>775</v>
      </c>
      <c r="K275" s="32" t="s">
        <v>41</v>
      </c>
      <c r="L275" s="33" t="s">
        <v>40</v>
      </c>
      <c r="M275" s="34" t="s">
        <v>40</v>
      </c>
      <c r="N275" s="34" t="s">
        <v>40</v>
      </c>
      <c r="O275" s="34" t="s">
        <v>40</v>
      </c>
      <c r="P275" s="34" t="s">
        <v>40</v>
      </c>
      <c r="Q275" s="34" t="s">
        <v>40</v>
      </c>
      <c r="R275" s="34" t="s">
        <v>40</v>
      </c>
      <c r="S275" s="34" t="s">
        <v>40</v>
      </c>
      <c r="T275" s="34" t="s">
        <v>40</v>
      </c>
      <c r="U275" s="34" t="s">
        <v>40</v>
      </c>
      <c r="V275" s="34" t="s">
        <v>40</v>
      </c>
      <c r="W275" s="34" t="s">
        <v>40</v>
      </c>
      <c r="X275" s="34" t="s">
        <v>40</v>
      </c>
      <c r="Y275" s="34" t="s">
        <v>40</v>
      </c>
    </row>
    <row r="276" spans="1:25" ht="14.4" hidden="1" customHeight="1" x14ac:dyDescent="0.3">
      <c r="A276" s="52" t="s">
        <v>746</v>
      </c>
      <c r="B276" s="30" t="s">
        <v>407</v>
      </c>
      <c r="C276" s="37" t="s">
        <v>408</v>
      </c>
      <c r="D276" s="30" t="s">
        <v>0</v>
      </c>
      <c r="E276" s="30" t="s">
        <v>794</v>
      </c>
      <c r="F276" s="30" t="s">
        <v>374</v>
      </c>
      <c r="G276" s="31" t="s">
        <v>17</v>
      </c>
      <c r="H276" s="31" t="s">
        <v>25</v>
      </c>
      <c r="I276" s="31" t="s">
        <v>750</v>
      </c>
      <c r="J276" s="43" t="s">
        <v>775</v>
      </c>
      <c r="K276" s="32" t="s">
        <v>41</v>
      </c>
      <c r="L276" s="33" t="s">
        <v>40</v>
      </c>
      <c r="M276" s="34" t="s">
        <v>40</v>
      </c>
      <c r="N276" s="34" t="s">
        <v>40</v>
      </c>
      <c r="O276" s="34" t="s">
        <v>40</v>
      </c>
      <c r="P276" s="34" t="s">
        <v>40</v>
      </c>
      <c r="Q276" s="34" t="s">
        <v>40</v>
      </c>
      <c r="R276" s="34" t="s">
        <v>40</v>
      </c>
      <c r="S276" s="34" t="s">
        <v>40</v>
      </c>
      <c r="T276" s="34" t="s">
        <v>40</v>
      </c>
      <c r="U276" s="34" t="s">
        <v>40</v>
      </c>
      <c r="V276" s="34" t="s">
        <v>40</v>
      </c>
      <c r="W276" s="34" t="s">
        <v>40</v>
      </c>
      <c r="X276" s="34" t="s">
        <v>40</v>
      </c>
      <c r="Y276" s="34" t="s">
        <v>40</v>
      </c>
    </row>
    <row r="277" spans="1:25" ht="14.4" hidden="1" customHeight="1" x14ac:dyDescent="0.3">
      <c r="A277" s="52" t="s">
        <v>746</v>
      </c>
      <c r="B277" s="30" t="s">
        <v>409</v>
      </c>
      <c r="C277" s="37" t="s">
        <v>410</v>
      </c>
      <c r="D277" s="30" t="s">
        <v>0</v>
      </c>
      <c r="E277" s="30" t="s">
        <v>794</v>
      </c>
      <c r="F277" s="30" t="s">
        <v>374</v>
      </c>
      <c r="G277" s="31" t="s">
        <v>17</v>
      </c>
      <c r="H277" s="31" t="s">
        <v>25</v>
      </c>
      <c r="I277" s="31" t="s">
        <v>750</v>
      </c>
      <c r="J277" s="43" t="s">
        <v>775</v>
      </c>
      <c r="K277" s="32" t="s">
        <v>41</v>
      </c>
      <c r="L277" s="33" t="s">
        <v>40</v>
      </c>
      <c r="M277" s="34" t="s">
        <v>40</v>
      </c>
      <c r="N277" s="34" t="s">
        <v>40</v>
      </c>
      <c r="O277" s="34" t="s">
        <v>40</v>
      </c>
      <c r="P277" s="34" t="s">
        <v>40</v>
      </c>
      <c r="Q277" s="34" t="s">
        <v>40</v>
      </c>
      <c r="R277" s="34" t="s">
        <v>40</v>
      </c>
      <c r="S277" s="34" t="s">
        <v>40</v>
      </c>
      <c r="T277" s="34" t="s">
        <v>40</v>
      </c>
      <c r="U277" s="34" t="s">
        <v>40</v>
      </c>
      <c r="V277" s="34" t="s">
        <v>40</v>
      </c>
      <c r="W277" s="34" t="s">
        <v>40</v>
      </c>
      <c r="X277" s="34" t="s">
        <v>40</v>
      </c>
      <c r="Y277" s="34" t="s">
        <v>40</v>
      </c>
    </row>
    <row r="278" spans="1:25" ht="14.4" hidden="1" customHeight="1" x14ac:dyDescent="0.3">
      <c r="A278" s="52" t="s">
        <v>746</v>
      </c>
      <c r="B278" s="30" t="s">
        <v>411</v>
      </c>
      <c r="C278" s="37" t="s">
        <v>412</v>
      </c>
      <c r="D278" s="30" t="s">
        <v>0</v>
      </c>
      <c r="E278" s="30" t="s">
        <v>794</v>
      </c>
      <c r="F278" s="30" t="s">
        <v>374</v>
      </c>
      <c r="G278" s="31" t="s">
        <v>17</v>
      </c>
      <c r="H278" s="31" t="s">
        <v>25</v>
      </c>
      <c r="I278" s="31" t="s">
        <v>750</v>
      </c>
      <c r="J278" s="43" t="s">
        <v>775</v>
      </c>
      <c r="K278" s="32" t="s">
        <v>41</v>
      </c>
      <c r="L278" s="33" t="s">
        <v>40</v>
      </c>
      <c r="M278" s="34" t="s">
        <v>40</v>
      </c>
      <c r="N278" s="34" t="s">
        <v>40</v>
      </c>
      <c r="O278" s="34" t="s">
        <v>40</v>
      </c>
      <c r="P278" s="34" t="s">
        <v>40</v>
      </c>
      <c r="Q278" s="34" t="s">
        <v>40</v>
      </c>
      <c r="R278" s="34" t="s">
        <v>40</v>
      </c>
      <c r="S278" s="34" t="s">
        <v>40</v>
      </c>
      <c r="T278" s="34" t="s">
        <v>40</v>
      </c>
      <c r="U278" s="34" t="s">
        <v>40</v>
      </c>
      <c r="V278" s="34" t="s">
        <v>40</v>
      </c>
      <c r="W278" s="34" t="s">
        <v>40</v>
      </c>
      <c r="X278" s="34" t="s">
        <v>40</v>
      </c>
      <c r="Y278" s="34" t="s">
        <v>40</v>
      </c>
    </row>
    <row r="279" spans="1:25" ht="14.4" hidden="1" customHeight="1" x14ac:dyDescent="0.3">
      <c r="A279" s="52" t="s">
        <v>746</v>
      </c>
      <c r="B279" s="29" t="s">
        <v>413</v>
      </c>
      <c r="C279" s="29" t="s">
        <v>414</v>
      </c>
      <c r="D279" s="30" t="s">
        <v>0</v>
      </c>
      <c r="E279" s="30" t="s">
        <v>794</v>
      </c>
      <c r="F279" s="30" t="s">
        <v>374</v>
      </c>
      <c r="G279" s="31" t="s">
        <v>17</v>
      </c>
      <c r="H279" s="31" t="s">
        <v>25</v>
      </c>
      <c r="I279" s="31" t="s">
        <v>750</v>
      </c>
      <c r="J279" s="43" t="s">
        <v>775</v>
      </c>
      <c r="K279" s="32" t="s">
        <v>41</v>
      </c>
      <c r="L279" s="33" t="s">
        <v>40</v>
      </c>
      <c r="M279" s="34" t="s">
        <v>40</v>
      </c>
      <c r="N279" s="34" t="s">
        <v>40</v>
      </c>
      <c r="O279" s="34" t="s">
        <v>40</v>
      </c>
      <c r="P279" s="34" t="s">
        <v>40</v>
      </c>
      <c r="Q279" s="34" t="s">
        <v>40</v>
      </c>
      <c r="R279" s="34" t="s">
        <v>40</v>
      </c>
      <c r="S279" s="34" t="s">
        <v>40</v>
      </c>
      <c r="T279" s="34" t="s">
        <v>40</v>
      </c>
      <c r="U279" s="34" t="s">
        <v>40</v>
      </c>
      <c r="V279" s="34" t="s">
        <v>40</v>
      </c>
      <c r="W279" s="34" t="s">
        <v>40</v>
      </c>
      <c r="X279" s="34" t="s">
        <v>40</v>
      </c>
      <c r="Y279" s="34" t="s">
        <v>40</v>
      </c>
    </row>
    <row r="280" spans="1:25" ht="14.4" hidden="1" customHeight="1" x14ac:dyDescent="0.3">
      <c r="A280" s="52" t="s">
        <v>746</v>
      </c>
      <c r="B280" s="29" t="s">
        <v>415</v>
      </c>
      <c r="C280" s="29" t="s">
        <v>416</v>
      </c>
      <c r="D280" s="30" t="s">
        <v>0</v>
      </c>
      <c r="E280" s="30" t="s">
        <v>794</v>
      </c>
      <c r="F280" s="30" t="s">
        <v>374</v>
      </c>
      <c r="G280" s="31" t="s">
        <v>17</v>
      </c>
      <c r="H280" s="31" t="s">
        <v>25</v>
      </c>
      <c r="I280" s="31" t="s">
        <v>750</v>
      </c>
      <c r="J280" s="43" t="s">
        <v>775</v>
      </c>
      <c r="K280" s="32" t="s">
        <v>41</v>
      </c>
      <c r="L280" s="33" t="s">
        <v>40</v>
      </c>
      <c r="M280" s="34" t="s">
        <v>40</v>
      </c>
      <c r="N280" s="34" t="s">
        <v>40</v>
      </c>
      <c r="O280" s="34" t="s">
        <v>40</v>
      </c>
      <c r="P280" s="34" t="s">
        <v>40</v>
      </c>
      <c r="Q280" s="34" t="s">
        <v>40</v>
      </c>
      <c r="R280" s="34" t="s">
        <v>40</v>
      </c>
      <c r="S280" s="34" t="s">
        <v>40</v>
      </c>
      <c r="T280" s="34" t="s">
        <v>40</v>
      </c>
      <c r="U280" s="34" t="s">
        <v>40</v>
      </c>
      <c r="V280" s="34" t="s">
        <v>40</v>
      </c>
      <c r="W280" s="34" t="s">
        <v>40</v>
      </c>
      <c r="X280" s="34" t="s">
        <v>40</v>
      </c>
      <c r="Y280" s="34" t="s">
        <v>40</v>
      </c>
    </row>
    <row r="281" spans="1:25" ht="14.4" hidden="1" customHeight="1" x14ac:dyDescent="0.3">
      <c r="A281" s="52" t="s">
        <v>746</v>
      </c>
      <c r="B281" s="29" t="s">
        <v>417</v>
      </c>
      <c r="C281" s="29" t="s">
        <v>418</v>
      </c>
      <c r="D281" s="30" t="s">
        <v>0</v>
      </c>
      <c r="E281" s="30" t="s">
        <v>794</v>
      </c>
      <c r="F281" s="30" t="s">
        <v>374</v>
      </c>
      <c r="G281" s="31" t="s">
        <v>17</v>
      </c>
      <c r="H281" s="31" t="s">
        <v>25</v>
      </c>
      <c r="I281" s="31" t="s">
        <v>750</v>
      </c>
      <c r="J281" s="43" t="s">
        <v>775</v>
      </c>
      <c r="K281" s="32" t="s">
        <v>41</v>
      </c>
      <c r="L281" s="33" t="s">
        <v>40</v>
      </c>
      <c r="M281" s="34" t="s">
        <v>40</v>
      </c>
      <c r="N281" s="34" t="s">
        <v>40</v>
      </c>
      <c r="O281" s="34" t="s">
        <v>40</v>
      </c>
      <c r="P281" s="34" t="s">
        <v>40</v>
      </c>
      <c r="Q281" s="34" t="s">
        <v>40</v>
      </c>
      <c r="R281" s="34" t="s">
        <v>40</v>
      </c>
      <c r="S281" s="34" t="s">
        <v>40</v>
      </c>
      <c r="T281" s="34" t="s">
        <v>40</v>
      </c>
      <c r="U281" s="34" t="s">
        <v>40</v>
      </c>
      <c r="V281" s="34" t="s">
        <v>40</v>
      </c>
      <c r="W281" s="34" t="s">
        <v>40</v>
      </c>
      <c r="X281" s="34" t="s">
        <v>40</v>
      </c>
      <c r="Y281" s="34" t="s">
        <v>40</v>
      </c>
    </row>
    <row r="282" spans="1:25" ht="14.4" hidden="1" customHeight="1" x14ac:dyDescent="0.3">
      <c r="A282" s="52" t="s">
        <v>746</v>
      </c>
      <c r="B282" s="29" t="s">
        <v>419</v>
      </c>
      <c r="C282" s="29" t="s">
        <v>420</v>
      </c>
      <c r="D282" s="30" t="s">
        <v>0</v>
      </c>
      <c r="E282" s="30" t="s">
        <v>794</v>
      </c>
      <c r="F282" s="30" t="s">
        <v>374</v>
      </c>
      <c r="G282" s="31" t="s">
        <v>283</v>
      </c>
      <c r="H282" s="31" t="s">
        <v>25</v>
      </c>
      <c r="I282" s="31" t="s">
        <v>750</v>
      </c>
      <c r="J282" s="43" t="s">
        <v>775</v>
      </c>
      <c r="K282" s="32" t="s">
        <v>41</v>
      </c>
      <c r="L282" s="33" t="s">
        <v>40</v>
      </c>
      <c r="M282" s="34" t="s">
        <v>40</v>
      </c>
      <c r="N282" s="34" t="s">
        <v>40</v>
      </c>
      <c r="O282" s="34" t="s">
        <v>40</v>
      </c>
      <c r="P282" s="34" t="s">
        <v>40</v>
      </c>
      <c r="Q282" s="34" t="s">
        <v>40</v>
      </c>
      <c r="R282" s="34" t="s">
        <v>40</v>
      </c>
      <c r="S282" s="34" t="s">
        <v>40</v>
      </c>
      <c r="T282" s="34" t="s">
        <v>40</v>
      </c>
      <c r="U282" s="34" t="s">
        <v>40</v>
      </c>
      <c r="V282" s="34" t="s">
        <v>40</v>
      </c>
      <c r="W282" s="34" t="s">
        <v>40</v>
      </c>
      <c r="X282" s="34" t="s">
        <v>40</v>
      </c>
      <c r="Y282" s="34" t="s">
        <v>40</v>
      </c>
    </row>
    <row r="283" spans="1:25" ht="14.4" hidden="1" customHeight="1" x14ac:dyDescent="0.3">
      <c r="A283" s="52" t="s">
        <v>746</v>
      </c>
      <c r="B283" s="37" t="s">
        <v>804</v>
      </c>
      <c r="C283" s="37" t="s">
        <v>421</v>
      </c>
      <c r="D283" s="36" t="s">
        <v>0</v>
      </c>
      <c r="E283" s="30" t="s">
        <v>794</v>
      </c>
      <c r="F283" s="30" t="s">
        <v>374</v>
      </c>
      <c r="G283" s="31" t="s">
        <v>17</v>
      </c>
      <c r="H283" s="31" t="s">
        <v>25</v>
      </c>
      <c r="I283" s="31" t="s">
        <v>750</v>
      </c>
      <c r="J283" s="43" t="s">
        <v>778</v>
      </c>
      <c r="K283" s="32" t="s">
        <v>41</v>
      </c>
      <c r="L283" s="33" t="s">
        <v>40</v>
      </c>
      <c r="M283" s="34" t="s">
        <v>40</v>
      </c>
      <c r="N283" s="34" t="s">
        <v>40</v>
      </c>
      <c r="O283" s="34" t="s">
        <v>40</v>
      </c>
      <c r="P283" s="34" t="s">
        <v>40</v>
      </c>
      <c r="Q283" s="34" t="s">
        <v>40</v>
      </c>
      <c r="R283" s="34" t="s">
        <v>40</v>
      </c>
      <c r="S283" s="34" t="s">
        <v>40</v>
      </c>
      <c r="T283" s="34" t="s">
        <v>40</v>
      </c>
      <c r="U283" s="34" t="s">
        <v>40</v>
      </c>
      <c r="V283" s="34" t="s">
        <v>40</v>
      </c>
      <c r="W283" s="34" t="s">
        <v>40</v>
      </c>
      <c r="X283" s="34" t="s">
        <v>40</v>
      </c>
      <c r="Y283" s="34" t="s">
        <v>40</v>
      </c>
    </row>
    <row r="284" spans="1:25" ht="14.4" hidden="1" customHeight="1" x14ac:dyDescent="0.3">
      <c r="A284" s="52" t="s">
        <v>746</v>
      </c>
      <c r="B284" s="37" t="s">
        <v>422</v>
      </c>
      <c r="C284" s="37" t="s">
        <v>801</v>
      </c>
      <c r="D284" s="36" t="s">
        <v>0</v>
      </c>
      <c r="E284" s="30" t="s">
        <v>794</v>
      </c>
      <c r="F284" s="30" t="s">
        <v>374</v>
      </c>
      <c r="G284" s="31" t="s">
        <v>17</v>
      </c>
      <c r="H284" s="31" t="s">
        <v>25</v>
      </c>
      <c r="I284" s="31" t="s">
        <v>750</v>
      </c>
      <c r="J284" s="43" t="s">
        <v>778</v>
      </c>
      <c r="K284" s="32" t="s">
        <v>41</v>
      </c>
      <c r="L284" s="33" t="s">
        <v>841</v>
      </c>
      <c r="M284" s="34" t="s">
        <v>841</v>
      </c>
      <c r="N284" s="34" t="s">
        <v>841</v>
      </c>
      <c r="O284" s="34" t="s">
        <v>841</v>
      </c>
      <c r="P284" s="34" t="s">
        <v>841</v>
      </c>
      <c r="Q284" s="34" t="s">
        <v>841</v>
      </c>
      <c r="R284" s="34" t="s">
        <v>841</v>
      </c>
      <c r="S284" s="34" t="s">
        <v>841</v>
      </c>
      <c r="T284" s="34" t="s">
        <v>841</v>
      </c>
      <c r="U284" s="34" t="s">
        <v>841</v>
      </c>
      <c r="V284" s="34" t="s">
        <v>40</v>
      </c>
      <c r="W284" s="34" t="s">
        <v>40</v>
      </c>
      <c r="X284" s="34" t="s">
        <v>40</v>
      </c>
      <c r="Y284" s="34" t="s">
        <v>40</v>
      </c>
    </row>
    <row r="285" spans="1:25" ht="14.4" hidden="1" customHeight="1" x14ac:dyDescent="0.3">
      <c r="A285" s="52" t="s">
        <v>123</v>
      </c>
      <c r="B285" s="37" t="s">
        <v>423</v>
      </c>
      <c r="C285" s="37" t="s">
        <v>817</v>
      </c>
      <c r="D285" s="36" t="s">
        <v>0</v>
      </c>
      <c r="E285" s="30" t="s">
        <v>794</v>
      </c>
      <c r="F285" s="30" t="s">
        <v>374</v>
      </c>
      <c r="G285" s="31" t="s">
        <v>17</v>
      </c>
      <c r="H285" s="31" t="s">
        <v>25</v>
      </c>
      <c r="I285" s="31" t="s">
        <v>750</v>
      </c>
      <c r="J285" s="43" t="s">
        <v>785</v>
      </c>
      <c r="K285" s="32" t="s">
        <v>41</v>
      </c>
      <c r="L285" s="33" t="s">
        <v>40</v>
      </c>
      <c r="M285" s="34" t="s">
        <v>40</v>
      </c>
      <c r="N285" s="34" t="s">
        <v>40</v>
      </c>
      <c r="O285" s="34" t="s">
        <v>40</v>
      </c>
      <c r="P285" s="34" t="s">
        <v>40</v>
      </c>
      <c r="Q285" s="34" t="s">
        <v>40</v>
      </c>
      <c r="R285" s="34" t="s">
        <v>40</v>
      </c>
      <c r="S285" s="34" t="s">
        <v>40</v>
      </c>
      <c r="T285" s="34" t="s">
        <v>40</v>
      </c>
      <c r="U285" s="34" t="s">
        <v>40</v>
      </c>
      <c r="V285" s="34" t="s">
        <v>40</v>
      </c>
      <c r="W285" s="34" t="s">
        <v>40</v>
      </c>
      <c r="X285" s="34" t="s">
        <v>40</v>
      </c>
      <c r="Y285" s="34" t="s">
        <v>40</v>
      </c>
    </row>
    <row r="286" spans="1:25" s="8" customFormat="1" ht="14.4" hidden="1" customHeight="1" x14ac:dyDescent="0.3">
      <c r="A286" s="52" t="s">
        <v>746</v>
      </c>
      <c r="B286" s="37" t="s">
        <v>795</v>
      </c>
      <c r="C286" s="37" t="s">
        <v>802</v>
      </c>
      <c r="D286" s="36" t="s">
        <v>0</v>
      </c>
      <c r="E286" s="30" t="s">
        <v>794</v>
      </c>
      <c r="F286" s="30" t="s">
        <v>374</v>
      </c>
      <c r="G286" s="31" t="s">
        <v>17</v>
      </c>
      <c r="H286" s="31" t="s">
        <v>25</v>
      </c>
      <c r="I286" s="31" t="s">
        <v>750</v>
      </c>
      <c r="J286" s="43" t="s">
        <v>775</v>
      </c>
      <c r="K286" s="32" t="s">
        <v>41</v>
      </c>
      <c r="L286" s="33" t="s">
        <v>40</v>
      </c>
      <c r="M286" s="34" t="s">
        <v>40</v>
      </c>
      <c r="N286" s="34" t="s">
        <v>40</v>
      </c>
      <c r="O286" s="34" t="s">
        <v>40</v>
      </c>
      <c r="P286" s="34" t="s">
        <v>40</v>
      </c>
      <c r="Q286" s="34" t="s">
        <v>40</v>
      </c>
      <c r="R286" s="34" t="s">
        <v>40</v>
      </c>
      <c r="S286" s="34" t="s">
        <v>40</v>
      </c>
      <c r="T286" s="34" t="s">
        <v>40</v>
      </c>
      <c r="U286" s="34" t="s">
        <v>40</v>
      </c>
      <c r="V286" s="34" t="s">
        <v>841</v>
      </c>
      <c r="W286" s="34" t="s">
        <v>841</v>
      </c>
      <c r="X286" s="34" t="s">
        <v>841</v>
      </c>
      <c r="Y286" s="34" t="s">
        <v>841</v>
      </c>
    </row>
    <row r="287" spans="1:25" s="8" customFormat="1" ht="14.4" hidden="1" customHeight="1" x14ac:dyDescent="0.3">
      <c r="A287" s="52" t="s">
        <v>746</v>
      </c>
      <c r="B287" s="37" t="s">
        <v>786</v>
      </c>
      <c r="C287" s="37" t="s">
        <v>787</v>
      </c>
      <c r="D287" s="36" t="s">
        <v>0</v>
      </c>
      <c r="E287" s="30" t="s">
        <v>794</v>
      </c>
      <c r="F287" s="30" t="s">
        <v>374</v>
      </c>
      <c r="G287" s="31" t="s">
        <v>17</v>
      </c>
      <c r="H287" s="31" t="s">
        <v>25</v>
      </c>
      <c r="I287" s="31" t="s">
        <v>750</v>
      </c>
      <c r="J287" s="43" t="s">
        <v>775</v>
      </c>
      <c r="K287" s="32" t="s">
        <v>41</v>
      </c>
      <c r="L287" s="33" t="s">
        <v>40</v>
      </c>
      <c r="M287" s="34" t="s">
        <v>40</v>
      </c>
      <c r="N287" s="34" t="s">
        <v>40</v>
      </c>
      <c r="O287" s="34" t="s">
        <v>40</v>
      </c>
      <c r="P287" s="34" t="s">
        <v>40</v>
      </c>
      <c r="Q287" s="34" t="s">
        <v>40</v>
      </c>
      <c r="R287" s="34" t="s">
        <v>40</v>
      </c>
      <c r="S287" s="34" t="s">
        <v>40</v>
      </c>
      <c r="T287" s="34" t="s">
        <v>40</v>
      </c>
      <c r="U287" s="34" t="s">
        <v>40</v>
      </c>
      <c r="V287" s="34" t="s">
        <v>841</v>
      </c>
      <c r="W287" s="34" t="s">
        <v>841</v>
      </c>
      <c r="X287" s="34" t="s">
        <v>841</v>
      </c>
      <c r="Y287" s="34" t="s">
        <v>841</v>
      </c>
    </row>
    <row r="288" spans="1:25" s="8" customFormat="1" ht="14.4" hidden="1" customHeight="1" x14ac:dyDescent="0.3">
      <c r="A288" s="52" t="s">
        <v>746</v>
      </c>
      <c r="B288" s="37" t="s">
        <v>788</v>
      </c>
      <c r="C288" s="37" t="s">
        <v>789</v>
      </c>
      <c r="D288" s="36" t="s">
        <v>0</v>
      </c>
      <c r="E288" s="30" t="s">
        <v>794</v>
      </c>
      <c r="F288" s="30" t="s">
        <v>374</v>
      </c>
      <c r="G288" s="31" t="s">
        <v>17</v>
      </c>
      <c r="H288" s="31" t="s">
        <v>25</v>
      </c>
      <c r="I288" s="31" t="s">
        <v>750</v>
      </c>
      <c r="J288" s="43" t="s">
        <v>775</v>
      </c>
      <c r="K288" s="32" t="s">
        <v>41</v>
      </c>
      <c r="L288" s="33" t="s">
        <v>40</v>
      </c>
      <c r="M288" s="34" t="s">
        <v>40</v>
      </c>
      <c r="N288" s="34" t="s">
        <v>40</v>
      </c>
      <c r="O288" s="34" t="s">
        <v>40</v>
      </c>
      <c r="P288" s="34" t="s">
        <v>40</v>
      </c>
      <c r="Q288" s="34" t="s">
        <v>40</v>
      </c>
      <c r="R288" s="34" t="s">
        <v>40</v>
      </c>
      <c r="S288" s="34" t="s">
        <v>40</v>
      </c>
      <c r="T288" s="34" t="s">
        <v>40</v>
      </c>
      <c r="U288" s="34" t="s">
        <v>40</v>
      </c>
      <c r="V288" s="34" t="s">
        <v>841</v>
      </c>
      <c r="W288" s="34" t="s">
        <v>841</v>
      </c>
      <c r="X288" s="34" t="s">
        <v>841</v>
      </c>
      <c r="Y288" s="34" t="s">
        <v>841</v>
      </c>
    </row>
    <row r="289" spans="1:25" s="8" customFormat="1" ht="14.4" hidden="1" customHeight="1" x14ac:dyDescent="0.3">
      <c r="A289" s="52" t="s">
        <v>746</v>
      </c>
      <c r="B289" s="37" t="s">
        <v>790</v>
      </c>
      <c r="C289" s="37" t="s">
        <v>816</v>
      </c>
      <c r="D289" s="36" t="s">
        <v>0</v>
      </c>
      <c r="E289" s="30" t="s">
        <v>794</v>
      </c>
      <c r="F289" s="30" t="s">
        <v>374</v>
      </c>
      <c r="G289" s="31" t="s">
        <v>17</v>
      </c>
      <c r="H289" s="31" t="s">
        <v>25</v>
      </c>
      <c r="I289" s="31" t="s">
        <v>750</v>
      </c>
      <c r="J289" s="43" t="s">
        <v>775</v>
      </c>
      <c r="K289" s="32" t="s">
        <v>41</v>
      </c>
      <c r="L289" s="33" t="s">
        <v>40</v>
      </c>
      <c r="M289" s="34" t="s">
        <v>40</v>
      </c>
      <c r="N289" s="34" t="s">
        <v>40</v>
      </c>
      <c r="O289" s="34" t="s">
        <v>40</v>
      </c>
      <c r="P289" s="34" t="s">
        <v>40</v>
      </c>
      <c r="Q289" s="34" t="s">
        <v>40</v>
      </c>
      <c r="R289" s="34" t="s">
        <v>40</v>
      </c>
      <c r="S289" s="34" t="s">
        <v>40</v>
      </c>
      <c r="T289" s="34" t="s">
        <v>40</v>
      </c>
      <c r="U289" s="34" t="s">
        <v>40</v>
      </c>
      <c r="V289" s="34" t="s">
        <v>841</v>
      </c>
      <c r="W289" s="34" t="s">
        <v>841</v>
      </c>
      <c r="X289" s="34" t="s">
        <v>841</v>
      </c>
      <c r="Y289" s="34" t="s">
        <v>841</v>
      </c>
    </row>
    <row r="290" spans="1:25" s="8" customFormat="1" ht="14.4" hidden="1" customHeight="1" x14ac:dyDescent="0.3">
      <c r="A290" s="52" t="s">
        <v>746</v>
      </c>
      <c r="B290" s="37" t="s">
        <v>791</v>
      </c>
      <c r="C290" s="37" t="s">
        <v>815</v>
      </c>
      <c r="D290" s="36" t="s">
        <v>0</v>
      </c>
      <c r="E290" s="30" t="s">
        <v>794</v>
      </c>
      <c r="F290" s="30" t="s">
        <v>374</v>
      </c>
      <c r="G290" s="31" t="s">
        <v>17</v>
      </c>
      <c r="H290" s="31" t="s">
        <v>25</v>
      </c>
      <c r="I290" s="31" t="s">
        <v>750</v>
      </c>
      <c r="J290" s="43" t="s">
        <v>775</v>
      </c>
      <c r="K290" s="32" t="s">
        <v>41</v>
      </c>
      <c r="L290" s="33" t="s">
        <v>841</v>
      </c>
      <c r="M290" s="34" t="s">
        <v>841</v>
      </c>
      <c r="N290" s="34" t="s">
        <v>841</v>
      </c>
      <c r="O290" s="34" t="s">
        <v>841</v>
      </c>
      <c r="P290" s="34" t="s">
        <v>841</v>
      </c>
      <c r="Q290" s="34" t="s">
        <v>841</v>
      </c>
      <c r="R290" s="34" t="s">
        <v>841</v>
      </c>
      <c r="S290" s="34" t="s">
        <v>841</v>
      </c>
      <c r="T290" s="34" t="s">
        <v>841</v>
      </c>
      <c r="U290" s="34" t="s">
        <v>841</v>
      </c>
      <c r="V290" s="34" t="s">
        <v>40</v>
      </c>
      <c r="W290" s="34" t="s">
        <v>40</v>
      </c>
      <c r="X290" s="34" t="s">
        <v>40</v>
      </c>
      <c r="Y290" s="34" t="s">
        <v>40</v>
      </c>
    </row>
    <row r="291" spans="1:25" s="8" customFormat="1" ht="14.4" hidden="1" customHeight="1" x14ac:dyDescent="0.3">
      <c r="A291" s="52" t="s">
        <v>746</v>
      </c>
      <c r="B291" s="37" t="s">
        <v>796</v>
      </c>
      <c r="C291" s="37" t="s">
        <v>793</v>
      </c>
      <c r="D291" s="36" t="s">
        <v>0</v>
      </c>
      <c r="E291" s="30" t="s">
        <v>794</v>
      </c>
      <c r="F291" s="30" t="s">
        <v>374</v>
      </c>
      <c r="G291" s="31" t="s">
        <v>17</v>
      </c>
      <c r="H291" s="31" t="s">
        <v>25</v>
      </c>
      <c r="I291" s="31" t="s">
        <v>750</v>
      </c>
      <c r="J291" s="43" t="s">
        <v>775</v>
      </c>
      <c r="K291" s="32" t="s">
        <v>41</v>
      </c>
      <c r="L291" s="33" t="s">
        <v>40</v>
      </c>
      <c r="M291" s="34" t="s">
        <v>40</v>
      </c>
      <c r="N291" s="34" t="s">
        <v>40</v>
      </c>
      <c r="O291" s="34" t="s">
        <v>40</v>
      </c>
      <c r="P291" s="34" t="s">
        <v>40</v>
      </c>
      <c r="Q291" s="34" t="s">
        <v>40</v>
      </c>
      <c r="R291" s="34" t="s">
        <v>40</v>
      </c>
      <c r="S291" s="34" t="s">
        <v>40</v>
      </c>
      <c r="T291" s="34" t="s">
        <v>40</v>
      </c>
      <c r="U291" s="34" t="s">
        <v>40</v>
      </c>
      <c r="V291" s="34" t="s">
        <v>40</v>
      </c>
      <c r="W291" s="34" t="s">
        <v>40</v>
      </c>
      <c r="X291" s="34" t="s">
        <v>40</v>
      </c>
      <c r="Y291" s="34" t="s">
        <v>40</v>
      </c>
    </row>
    <row r="292" spans="1:25" ht="14.4" hidden="1" customHeight="1" x14ac:dyDescent="0.3">
      <c r="A292" s="52" t="s">
        <v>746</v>
      </c>
      <c r="B292" s="37" t="s">
        <v>792</v>
      </c>
      <c r="C292" s="37" t="s">
        <v>797</v>
      </c>
      <c r="D292" s="36" t="s">
        <v>0</v>
      </c>
      <c r="E292" s="30" t="s">
        <v>794</v>
      </c>
      <c r="F292" s="30" t="s">
        <v>374</v>
      </c>
      <c r="G292" s="31" t="s">
        <v>17</v>
      </c>
      <c r="H292" s="31" t="s">
        <v>25</v>
      </c>
      <c r="I292" s="31" t="s">
        <v>750</v>
      </c>
      <c r="J292" s="43" t="s">
        <v>775</v>
      </c>
      <c r="K292" s="32" t="s">
        <v>41</v>
      </c>
      <c r="L292" s="33" t="s">
        <v>40</v>
      </c>
      <c r="M292" s="34" t="s">
        <v>40</v>
      </c>
      <c r="N292" s="34" t="s">
        <v>40</v>
      </c>
      <c r="O292" s="34" t="s">
        <v>40</v>
      </c>
      <c r="P292" s="34" t="s">
        <v>40</v>
      </c>
      <c r="Q292" s="34" t="s">
        <v>40</v>
      </c>
      <c r="R292" s="34" t="s">
        <v>40</v>
      </c>
      <c r="S292" s="34" t="s">
        <v>40</v>
      </c>
      <c r="T292" s="34" t="s">
        <v>40</v>
      </c>
      <c r="U292" s="34" t="s">
        <v>40</v>
      </c>
      <c r="V292" s="34" t="s">
        <v>40</v>
      </c>
      <c r="W292" s="34" t="s">
        <v>40</v>
      </c>
      <c r="X292" s="34" t="s">
        <v>40</v>
      </c>
      <c r="Y292" s="34" t="s">
        <v>40</v>
      </c>
    </row>
    <row r="293" spans="1:25" s="8" customFormat="1" ht="14.4" hidden="1" customHeight="1" x14ac:dyDescent="0.3">
      <c r="A293" s="52" t="s">
        <v>746</v>
      </c>
      <c r="B293" s="37" t="s">
        <v>805</v>
      </c>
      <c r="C293" s="37" t="s">
        <v>806</v>
      </c>
      <c r="D293" s="36" t="s">
        <v>0</v>
      </c>
      <c r="E293" s="30" t="s">
        <v>794</v>
      </c>
      <c r="F293" s="30" t="s">
        <v>807</v>
      </c>
      <c r="G293" s="31" t="s">
        <v>17</v>
      </c>
      <c r="H293" s="31" t="s">
        <v>25</v>
      </c>
      <c r="I293" s="31" t="s">
        <v>750</v>
      </c>
      <c r="J293" s="43" t="s">
        <v>778</v>
      </c>
      <c r="K293" s="32" t="s">
        <v>41</v>
      </c>
      <c r="L293" s="33" t="s">
        <v>40</v>
      </c>
      <c r="M293" s="34" t="s">
        <v>40</v>
      </c>
      <c r="N293" s="34" t="s">
        <v>40</v>
      </c>
      <c r="O293" s="34" t="s">
        <v>40</v>
      </c>
      <c r="P293" s="34" t="s">
        <v>40</v>
      </c>
      <c r="Q293" s="34" t="s">
        <v>40</v>
      </c>
      <c r="R293" s="34" t="s">
        <v>40</v>
      </c>
      <c r="S293" s="34" t="s">
        <v>40</v>
      </c>
      <c r="T293" s="34" t="s">
        <v>40</v>
      </c>
      <c r="U293" s="34" t="s">
        <v>40</v>
      </c>
      <c r="V293" s="34" t="s">
        <v>40</v>
      </c>
      <c r="W293" s="34" t="s">
        <v>40</v>
      </c>
      <c r="X293" s="34" t="s">
        <v>40</v>
      </c>
      <c r="Y293" s="34" t="s">
        <v>40</v>
      </c>
    </row>
    <row r="294" spans="1:25" s="8" customFormat="1" ht="16.5" hidden="1" customHeight="1" x14ac:dyDescent="0.3">
      <c r="A294" s="52" t="s">
        <v>746</v>
      </c>
      <c r="B294" s="37" t="s">
        <v>808</v>
      </c>
      <c r="C294" s="37" t="s">
        <v>809</v>
      </c>
      <c r="D294" s="36" t="s">
        <v>0</v>
      </c>
      <c r="E294" s="30" t="s">
        <v>794</v>
      </c>
      <c r="F294" s="30" t="s">
        <v>807</v>
      </c>
      <c r="G294" s="31" t="s">
        <v>17</v>
      </c>
      <c r="H294" s="31" t="s">
        <v>25</v>
      </c>
      <c r="I294" s="31" t="s">
        <v>750</v>
      </c>
      <c r="J294" s="43" t="s">
        <v>778</v>
      </c>
      <c r="K294" s="32" t="s">
        <v>41</v>
      </c>
      <c r="L294" s="33" t="s">
        <v>40</v>
      </c>
      <c r="M294" s="34" t="s">
        <v>40</v>
      </c>
      <c r="N294" s="34" t="s">
        <v>40</v>
      </c>
      <c r="O294" s="34" t="s">
        <v>40</v>
      </c>
      <c r="P294" s="34" t="s">
        <v>40</v>
      </c>
      <c r="Q294" s="34" t="s">
        <v>40</v>
      </c>
      <c r="R294" s="34" t="s">
        <v>40</v>
      </c>
      <c r="S294" s="34" t="s">
        <v>40</v>
      </c>
      <c r="T294" s="34" t="s">
        <v>40</v>
      </c>
      <c r="U294" s="34" t="s">
        <v>40</v>
      </c>
      <c r="V294" s="34" t="s">
        <v>40</v>
      </c>
      <c r="W294" s="34" t="s">
        <v>40</v>
      </c>
      <c r="X294" s="34" t="s">
        <v>40</v>
      </c>
      <c r="Y294" s="34" t="s">
        <v>40</v>
      </c>
    </row>
    <row r="295" spans="1:25" s="8" customFormat="1" ht="14.4" hidden="1" customHeight="1" x14ac:dyDescent="0.3">
      <c r="A295" s="52" t="s">
        <v>746</v>
      </c>
      <c r="B295" s="37" t="s">
        <v>819</v>
      </c>
      <c r="C295" s="37" t="s">
        <v>1086</v>
      </c>
      <c r="D295" s="36" t="s">
        <v>0</v>
      </c>
      <c r="E295" s="30" t="s">
        <v>794</v>
      </c>
      <c r="F295" s="30" t="s">
        <v>807</v>
      </c>
      <c r="G295" s="31" t="s">
        <v>17</v>
      </c>
      <c r="H295" s="31" t="s">
        <v>25</v>
      </c>
      <c r="I295" s="31" t="s">
        <v>750</v>
      </c>
      <c r="J295" s="43" t="s">
        <v>778</v>
      </c>
      <c r="K295" s="32" t="s">
        <v>41</v>
      </c>
      <c r="L295" s="33" t="s">
        <v>40</v>
      </c>
      <c r="M295" s="34" t="s">
        <v>40</v>
      </c>
      <c r="N295" s="34" t="s">
        <v>40</v>
      </c>
      <c r="O295" s="34" t="s">
        <v>40</v>
      </c>
      <c r="P295" s="34" t="s">
        <v>40</v>
      </c>
      <c r="Q295" s="34" t="s">
        <v>40</v>
      </c>
      <c r="R295" s="34" t="s">
        <v>40</v>
      </c>
      <c r="S295" s="34" t="s">
        <v>40</v>
      </c>
      <c r="T295" s="34" t="s">
        <v>40</v>
      </c>
      <c r="U295" s="34" t="s">
        <v>40</v>
      </c>
      <c r="V295" s="34" t="s">
        <v>40</v>
      </c>
      <c r="W295" s="34" t="s">
        <v>40</v>
      </c>
      <c r="X295" s="34" t="s">
        <v>40</v>
      </c>
      <c r="Y295" s="34" t="s">
        <v>40</v>
      </c>
    </row>
    <row r="296" spans="1:25" s="8" customFormat="1" ht="14.4" hidden="1" customHeight="1" x14ac:dyDescent="0.3">
      <c r="A296" s="52" t="s">
        <v>746</v>
      </c>
      <c r="B296" s="37" t="s">
        <v>824</v>
      </c>
      <c r="C296" s="37" t="s">
        <v>825</v>
      </c>
      <c r="D296" s="36" t="s">
        <v>0</v>
      </c>
      <c r="E296" s="30" t="s">
        <v>794</v>
      </c>
      <c r="F296" s="30" t="s">
        <v>807</v>
      </c>
      <c r="G296" s="31" t="s">
        <v>17</v>
      </c>
      <c r="H296" s="31" t="s">
        <v>25</v>
      </c>
      <c r="I296" s="31" t="s">
        <v>750</v>
      </c>
      <c r="J296" s="43" t="s">
        <v>778</v>
      </c>
      <c r="K296" s="32" t="s">
        <v>41</v>
      </c>
      <c r="L296" s="33" t="s">
        <v>40</v>
      </c>
      <c r="M296" s="34" t="s">
        <v>40</v>
      </c>
      <c r="N296" s="34" t="s">
        <v>40</v>
      </c>
      <c r="O296" s="34" t="s">
        <v>40</v>
      </c>
      <c r="P296" s="34" t="s">
        <v>40</v>
      </c>
      <c r="Q296" s="34" t="s">
        <v>40</v>
      </c>
      <c r="R296" s="34" t="s">
        <v>40</v>
      </c>
      <c r="S296" s="34" t="s">
        <v>40</v>
      </c>
      <c r="T296" s="34" t="s">
        <v>40</v>
      </c>
      <c r="U296" s="34" t="s">
        <v>40</v>
      </c>
      <c r="V296" s="34" t="s">
        <v>40</v>
      </c>
      <c r="W296" s="34" t="s">
        <v>40</v>
      </c>
      <c r="X296" s="34" t="s">
        <v>40</v>
      </c>
      <c r="Y296" s="34" t="s">
        <v>40</v>
      </c>
    </row>
    <row r="297" spans="1:25" s="8" customFormat="1" ht="14.4" hidden="1" customHeight="1" x14ac:dyDescent="0.3">
      <c r="A297" s="52" t="s">
        <v>746</v>
      </c>
      <c r="B297" s="37" t="s">
        <v>1043</v>
      </c>
      <c r="C297" s="37" t="s">
        <v>1044</v>
      </c>
      <c r="D297" s="36" t="s">
        <v>0</v>
      </c>
      <c r="E297" s="30" t="s">
        <v>794</v>
      </c>
      <c r="F297" s="30" t="s">
        <v>374</v>
      </c>
      <c r="G297" s="31" t="s">
        <v>17</v>
      </c>
      <c r="H297" s="31" t="s">
        <v>25</v>
      </c>
      <c r="I297" s="31" t="s">
        <v>750</v>
      </c>
      <c r="J297" s="43" t="s">
        <v>775</v>
      </c>
      <c r="K297" s="32" t="s">
        <v>41</v>
      </c>
      <c r="L297" s="33" t="s">
        <v>40</v>
      </c>
      <c r="M297" s="34" t="s">
        <v>40</v>
      </c>
      <c r="N297" s="34" t="s">
        <v>40</v>
      </c>
      <c r="O297" s="34" t="s">
        <v>40</v>
      </c>
      <c r="P297" s="34" t="s">
        <v>40</v>
      </c>
      <c r="Q297" s="34" t="s">
        <v>40</v>
      </c>
      <c r="R297" s="34" t="s">
        <v>40</v>
      </c>
      <c r="S297" s="34" t="s">
        <v>40</v>
      </c>
      <c r="T297" s="34" t="s">
        <v>40</v>
      </c>
      <c r="U297" s="34" t="s">
        <v>40</v>
      </c>
      <c r="V297" s="34" t="s">
        <v>40</v>
      </c>
      <c r="W297" s="34" t="s">
        <v>40</v>
      </c>
      <c r="X297" s="34" t="s">
        <v>40</v>
      </c>
      <c r="Y297" s="34" t="s">
        <v>40</v>
      </c>
    </row>
    <row r="298" spans="1:25" s="8" customFormat="1" ht="14.4" hidden="1" customHeight="1" x14ac:dyDescent="0.3">
      <c r="A298" s="52" t="s">
        <v>746</v>
      </c>
      <c r="B298" s="37" t="s">
        <v>1091</v>
      </c>
      <c r="C298" s="37" t="s">
        <v>1089</v>
      </c>
      <c r="D298" s="36" t="s">
        <v>0</v>
      </c>
      <c r="E298" s="30" t="s">
        <v>276</v>
      </c>
      <c r="F298" s="30" t="s">
        <v>807</v>
      </c>
      <c r="G298" s="31" t="s">
        <v>17</v>
      </c>
      <c r="H298" s="31" t="s">
        <v>25</v>
      </c>
      <c r="I298" s="31" t="s">
        <v>750</v>
      </c>
      <c r="J298" s="43" t="s">
        <v>775</v>
      </c>
      <c r="K298" s="32" t="s">
        <v>41</v>
      </c>
      <c r="L298" s="33" t="s">
        <v>40</v>
      </c>
      <c r="M298" s="34" t="s">
        <v>40</v>
      </c>
      <c r="N298" s="34" t="s">
        <v>40</v>
      </c>
      <c r="O298" s="34" t="s">
        <v>40</v>
      </c>
      <c r="P298" s="34" t="s">
        <v>40</v>
      </c>
      <c r="Q298" s="34" t="s">
        <v>40</v>
      </c>
      <c r="R298" s="34" t="s">
        <v>40</v>
      </c>
      <c r="S298" s="34" t="s">
        <v>40</v>
      </c>
      <c r="T298" s="34" t="s">
        <v>40</v>
      </c>
      <c r="U298" s="34" t="s">
        <v>40</v>
      </c>
      <c r="V298" s="34" t="s">
        <v>40</v>
      </c>
      <c r="W298" s="34" t="s">
        <v>40</v>
      </c>
      <c r="X298" s="34" t="s">
        <v>40</v>
      </c>
      <c r="Y298" s="34" t="s">
        <v>40</v>
      </c>
    </row>
    <row r="299" spans="1:25" s="8" customFormat="1" ht="14.4" hidden="1" customHeight="1" x14ac:dyDescent="0.3">
      <c r="A299" s="52" t="s">
        <v>746</v>
      </c>
      <c r="B299" s="37" t="s">
        <v>1092</v>
      </c>
      <c r="C299" s="37" t="s">
        <v>1090</v>
      </c>
      <c r="D299" s="36" t="s">
        <v>0</v>
      </c>
      <c r="E299" s="30" t="s">
        <v>276</v>
      </c>
      <c r="F299" s="30" t="s">
        <v>807</v>
      </c>
      <c r="G299" s="31" t="s">
        <v>17</v>
      </c>
      <c r="H299" s="31" t="s">
        <v>25</v>
      </c>
      <c r="I299" s="31" t="s">
        <v>750</v>
      </c>
      <c r="J299" s="43" t="s">
        <v>775</v>
      </c>
      <c r="K299" s="32" t="s">
        <v>41</v>
      </c>
      <c r="L299" s="33" t="s">
        <v>40</v>
      </c>
      <c r="M299" s="34" t="s">
        <v>40</v>
      </c>
      <c r="N299" s="34" t="s">
        <v>40</v>
      </c>
      <c r="O299" s="34" t="s">
        <v>40</v>
      </c>
      <c r="P299" s="34" t="s">
        <v>40</v>
      </c>
      <c r="Q299" s="34" t="s">
        <v>40</v>
      </c>
      <c r="R299" s="34" t="s">
        <v>40</v>
      </c>
      <c r="S299" s="34" t="s">
        <v>40</v>
      </c>
      <c r="T299" s="34" t="s">
        <v>40</v>
      </c>
      <c r="U299" s="34" t="s">
        <v>40</v>
      </c>
      <c r="V299" s="34" t="s">
        <v>40</v>
      </c>
      <c r="W299" s="34" t="s">
        <v>40</v>
      </c>
      <c r="X299" s="34" t="s">
        <v>40</v>
      </c>
      <c r="Y299" s="34" t="s">
        <v>40</v>
      </c>
    </row>
    <row r="300" spans="1:25" ht="14.4" customHeight="1" x14ac:dyDescent="0.3">
      <c r="A300" s="52" t="s">
        <v>747</v>
      </c>
      <c r="B300" s="37" t="s">
        <v>424</v>
      </c>
      <c r="C300" s="17" t="s">
        <v>803</v>
      </c>
      <c r="D300" s="36" t="s">
        <v>0</v>
      </c>
      <c r="E300" s="30" t="s">
        <v>794</v>
      </c>
      <c r="F300" s="30" t="s">
        <v>374</v>
      </c>
      <c r="G300" s="38" t="s">
        <v>17</v>
      </c>
      <c r="H300" s="17" t="s">
        <v>425</v>
      </c>
      <c r="I300" s="17" t="s">
        <v>426</v>
      </c>
      <c r="J300" s="43" t="s">
        <v>775</v>
      </c>
      <c r="K300" s="24" t="s">
        <v>40</v>
      </c>
      <c r="L300" s="25" t="s">
        <v>40</v>
      </c>
      <c r="M300" s="18" t="s">
        <v>40</v>
      </c>
      <c r="N300" s="18" t="s">
        <v>40</v>
      </c>
      <c r="O300" s="18" t="s">
        <v>40</v>
      </c>
      <c r="P300" s="18" t="s">
        <v>40</v>
      </c>
      <c r="Q300" s="18" t="s">
        <v>40</v>
      </c>
      <c r="R300" s="18" t="s">
        <v>40</v>
      </c>
      <c r="S300" s="18" t="s">
        <v>40</v>
      </c>
      <c r="T300" s="18" t="s">
        <v>40</v>
      </c>
      <c r="U300" s="18" t="s">
        <v>40</v>
      </c>
      <c r="V300" s="18" t="s">
        <v>40</v>
      </c>
      <c r="W300" s="18" t="s">
        <v>40</v>
      </c>
      <c r="X300" s="18" t="s">
        <v>40</v>
      </c>
      <c r="Y300" s="18" t="s">
        <v>40</v>
      </c>
    </row>
    <row r="301" spans="1:25" ht="14.4" customHeight="1" x14ac:dyDescent="0.3">
      <c r="A301" s="52" t="s">
        <v>747</v>
      </c>
      <c r="B301" s="17" t="s">
        <v>427</v>
      </c>
      <c r="C301" s="17" t="s">
        <v>428</v>
      </c>
      <c r="D301" s="17" t="s">
        <v>0</v>
      </c>
      <c r="E301" s="30" t="s">
        <v>794</v>
      </c>
      <c r="F301" s="17" t="s">
        <v>374</v>
      </c>
      <c r="G301" s="38" t="s">
        <v>17</v>
      </c>
      <c r="H301" s="17" t="s">
        <v>425</v>
      </c>
      <c r="I301" s="17" t="s">
        <v>426</v>
      </c>
      <c r="J301" s="43" t="s">
        <v>775</v>
      </c>
      <c r="K301" s="24" t="s">
        <v>40</v>
      </c>
      <c r="L301" s="25" t="s">
        <v>40</v>
      </c>
      <c r="M301" s="18" t="s">
        <v>40</v>
      </c>
      <c r="N301" s="18" t="s">
        <v>40</v>
      </c>
      <c r="O301" s="18" t="s">
        <v>40</v>
      </c>
      <c r="P301" s="18" t="s">
        <v>40</v>
      </c>
      <c r="Q301" s="18" t="s">
        <v>40</v>
      </c>
      <c r="R301" s="18" t="s">
        <v>40</v>
      </c>
      <c r="S301" s="18" t="s">
        <v>40</v>
      </c>
      <c r="T301" s="18" t="s">
        <v>40</v>
      </c>
      <c r="U301" s="18" t="s">
        <v>40</v>
      </c>
      <c r="V301" s="18" t="s">
        <v>40</v>
      </c>
      <c r="W301" s="18" t="s">
        <v>40</v>
      </c>
      <c r="X301" s="18" t="s">
        <v>40</v>
      </c>
      <c r="Y301" s="18" t="s">
        <v>40</v>
      </c>
    </row>
    <row r="302" spans="1:25" ht="14.4" customHeight="1" x14ac:dyDescent="0.3">
      <c r="A302" s="52" t="s">
        <v>747</v>
      </c>
      <c r="B302" s="17" t="s">
        <v>429</v>
      </c>
      <c r="C302" s="17" t="s">
        <v>430</v>
      </c>
      <c r="D302" s="17" t="s">
        <v>0</v>
      </c>
      <c r="E302" s="30" t="s">
        <v>794</v>
      </c>
      <c r="F302" s="17" t="s">
        <v>374</v>
      </c>
      <c r="G302" s="38" t="s">
        <v>17</v>
      </c>
      <c r="H302" s="17" t="s">
        <v>425</v>
      </c>
      <c r="I302" s="17" t="s">
        <v>426</v>
      </c>
      <c r="J302" s="43" t="s">
        <v>775</v>
      </c>
      <c r="K302" s="24" t="s">
        <v>40</v>
      </c>
      <c r="L302" s="25" t="s">
        <v>40</v>
      </c>
      <c r="M302" s="18" t="s">
        <v>40</v>
      </c>
      <c r="N302" s="18" t="s">
        <v>40</v>
      </c>
      <c r="O302" s="18" t="s">
        <v>40</v>
      </c>
      <c r="P302" s="18" t="s">
        <v>40</v>
      </c>
      <c r="Q302" s="18" t="s">
        <v>40</v>
      </c>
      <c r="R302" s="18" t="s">
        <v>40</v>
      </c>
      <c r="S302" s="18" t="s">
        <v>40</v>
      </c>
      <c r="T302" s="18" t="s">
        <v>40</v>
      </c>
      <c r="U302" s="18" t="s">
        <v>40</v>
      </c>
      <c r="V302" s="18" t="s">
        <v>40</v>
      </c>
      <c r="W302" s="18" t="s">
        <v>40</v>
      </c>
      <c r="X302" s="18" t="s">
        <v>40</v>
      </c>
      <c r="Y302" s="18" t="s">
        <v>40</v>
      </c>
    </row>
    <row r="303" spans="1:25" ht="14.4" customHeight="1" x14ac:dyDescent="0.3">
      <c r="A303" s="52" t="s">
        <v>747</v>
      </c>
      <c r="B303" s="17" t="s">
        <v>431</v>
      </c>
      <c r="C303" s="17" t="s">
        <v>432</v>
      </c>
      <c r="D303" s="17" t="s">
        <v>0</v>
      </c>
      <c r="E303" s="30" t="s">
        <v>794</v>
      </c>
      <c r="F303" s="17" t="s">
        <v>374</v>
      </c>
      <c r="G303" s="38" t="s">
        <v>17</v>
      </c>
      <c r="H303" s="17" t="s">
        <v>425</v>
      </c>
      <c r="I303" s="17" t="s">
        <v>426</v>
      </c>
      <c r="J303" s="43" t="s">
        <v>775</v>
      </c>
      <c r="K303" s="24" t="s">
        <v>40</v>
      </c>
      <c r="L303" s="25" t="s">
        <v>40</v>
      </c>
      <c r="M303" s="18" t="s">
        <v>40</v>
      </c>
      <c r="N303" s="18" t="s">
        <v>40</v>
      </c>
      <c r="O303" s="18" t="s">
        <v>40</v>
      </c>
      <c r="P303" s="18" t="s">
        <v>40</v>
      </c>
      <c r="Q303" s="18" t="s">
        <v>40</v>
      </c>
      <c r="R303" s="18" t="s">
        <v>40</v>
      </c>
      <c r="S303" s="18" t="s">
        <v>40</v>
      </c>
      <c r="T303" s="18" t="s">
        <v>40</v>
      </c>
      <c r="U303" s="18" t="s">
        <v>40</v>
      </c>
      <c r="V303" s="18" t="s">
        <v>40</v>
      </c>
      <c r="W303" s="18" t="s">
        <v>40</v>
      </c>
      <c r="X303" s="18" t="s">
        <v>40</v>
      </c>
      <c r="Y303" s="18" t="s">
        <v>40</v>
      </c>
    </row>
    <row r="304" spans="1:25" ht="14.4" customHeight="1" x14ac:dyDescent="0.3">
      <c r="A304" s="52" t="s">
        <v>747</v>
      </c>
      <c r="B304" s="17" t="s">
        <v>433</v>
      </c>
      <c r="C304" s="17" t="s">
        <v>434</v>
      </c>
      <c r="D304" s="17" t="s">
        <v>0</v>
      </c>
      <c r="E304" s="30" t="s">
        <v>794</v>
      </c>
      <c r="F304" s="17" t="s">
        <v>374</v>
      </c>
      <c r="G304" s="38" t="s">
        <v>17</v>
      </c>
      <c r="H304" s="17" t="s">
        <v>425</v>
      </c>
      <c r="I304" s="17" t="s">
        <v>426</v>
      </c>
      <c r="J304" s="43" t="s">
        <v>775</v>
      </c>
      <c r="K304" s="24" t="s">
        <v>40</v>
      </c>
      <c r="L304" s="25" t="s">
        <v>40</v>
      </c>
      <c r="M304" s="18" t="s">
        <v>40</v>
      </c>
      <c r="N304" s="18" t="s">
        <v>40</v>
      </c>
      <c r="O304" s="18" t="s">
        <v>40</v>
      </c>
      <c r="P304" s="18" t="s">
        <v>40</v>
      </c>
      <c r="Q304" s="18" t="s">
        <v>40</v>
      </c>
      <c r="R304" s="18" t="s">
        <v>40</v>
      </c>
      <c r="S304" s="18" t="s">
        <v>40</v>
      </c>
      <c r="T304" s="18" t="s">
        <v>40</v>
      </c>
      <c r="U304" s="18" t="s">
        <v>40</v>
      </c>
      <c r="V304" s="18" t="s">
        <v>40</v>
      </c>
      <c r="W304" s="18" t="s">
        <v>40</v>
      </c>
      <c r="X304" s="18" t="s">
        <v>40</v>
      </c>
      <c r="Y304" s="18" t="s">
        <v>40</v>
      </c>
    </row>
    <row r="305" spans="1:25" ht="14.4" customHeight="1" x14ac:dyDescent="0.3">
      <c r="A305" s="52" t="s">
        <v>747</v>
      </c>
      <c r="B305" s="17" t="s">
        <v>435</v>
      </c>
      <c r="C305" s="17" t="s">
        <v>436</v>
      </c>
      <c r="D305" s="17" t="s">
        <v>0</v>
      </c>
      <c r="E305" s="30" t="s">
        <v>794</v>
      </c>
      <c r="F305" s="17" t="s">
        <v>374</v>
      </c>
      <c r="G305" s="38" t="s">
        <v>17</v>
      </c>
      <c r="H305" s="17" t="s">
        <v>425</v>
      </c>
      <c r="I305" s="17" t="s">
        <v>426</v>
      </c>
      <c r="J305" s="43" t="s">
        <v>775</v>
      </c>
      <c r="K305" s="24" t="s">
        <v>40</v>
      </c>
      <c r="L305" s="25" t="s">
        <v>40</v>
      </c>
      <c r="M305" s="18" t="s">
        <v>40</v>
      </c>
      <c r="N305" s="18" t="s">
        <v>40</v>
      </c>
      <c r="O305" s="18" t="s">
        <v>40</v>
      </c>
      <c r="P305" s="18" t="s">
        <v>40</v>
      </c>
      <c r="Q305" s="18" t="s">
        <v>40</v>
      </c>
      <c r="R305" s="18" t="s">
        <v>40</v>
      </c>
      <c r="S305" s="18" t="s">
        <v>40</v>
      </c>
      <c r="T305" s="18" t="s">
        <v>40</v>
      </c>
      <c r="U305" s="18" t="s">
        <v>40</v>
      </c>
      <c r="V305" s="18" t="s">
        <v>40</v>
      </c>
      <c r="W305" s="18" t="s">
        <v>40</v>
      </c>
      <c r="X305" s="18" t="s">
        <v>40</v>
      </c>
      <c r="Y305" s="18" t="s">
        <v>40</v>
      </c>
    </row>
    <row r="306" spans="1:25" ht="14.4" customHeight="1" x14ac:dyDescent="0.3">
      <c r="A306" s="52" t="s">
        <v>747</v>
      </c>
      <c r="B306" s="17" t="s">
        <v>437</v>
      </c>
      <c r="C306" s="17" t="s">
        <v>438</v>
      </c>
      <c r="D306" s="17" t="s">
        <v>0</v>
      </c>
      <c r="E306" s="30" t="s">
        <v>794</v>
      </c>
      <c r="F306" s="17" t="s">
        <v>374</v>
      </c>
      <c r="G306" s="38" t="s">
        <v>17</v>
      </c>
      <c r="H306" s="17" t="s">
        <v>425</v>
      </c>
      <c r="I306" s="17" t="s">
        <v>426</v>
      </c>
      <c r="J306" s="43" t="s">
        <v>775</v>
      </c>
      <c r="K306" s="24" t="s">
        <v>40</v>
      </c>
      <c r="L306" s="25" t="s">
        <v>40</v>
      </c>
      <c r="M306" s="18" t="s">
        <v>40</v>
      </c>
      <c r="N306" s="18" t="s">
        <v>40</v>
      </c>
      <c r="O306" s="18" t="s">
        <v>40</v>
      </c>
      <c r="P306" s="18" t="s">
        <v>40</v>
      </c>
      <c r="Q306" s="18" t="s">
        <v>40</v>
      </c>
      <c r="R306" s="18" t="s">
        <v>40</v>
      </c>
      <c r="S306" s="18" t="s">
        <v>40</v>
      </c>
      <c r="T306" s="18" t="s">
        <v>40</v>
      </c>
      <c r="U306" s="18" t="s">
        <v>40</v>
      </c>
      <c r="V306" s="18" t="s">
        <v>40</v>
      </c>
      <c r="W306" s="18" t="s">
        <v>40</v>
      </c>
      <c r="X306" s="18" t="s">
        <v>40</v>
      </c>
      <c r="Y306" s="18" t="s">
        <v>40</v>
      </c>
    </row>
    <row r="307" spans="1:25" ht="14.4" customHeight="1" x14ac:dyDescent="0.3">
      <c r="A307" s="52" t="s">
        <v>747</v>
      </c>
      <c r="B307" s="17" t="s">
        <v>439</v>
      </c>
      <c r="C307" s="17" t="s">
        <v>440</v>
      </c>
      <c r="D307" s="17" t="s">
        <v>0</v>
      </c>
      <c r="E307" s="30" t="s">
        <v>794</v>
      </c>
      <c r="F307" s="17" t="s">
        <v>374</v>
      </c>
      <c r="G307" s="38" t="s">
        <v>17</v>
      </c>
      <c r="H307" s="17" t="s">
        <v>425</v>
      </c>
      <c r="I307" s="17" t="s">
        <v>426</v>
      </c>
      <c r="J307" s="43" t="s">
        <v>775</v>
      </c>
      <c r="K307" s="24" t="s">
        <v>40</v>
      </c>
      <c r="L307" s="25" t="s">
        <v>40</v>
      </c>
      <c r="M307" s="18" t="s">
        <v>40</v>
      </c>
      <c r="N307" s="18" t="s">
        <v>40</v>
      </c>
      <c r="O307" s="18" t="s">
        <v>40</v>
      </c>
      <c r="P307" s="18" t="s">
        <v>40</v>
      </c>
      <c r="Q307" s="18" t="s">
        <v>40</v>
      </c>
      <c r="R307" s="18" t="s">
        <v>40</v>
      </c>
      <c r="S307" s="18" t="s">
        <v>40</v>
      </c>
      <c r="T307" s="18" t="s">
        <v>40</v>
      </c>
      <c r="U307" s="18" t="s">
        <v>40</v>
      </c>
      <c r="V307" s="18" t="s">
        <v>40</v>
      </c>
      <c r="W307" s="18" t="s">
        <v>40</v>
      </c>
      <c r="X307" s="18" t="s">
        <v>40</v>
      </c>
      <c r="Y307" s="18" t="s">
        <v>40</v>
      </c>
    </row>
    <row r="308" spans="1:25" ht="14.4" customHeight="1" x14ac:dyDescent="0.3">
      <c r="A308" s="52" t="s">
        <v>747</v>
      </c>
      <c r="B308" s="17" t="s">
        <v>441</v>
      </c>
      <c r="C308" s="17" t="s">
        <v>442</v>
      </c>
      <c r="D308" s="17" t="s">
        <v>0</v>
      </c>
      <c r="E308" s="30" t="s">
        <v>794</v>
      </c>
      <c r="F308" s="17" t="s">
        <v>374</v>
      </c>
      <c r="G308" s="38" t="s">
        <v>17</v>
      </c>
      <c r="H308" s="17" t="s">
        <v>425</v>
      </c>
      <c r="I308" s="17" t="s">
        <v>426</v>
      </c>
      <c r="J308" s="43" t="s">
        <v>775</v>
      </c>
      <c r="K308" s="24" t="s">
        <v>40</v>
      </c>
      <c r="L308" s="25" t="s">
        <v>40</v>
      </c>
      <c r="M308" s="18" t="s">
        <v>40</v>
      </c>
      <c r="N308" s="18" t="s">
        <v>40</v>
      </c>
      <c r="O308" s="18" t="s">
        <v>40</v>
      </c>
      <c r="P308" s="18" t="s">
        <v>40</v>
      </c>
      <c r="Q308" s="18" t="s">
        <v>40</v>
      </c>
      <c r="R308" s="18" t="s">
        <v>40</v>
      </c>
      <c r="S308" s="18" t="s">
        <v>40</v>
      </c>
      <c r="T308" s="18" t="s">
        <v>40</v>
      </c>
      <c r="U308" s="18" t="s">
        <v>40</v>
      </c>
      <c r="V308" s="18" t="s">
        <v>40</v>
      </c>
      <c r="W308" s="18" t="s">
        <v>40</v>
      </c>
      <c r="X308" s="18" t="s">
        <v>40</v>
      </c>
      <c r="Y308" s="18" t="s">
        <v>40</v>
      </c>
    </row>
    <row r="309" spans="1:25" ht="14.4" customHeight="1" x14ac:dyDescent="0.3">
      <c r="A309" s="52" t="s">
        <v>747</v>
      </c>
      <c r="B309" s="17" t="s">
        <v>443</v>
      </c>
      <c r="C309" s="17" t="s">
        <v>444</v>
      </c>
      <c r="D309" s="17" t="s">
        <v>0</v>
      </c>
      <c r="E309" s="30" t="s">
        <v>794</v>
      </c>
      <c r="F309" s="17" t="s">
        <v>374</v>
      </c>
      <c r="G309" s="38" t="s">
        <v>17</v>
      </c>
      <c r="H309" s="17" t="s">
        <v>425</v>
      </c>
      <c r="I309" s="17" t="s">
        <v>426</v>
      </c>
      <c r="J309" s="43" t="s">
        <v>775</v>
      </c>
      <c r="K309" s="24" t="s">
        <v>40</v>
      </c>
      <c r="L309" s="25" t="s">
        <v>40</v>
      </c>
      <c r="M309" s="18" t="s">
        <v>40</v>
      </c>
      <c r="N309" s="18" t="s">
        <v>40</v>
      </c>
      <c r="O309" s="18" t="s">
        <v>40</v>
      </c>
      <c r="P309" s="18" t="s">
        <v>40</v>
      </c>
      <c r="Q309" s="18" t="s">
        <v>40</v>
      </c>
      <c r="R309" s="18" t="s">
        <v>40</v>
      </c>
      <c r="S309" s="18" t="s">
        <v>40</v>
      </c>
      <c r="T309" s="18" t="s">
        <v>40</v>
      </c>
      <c r="U309" s="18" t="s">
        <v>40</v>
      </c>
      <c r="V309" s="18" t="s">
        <v>41</v>
      </c>
      <c r="W309" s="18" t="s">
        <v>41</v>
      </c>
      <c r="X309" s="18" t="s">
        <v>41</v>
      </c>
      <c r="Y309" s="18" t="s">
        <v>41</v>
      </c>
    </row>
    <row r="310" spans="1:25" ht="14.4" customHeight="1" x14ac:dyDescent="0.3">
      <c r="A310" s="52" t="s">
        <v>747</v>
      </c>
      <c r="B310" s="17" t="s">
        <v>445</v>
      </c>
      <c r="C310" s="17" t="s">
        <v>446</v>
      </c>
      <c r="D310" s="17" t="s">
        <v>0</v>
      </c>
      <c r="E310" s="30" t="s">
        <v>794</v>
      </c>
      <c r="F310" s="17" t="s">
        <v>374</v>
      </c>
      <c r="G310" s="38" t="s">
        <v>17</v>
      </c>
      <c r="H310" s="17" t="s">
        <v>425</v>
      </c>
      <c r="I310" s="17" t="s">
        <v>426</v>
      </c>
      <c r="J310" s="43" t="s">
        <v>775</v>
      </c>
      <c r="K310" s="24" t="s">
        <v>40</v>
      </c>
      <c r="L310" s="25" t="s">
        <v>40</v>
      </c>
      <c r="M310" s="18" t="s">
        <v>40</v>
      </c>
      <c r="N310" s="18" t="s">
        <v>40</v>
      </c>
      <c r="O310" s="18" t="s">
        <v>40</v>
      </c>
      <c r="P310" s="18" t="s">
        <v>40</v>
      </c>
      <c r="Q310" s="18" t="s">
        <v>40</v>
      </c>
      <c r="R310" s="18" t="s">
        <v>40</v>
      </c>
      <c r="S310" s="18" t="s">
        <v>40</v>
      </c>
      <c r="T310" s="18" t="s">
        <v>40</v>
      </c>
      <c r="U310" s="18" t="s">
        <v>40</v>
      </c>
      <c r="V310" s="18" t="s">
        <v>40</v>
      </c>
      <c r="W310" s="18" t="s">
        <v>40</v>
      </c>
      <c r="X310" s="18" t="s">
        <v>40</v>
      </c>
      <c r="Y310" s="18" t="s">
        <v>40</v>
      </c>
    </row>
    <row r="311" spans="1:25" ht="14.4" customHeight="1" x14ac:dyDescent="0.3">
      <c r="A311" s="52" t="s">
        <v>747</v>
      </c>
      <c r="B311" s="17" t="s">
        <v>447</v>
      </c>
      <c r="C311" s="17" t="s">
        <v>448</v>
      </c>
      <c r="D311" s="17" t="s">
        <v>0</v>
      </c>
      <c r="E311" s="30" t="s">
        <v>794</v>
      </c>
      <c r="F311" s="17" t="s">
        <v>374</v>
      </c>
      <c r="G311" s="38" t="s">
        <v>17</v>
      </c>
      <c r="H311" s="17" t="s">
        <v>425</v>
      </c>
      <c r="I311" s="17" t="s">
        <v>426</v>
      </c>
      <c r="J311" s="43" t="s">
        <v>775</v>
      </c>
      <c r="K311" s="24" t="s">
        <v>40</v>
      </c>
      <c r="L311" s="25" t="s">
        <v>40</v>
      </c>
      <c r="M311" s="18" t="s">
        <v>40</v>
      </c>
      <c r="N311" s="18" t="s">
        <v>40</v>
      </c>
      <c r="O311" s="18" t="s">
        <v>40</v>
      </c>
      <c r="P311" s="18" t="s">
        <v>40</v>
      </c>
      <c r="Q311" s="18" t="s">
        <v>40</v>
      </c>
      <c r="R311" s="18" t="s">
        <v>40</v>
      </c>
      <c r="S311" s="18" t="s">
        <v>40</v>
      </c>
      <c r="T311" s="18" t="s">
        <v>40</v>
      </c>
      <c r="U311" s="18" t="s">
        <v>40</v>
      </c>
      <c r="V311" s="18" t="s">
        <v>40</v>
      </c>
      <c r="W311" s="18" t="s">
        <v>40</v>
      </c>
      <c r="X311" s="18" t="s">
        <v>40</v>
      </c>
      <c r="Y311" s="18" t="s">
        <v>40</v>
      </c>
    </row>
    <row r="312" spans="1:25" ht="14.4" customHeight="1" x14ac:dyDescent="0.3">
      <c r="A312" s="52" t="s">
        <v>747</v>
      </c>
      <c r="B312" s="17" t="s">
        <v>449</v>
      </c>
      <c r="C312" s="17" t="s">
        <v>450</v>
      </c>
      <c r="D312" s="17" t="s">
        <v>0</v>
      </c>
      <c r="E312" s="30" t="s">
        <v>794</v>
      </c>
      <c r="F312" s="17" t="s">
        <v>374</v>
      </c>
      <c r="G312" s="38" t="s">
        <v>17</v>
      </c>
      <c r="H312" s="17" t="s">
        <v>425</v>
      </c>
      <c r="I312" s="17" t="s">
        <v>426</v>
      </c>
      <c r="J312" s="43" t="s">
        <v>775</v>
      </c>
      <c r="K312" s="24" t="s">
        <v>40</v>
      </c>
      <c r="L312" s="25" t="s">
        <v>40</v>
      </c>
      <c r="M312" s="18" t="s">
        <v>40</v>
      </c>
      <c r="N312" s="18" t="s">
        <v>40</v>
      </c>
      <c r="O312" s="18" t="s">
        <v>40</v>
      </c>
      <c r="P312" s="18" t="s">
        <v>40</v>
      </c>
      <c r="Q312" s="18" t="s">
        <v>40</v>
      </c>
      <c r="R312" s="18" t="s">
        <v>40</v>
      </c>
      <c r="S312" s="18" t="s">
        <v>40</v>
      </c>
      <c r="T312" s="18" t="s">
        <v>40</v>
      </c>
      <c r="U312" s="18" t="s">
        <v>40</v>
      </c>
      <c r="V312" s="18" t="s">
        <v>40</v>
      </c>
      <c r="W312" s="18" t="s">
        <v>40</v>
      </c>
      <c r="X312" s="18" t="s">
        <v>40</v>
      </c>
      <c r="Y312" s="18" t="s">
        <v>40</v>
      </c>
    </row>
    <row r="313" spans="1:25" ht="14.4" customHeight="1" x14ac:dyDescent="0.3">
      <c r="A313" s="52" t="s">
        <v>747</v>
      </c>
      <c r="B313" s="17" t="s">
        <v>451</v>
      </c>
      <c r="C313" s="17" t="s">
        <v>452</v>
      </c>
      <c r="D313" s="17" t="s">
        <v>0</v>
      </c>
      <c r="E313" s="30" t="s">
        <v>794</v>
      </c>
      <c r="F313" s="17" t="s">
        <v>374</v>
      </c>
      <c r="G313" s="38" t="s">
        <v>17</v>
      </c>
      <c r="H313" s="17" t="s">
        <v>425</v>
      </c>
      <c r="I313" s="17" t="s">
        <v>426</v>
      </c>
      <c r="J313" s="43" t="s">
        <v>775</v>
      </c>
      <c r="K313" s="24" t="s">
        <v>40</v>
      </c>
      <c r="L313" s="25" t="s">
        <v>40</v>
      </c>
      <c r="M313" s="18" t="s">
        <v>40</v>
      </c>
      <c r="N313" s="18" t="s">
        <v>40</v>
      </c>
      <c r="O313" s="18" t="s">
        <v>40</v>
      </c>
      <c r="P313" s="18" t="s">
        <v>40</v>
      </c>
      <c r="Q313" s="18" t="s">
        <v>40</v>
      </c>
      <c r="R313" s="18" t="s">
        <v>40</v>
      </c>
      <c r="S313" s="18" t="s">
        <v>40</v>
      </c>
      <c r="T313" s="18" t="s">
        <v>40</v>
      </c>
      <c r="U313" s="18" t="s">
        <v>40</v>
      </c>
      <c r="V313" s="18" t="s">
        <v>41</v>
      </c>
      <c r="W313" s="18" t="s">
        <v>41</v>
      </c>
      <c r="X313" s="18" t="s">
        <v>41</v>
      </c>
      <c r="Y313" s="18" t="s">
        <v>41</v>
      </c>
    </row>
    <row r="314" spans="1:25" ht="14.4" customHeight="1" x14ac:dyDescent="0.3">
      <c r="A314" s="52" t="s">
        <v>747</v>
      </c>
      <c r="B314" s="17" t="s">
        <v>453</v>
      </c>
      <c r="C314" s="17" t="s">
        <v>454</v>
      </c>
      <c r="D314" s="17" t="s">
        <v>0</v>
      </c>
      <c r="E314" s="30" t="s">
        <v>794</v>
      </c>
      <c r="F314" s="17" t="s">
        <v>374</v>
      </c>
      <c r="G314" s="38" t="s">
        <v>17</v>
      </c>
      <c r="H314" s="17" t="s">
        <v>425</v>
      </c>
      <c r="I314" s="17" t="s">
        <v>426</v>
      </c>
      <c r="J314" s="43" t="s">
        <v>775</v>
      </c>
      <c r="K314" s="24" t="s">
        <v>40</v>
      </c>
      <c r="L314" s="25" t="s">
        <v>40</v>
      </c>
      <c r="M314" s="18" t="s">
        <v>40</v>
      </c>
      <c r="N314" s="18" t="s">
        <v>40</v>
      </c>
      <c r="O314" s="18" t="s">
        <v>40</v>
      </c>
      <c r="P314" s="18" t="s">
        <v>40</v>
      </c>
      <c r="Q314" s="18" t="s">
        <v>40</v>
      </c>
      <c r="R314" s="18" t="s">
        <v>40</v>
      </c>
      <c r="S314" s="18" t="s">
        <v>40</v>
      </c>
      <c r="T314" s="18" t="s">
        <v>40</v>
      </c>
      <c r="U314" s="18" t="s">
        <v>40</v>
      </c>
      <c r="V314" s="18" t="s">
        <v>41</v>
      </c>
      <c r="W314" s="18" t="s">
        <v>41</v>
      </c>
      <c r="X314" s="18" t="s">
        <v>41</v>
      </c>
      <c r="Y314" s="18" t="s">
        <v>41</v>
      </c>
    </row>
    <row r="315" spans="1:25" ht="14.4" customHeight="1" x14ac:dyDescent="0.3">
      <c r="A315" s="52" t="s">
        <v>747</v>
      </c>
      <c r="B315" s="17" t="s">
        <v>455</v>
      </c>
      <c r="C315" s="17" t="s">
        <v>456</v>
      </c>
      <c r="D315" s="17" t="s">
        <v>0</v>
      </c>
      <c r="E315" s="30" t="s">
        <v>794</v>
      </c>
      <c r="F315" s="17" t="s">
        <v>374</v>
      </c>
      <c r="G315" s="38" t="s">
        <v>17</v>
      </c>
      <c r="H315" s="17" t="s">
        <v>425</v>
      </c>
      <c r="I315" s="17" t="s">
        <v>426</v>
      </c>
      <c r="J315" s="43" t="s">
        <v>775</v>
      </c>
      <c r="K315" s="24" t="s">
        <v>40</v>
      </c>
      <c r="L315" s="25" t="s">
        <v>40</v>
      </c>
      <c r="M315" s="18" t="s">
        <v>40</v>
      </c>
      <c r="N315" s="18" t="s">
        <v>40</v>
      </c>
      <c r="O315" s="18" t="s">
        <v>40</v>
      </c>
      <c r="P315" s="18" t="s">
        <v>40</v>
      </c>
      <c r="Q315" s="18" t="s">
        <v>40</v>
      </c>
      <c r="R315" s="18" t="s">
        <v>40</v>
      </c>
      <c r="S315" s="18" t="s">
        <v>40</v>
      </c>
      <c r="T315" s="18" t="s">
        <v>40</v>
      </c>
      <c r="U315" s="18" t="s">
        <v>40</v>
      </c>
      <c r="V315" s="18" t="s">
        <v>41</v>
      </c>
      <c r="W315" s="18" t="s">
        <v>41</v>
      </c>
      <c r="X315" s="18" t="s">
        <v>41</v>
      </c>
      <c r="Y315" s="18" t="s">
        <v>41</v>
      </c>
    </row>
    <row r="316" spans="1:25" ht="14.4" customHeight="1" x14ac:dyDescent="0.3">
      <c r="A316" s="52" t="s">
        <v>747</v>
      </c>
      <c r="B316" s="17" t="s">
        <v>457</v>
      </c>
      <c r="C316" s="17" t="s">
        <v>458</v>
      </c>
      <c r="D316" s="17" t="s">
        <v>0</v>
      </c>
      <c r="E316" s="30" t="s">
        <v>794</v>
      </c>
      <c r="F316" s="17" t="s">
        <v>374</v>
      </c>
      <c r="G316" s="38" t="s">
        <v>17</v>
      </c>
      <c r="H316" s="17" t="s">
        <v>425</v>
      </c>
      <c r="I316" s="17" t="s">
        <v>426</v>
      </c>
      <c r="J316" s="43" t="s">
        <v>775</v>
      </c>
      <c r="K316" s="24" t="s">
        <v>40</v>
      </c>
      <c r="L316" s="25" t="s">
        <v>40</v>
      </c>
      <c r="M316" s="18" t="s">
        <v>40</v>
      </c>
      <c r="N316" s="18" t="s">
        <v>40</v>
      </c>
      <c r="O316" s="18" t="s">
        <v>40</v>
      </c>
      <c r="P316" s="18" t="s">
        <v>40</v>
      </c>
      <c r="Q316" s="18" t="s">
        <v>40</v>
      </c>
      <c r="R316" s="18" t="s">
        <v>40</v>
      </c>
      <c r="S316" s="18" t="s">
        <v>40</v>
      </c>
      <c r="T316" s="18" t="s">
        <v>40</v>
      </c>
      <c r="U316" s="18" t="s">
        <v>40</v>
      </c>
      <c r="V316" s="18" t="s">
        <v>41</v>
      </c>
      <c r="W316" s="18" t="s">
        <v>41</v>
      </c>
      <c r="X316" s="18" t="s">
        <v>41</v>
      </c>
      <c r="Y316" s="18" t="s">
        <v>41</v>
      </c>
    </row>
    <row r="317" spans="1:25" ht="14.4" customHeight="1" x14ac:dyDescent="0.3">
      <c r="A317" s="52" t="s">
        <v>747</v>
      </c>
      <c r="B317" s="17" t="s">
        <v>459</v>
      </c>
      <c r="C317" s="17" t="s">
        <v>460</v>
      </c>
      <c r="D317" s="17" t="s">
        <v>0</v>
      </c>
      <c r="E317" s="30" t="s">
        <v>794</v>
      </c>
      <c r="F317" s="17" t="s">
        <v>374</v>
      </c>
      <c r="G317" s="38" t="s">
        <v>17</v>
      </c>
      <c r="H317" s="17" t="s">
        <v>425</v>
      </c>
      <c r="I317" s="17" t="s">
        <v>426</v>
      </c>
      <c r="J317" s="43" t="s">
        <v>775</v>
      </c>
      <c r="K317" s="24" t="s">
        <v>40</v>
      </c>
      <c r="L317" s="25" t="s">
        <v>40</v>
      </c>
      <c r="M317" s="18" t="s">
        <v>40</v>
      </c>
      <c r="N317" s="18" t="s">
        <v>40</v>
      </c>
      <c r="O317" s="18" t="s">
        <v>40</v>
      </c>
      <c r="P317" s="18" t="s">
        <v>40</v>
      </c>
      <c r="Q317" s="18" t="s">
        <v>40</v>
      </c>
      <c r="R317" s="18" t="s">
        <v>40</v>
      </c>
      <c r="S317" s="18" t="s">
        <v>40</v>
      </c>
      <c r="T317" s="18" t="s">
        <v>40</v>
      </c>
      <c r="U317" s="18" t="s">
        <v>40</v>
      </c>
      <c r="V317" s="18" t="s">
        <v>40</v>
      </c>
      <c r="W317" s="18" t="s">
        <v>40</v>
      </c>
      <c r="X317" s="18" t="s">
        <v>40</v>
      </c>
      <c r="Y317" s="18" t="s">
        <v>40</v>
      </c>
    </row>
    <row r="318" spans="1:25" ht="14.4" customHeight="1" x14ac:dyDescent="0.3">
      <c r="A318" s="52" t="s">
        <v>747</v>
      </c>
      <c r="B318" s="17" t="s">
        <v>461</v>
      </c>
      <c r="C318" s="17" t="s">
        <v>462</v>
      </c>
      <c r="D318" s="17" t="s">
        <v>0</v>
      </c>
      <c r="E318" s="30" t="s">
        <v>794</v>
      </c>
      <c r="F318" s="17" t="s">
        <v>374</v>
      </c>
      <c r="G318" s="38" t="s">
        <v>17</v>
      </c>
      <c r="H318" s="17" t="s">
        <v>425</v>
      </c>
      <c r="I318" s="17" t="s">
        <v>426</v>
      </c>
      <c r="J318" s="43" t="s">
        <v>775</v>
      </c>
      <c r="K318" s="24" t="s">
        <v>40</v>
      </c>
      <c r="L318" s="25" t="s">
        <v>40</v>
      </c>
      <c r="M318" s="18" t="s">
        <v>40</v>
      </c>
      <c r="N318" s="18" t="s">
        <v>40</v>
      </c>
      <c r="O318" s="18" t="s">
        <v>40</v>
      </c>
      <c r="P318" s="18" t="s">
        <v>40</v>
      </c>
      <c r="Q318" s="18" t="s">
        <v>40</v>
      </c>
      <c r="R318" s="18" t="s">
        <v>40</v>
      </c>
      <c r="S318" s="18" t="s">
        <v>40</v>
      </c>
      <c r="T318" s="18" t="s">
        <v>40</v>
      </c>
      <c r="U318" s="18" t="s">
        <v>40</v>
      </c>
      <c r="V318" s="18" t="s">
        <v>40</v>
      </c>
      <c r="W318" s="18" t="s">
        <v>40</v>
      </c>
      <c r="X318" s="18" t="s">
        <v>40</v>
      </c>
      <c r="Y318" s="18" t="s">
        <v>40</v>
      </c>
    </row>
    <row r="319" spans="1:25" ht="14.4" customHeight="1" x14ac:dyDescent="0.3">
      <c r="A319" s="52" t="s">
        <v>747</v>
      </c>
      <c r="B319" s="17" t="s">
        <v>463</v>
      </c>
      <c r="C319" s="17" t="s">
        <v>464</v>
      </c>
      <c r="D319" s="17" t="s">
        <v>0</v>
      </c>
      <c r="E319" s="30" t="s">
        <v>794</v>
      </c>
      <c r="F319" s="17" t="s">
        <v>374</v>
      </c>
      <c r="G319" s="38" t="s">
        <v>17</v>
      </c>
      <c r="H319" s="17" t="s">
        <v>425</v>
      </c>
      <c r="I319" s="17" t="s">
        <v>426</v>
      </c>
      <c r="J319" s="43" t="s">
        <v>775</v>
      </c>
      <c r="K319" s="24" t="s">
        <v>40</v>
      </c>
      <c r="L319" s="25" t="s">
        <v>40</v>
      </c>
      <c r="M319" s="18" t="s">
        <v>40</v>
      </c>
      <c r="N319" s="18" t="s">
        <v>40</v>
      </c>
      <c r="O319" s="18" t="s">
        <v>40</v>
      </c>
      <c r="P319" s="18" t="s">
        <v>40</v>
      </c>
      <c r="Q319" s="18" t="s">
        <v>40</v>
      </c>
      <c r="R319" s="18" t="s">
        <v>40</v>
      </c>
      <c r="S319" s="18" t="s">
        <v>40</v>
      </c>
      <c r="T319" s="18" t="s">
        <v>40</v>
      </c>
      <c r="U319" s="18" t="s">
        <v>40</v>
      </c>
      <c r="V319" s="18" t="s">
        <v>40</v>
      </c>
      <c r="W319" s="18" t="s">
        <v>40</v>
      </c>
      <c r="X319" s="18" t="s">
        <v>40</v>
      </c>
      <c r="Y319" s="18" t="s">
        <v>40</v>
      </c>
    </row>
    <row r="320" spans="1:25" ht="14.4" customHeight="1" x14ac:dyDescent="0.3">
      <c r="A320" s="52" t="s">
        <v>747</v>
      </c>
      <c r="B320" s="17" t="s">
        <v>465</v>
      </c>
      <c r="C320" s="17" t="s">
        <v>466</v>
      </c>
      <c r="D320" s="17" t="s">
        <v>0</v>
      </c>
      <c r="E320" s="30" t="s">
        <v>794</v>
      </c>
      <c r="F320" s="17" t="s">
        <v>374</v>
      </c>
      <c r="G320" s="38" t="s">
        <v>17</v>
      </c>
      <c r="H320" s="17" t="s">
        <v>425</v>
      </c>
      <c r="I320" s="17" t="s">
        <v>426</v>
      </c>
      <c r="J320" s="43" t="s">
        <v>775</v>
      </c>
      <c r="K320" s="24" t="s">
        <v>40</v>
      </c>
      <c r="L320" s="25" t="s">
        <v>40</v>
      </c>
      <c r="M320" s="18" t="s">
        <v>40</v>
      </c>
      <c r="N320" s="18" t="s">
        <v>40</v>
      </c>
      <c r="O320" s="18" t="s">
        <v>40</v>
      </c>
      <c r="P320" s="18" t="s">
        <v>40</v>
      </c>
      <c r="Q320" s="18" t="s">
        <v>40</v>
      </c>
      <c r="R320" s="18" t="s">
        <v>40</v>
      </c>
      <c r="S320" s="18" t="s">
        <v>40</v>
      </c>
      <c r="T320" s="18" t="s">
        <v>40</v>
      </c>
      <c r="U320" s="18" t="s">
        <v>40</v>
      </c>
      <c r="V320" s="18" t="s">
        <v>40</v>
      </c>
      <c r="W320" s="18" t="s">
        <v>40</v>
      </c>
      <c r="X320" s="18" t="s">
        <v>40</v>
      </c>
      <c r="Y320" s="18" t="s">
        <v>40</v>
      </c>
    </row>
    <row r="321" spans="1:25" ht="14.4" customHeight="1" x14ac:dyDescent="0.3">
      <c r="A321" s="52" t="s">
        <v>747</v>
      </c>
      <c r="B321" s="17" t="s">
        <v>467</v>
      </c>
      <c r="C321" s="17" t="s">
        <v>468</v>
      </c>
      <c r="D321" s="17" t="s">
        <v>0</v>
      </c>
      <c r="E321" s="30" t="s">
        <v>794</v>
      </c>
      <c r="F321" s="17" t="s">
        <v>374</v>
      </c>
      <c r="G321" s="38" t="s">
        <v>17</v>
      </c>
      <c r="H321" s="17" t="s">
        <v>425</v>
      </c>
      <c r="I321" s="17" t="s">
        <v>426</v>
      </c>
      <c r="J321" s="43" t="s">
        <v>775</v>
      </c>
      <c r="K321" s="24" t="s">
        <v>40</v>
      </c>
      <c r="L321" s="25" t="s">
        <v>40</v>
      </c>
      <c r="M321" s="18" t="s">
        <v>40</v>
      </c>
      <c r="N321" s="18" t="s">
        <v>40</v>
      </c>
      <c r="O321" s="18" t="s">
        <v>40</v>
      </c>
      <c r="P321" s="18" t="s">
        <v>40</v>
      </c>
      <c r="Q321" s="18" t="s">
        <v>40</v>
      </c>
      <c r="R321" s="18" t="s">
        <v>40</v>
      </c>
      <c r="S321" s="18" t="s">
        <v>40</v>
      </c>
      <c r="T321" s="18" t="s">
        <v>40</v>
      </c>
      <c r="U321" s="18" t="s">
        <v>40</v>
      </c>
      <c r="V321" s="18" t="s">
        <v>41</v>
      </c>
      <c r="W321" s="18" t="s">
        <v>41</v>
      </c>
      <c r="X321" s="18" t="s">
        <v>41</v>
      </c>
      <c r="Y321" s="18" t="s">
        <v>41</v>
      </c>
    </row>
    <row r="322" spans="1:25" ht="14.4" customHeight="1" x14ac:dyDescent="0.3">
      <c r="A322" s="52" t="s">
        <v>747</v>
      </c>
      <c r="B322" s="17" t="s">
        <v>469</v>
      </c>
      <c r="C322" s="17" t="s">
        <v>470</v>
      </c>
      <c r="D322" s="17" t="s">
        <v>0</v>
      </c>
      <c r="E322" s="30" t="s">
        <v>794</v>
      </c>
      <c r="F322" s="17" t="s">
        <v>374</v>
      </c>
      <c r="G322" s="38" t="s">
        <v>17</v>
      </c>
      <c r="H322" s="17" t="s">
        <v>425</v>
      </c>
      <c r="I322" s="17" t="s">
        <v>426</v>
      </c>
      <c r="J322" s="43" t="s">
        <v>775</v>
      </c>
      <c r="K322" s="24" t="s">
        <v>40</v>
      </c>
      <c r="L322" s="25" t="s">
        <v>40</v>
      </c>
      <c r="M322" s="18" t="s">
        <v>40</v>
      </c>
      <c r="N322" s="18" t="s">
        <v>40</v>
      </c>
      <c r="O322" s="18" t="s">
        <v>40</v>
      </c>
      <c r="P322" s="18" t="s">
        <v>40</v>
      </c>
      <c r="Q322" s="18" t="s">
        <v>40</v>
      </c>
      <c r="R322" s="18" t="s">
        <v>40</v>
      </c>
      <c r="S322" s="18" t="s">
        <v>40</v>
      </c>
      <c r="T322" s="18" t="s">
        <v>40</v>
      </c>
      <c r="U322" s="18" t="s">
        <v>40</v>
      </c>
      <c r="V322" s="18" t="s">
        <v>41</v>
      </c>
      <c r="W322" s="18" t="s">
        <v>41</v>
      </c>
      <c r="X322" s="18" t="s">
        <v>41</v>
      </c>
      <c r="Y322" s="18" t="s">
        <v>41</v>
      </c>
    </row>
    <row r="323" spans="1:25" ht="14.4" customHeight="1" x14ac:dyDescent="0.3">
      <c r="A323" s="52" t="s">
        <v>747</v>
      </c>
      <c r="B323" s="17" t="s">
        <v>471</v>
      </c>
      <c r="C323" s="17" t="s">
        <v>472</v>
      </c>
      <c r="D323" s="17" t="s">
        <v>0</v>
      </c>
      <c r="E323" s="30" t="s">
        <v>794</v>
      </c>
      <c r="F323" s="17" t="s">
        <v>374</v>
      </c>
      <c r="G323" s="38" t="s">
        <v>17</v>
      </c>
      <c r="H323" s="17" t="s">
        <v>425</v>
      </c>
      <c r="I323" s="17" t="s">
        <v>426</v>
      </c>
      <c r="J323" s="43" t="s">
        <v>775</v>
      </c>
      <c r="K323" s="24" t="s">
        <v>40</v>
      </c>
      <c r="L323" s="25" t="s">
        <v>40</v>
      </c>
      <c r="M323" s="18" t="s">
        <v>40</v>
      </c>
      <c r="N323" s="18" t="s">
        <v>40</v>
      </c>
      <c r="O323" s="18" t="s">
        <v>40</v>
      </c>
      <c r="P323" s="18" t="s">
        <v>40</v>
      </c>
      <c r="Q323" s="18" t="s">
        <v>40</v>
      </c>
      <c r="R323" s="18" t="s">
        <v>40</v>
      </c>
      <c r="S323" s="18" t="s">
        <v>40</v>
      </c>
      <c r="T323" s="18" t="s">
        <v>40</v>
      </c>
      <c r="U323" s="18" t="s">
        <v>40</v>
      </c>
      <c r="V323" s="18" t="s">
        <v>41</v>
      </c>
      <c r="W323" s="18" t="s">
        <v>41</v>
      </c>
      <c r="X323" s="18" t="s">
        <v>41</v>
      </c>
      <c r="Y323" s="18" t="s">
        <v>41</v>
      </c>
    </row>
    <row r="324" spans="1:25" ht="14.4" customHeight="1" x14ac:dyDescent="0.3">
      <c r="A324" s="52" t="s">
        <v>747</v>
      </c>
      <c r="B324" s="17" t="s">
        <v>473</v>
      </c>
      <c r="C324" s="17" t="s">
        <v>474</v>
      </c>
      <c r="D324" s="17" t="s">
        <v>0</v>
      </c>
      <c r="E324" s="30" t="s">
        <v>794</v>
      </c>
      <c r="F324" s="17" t="s">
        <v>374</v>
      </c>
      <c r="G324" s="38" t="s">
        <v>17</v>
      </c>
      <c r="H324" s="17" t="s">
        <v>425</v>
      </c>
      <c r="I324" s="17" t="s">
        <v>426</v>
      </c>
      <c r="J324" s="43" t="s">
        <v>775</v>
      </c>
      <c r="K324" s="24" t="s">
        <v>40</v>
      </c>
      <c r="L324" s="25" t="s">
        <v>40</v>
      </c>
      <c r="M324" s="18" t="s">
        <v>40</v>
      </c>
      <c r="N324" s="18" t="s">
        <v>40</v>
      </c>
      <c r="O324" s="18" t="s">
        <v>40</v>
      </c>
      <c r="P324" s="18" t="s">
        <v>40</v>
      </c>
      <c r="Q324" s="18" t="s">
        <v>40</v>
      </c>
      <c r="R324" s="18" t="s">
        <v>40</v>
      </c>
      <c r="S324" s="18" t="s">
        <v>40</v>
      </c>
      <c r="T324" s="18" t="s">
        <v>40</v>
      </c>
      <c r="U324" s="18" t="s">
        <v>40</v>
      </c>
      <c r="V324" s="18" t="s">
        <v>41</v>
      </c>
      <c r="W324" s="18" t="s">
        <v>41</v>
      </c>
      <c r="X324" s="18" t="s">
        <v>41</v>
      </c>
      <c r="Y324" s="18" t="s">
        <v>41</v>
      </c>
    </row>
    <row r="325" spans="1:25" ht="14.4" customHeight="1" x14ac:dyDescent="0.3">
      <c r="A325" s="52" t="s">
        <v>747</v>
      </c>
      <c r="B325" s="17" t="s">
        <v>475</v>
      </c>
      <c r="C325" s="17" t="s">
        <v>476</v>
      </c>
      <c r="D325" s="17" t="s">
        <v>0</v>
      </c>
      <c r="E325" s="30" t="s">
        <v>794</v>
      </c>
      <c r="F325" s="17" t="s">
        <v>374</v>
      </c>
      <c r="G325" s="38" t="s">
        <v>17</v>
      </c>
      <c r="H325" s="17" t="s">
        <v>425</v>
      </c>
      <c r="I325" s="17" t="s">
        <v>426</v>
      </c>
      <c r="J325" s="43" t="s">
        <v>775</v>
      </c>
      <c r="K325" s="24" t="s">
        <v>40</v>
      </c>
      <c r="L325" s="25" t="s">
        <v>40</v>
      </c>
      <c r="M325" s="18" t="s">
        <v>40</v>
      </c>
      <c r="N325" s="18" t="s">
        <v>40</v>
      </c>
      <c r="O325" s="18" t="s">
        <v>40</v>
      </c>
      <c r="P325" s="18" t="s">
        <v>40</v>
      </c>
      <c r="Q325" s="18" t="s">
        <v>40</v>
      </c>
      <c r="R325" s="18" t="s">
        <v>40</v>
      </c>
      <c r="S325" s="18" t="s">
        <v>40</v>
      </c>
      <c r="T325" s="18" t="s">
        <v>40</v>
      </c>
      <c r="U325" s="18" t="s">
        <v>40</v>
      </c>
      <c r="V325" s="18" t="s">
        <v>41</v>
      </c>
      <c r="W325" s="18" t="s">
        <v>41</v>
      </c>
      <c r="X325" s="18" t="s">
        <v>41</v>
      </c>
      <c r="Y325" s="18" t="s">
        <v>41</v>
      </c>
    </row>
    <row r="326" spans="1:25" ht="14.4" customHeight="1" x14ac:dyDescent="0.3">
      <c r="A326" s="52" t="s">
        <v>747</v>
      </c>
      <c r="B326" s="17" t="s">
        <v>477</v>
      </c>
      <c r="C326" s="17" t="s">
        <v>478</v>
      </c>
      <c r="D326" s="17" t="s">
        <v>0</v>
      </c>
      <c r="E326" s="30" t="s">
        <v>794</v>
      </c>
      <c r="F326" s="17" t="s">
        <v>374</v>
      </c>
      <c r="G326" s="38" t="s">
        <v>17</v>
      </c>
      <c r="H326" s="17" t="s">
        <v>425</v>
      </c>
      <c r="I326" s="17" t="s">
        <v>426</v>
      </c>
      <c r="J326" s="43" t="s">
        <v>775</v>
      </c>
      <c r="K326" s="24" t="s">
        <v>40</v>
      </c>
      <c r="L326" s="25" t="s">
        <v>40</v>
      </c>
      <c r="M326" s="18" t="s">
        <v>40</v>
      </c>
      <c r="N326" s="18" t="s">
        <v>40</v>
      </c>
      <c r="O326" s="18" t="s">
        <v>40</v>
      </c>
      <c r="P326" s="18" t="s">
        <v>40</v>
      </c>
      <c r="Q326" s="18" t="s">
        <v>40</v>
      </c>
      <c r="R326" s="18" t="s">
        <v>40</v>
      </c>
      <c r="S326" s="18" t="s">
        <v>40</v>
      </c>
      <c r="T326" s="18" t="s">
        <v>40</v>
      </c>
      <c r="U326" s="18" t="s">
        <v>40</v>
      </c>
      <c r="V326" s="18" t="s">
        <v>41</v>
      </c>
      <c r="W326" s="18" t="s">
        <v>41</v>
      </c>
      <c r="X326" s="18" t="s">
        <v>41</v>
      </c>
      <c r="Y326" s="18" t="s">
        <v>41</v>
      </c>
    </row>
    <row r="327" spans="1:25" ht="14.4" customHeight="1" x14ac:dyDescent="0.3">
      <c r="A327" s="52" t="s">
        <v>747</v>
      </c>
      <c r="B327" s="17" t="s">
        <v>479</v>
      </c>
      <c r="C327" s="17" t="s">
        <v>480</v>
      </c>
      <c r="D327" s="17" t="s">
        <v>0</v>
      </c>
      <c r="E327" s="30" t="s">
        <v>794</v>
      </c>
      <c r="F327" s="17" t="s">
        <v>374</v>
      </c>
      <c r="G327" s="38" t="s">
        <v>17</v>
      </c>
      <c r="H327" s="17" t="s">
        <v>425</v>
      </c>
      <c r="I327" s="17" t="s">
        <v>426</v>
      </c>
      <c r="J327" s="43" t="s">
        <v>775</v>
      </c>
      <c r="K327" s="24" t="s">
        <v>40</v>
      </c>
      <c r="L327" s="25" t="s">
        <v>40</v>
      </c>
      <c r="M327" s="18" t="s">
        <v>40</v>
      </c>
      <c r="N327" s="18" t="s">
        <v>40</v>
      </c>
      <c r="O327" s="18" t="s">
        <v>40</v>
      </c>
      <c r="P327" s="18" t="s">
        <v>40</v>
      </c>
      <c r="Q327" s="18" t="s">
        <v>40</v>
      </c>
      <c r="R327" s="18" t="s">
        <v>40</v>
      </c>
      <c r="S327" s="18" t="s">
        <v>40</v>
      </c>
      <c r="T327" s="18" t="s">
        <v>40</v>
      </c>
      <c r="U327" s="18" t="s">
        <v>40</v>
      </c>
      <c r="V327" s="18" t="s">
        <v>41</v>
      </c>
      <c r="W327" s="18" t="s">
        <v>41</v>
      </c>
      <c r="X327" s="18" t="s">
        <v>41</v>
      </c>
      <c r="Y327" s="18" t="s">
        <v>41</v>
      </c>
    </row>
    <row r="328" spans="1:25" ht="14.4" customHeight="1" x14ac:dyDescent="0.3">
      <c r="A328" s="52" t="s">
        <v>747</v>
      </c>
      <c r="B328" s="17" t="s">
        <v>481</v>
      </c>
      <c r="C328" s="17" t="s">
        <v>482</v>
      </c>
      <c r="D328" s="17" t="s">
        <v>0</v>
      </c>
      <c r="E328" s="30" t="s">
        <v>794</v>
      </c>
      <c r="F328" s="17" t="s">
        <v>374</v>
      </c>
      <c r="G328" s="38" t="s">
        <v>17</v>
      </c>
      <c r="H328" s="17" t="s">
        <v>425</v>
      </c>
      <c r="I328" s="17" t="s">
        <v>426</v>
      </c>
      <c r="J328" s="43" t="s">
        <v>775</v>
      </c>
      <c r="K328" s="24" t="s">
        <v>40</v>
      </c>
      <c r="L328" s="25" t="s">
        <v>40</v>
      </c>
      <c r="M328" s="18" t="s">
        <v>40</v>
      </c>
      <c r="N328" s="18" t="s">
        <v>40</v>
      </c>
      <c r="O328" s="18" t="s">
        <v>40</v>
      </c>
      <c r="P328" s="18" t="s">
        <v>40</v>
      </c>
      <c r="Q328" s="18" t="s">
        <v>40</v>
      </c>
      <c r="R328" s="18" t="s">
        <v>40</v>
      </c>
      <c r="S328" s="18" t="s">
        <v>40</v>
      </c>
      <c r="T328" s="18" t="s">
        <v>40</v>
      </c>
      <c r="U328" s="18" t="s">
        <v>40</v>
      </c>
      <c r="V328" s="18" t="s">
        <v>41</v>
      </c>
      <c r="W328" s="18" t="s">
        <v>41</v>
      </c>
      <c r="X328" s="18" t="s">
        <v>41</v>
      </c>
      <c r="Y328" s="18" t="s">
        <v>41</v>
      </c>
    </row>
    <row r="329" spans="1:25" ht="14.4" customHeight="1" x14ac:dyDescent="0.3">
      <c r="A329" s="52" t="s">
        <v>747</v>
      </c>
      <c r="B329" s="17" t="s">
        <v>483</v>
      </c>
      <c r="C329" s="17" t="s">
        <v>484</v>
      </c>
      <c r="D329" s="17" t="s">
        <v>0</v>
      </c>
      <c r="E329" s="30" t="s">
        <v>794</v>
      </c>
      <c r="F329" s="17" t="s">
        <v>374</v>
      </c>
      <c r="G329" s="38" t="s">
        <v>17</v>
      </c>
      <c r="H329" s="17" t="s">
        <v>425</v>
      </c>
      <c r="I329" s="17" t="s">
        <v>426</v>
      </c>
      <c r="J329" s="43" t="s">
        <v>775</v>
      </c>
      <c r="K329" s="24" t="s">
        <v>40</v>
      </c>
      <c r="L329" s="25" t="s">
        <v>40</v>
      </c>
      <c r="M329" s="18" t="s">
        <v>40</v>
      </c>
      <c r="N329" s="18" t="s">
        <v>40</v>
      </c>
      <c r="O329" s="18" t="s">
        <v>40</v>
      </c>
      <c r="P329" s="18" t="s">
        <v>40</v>
      </c>
      <c r="Q329" s="18" t="s">
        <v>40</v>
      </c>
      <c r="R329" s="18" t="s">
        <v>40</v>
      </c>
      <c r="S329" s="18" t="s">
        <v>40</v>
      </c>
      <c r="T329" s="18" t="s">
        <v>40</v>
      </c>
      <c r="U329" s="18" t="s">
        <v>40</v>
      </c>
      <c r="V329" s="18" t="s">
        <v>41</v>
      </c>
      <c r="W329" s="18" t="s">
        <v>41</v>
      </c>
      <c r="X329" s="18" t="s">
        <v>41</v>
      </c>
      <c r="Y329" s="18" t="s">
        <v>41</v>
      </c>
    </row>
    <row r="330" spans="1:25" ht="14.4" customHeight="1" x14ac:dyDescent="0.3">
      <c r="A330" s="52" t="s">
        <v>747</v>
      </c>
      <c r="B330" s="17" t="s">
        <v>485</v>
      </c>
      <c r="C330" s="17" t="s">
        <v>486</v>
      </c>
      <c r="D330" s="17" t="s">
        <v>0</v>
      </c>
      <c r="E330" s="30" t="s">
        <v>794</v>
      </c>
      <c r="F330" s="17" t="s">
        <v>374</v>
      </c>
      <c r="G330" s="38" t="s">
        <v>17</v>
      </c>
      <c r="H330" s="17" t="s">
        <v>425</v>
      </c>
      <c r="I330" s="17" t="s">
        <v>426</v>
      </c>
      <c r="J330" s="43" t="s">
        <v>775</v>
      </c>
      <c r="K330" s="24" t="s">
        <v>40</v>
      </c>
      <c r="L330" s="25" t="s">
        <v>40</v>
      </c>
      <c r="M330" s="18" t="s">
        <v>40</v>
      </c>
      <c r="N330" s="18" t="s">
        <v>40</v>
      </c>
      <c r="O330" s="18" t="s">
        <v>40</v>
      </c>
      <c r="P330" s="18" t="s">
        <v>40</v>
      </c>
      <c r="Q330" s="18" t="s">
        <v>40</v>
      </c>
      <c r="R330" s="18" t="s">
        <v>40</v>
      </c>
      <c r="S330" s="18" t="s">
        <v>40</v>
      </c>
      <c r="T330" s="18" t="s">
        <v>40</v>
      </c>
      <c r="U330" s="18" t="s">
        <v>40</v>
      </c>
      <c r="V330" s="18" t="s">
        <v>41</v>
      </c>
      <c r="W330" s="18" t="s">
        <v>41</v>
      </c>
      <c r="X330" s="18" t="s">
        <v>41</v>
      </c>
      <c r="Y330" s="18" t="s">
        <v>41</v>
      </c>
    </row>
    <row r="331" spans="1:25" ht="14.4" customHeight="1" x14ac:dyDescent="0.3">
      <c r="A331" s="52" t="s">
        <v>747</v>
      </c>
      <c r="B331" s="17" t="s">
        <v>487</v>
      </c>
      <c r="C331" s="17" t="s">
        <v>488</v>
      </c>
      <c r="D331" s="17" t="s">
        <v>0</v>
      </c>
      <c r="E331" s="30" t="s">
        <v>794</v>
      </c>
      <c r="F331" s="17" t="s">
        <v>374</v>
      </c>
      <c r="G331" s="38" t="s">
        <v>17</v>
      </c>
      <c r="H331" s="17" t="s">
        <v>425</v>
      </c>
      <c r="I331" s="17" t="s">
        <v>426</v>
      </c>
      <c r="J331" s="43" t="s">
        <v>775</v>
      </c>
      <c r="K331" s="24" t="s">
        <v>40</v>
      </c>
      <c r="L331" s="25" t="s">
        <v>40</v>
      </c>
      <c r="M331" s="18" t="s">
        <v>40</v>
      </c>
      <c r="N331" s="18" t="s">
        <v>40</v>
      </c>
      <c r="O331" s="18" t="s">
        <v>40</v>
      </c>
      <c r="P331" s="18" t="s">
        <v>40</v>
      </c>
      <c r="Q331" s="18" t="s">
        <v>40</v>
      </c>
      <c r="R331" s="18" t="s">
        <v>40</v>
      </c>
      <c r="S331" s="18" t="s">
        <v>40</v>
      </c>
      <c r="T331" s="18" t="s">
        <v>40</v>
      </c>
      <c r="U331" s="18" t="s">
        <v>40</v>
      </c>
      <c r="V331" s="18" t="s">
        <v>41</v>
      </c>
      <c r="W331" s="18" t="s">
        <v>41</v>
      </c>
      <c r="X331" s="18" t="s">
        <v>41</v>
      </c>
      <c r="Y331" s="18" t="s">
        <v>41</v>
      </c>
    </row>
    <row r="332" spans="1:25" ht="14.4" customHeight="1" x14ac:dyDescent="0.3">
      <c r="A332" s="52" t="s">
        <v>747</v>
      </c>
      <c r="B332" s="17" t="s">
        <v>489</v>
      </c>
      <c r="C332" s="17" t="s">
        <v>490</v>
      </c>
      <c r="D332" s="17" t="s">
        <v>0</v>
      </c>
      <c r="E332" s="30" t="s">
        <v>794</v>
      </c>
      <c r="F332" s="17" t="s">
        <v>374</v>
      </c>
      <c r="G332" s="38" t="s">
        <v>17</v>
      </c>
      <c r="H332" s="17" t="s">
        <v>425</v>
      </c>
      <c r="I332" s="17" t="s">
        <v>426</v>
      </c>
      <c r="J332" s="43" t="s">
        <v>775</v>
      </c>
      <c r="K332" s="24" t="s">
        <v>40</v>
      </c>
      <c r="L332" s="25" t="s">
        <v>40</v>
      </c>
      <c r="M332" s="18" t="s">
        <v>40</v>
      </c>
      <c r="N332" s="18" t="s">
        <v>40</v>
      </c>
      <c r="O332" s="18" t="s">
        <v>40</v>
      </c>
      <c r="P332" s="18" t="s">
        <v>40</v>
      </c>
      <c r="Q332" s="18" t="s">
        <v>40</v>
      </c>
      <c r="R332" s="18" t="s">
        <v>40</v>
      </c>
      <c r="S332" s="18" t="s">
        <v>40</v>
      </c>
      <c r="T332" s="18" t="s">
        <v>40</v>
      </c>
      <c r="U332" s="18" t="s">
        <v>40</v>
      </c>
      <c r="V332" s="18" t="s">
        <v>41</v>
      </c>
      <c r="W332" s="18" t="s">
        <v>41</v>
      </c>
      <c r="X332" s="18" t="s">
        <v>41</v>
      </c>
      <c r="Y332" s="18" t="s">
        <v>41</v>
      </c>
    </row>
    <row r="333" spans="1:25" ht="14.4" customHeight="1" x14ac:dyDescent="0.3">
      <c r="A333" s="52" t="s">
        <v>747</v>
      </c>
      <c r="B333" s="17" t="s">
        <v>491</v>
      </c>
      <c r="C333" s="17" t="s">
        <v>492</v>
      </c>
      <c r="D333" s="17" t="s">
        <v>0</v>
      </c>
      <c r="E333" s="30" t="s">
        <v>794</v>
      </c>
      <c r="F333" s="17" t="s">
        <v>374</v>
      </c>
      <c r="G333" s="38" t="s">
        <v>17</v>
      </c>
      <c r="H333" s="17" t="s">
        <v>425</v>
      </c>
      <c r="I333" s="17" t="s">
        <v>426</v>
      </c>
      <c r="J333" s="43" t="s">
        <v>775</v>
      </c>
      <c r="K333" s="24" t="s">
        <v>40</v>
      </c>
      <c r="L333" s="25" t="s">
        <v>40</v>
      </c>
      <c r="M333" s="18" t="s">
        <v>40</v>
      </c>
      <c r="N333" s="18" t="s">
        <v>40</v>
      </c>
      <c r="O333" s="18" t="s">
        <v>40</v>
      </c>
      <c r="P333" s="18" t="s">
        <v>40</v>
      </c>
      <c r="Q333" s="18" t="s">
        <v>40</v>
      </c>
      <c r="R333" s="18" t="s">
        <v>40</v>
      </c>
      <c r="S333" s="18" t="s">
        <v>40</v>
      </c>
      <c r="T333" s="18" t="s">
        <v>40</v>
      </c>
      <c r="U333" s="18" t="s">
        <v>40</v>
      </c>
      <c r="V333" s="18" t="s">
        <v>41</v>
      </c>
      <c r="W333" s="18" t="s">
        <v>41</v>
      </c>
      <c r="X333" s="18" t="s">
        <v>41</v>
      </c>
      <c r="Y333" s="18" t="s">
        <v>41</v>
      </c>
    </row>
    <row r="334" spans="1:25" ht="14.4" customHeight="1" x14ac:dyDescent="0.3">
      <c r="A334" s="52" t="s">
        <v>747</v>
      </c>
      <c r="B334" s="17" t="s">
        <v>493</v>
      </c>
      <c r="C334" s="17" t="s">
        <v>494</v>
      </c>
      <c r="D334" s="17" t="s">
        <v>0</v>
      </c>
      <c r="E334" s="30" t="s">
        <v>794</v>
      </c>
      <c r="F334" s="17" t="s">
        <v>374</v>
      </c>
      <c r="G334" s="38" t="s">
        <v>17</v>
      </c>
      <c r="H334" s="17" t="s">
        <v>425</v>
      </c>
      <c r="I334" s="17" t="s">
        <v>426</v>
      </c>
      <c r="J334" s="43" t="s">
        <v>775</v>
      </c>
      <c r="K334" s="24" t="s">
        <v>40</v>
      </c>
      <c r="L334" s="25" t="s">
        <v>40</v>
      </c>
      <c r="M334" s="18" t="s">
        <v>40</v>
      </c>
      <c r="N334" s="18" t="s">
        <v>40</v>
      </c>
      <c r="O334" s="18" t="s">
        <v>40</v>
      </c>
      <c r="P334" s="18" t="s">
        <v>40</v>
      </c>
      <c r="Q334" s="18" t="s">
        <v>40</v>
      </c>
      <c r="R334" s="18" t="s">
        <v>40</v>
      </c>
      <c r="S334" s="18" t="s">
        <v>40</v>
      </c>
      <c r="T334" s="18" t="s">
        <v>40</v>
      </c>
      <c r="U334" s="18" t="s">
        <v>40</v>
      </c>
      <c r="V334" s="18" t="s">
        <v>41</v>
      </c>
      <c r="W334" s="18" t="s">
        <v>41</v>
      </c>
      <c r="X334" s="18" t="s">
        <v>41</v>
      </c>
      <c r="Y334" s="18" t="s">
        <v>41</v>
      </c>
    </row>
    <row r="335" spans="1:25" ht="14.4" customHeight="1" x14ac:dyDescent="0.3">
      <c r="A335" s="52" t="s">
        <v>747</v>
      </c>
      <c r="B335" s="17" t="s">
        <v>495</v>
      </c>
      <c r="C335" s="17" t="s">
        <v>496</v>
      </c>
      <c r="D335" s="17" t="s">
        <v>0</v>
      </c>
      <c r="E335" s="30" t="s">
        <v>794</v>
      </c>
      <c r="F335" s="17" t="s">
        <v>374</v>
      </c>
      <c r="G335" s="38" t="s">
        <v>17</v>
      </c>
      <c r="H335" s="17" t="s">
        <v>425</v>
      </c>
      <c r="I335" s="17" t="s">
        <v>426</v>
      </c>
      <c r="J335" s="43" t="s">
        <v>775</v>
      </c>
      <c r="K335" s="24" t="s">
        <v>40</v>
      </c>
      <c r="L335" s="25" t="s">
        <v>40</v>
      </c>
      <c r="M335" s="18" t="s">
        <v>40</v>
      </c>
      <c r="N335" s="18" t="s">
        <v>40</v>
      </c>
      <c r="O335" s="18" t="s">
        <v>40</v>
      </c>
      <c r="P335" s="18" t="s">
        <v>40</v>
      </c>
      <c r="Q335" s="18" t="s">
        <v>40</v>
      </c>
      <c r="R335" s="18" t="s">
        <v>40</v>
      </c>
      <c r="S335" s="18" t="s">
        <v>40</v>
      </c>
      <c r="T335" s="18" t="s">
        <v>40</v>
      </c>
      <c r="U335" s="18" t="s">
        <v>40</v>
      </c>
      <c r="V335" s="18" t="s">
        <v>41</v>
      </c>
      <c r="W335" s="18" t="s">
        <v>41</v>
      </c>
      <c r="X335" s="18" t="s">
        <v>41</v>
      </c>
      <c r="Y335" s="18" t="s">
        <v>41</v>
      </c>
    </row>
    <row r="336" spans="1:25" ht="14.4" customHeight="1" x14ac:dyDescent="0.3">
      <c r="A336" s="52" t="s">
        <v>747</v>
      </c>
      <c r="B336" s="17" t="s">
        <v>497</v>
      </c>
      <c r="C336" s="17" t="s">
        <v>498</v>
      </c>
      <c r="D336" s="17" t="s">
        <v>0</v>
      </c>
      <c r="E336" s="30" t="s">
        <v>794</v>
      </c>
      <c r="F336" s="17" t="s">
        <v>374</v>
      </c>
      <c r="G336" s="38" t="s">
        <v>17</v>
      </c>
      <c r="H336" s="17" t="s">
        <v>425</v>
      </c>
      <c r="I336" s="17" t="s">
        <v>426</v>
      </c>
      <c r="J336" s="43" t="s">
        <v>775</v>
      </c>
      <c r="K336" s="24" t="s">
        <v>40</v>
      </c>
      <c r="L336" s="25" t="s">
        <v>40</v>
      </c>
      <c r="M336" s="18" t="s">
        <v>40</v>
      </c>
      <c r="N336" s="18" t="s">
        <v>40</v>
      </c>
      <c r="O336" s="18" t="s">
        <v>40</v>
      </c>
      <c r="P336" s="18" t="s">
        <v>40</v>
      </c>
      <c r="Q336" s="18" t="s">
        <v>40</v>
      </c>
      <c r="R336" s="18" t="s">
        <v>40</v>
      </c>
      <c r="S336" s="18" t="s">
        <v>40</v>
      </c>
      <c r="T336" s="18" t="s">
        <v>40</v>
      </c>
      <c r="U336" s="18" t="s">
        <v>40</v>
      </c>
      <c r="V336" s="18" t="s">
        <v>41</v>
      </c>
      <c r="W336" s="18" t="s">
        <v>41</v>
      </c>
      <c r="X336" s="18" t="s">
        <v>41</v>
      </c>
      <c r="Y336" s="18" t="s">
        <v>41</v>
      </c>
    </row>
    <row r="337" spans="1:25" ht="14.4" customHeight="1" x14ac:dyDescent="0.3">
      <c r="A337" s="52" t="s">
        <v>747</v>
      </c>
      <c r="B337" s="17" t="s">
        <v>499</v>
      </c>
      <c r="C337" s="17" t="s">
        <v>500</v>
      </c>
      <c r="D337" s="17" t="s">
        <v>0</v>
      </c>
      <c r="E337" s="30" t="s">
        <v>794</v>
      </c>
      <c r="F337" s="17" t="s">
        <v>374</v>
      </c>
      <c r="G337" s="38" t="s">
        <v>17</v>
      </c>
      <c r="H337" s="17" t="s">
        <v>425</v>
      </c>
      <c r="I337" s="17" t="s">
        <v>426</v>
      </c>
      <c r="J337" s="43" t="s">
        <v>775</v>
      </c>
      <c r="K337" s="24" t="s">
        <v>40</v>
      </c>
      <c r="L337" s="25" t="s">
        <v>40</v>
      </c>
      <c r="M337" s="18" t="s">
        <v>40</v>
      </c>
      <c r="N337" s="18" t="s">
        <v>40</v>
      </c>
      <c r="O337" s="18" t="s">
        <v>40</v>
      </c>
      <c r="P337" s="18" t="s">
        <v>40</v>
      </c>
      <c r="Q337" s="18" t="s">
        <v>40</v>
      </c>
      <c r="R337" s="18" t="s">
        <v>40</v>
      </c>
      <c r="S337" s="18" t="s">
        <v>40</v>
      </c>
      <c r="T337" s="18" t="s">
        <v>40</v>
      </c>
      <c r="U337" s="18" t="s">
        <v>40</v>
      </c>
      <c r="V337" s="18" t="s">
        <v>41</v>
      </c>
      <c r="W337" s="18" t="s">
        <v>41</v>
      </c>
      <c r="X337" s="18" t="s">
        <v>41</v>
      </c>
      <c r="Y337" s="18" t="s">
        <v>41</v>
      </c>
    </row>
    <row r="338" spans="1:25" ht="14.4" customHeight="1" x14ac:dyDescent="0.3">
      <c r="A338" s="52" t="s">
        <v>747</v>
      </c>
      <c r="B338" s="17" t="s">
        <v>501</v>
      </c>
      <c r="C338" s="17" t="s">
        <v>502</v>
      </c>
      <c r="D338" s="17" t="s">
        <v>0</v>
      </c>
      <c r="E338" s="30" t="s">
        <v>794</v>
      </c>
      <c r="F338" s="17" t="s">
        <v>374</v>
      </c>
      <c r="G338" s="17" t="s">
        <v>283</v>
      </c>
      <c r="H338" s="17" t="s">
        <v>425</v>
      </c>
      <c r="I338" s="17" t="s">
        <v>426</v>
      </c>
      <c r="J338" s="43" t="s">
        <v>775</v>
      </c>
      <c r="K338" s="24" t="s">
        <v>40</v>
      </c>
      <c r="L338" s="25" t="s">
        <v>40</v>
      </c>
      <c r="M338" s="18" t="s">
        <v>40</v>
      </c>
      <c r="N338" s="18" t="s">
        <v>40</v>
      </c>
      <c r="O338" s="18" t="s">
        <v>40</v>
      </c>
      <c r="P338" s="18" t="s">
        <v>40</v>
      </c>
      <c r="Q338" s="18" t="s">
        <v>40</v>
      </c>
      <c r="R338" s="18" t="s">
        <v>40</v>
      </c>
      <c r="S338" s="18" t="s">
        <v>40</v>
      </c>
      <c r="T338" s="18" t="s">
        <v>40</v>
      </c>
      <c r="U338" s="18" t="s">
        <v>40</v>
      </c>
      <c r="V338" s="18" t="s">
        <v>41</v>
      </c>
      <c r="W338" s="18" t="s">
        <v>41</v>
      </c>
      <c r="X338" s="18" t="s">
        <v>41</v>
      </c>
      <c r="Y338" s="18" t="s">
        <v>41</v>
      </c>
    </row>
    <row r="339" spans="1:25" ht="14.4" customHeight="1" x14ac:dyDescent="0.3">
      <c r="A339" s="52" t="s">
        <v>747</v>
      </c>
      <c r="B339" s="17" t="s">
        <v>503</v>
      </c>
      <c r="C339" s="17" t="s">
        <v>504</v>
      </c>
      <c r="D339" s="17" t="s">
        <v>0</v>
      </c>
      <c r="E339" s="30" t="s">
        <v>794</v>
      </c>
      <c r="F339" s="17" t="s">
        <v>374</v>
      </c>
      <c r="G339" s="38" t="s">
        <v>17</v>
      </c>
      <c r="H339" s="17" t="s">
        <v>425</v>
      </c>
      <c r="I339" s="17" t="s">
        <v>426</v>
      </c>
      <c r="J339" s="43" t="s">
        <v>775</v>
      </c>
      <c r="K339" s="24" t="s">
        <v>40</v>
      </c>
      <c r="L339" s="25" t="s">
        <v>40</v>
      </c>
      <c r="M339" s="18" t="s">
        <v>40</v>
      </c>
      <c r="N339" s="18" t="s">
        <v>40</v>
      </c>
      <c r="O339" s="18" t="s">
        <v>40</v>
      </c>
      <c r="P339" s="18" t="s">
        <v>40</v>
      </c>
      <c r="Q339" s="18" t="s">
        <v>40</v>
      </c>
      <c r="R339" s="18" t="s">
        <v>40</v>
      </c>
      <c r="S339" s="18" t="s">
        <v>40</v>
      </c>
      <c r="T339" s="18" t="s">
        <v>40</v>
      </c>
      <c r="U339" s="18" t="s">
        <v>40</v>
      </c>
      <c r="V339" s="18" t="s">
        <v>41</v>
      </c>
      <c r="W339" s="18" t="s">
        <v>41</v>
      </c>
      <c r="X339" s="18" t="s">
        <v>41</v>
      </c>
      <c r="Y339" s="18" t="s">
        <v>41</v>
      </c>
    </row>
    <row r="340" spans="1:25" ht="14.4" customHeight="1" x14ac:dyDescent="0.3">
      <c r="A340" s="52" t="s">
        <v>747</v>
      </c>
      <c r="B340" s="17" t="s">
        <v>505</v>
      </c>
      <c r="C340" s="17" t="s">
        <v>506</v>
      </c>
      <c r="D340" s="17" t="s">
        <v>0</v>
      </c>
      <c r="E340" s="30" t="s">
        <v>794</v>
      </c>
      <c r="F340" s="17" t="s">
        <v>374</v>
      </c>
      <c r="G340" s="38" t="s">
        <v>17</v>
      </c>
      <c r="H340" s="17" t="s">
        <v>425</v>
      </c>
      <c r="I340" s="17" t="s">
        <v>426</v>
      </c>
      <c r="J340" s="43" t="s">
        <v>775</v>
      </c>
      <c r="K340" s="24" t="s">
        <v>40</v>
      </c>
      <c r="L340" s="25" t="s">
        <v>40</v>
      </c>
      <c r="M340" s="18" t="s">
        <v>40</v>
      </c>
      <c r="N340" s="18" t="s">
        <v>40</v>
      </c>
      <c r="O340" s="18" t="s">
        <v>40</v>
      </c>
      <c r="P340" s="18" t="s">
        <v>40</v>
      </c>
      <c r="Q340" s="18" t="s">
        <v>40</v>
      </c>
      <c r="R340" s="18" t="s">
        <v>40</v>
      </c>
      <c r="S340" s="18" t="s">
        <v>40</v>
      </c>
      <c r="T340" s="18" t="s">
        <v>40</v>
      </c>
      <c r="U340" s="18" t="s">
        <v>40</v>
      </c>
      <c r="V340" s="18" t="s">
        <v>41</v>
      </c>
      <c r="W340" s="18" t="s">
        <v>41</v>
      </c>
      <c r="X340" s="18" t="s">
        <v>41</v>
      </c>
      <c r="Y340" s="18" t="s">
        <v>41</v>
      </c>
    </row>
    <row r="341" spans="1:25" ht="14.4" customHeight="1" x14ac:dyDescent="0.3">
      <c r="A341" s="52" t="s">
        <v>747</v>
      </c>
      <c r="B341" s="17" t="s">
        <v>507</v>
      </c>
      <c r="C341" s="17" t="s">
        <v>508</v>
      </c>
      <c r="D341" s="17" t="s">
        <v>0</v>
      </c>
      <c r="E341" s="30" t="s">
        <v>794</v>
      </c>
      <c r="F341" s="17" t="s">
        <v>374</v>
      </c>
      <c r="G341" s="38" t="s">
        <v>17</v>
      </c>
      <c r="H341" s="17" t="s">
        <v>425</v>
      </c>
      <c r="I341" s="17" t="s">
        <v>426</v>
      </c>
      <c r="J341" s="43" t="s">
        <v>775</v>
      </c>
      <c r="K341" s="24" t="s">
        <v>40</v>
      </c>
      <c r="L341" s="25" t="s">
        <v>40</v>
      </c>
      <c r="M341" s="18" t="s">
        <v>40</v>
      </c>
      <c r="N341" s="18" t="s">
        <v>40</v>
      </c>
      <c r="O341" s="18" t="s">
        <v>40</v>
      </c>
      <c r="P341" s="18" t="s">
        <v>40</v>
      </c>
      <c r="Q341" s="18" t="s">
        <v>40</v>
      </c>
      <c r="R341" s="18" t="s">
        <v>40</v>
      </c>
      <c r="S341" s="18" t="s">
        <v>40</v>
      </c>
      <c r="T341" s="18" t="s">
        <v>40</v>
      </c>
      <c r="U341" s="18" t="s">
        <v>40</v>
      </c>
      <c r="V341" s="18" t="s">
        <v>41</v>
      </c>
      <c r="W341" s="18" t="s">
        <v>41</v>
      </c>
      <c r="X341" s="18" t="s">
        <v>41</v>
      </c>
      <c r="Y341" s="18" t="s">
        <v>41</v>
      </c>
    </row>
    <row r="342" spans="1:25" ht="14.4" customHeight="1" x14ac:dyDescent="0.3">
      <c r="A342" s="52" t="s">
        <v>747</v>
      </c>
      <c r="B342" s="17" t="s">
        <v>509</v>
      </c>
      <c r="C342" s="17" t="s">
        <v>510</v>
      </c>
      <c r="D342" s="17" t="s">
        <v>0</v>
      </c>
      <c r="E342" s="30" t="s">
        <v>794</v>
      </c>
      <c r="F342" s="17" t="s">
        <v>374</v>
      </c>
      <c r="G342" s="38" t="s">
        <v>17</v>
      </c>
      <c r="H342" s="17" t="s">
        <v>425</v>
      </c>
      <c r="I342" s="17" t="s">
        <v>426</v>
      </c>
      <c r="J342" s="43" t="s">
        <v>775</v>
      </c>
      <c r="K342" s="24" t="s">
        <v>40</v>
      </c>
      <c r="L342" s="25" t="s">
        <v>40</v>
      </c>
      <c r="M342" s="18" t="s">
        <v>40</v>
      </c>
      <c r="N342" s="18" t="s">
        <v>40</v>
      </c>
      <c r="O342" s="18" t="s">
        <v>40</v>
      </c>
      <c r="P342" s="18" t="s">
        <v>40</v>
      </c>
      <c r="Q342" s="18" t="s">
        <v>40</v>
      </c>
      <c r="R342" s="18" t="s">
        <v>40</v>
      </c>
      <c r="S342" s="18" t="s">
        <v>40</v>
      </c>
      <c r="T342" s="18" t="s">
        <v>40</v>
      </c>
      <c r="U342" s="18" t="s">
        <v>40</v>
      </c>
      <c r="V342" s="18" t="s">
        <v>41</v>
      </c>
      <c r="W342" s="18" t="s">
        <v>41</v>
      </c>
      <c r="X342" s="18" t="s">
        <v>41</v>
      </c>
      <c r="Y342" s="18" t="s">
        <v>41</v>
      </c>
    </row>
    <row r="343" spans="1:25" ht="14.4" customHeight="1" x14ac:dyDescent="0.3">
      <c r="A343" s="52" t="s">
        <v>747</v>
      </c>
      <c r="B343" s="17" t="s">
        <v>511</v>
      </c>
      <c r="C343" s="17" t="s">
        <v>512</v>
      </c>
      <c r="D343" s="17" t="s">
        <v>0</v>
      </c>
      <c r="E343" s="30" t="s">
        <v>794</v>
      </c>
      <c r="F343" s="17" t="s">
        <v>374</v>
      </c>
      <c r="G343" s="38" t="s">
        <v>17</v>
      </c>
      <c r="H343" s="17" t="s">
        <v>425</v>
      </c>
      <c r="I343" s="17" t="s">
        <v>426</v>
      </c>
      <c r="J343" s="43" t="s">
        <v>775</v>
      </c>
      <c r="K343" s="24" t="s">
        <v>40</v>
      </c>
      <c r="L343" s="25" t="s">
        <v>40</v>
      </c>
      <c r="M343" s="18" t="s">
        <v>40</v>
      </c>
      <c r="N343" s="18" t="s">
        <v>40</v>
      </c>
      <c r="O343" s="18" t="s">
        <v>40</v>
      </c>
      <c r="P343" s="18" t="s">
        <v>40</v>
      </c>
      <c r="Q343" s="18" t="s">
        <v>40</v>
      </c>
      <c r="R343" s="18" t="s">
        <v>40</v>
      </c>
      <c r="S343" s="18" t="s">
        <v>40</v>
      </c>
      <c r="T343" s="18" t="s">
        <v>40</v>
      </c>
      <c r="U343" s="18" t="s">
        <v>40</v>
      </c>
      <c r="V343" s="18" t="s">
        <v>41</v>
      </c>
      <c r="W343" s="18" t="s">
        <v>41</v>
      </c>
      <c r="X343" s="18" t="s">
        <v>41</v>
      </c>
      <c r="Y343" s="18" t="s">
        <v>41</v>
      </c>
    </row>
    <row r="344" spans="1:25" ht="14.4" customHeight="1" x14ac:dyDescent="0.3">
      <c r="A344" s="52" t="s">
        <v>747</v>
      </c>
      <c r="B344" s="17" t="s">
        <v>513</v>
      </c>
      <c r="C344" s="17" t="s">
        <v>514</v>
      </c>
      <c r="D344" s="17" t="s">
        <v>0</v>
      </c>
      <c r="E344" s="30" t="s">
        <v>794</v>
      </c>
      <c r="F344" s="17" t="s">
        <v>374</v>
      </c>
      <c r="G344" s="38" t="s">
        <v>17</v>
      </c>
      <c r="H344" s="17" t="s">
        <v>425</v>
      </c>
      <c r="I344" s="17" t="s">
        <v>426</v>
      </c>
      <c r="J344" s="43" t="s">
        <v>775</v>
      </c>
      <c r="K344" s="24" t="s">
        <v>40</v>
      </c>
      <c r="L344" s="25" t="s">
        <v>40</v>
      </c>
      <c r="M344" s="18" t="s">
        <v>40</v>
      </c>
      <c r="N344" s="18" t="s">
        <v>40</v>
      </c>
      <c r="O344" s="18" t="s">
        <v>40</v>
      </c>
      <c r="P344" s="18" t="s">
        <v>40</v>
      </c>
      <c r="Q344" s="18" t="s">
        <v>40</v>
      </c>
      <c r="R344" s="18" t="s">
        <v>40</v>
      </c>
      <c r="S344" s="18" t="s">
        <v>40</v>
      </c>
      <c r="T344" s="18" t="s">
        <v>40</v>
      </c>
      <c r="U344" s="18" t="s">
        <v>40</v>
      </c>
      <c r="V344" s="18" t="s">
        <v>41</v>
      </c>
      <c r="W344" s="18" t="s">
        <v>41</v>
      </c>
      <c r="X344" s="18" t="s">
        <v>41</v>
      </c>
      <c r="Y344" s="18" t="s">
        <v>41</v>
      </c>
    </row>
    <row r="345" spans="1:25" ht="14.4" customHeight="1" x14ac:dyDescent="0.3">
      <c r="A345" s="52" t="s">
        <v>747</v>
      </c>
      <c r="B345" s="17" t="s">
        <v>515</v>
      </c>
      <c r="C345" s="17" t="s">
        <v>516</v>
      </c>
      <c r="D345" s="17" t="s">
        <v>0</v>
      </c>
      <c r="E345" s="30" t="s">
        <v>794</v>
      </c>
      <c r="F345" s="17" t="s">
        <v>374</v>
      </c>
      <c r="G345" s="38" t="s">
        <v>17</v>
      </c>
      <c r="H345" s="17" t="s">
        <v>425</v>
      </c>
      <c r="I345" s="17" t="s">
        <v>426</v>
      </c>
      <c r="J345" s="43" t="s">
        <v>775</v>
      </c>
      <c r="K345" s="24" t="s">
        <v>40</v>
      </c>
      <c r="L345" s="25" t="s">
        <v>40</v>
      </c>
      <c r="M345" s="18" t="s">
        <v>40</v>
      </c>
      <c r="N345" s="18" t="s">
        <v>40</v>
      </c>
      <c r="O345" s="18" t="s">
        <v>40</v>
      </c>
      <c r="P345" s="18" t="s">
        <v>40</v>
      </c>
      <c r="Q345" s="18" t="s">
        <v>40</v>
      </c>
      <c r="R345" s="18" t="s">
        <v>40</v>
      </c>
      <c r="S345" s="18" t="s">
        <v>40</v>
      </c>
      <c r="T345" s="18" t="s">
        <v>40</v>
      </c>
      <c r="U345" s="18" t="s">
        <v>40</v>
      </c>
      <c r="V345" s="18" t="s">
        <v>41</v>
      </c>
      <c r="W345" s="18" t="s">
        <v>41</v>
      </c>
      <c r="X345" s="18" t="s">
        <v>41</v>
      </c>
      <c r="Y345" s="18" t="s">
        <v>41</v>
      </c>
    </row>
    <row r="346" spans="1:25" ht="14.4" customHeight="1" x14ac:dyDescent="0.3">
      <c r="A346" s="52" t="s">
        <v>747</v>
      </c>
      <c r="B346" s="17" t="s">
        <v>517</v>
      </c>
      <c r="C346" s="17" t="s">
        <v>518</v>
      </c>
      <c r="D346" s="17" t="s">
        <v>0</v>
      </c>
      <c r="E346" s="30" t="s">
        <v>794</v>
      </c>
      <c r="F346" s="17" t="s">
        <v>374</v>
      </c>
      <c r="G346" s="38" t="s">
        <v>17</v>
      </c>
      <c r="H346" s="17" t="s">
        <v>425</v>
      </c>
      <c r="I346" s="17" t="s">
        <v>426</v>
      </c>
      <c r="J346" s="43" t="s">
        <v>775</v>
      </c>
      <c r="K346" s="24" t="s">
        <v>40</v>
      </c>
      <c r="L346" s="25" t="s">
        <v>40</v>
      </c>
      <c r="M346" s="18" t="s">
        <v>40</v>
      </c>
      <c r="N346" s="18" t="s">
        <v>40</v>
      </c>
      <c r="O346" s="18" t="s">
        <v>40</v>
      </c>
      <c r="P346" s="18" t="s">
        <v>40</v>
      </c>
      <c r="Q346" s="18" t="s">
        <v>40</v>
      </c>
      <c r="R346" s="18" t="s">
        <v>40</v>
      </c>
      <c r="S346" s="18" t="s">
        <v>40</v>
      </c>
      <c r="T346" s="18" t="s">
        <v>40</v>
      </c>
      <c r="U346" s="18" t="s">
        <v>40</v>
      </c>
      <c r="V346" s="18" t="s">
        <v>41</v>
      </c>
      <c r="W346" s="18" t="s">
        <v>41</v>
      </c>
      <c r="X346" s="18" t="s">
        <v>41</v>
      </c>
      <c r="Y346" s="18" t="s">
        <v>41</v>
      </c>
    </row>
    <row r="347" spans="1:25" ht="14.4" customHeight="1" x14ac:dyDescent="0.3">
      <c r="A347" s="52" t="s">
        <v>747</v>
      </c>
      <c r="B347" s="17" t="s">
        <v>519</v>
      </c>
      <c r="C347" s="17" t="s">
        <v>520</v>
      </c>
      <c r="D347" s="17" t="s">
        <v>0</v>
      </c>
      <c r="E347" s="30" t="s">
        <v>794</v>
      </c>
      <c r="F347" s="17" t="s">
        <v>374</v>
      </c>
      <c r="G347" s="38" t="s">
        <v>17</v>
      </c>
      <c r="H347" s="17" t="s">
        <v>425</v>
      </c>
      <c r="I347" s="17" t="s">
        <v>426</v>
      </c>
      <c r="J347" s="43" t="s">
        <v>775</v>
      </c>
      <c r="K347" s="24" t="s">
        <v>40</v>
      </c>
      <c r="L347" s="25" t="s">
        <v>40</v>
      </c>
      <c r="M347" s="18" t="s">
        <v>40</v>
      </c>
      <c r="N347" s="18" t="s">
        <v>40</v>
      </c>
      <c r="O347" s="18" t="s">
        <v>40</v>
      </c>
      <c r="P347" s="18" t="s">
        <v>40</v>
      </c>
      <c r="Q347" s="18" t="s">
        <v>40</v>
      </c>
      <c r="R347" s="18" t="s">
        <v>40</v>
      </c>
      <c r="S347" s="18" t="s">
        <v>40</v>
      </c>
      <c r="T347" s="18" t="s">
        <v>40</v>
      </c>
      <c r="U347" s="18" t="s">
        <v>40</v>
      </c>
      <c r="V347" s="18" t="s">
        <v>40</v>
      </c>
      <c r="W347" s="18" t="s">
        <v>40</v>
      </c>
      <c r="X347" s="18" t="s">
        <v>40</v>
      </c>
      <c r="Y347" s="18" t="s">
        <v>40</v>
      </c>
    </row>
    <row r="348" spans="1:25" ht="14.4" customHeight="1" x14ac:dyDescent="0.3">
      <c r="A348" s="52" t="s">
        <v>747</v>
      </c>
      <c r="B348" s="17" t="s">
        <v>521</v>
      </c>
      <c r="C348" s="17" t="s">
        <v>522</v>
      </c>
      <c r="D348" s="17" t="s">
        <v>0</v>
      </c>
      <c r="E348" s="30" t="s">
        <v>794</v>
      </c>
      <c r="F348" s="17" t="s">
        <v>374</v>
      </c>
      <c r="G348" s="38" t="s">
        <v>17</v>
      </c>
      <c r="H348" s="17" t="s">
        <v>425</v>
      </c>
      <c r="I348" s="17" t="s">
        <v>426</v>
      </c>
      <c r="J348" s="43" t="s">
        <v>775</v>
      </c>
      <c r="K348" s="24" t="s">
        <v>40</v>
      </c>
      <c r="L348" s="25" t="s">
        <v>40</v>
      </c>
      <c r="M348" s="18" t="s">
        <v>40</v>
      </c>
      <c r="N348" s="18" t="s">
        <v>40</v>
      </c>
      <c r="O348" s="18" t="s">
        <v>40</v>
      </c>
      <c r="P348" s="18" t="s">
        <v>40</v>
      </c>
      <c r="Q348" s="18" t="s">
        <v>40</v>
      </c>
      <c r="R348" s="18" t="s">
        <v>40</v>
      </c>
      <c r="S348" s="18" t="s">
        <v>40</v>
      </c>
      <c r="T348" s="18" t="s">
        <v>40</v>
      </c>
      <c r="U348" s="18" t="s">
        <v>40</v>
      </c>
      <c r="V348" s="18" t="s">
        <v>40</v>
      </c>
      <c r="W348" s="18" t="s">
        <v>40</v>
      </c>
      <c r="X348" s="18" t="s">
        <v>40</v>
      </c>
      <c r="Y348" s="18" t="s">
        <v>40</v>
      </c>
    </row>
    <row r="349" spans="1:25" ht="14.4" customHeight="1" x14ac:dyDescent="0.3">
      <c r="A349" s="52" t="s">
        <v>747</v>
      </c>
      <c r="B349" s="17" t="s">
        <v>523</v>
      </c>
      <c r="C349" s="17" t="s">
        <v>524</v>
      </c>
      <c r="D349" s="17" t="s">
        <v>0</v>
      </c>
      <c r="E349" s="30" t="s">
        <v>794</v>
      </c>
      <c r="F349" s="17" t="s">
        <v>374</v>
      </c>
      <c r="G349" s="38" t="s">
        <v>17</v>
      </c>
      <c r="H349" s="17" t="s">
        <v>425</v>
      </c>
      <c r="I349" s="17" t="s">
        <v>426</v>
      </c>
      <c r="J349" s="43" t="s">
        <v>775</v>
      </c>
      <c r="K349" s="24" t="s">
        <v>40</v>
      </c>
      <c r="L349" s="25" t="s">
        <v>40</v>
      </c>
      <c r="M349" s="18" t="s">
        <v>40</v>
      </c>
      <c r="N349" s="18" t="s">
        <v>40</v>
      </c>
      <c r="O349" s="18" t="s">
        <v>40</v>
      </c>
      <c r="P349" s="18" t="s">
        <v>40</v>
      </c>
      <c r="Q349" s="18" t="s">
        <v>40</v>
      </c>
      <c r="R349" s="18" t="s">
        <v>40</v>
      </c>
      <c r="S349" s="18" t="s">
        <v>40</v>
      </c>
      <c r="T349" s="18" t="s">
        <v>40</v>
      </c>
      <c r="U349" s="18" t="s">
        <v>40</v>
      </c>
      <c r="V349" s="18" t="s">
        <v>40</v>
      </c>
      <c r="W349" s="18" t="s">
        <v>40</v>
      </c>
      <c r="X349" s="18" t="s">
        <v>40</v>
      </c>
      <c r="Y349" s="18" t="s">
        <v>40</v>
      </c>
    </row>
    <row r="350" spans="1:25" ht="14.4" customHeight="1" x14ac:dyDescent="0.3">
      <c r="A350" s="52" t="s">
        <v>747</v>
      </c>
      <c r="B350" s="17" t="s">
        <v>525</v>
      </c>
      <c r="C350" s="17" t="s">
        <v>526</v>
      </c>
      <c r="D350" s="17" t="s">
        <v>0</v>
      </c>
      <c r="E350" s="30" t="s">
        <v>794</v>
      </c>
      <c r="F350" s="17" t="s">
        <v>374</v>
      </c>
      <c r="G350" s="38" t="s">
        <v>17</v>
      </c>
      <c r="H350" s="17" t="s">
        <v>425</v>
      </c>
      <c r="I350" s="17" t="s">
        <v>426</v>
      </c>
      <c r="J350" s="43" t="s">
        <v>775</v>
      </c>
      <c r="K350" s="24" t="s">
        <v>40</v>
      </c>
      <c r="L350" s="25" t="s">
        <v>40</v>
      </c>
      <c r="M350" s="18" t="s">
        <v>40</v>
      </c>
      <c r="N350" s="18" t="s">
        <v>40</v>
      </c>
      <c r="O350" s="18" t="s">
        <v>40</v>
      </c>
      <c r="P350" s="18" t="s">
        <v>40</v>
      </c>
      <c r="Q350" s="18" t="s">
        <v>40</v>
      </c>
      <c r="R350" s="18" t="s">
        <v>40</v>
      </c>
      <c r="S350" s="18" t="s">
        <v>40</v>
      </c>
      <c r="T350" s="18" t="s">
        <v>40</v>
      </c>
      <c r="U350" s="18" t="s">
        <v>40</v>
      </c>
      <c r="V350" s="18" t="s">
        <v>40</v>
      </c>
      <c r="W350" s="18" t="s">
        <v>40</v>
      </c>
      <c r="X350" s="18" t="s">
        <v>40</v>
      </c>
      <c r="Y350" s="18" t="s">
        <v>40</v>
      </c>
    </row>
    <row r="351" spans="1:25" ht="14.4" customHeight="1" x14ac:dyDescent="0.3">
      <c r="A351" s="52" t="s">
        <v>747</v>
      </c>
      <c r="B351" s="17" t="s">
        <v>527</v>
      </c>
      <c r="C351" s="17" t="s">
        <v>528</v>
      </c>
      <c r="D351" s="17" t="s">
        <v>0</v>
      </c>
      <c r="E351" s="30" t="s">
        <v>794</v>
      </c>
      <c r="F351" s="17" t="s">
        <v>374</v>
      </c>
      <c r="G351" s="38" t="s">
        <v>17</v>
      </c>
      <c r="H351" s="17" t="s">
        <v>425</v>
      </c>
      <c r="I351" s="17" t="s">
        <v>426</v>
      </c>
      <c r="J351" s="43" t="s">
        <v>775</v>
      </c>
      <c r="K351" s="24" t="s">
        <v>40</v>
      </c>
      <c r="L351" s="25" t="s">
        <v>40</v>
      </c>
      <c r="M351" s="18" t="s">
        <v>40</v>
      </c>
      <c r="N351" s="18" t="s">
        <v>40</v>
      </c>
      <c r="O351" s="18" t="s">
        <v>40</v>
      </c>
      <c r="P351" s="18" t="s">
        <v>40</v>
      </c>
      <c r="Q351" s="18" t="s">
        <v>40</v>
      </c>
      <c r="R351" s="18" t="s">
        <v>40</v>
      </c>
      <c r="S351" s="18" t="s">
        <v>40</v>
      </c>
      <c r="T351" s="18" t="s">
        <v>40</v>
      </c>
      <c r="U351" s="18" t="s">
        <v>40</v>
      </c>
      <c r="V351" s="18" t="s">
        <v>40</v>
      </c>
      <c r="W351" s="18" t="s">
        <v>40</v>
      </c>
      <c r="X351" s="18" t="s">
        <v>40</v>
      </c>
      <c r="Y351" s="18" t="s">
        <v>40</v>
      </c>
    </row>
    <row r="352" spans="1:25" ht="14.4" customHeight="1" x14ac:dyDescent="0.3">
      <c r="A352" s="52" t="s">
        <v>747</v>
      </c>
      <c r="B352" s="17" t="s">
        <v>529</v>
      </c>
      <c r="C352" s="17" t="s">
        <v>530</v>
      </c>
      <c r="D352" s="17" t="s">
        <v>0</v>
      </c>
      <c r="E352" s="30" t="s">
        <v>794</v>
      </c>
      <c r="F352" s="17" t="s">
        <v>374</v>
      </c>
      <c r="G352" s="38" t="s">
        <v>17</v>
      </c>
      <c r="H352" s="17" t="s">
        <v>425</v>
      </c>
      <c r="I352" s="17" t="s">
        <v>426</v>
      </c>
      <c r="J352" s="43" t="s">
        <v>775</v>
      </c>
      <c r="K352" s="24" t="s">
        <v>40</v>
      </c>
      <c r="L352" s="25" t="s">
        <v>40</v>
      </c>
      <c r="M352" s="18" t="s">
        <v>40</v>
      </c>
      <c r="N352" s="18" t="s">
        <v>40</v>
      </c>
      <c r="O352" s="18" t="s">
        <v>40</v>
      </c>
      <c r="P352" s="18" t="s">
        <v>40</v>
      </c>
      <c r="Q352" s="18" t="s">
        <v>40</v>
      </c>
      <c r="R352" s="18" t="s">
        <v>40</v>
      </c>
      <c r="S352" s="18" t="s">
        <v>40</v>
      </c>
      <c r="T352" s="18" t="s">
        <v>40</v>
      </c>
      <c r="U352" s="18" t="s">
        <v>40</v>
      </c>
      <c r="V352" s="18" t="s">
        <v>40</v>
      </c>
      <c r="W352" s="18" t="s">
        <v>40</v>
      </c>
      <c r="X352" s="18" t="s">
        <v>40</v>
      </c>
      <c r="Y352" s="18" t="s">
        <v>40</v>
      </c>
    </row>
    <row r="353" spans="1:25" ht="14.4" customHeight="1" x14ac:dyDescent="0.3">
      <c r="A353" s="52" t="s">
        <v>747</v>
      </c>
      <c r="B353" s="17" t="s">
        <v>531</v>
      </c>
      <c r="C353" s="17" t="s">
        <v>532</v>
      </c>
      <c r="D353" s="17" t="s">
        <v>0</v>
      </c>
      <c r="E353" s="30" t="s">
        <v>794</v>
      </c>
      <c r="F353" s="17" t="s">
        <v>374</v>
      </c>
      <c r="G353" s="38" t="s">
        <v>17</v>
      </c>
      <c r="H353" s="17" t="s">
        <v>425</v>
      </c>
      <c r="I353" s="17" t="s">
        <v>426</v>
      </c>
      <c r="J353" s="43" t="s">
        <v>775</v>
      </c>
      <c r="K353" s="24" t="s">
        <v>40</v>
      </c>
      <c r="L353" s="25" t="s">
        <v>40</v>
      </c>
      <c r="M353" s="18" t="s">
        <v>40</v>
      </c>
      <c r="N353" s="18" t="s">
        <v>40</v>
      </c>
      <c r="O353" s="18" t="s">
        <v>40</v>
      </c>
      <c r="P353" s="18" t="s">
        <v>40</v>
      </c>
      <c r="Q353" s="18" t="s">
        <v>40</v>
      </c>
      <c r="R353" s="18" t="s">
        <v>40</v>
      </c>
      <c r="S353" s="18" t="s">
        <v>40</v>
      </c>
      <c r="T353" s="18" t="s">
        <v>40</v>
      </c>
      <c r="U353" s="18" t="s">
        <v>40</v>
      </c>
      <c r="V353" s="18" t="s">
        <v>40</v>
      </c>
      <c r="W353" s="18" t="s">
        <v>40</v>
      </c>
      <c r="X353" s="18" t="s">
        <v>40</v>
      </c>
      <c r="Y353" s="18" t="s">
        <v>40</v>
      </c>
    </row>
    <row r="354" spans="1:25" ht="14.4" customHeight="1" x14ac:dyDescent="0.3">
      <c r="A354" s="52" t="s">
        <v>747</v>
      </c>
      <c r="B354" s="17" t="s">
        <v>533</v>
      </c>
      <c r="C354" s="17" t="s">
        <v>534</v>
      </c>
      <c r="D354" s="17" t="s">
        <v>0</v>
      </c>
      <c r="E354" s="30" t="s">
        <v>794</v>
      </c>
      <c r="F354" s="17" t="s">
        <v>374</v>
      </c>
      <c r="G354" s="38" t="s">
        <v>17</v>
      </c>
      <c r="H354" s="17" t="s">
        <v>425</v>
      </c>
      <c r="I354" s="17" t="s">
        <v>426</v>
      </c>
      <c r="J354" s="43" t="s">
        <v>775</v>
      </c>
      <c r="K354" s="24" t="s">
        <v>40</v>
      </c>
      <c r="L354" s="25" t="s">
        <v>40</v>
      </c>
      <c r="M354" s="18" t="s">
        <v>40</v>
      </c>
      <c r="N354" s="18" t="s">
        <v>40</v>
      </c>
      <c r="O354" s="18" t="s">
        <v>40</v>
      </c>
      <c r="P354" s="18" t="s">
        <v>40</v>
      </c>
      <c r="Q354" s="18" t="s">
        <v>40</v>
      </c>
      <c r="R354" s="18" t="s">
        <v>40</v>
      </c>
      <c r="S354" s="18" t="s">
        <v>40</v>
      </c>
      <c r="T354" s="18" t="s">
        <v>40</v>
      </c>
      <c r="U354" s="18" t="s">
        <v>40</v>
      </c>
      <c r="V354" s="18" t="s">
        <v>40</v>
      </c>
      <c r="W354" s="18" t="s">
        <v>40</v>
      </c>
      <c r="X354" s="18" t="s">
        <v>40</v>
      </c>
      <c r="Y354" s="18" t="s">
        <v>40</v>
      </c>
    </row>
    <row r="355" spans="1:25" ht="14.4" customHeight="1" x14ac:dyDescent="0.3">
      <c r="A355" s="52" t="s">
        <v>747</v>
      </c>
      <c r="B355" s="17" t="s">
        <v>535</v>
      </c>
      <c r="C355" s="17" t="s">
        <v>536</v>
      </c>
      <c r="D355" s="17" t="s">
        <v>0</v>
      </c>
      <c r="E355" s="30" t="s">
        <v>794</v>
      </c>
      <c r="F355" s="17" t="s">
        <v>374</v>
      </c>
      <c r="G355" s="38" t="s">
        <v>17</v>
      </c>
      <c r="H355" s="17" t="s">
        <v>425</v>
      </c>
      <c r="I355" s="17" t="s">
        <v>426</v>
      </c>
      <c r="J355" s="43" t="s">
        <v>775</v>
      </c>
      <c r="K355" s="24" t="s">
        <v>40</v>
      </c>
      <c r="L355" s="25" t="s">
        <v>40</v>
      </c>
      <c r="M355" s="18" t="s">
        <v>40</v>
      </c>
      <c r="N355" s="18" t="s">
        <v>40</v>
      </c>
      <c r="O355" s="18" t="s">
        <v>40</v>
      </c>
      <c r="P355" s="18" t="s">
        <v>40</v>
      </c>
      <c r="Q355" s="18" t="s">
        <v>40</v>
      </c>
      <c r="R355" s="18" t="s">
        <v>40</v>
      </c>
      <c r="S355" s="18" t="s">
        <v>40</v>
      </c>
      <c r="T355" s="18" t="s">
        <v>40</v>
      </c>
      <c r="U355" s="18" t="s">
        <v>40</v>
      </c>
      <c r="V355" s="18" t="s">
        <v>40</v>
      </c>
      <c r="W355" s="18" t="s">
        <v>40</v>
      </c>
      <c r="X355" s="18" t="s">
        <v>40</v>
      </c>
      <c r="Y355" s="18" t="s">
        <v>40</v>
      </c>
    </row>
    <row r="356" spans="1:25" ht="14.4" customHeight="1" x14ac:dyDescent="0.3">
      <c r="A356" s="52" t="s">
        <v>747</v>
      </c>
      <c r="B356" s="17" t="s">
        <v>537</v>
      </c>
      <c r="C356" s="17" t="s">
        <v>538</v>
      </c>
      <c r="D356" s="17" t="s">
        <v>0</v>
      </c>
      <c r="E356" s="30" t="s">
        <v>794</v>
      </c>
      <c r="F356" s="17" t="s">
        <v>374</v>
      </c>
      <c r="G356" s="38" t="s">
        <v>17</v>
      </c>
      <c r="H356" s="17" t="s">
        <v>425</v>
      </c>
      <c r="I356" s="17" t="s">
        <v>426</v>
      </c>
      <c r="J356" s="43" t="s">
        <v>775</v>
      </c>
      <c r="K356" s="24" t="s">
        <v>40</v>
      </c>
      <c r="L356" s="25" t="s">
        <v>40</v>
      </c>
      <c r="M356" s="18" t="s">
        <v>40</v>
      </c>
      <c r="N356" s="18" t="s">
        <v>40</v>
      </c>
      <c r="O356" s="18" t="s">
        <v>40</v>
      </c>
      <c r="P356" s="18" t="s">
        <v>40</v>
      </c>
      <c r="Q356" s="18" t="s">
        <v>40</v>
      </c>
      <c r="R356" s="18" t="s">
        <v>40</v>
      </c>
      <c r="S356" s="18" t="s">
        <v>40</v>
      </c>
      <c r="T356" s="18" t="s">
        <v>40</v>
      </c>
      <c r="U356" s="18" t="s">
        <v>40</v>
      </c>
      <c r="V356" s="18" t="s">
        <v>40</v>
      </c>
      <c r="W356" s="18" t="s">
        <v>40</v>
      </c>
      <c r="X356" s="18" t="s">
        <v>40</v>
      </c>
      <c r="Y356" s="18" t="s">
        <v>40</v>
      </c>
    </row>
    <row r="357" spans="1:25" ht="14.4" customHeight="1" x14ac:dyDescent="0.3">
      <c r="A357" s="52" t="s">
        <v>747</v>
      </c>
      <c r="B357" s="17" t="s">
        <v>539</v>
      </c>
      <c r="C357" s="17" t="s">
        <v>540</v>
      </c>
      <c r="D357" s="17" t="s">
        <v>0</v>
      </c>
      <c r="E357" s="30" t="s">
        <v>794</v>
      </c>
      <c r="F357" s="17" t="s">
        <v>374</v>
      </c>
      <c r="G357" s="38" t="s">
        <v>17</v>
      </c>
      <c r="H357" s="17" t="s">
        <v>425</v>
      </c>
      <c r="I357" s="17" t="s">
        <v>426</v>
      </c>
      <c r="J357" s="43" t="s">
        <v>775</v>
      </c>
      <c r="K357" s="24" t="s">
        <v>40</v>
      </c>
      <c r="L357" s="25" t="s">
        <v>40</v>
      </c>
      <c r="M357" s="18" t="s">
        <v>40</v>
      </c>
      <c r="N357" s="18" t="s">
        <v>40</v>
      </c>
      <c r="O357" s="18" t="s">
        <v>40</v>
      </c>
      <c r="P357" s="18" t="s">
        <v>40</v>
      </c>
      <c r="Q357" s="18" t="s">
        <v>40</v>
      </c>
      <c r="R357" s="18" t="s">
        <v>40</v>
      </c>
      <c r="S357" s="18" t="s">
        <v>40</v>
      </c>
      <c r="T357" s="18" t="s">
        <v>40</v>
      </c>
      <c r="U357" s="18" t="s">
        <v>40</v>
      </c>
      <c r="V357" s="18" t="s">
        <v>40</v>
      </c>
      <c r="W357" s="18" t="s">
        <v>40</v>
      </c>
      <c r="X357" s="18" t="s">
        <v>40</v>
      </c>
      <c r="Y357" s="18" t="s">
        <v>40</v>
      </c>
    </row>
    <row r="358" spans="1:25" ht="14.4" customHeight="1" x14ac:dyDescent="0.3">
      <c r="A358" s="52" t="s">
        <v>747</v>
      </c>
      <c r="B358" s="17" t="s">
        <v>541</v>
      </c>
      <c r="C358" s="17" t="s">
        <v>542</v>
      </c>
      <c r="D358" s="17" t="s">
        <v>0</v>
      </c>
      <c r="E358" s="30" t="s">
        <v>794</v>
      </c>
      <c r="F358" s="17" t="s">
        <v>374</v>
      </c>
      <c r="G358" s="38" t="s">
        <v>17</v>
      </c>
      <c r="H358" s="17" t="s">
        <v>425</v>
      </c>
      <c r="I358" s="17" t="s">
        <v>426</v>
      </c>
      <c r="J358" s="43" t="s">
        <v>775</v>
      </c>
      <c r="K358" s="24" t="s">
        <v>40</v>
      </c>
      <c r="L358" s="25" t="s">
        <v>40</v>
      </c>
      <c r="M358" s="18" t="s">
        <v>40</v>
      </c>
      <c r="N358" s="18" t="s">
        <v>40</v>
      </c>
      <c r="O358" s="18" t="s">
        <v>40</v>
      </c>
      <c r="P358" s="18" t="s">
        <v>40</v>
      </c>
      <c r="Q358" s="18" t="s">
        <v>40</v>
      </c>
      <c r="R358" s="18" t="s">
        <v>40</v>
      </c>
      <c r="S358" s="18" t="s">
        <v>40</v>
      </c>
      <c r="T358" s="18" t="s">
        <v>40</v>
      </c>
      <c r="U358" s="18" t="s">
        <v>40</v>
      </c>
      <c r="V358" s="18" t="s">
        <v>40</v>
      </c>
      <c r="W358" s="18" t="s">
        <v>40</v>
      </c>
      <c r="X358" s="18" t="s">
        <v>40</v>
      </c>
      <c r="Y358" s="18" t="s">
        <v>40</v>
      </c>
    </row>
    <row r="359" spans="1:25" ht="14.4" customHeight="1" x14ac:dyDescent="0.3">
      <c r="A359" s="52" t="s">
        <v>747</v>
      </c>
      <c r="B359" s="17" t="s">
        <v>543</v>
      </c>
      <c r="C359" s="17" t="s">
        <v>544</v>
      </c>
      <c r="D359" s="17" t="s">
        <v>0</v>
      </c>
      <c r="E359" s="30" t="s">
        <v>794</v>
      </c>
      <c r="F359" s="17" t="s">
        <v>374</v>
      </c>
      <c r="G359" s="38" t="s">
        <v>17</v>
      </c>
      <c r="H359" s="17" t="s">
        <v>425</v>
      </c>
      <c r="I359" s="17" t="s">
        <v>426</v>
      </c>
      <c r="J359" s="43" t="s">
        <v>775</v>
      </c>
      <c r="K359" s="24" t="s">
        <v>40</v>
      </c>
      <c r="L359" s="25" t="s">
        <v>40</v>
      </c>
      <c r="M359" s="18" t="s">
        <v>40</v>
      </c>
      <c r="N359" s="18" t="s">
        <v>40</v>
      </c>
      <c r="O359" s="18" t="s">
        <v>40</v>
      </c>
      <c r="P359" s="18" t="s">
        <v>40</v>
      </c>
      <c r="Q359" s="18" t="s">
        <v>40</v>
      </c>
      <c r="R359" s="18" t="s">
        <v>40</v>
      </c>
      <c r="S359" s="18" t="s">
        <v>40</v>
      </c>
      <c r="T359" s="18" t="s">
        <v>40</v>
      </c>
      <c r="U359" s="18" t="s">
        <v>40</v>
      </c>
      <c r="V359" s="18" t="s">
        <v>40</v>
      </c>
      <c r="W359" s="18" t="s">
        <v>40</v>
      </c>
      <c r="X359" s="18" t="s">
        <v>40</v>
      </c>
      <c r="Y359" s="18" t="s">
        <v>40</v>
      </c>
    </row>
    <row r="360" spans="1:25" ht="14.4" customHeight="1" x14ac:dyDescent="0.3">
      <c r="A360" s="52" t="s">
        <v>747</v>
      </c>
      <c r="B360" s="17" t="s">
        <v>545</v>
      </c>
      <c r="C360" s="17" t="s">
        <v>546</v>
      </c>
      <c r="D360" s="17" t="s">
        <v>0</v>
      </c>
      <c r="E360" s="30" t="s">
        <v>794</v>
      </c>
      <c r="F360" s="17" t="s">
        <v>374</v>
      </c>
      <c r="G360" s="38" t="s">
        <v>17</v>
      </c>
      <c r="H360" s="17" t="s">
        <v>425</v>
      </c>
      <c r="I360" s="17" t="s">
        <v>426</v>
      </c>
      <c r="J360" s="43" t="s">
        <v>775</v>
      </c>
      <c r="K360" s="24" t="s">
        <v>40</v>
      </c>
      <c r="L360" s="25" t="s">
        <v>40</v>
      </c>
      <c r="M360" s="18" t="s">
        <v>40</v>
      </c>
      <c r="N360" s="18" t="s">
        <v>40</v>
      </c>
      <c r="O360" s="18" t="s">
        <v>40</v>
      </c>
      <c r="P360" s="18" t="s">
        <v>40</v>
      </c>
      <c r="Q360" s="18" t="s">
        <v>40</v>
      </c>
      <c r="R360" s="18" t="s">
        <v>40</v>
      </c>
      <c r="S360" s="18" t="s">
        <v>40</v>
      </c>
      <c r="T360" s="18" t="s">
        <v>40</v>
      </c>
      <c r="U360" s="18" t="s">
        <v>40</v>
      </c>
      <c r="V360" s="18" t="s">
        <v>40</v>
      </c>
      <c r="W360" s="18" t="s">
        <v>40</v>
      </c>
      <c r="X360" s="18" t="s">
        <v>40</v>
      </c>
      <c r="Y360" s="18" t="s">
        <v>40</v>
      </c>
    </row>
    <row r="361" spans="1:25" ht="14.4" customHeight="1" x14ac:dyDescent="0.3">
      <c r="A361" s="52" t="s">
        <v>747</v>
      </c>
      <c r="B361" s="17" t="s">
        <v>547</v>
      </c>
      <c r="C361" s="17" t="s">
        <v>548</v>
      </c>
      <c r="D361" s="17" t="s">
        <v>0</v>
      </c>
      <c r="E361" s="30" t="s">
        <v>794</v>
      </c>
      <c r="F361" s="17" t="s">
        <v>374</v>
      </c>
      <c r="G361" s="38" t="s">
        <v>17</v>
      </c>
      <c r="H361" s="17" t="s">
        <v>425</v>
      </c>
      <c r="I361" s="17" t="s">
        <v>426</v>
      </c>
      <c r="J361" s="43" t="s">
        <v>775</v>
      </c>
      <c r="K361" s="24" t="s">
        <v>40</v>
      </c>
      <c r="L361" s="25" t="s">
        <v>40</v>
      </c>
      <c r="M361" s="18" t="s">
        <v>40</v>
      </c>
      <c r="N361" s="18" t="s">
        <v>40</v>
      </c>
      <c r="O361" s="18" t="s">
        <v>40</v>
      </c>
      <c r="P361" s="18" t="s">
        <v>40</v>
      </c>
      <c r="Q361" s="18" t="s">
        <v>40</v>
      </c>
      <c r="R361" s="18" t="s">
        <v>40</v>
      </c>
      <c r="S361" s="18" t="s">
        <v>40</v>
      </c>
      <c r="T361" s="18" t="s">
        <v>40</v>
      </c>
      <c r="U361" s="18" t="s">
        <v>40</v>
      </c>
      <c r="V361" s="18" t="s">
        <v>40</v>
      </c>
      <c r="W361" s="18" t="s">
        <v>40</v>
      </c>
      <c r="X361" s="18" t="s">
        <v>40</v>
      </c>
      <c r="Y361" s="18" t="s">
        <v>40</v>
      </c>
    </row>
    <row r="362" spans="1:25" ht="14.4" customHeight="1" x14ac:dyDescent="0.3">
      <c r="A362" s="52" t="s">
        <v>747</v>
      </c>
      <c r="B362" s="17" t="s">
        <v>549</v>
      </c>
      <c r="C362" s="17" t="s">
        <v>550</v>
      </c>
      <c r="D362" s="17" t="s">
        <v>0</v>
      </c>
      <c r="E362" s="30" t="s">
        <v>794</v>
      </c>
      <c r="F362" s="17" t="s">
        <v>374</v>
      </c>
      <c r="G362" s="38" t="s">
        <v>17</v>
      </c>
      <c r="H362" s="17" t="s">
        <v>425</v>
      </c>
      <c r="I362" s="17" t="s">
        <v>426</v>
      </c>
      <c r="J362" s="43" t="s">
        <v>775</v>
      </c>
      <c r="K362" s="24" t="s">
        <v>40</v>
      </c>
      <c r="L362" s="25" t="s">
        <v>40</v>
      </c>
      <c r="M362" s="18" t="s">
        <v>40</v>
      </c>
      <c r="N362" s="18" t="s">
        <v>40</v>
      </c>
      <c r="O362" s="18" t="s">
        <v>40</v>
      </c>
      <c r="P362" s="18" t="s">
        <v>40</v>
      </c>
      <c r="Q362" s="18" t="s">
        <v>40</v>
      </c>
      <c r="R362" s="18" t="s">
        <v>40</v>
      </c>
      <c r="S362" s="18" t="s">
        <v>40</v>
      </c>
      <c r="T362" s="18" t="s">
        <v>40</v>
      </c>
      <c r="U362" s="18" t="s">
        <v>40</v>
      </c>
      <c r="V362" s="18" t="s">
        <v>40</v>
      </c>
      <c r="W362" s="18" t="s">
        <v>40</v>
      </c>
      <c r="X362" s="18" t="s">
        <v>40</v>
      </c>
      <c r="Y362" s="18" t="s">
        <v>40</v>
      </c>
    </row>
    <row r="363" spans="1:25" ht="14.4" customHeight="1" x14ac:dyDescent="0.3">
      <c r="A363" s="52" t="s">
        <v>747</v>
      </c>
      <c r="B363" s="17" t="s">
        <v>551</v>
      </c>
      <c r="C363" s="17" t="s">
        <v>552</v>
      </c>
      <c r="D363" s="17" t="s">
        <v>0</v>
      </c>
      <c r="E363" s="30" t="s">
        <v>794</v>
      </c>
      <c r="F363" s="17" t="s">
        <v>374</v>
      </c>
      <c r="G363" s="38" t="s">
        <v>17</v>
      </c>
      <c r="H363" s="17" t="s">
        <v>425</v>
      </c>
      <c r="I363" s="17" t="s">
        <v>426</v>
      </c>
      <c r="J363" s="43" t="s">
        <v>775</v>
      </c>
      <c r="K363" s="24" t="s">
        <v>40</v>
      </c>
      <c r="L363" s="25" t="s">
        <v>40</v>
      </c>
      <c r="M363" s="18" t="s">
        <v>40</v>
      </c>
      <c r="N363" s="18" t="s">
        <v>40</v>
      </c>
      <c r="O363" s="18" t="s">
        <v>40</v>
      </c>
      <c r="P363" s="18" t="s">
        <v>40</v>
      </c>
      <c r="Q363" s="18" t="s">
        <v>40</v>
      </c>
      <c r="R363" s="18" t="s">
        <v>40</v>
      </c>
      <c r="S363" s="18" t="s">
        <v>40</v>
      </c>
      <c r="T363" s="18" t="s">
        <v>40</v>
      </c>
      <c r="U363" s="18" t="s">
        <v>40</v>
      </c>
      <c r="V363" s="18" t="s">
        <v>40</v>
      </c>
      <c r="W363" s="18" t="s">
        <v>40</v>
      </c>
      <c r="X363" s="18" t="s">
        <v>40</v>
      </c>
      <c r="Y363" s="18" t="s">
        <v>40</v>
      </c>
    </row>
    <row r="364" spans="1:25" ht="14.4" customHeight="1" x14ac:dyDescent="0.3">
      <c r="A364" s="52" t="s">
        <v>747</v>
      </c>
      <c r="B364" s="17" t="s">
        <v>553</v>
      </c>
      <c r="C364" s="17" t="s">
        <v>554</v>
      </c>
      <c r="D364" s="17" t="s">
        <v>0</v>
      </c>
      <c r="E364" s="30" t="s">
        <v>794</v>
      </c>
      <c r="F364" s="17" t="s">
        <v>374</v>
      </c>
      <c r="G364" s="38" t="s">
        <v>17</v>
      </c>
      <c r="H364" s="17" t="s">
        <v>425</v>
      </c>
      <c r="I364" s="17" t="s">
        <v>426</v>
      </c>
      <c r="J364" s="43" t="s">
        <v>775</v>
      </c>
      <c r="K364" s="24" t="s">
        <v>40</v>
      </c>
      <c r="L364" s="25" t="s">
        <v>40</v>
      </c>
      <c r="M364" s="18" t="s">
        <v>40</v>
      </c>
      <c r="N364" s="18" t="s">
        <v>40</v>
      </c>
      <c r="O364" s="18" t="s">
        <v>40</v>
      </c>
      <c r="P364" s="18" t="s">
        <v>40</v>
      </c>
      <c r="Q364" s="18" t="s">
        <v>40</v>
      </c>
      <c r="R364" s="18" t="s">
        <v>40</v>
      </c>
      <c r="S364" s="18" t="s">
        <v>40</v>
      </c>
      <c r="T364" s="18" t="s">
        <v>40</v>
      </c>
      <c r="U364" s="18" t="s">
        <v>40</v>
      </c>
      <c r="V364" s="18" t="s">
        <v>40</v>
      </c>
      <c r="W364" s="18" t="s">
        <v>40</v>
      </c>
      <c r="X364" s="18" t="s">
        <v>40</v>
      </c>
      <c r="Y364" s="18" t="s">
        <v>40</v>
      </c>
    </row>
    <row r="365" spans="1:25" ht="14.4" customHeight="1" x14ac:dyDescent="0.3">
      <c r="A365" s="52" t="s">
        <v>747</v>
      </c>
      <c r="B365" s="17" t="s">
        <v>555</v>
      </c>
      <c r="C365" s="29" t="s">
        <v>556</v>
      </c>
      <c r="D365" s="17" t="s">
        <v>0</v>
      </c>
      <c r="E365" s="30" t="s">
        <v>794</v>
      </c>
      <c r="F365" s="17" t="s">
        <v>374</v>
      </c>
      <c r="G365" s="38" t="s">
        <v>17</v>
      </c>
      <c r="H365" s="17" t="s">
        <v>425</v>
      </c>
      <c r="I365" s="17" t="s">
        <v>426</v>
      </c>
      <c r="J365" s="43" t="s">
        <v>775</v>
      </c>
      <c r="K365" s="24" t="s">
        <v>40</v>
      </c>
      <c r="L365" s="25" t="s">
        <v>40</v>
      </c>
      <c r="M365" s="18" t="s">
        <v>40</v>
      </c>
      <c r="N365" s="18" t="s">
        <v>40</v>
      </c>
      <c r="O365" s="18" t="s">
        <v>40</v>
      </c>
      <c r="P365" s="18" t="s">
        <v>40</v>
      </c>
      <c r="Q365" s="18" t="s">
        <v>40</v>
      </c>
      <c r="R365" s="18" t="s">
        <v>40</v>
      </c>
      <c r="S365" s="18" t="s">
        <v>40</v>
      </c>
      <c r="T365" s="18" t="s">
        <v>40</v>
      </c>
      <c r="U365" s="18" t="s">
        <v>40</v>
      </c>
      <c r="V365" s="18" t="s">
        <v>40</v>
      </c>
      <c r="W365" s="18" t="s">
        <v>40</v>
      </c>
      <c r="X365" s="18" t="s">
        <v>40</v>
      </c>
      <c r="Y365" s="18" t="s">
        <v>40</v>
      </c>
    </row>
    <row r="366" spans="1:25" ht="14.4" customHeight="1" x14ac:dyDescent="0.3">
      <c r="A366" s="52" t="s">
        <v>747</v>
      </c>
      <c r="B366" s="17" t="s">
        <v>557</v>
      </c>
      <c r="C366" s="29" t="s">
        <v>558</v>
      </c>
      <c r="D366" s="17" t="s">
        <v>0</v>
      </c>
      <c r="E366" s="30" t="s">
        <v>794</v>
      </c>
      <c r="F366" s="17" t="s">
        <v>374</v>
      </c>
      <c r="G366" s="38" t="s">
        <v>17</v>
      </c>
      <c r="H366" s="17" t="s">
        <v>425</v>
      </c>
      <c r="I366" s="17" t="s">
        <v>426</v>
      </c>
      <c r="J366" s="43" t="s">
        <v>775</v>
      </c>
      <c r="K366" s="24" t="s">
        <v>40</v>
      </c>
      <c r="L366" s="25" t="s">
        <v>40</v>
      </c>
      <c r="M366" s="18" t="s">
        <v>40</v>
      </c>
      <c r="N366" s="18" t="s">
        <v>40</v>
      </c>
      <c r="O366" s="18" t="s">
        <v>40</v>
      </c>
      <c r="P366" s="18" t="s">
        <v>40</v>
      </c>
      <c r="Q366" s="18" t="s">
        <v>40</v>
      </c>
      <c r="R366" s="18" t="s">
        <v>40</v>
      </c>
      <c r="S366" s="18" t="s">
        <v>40</v>
      </c>
      <c r="T366" s="18" t="s">
        <v>40</v>
      </c>
      <c r="U366" s="18" t="s">
        <v>40</v>
      </c>
      <c r="V366" s="18" t="s">
        <v>40</v>
      </c>
      <c r="W366" s="18" t="s">
        <v>40</v>
      </c>
      <c r="X366" s="18" t="s">
        <v>40</v>
      </c>
      <c r="Y366" s="18" t="s">
        <v>40</v>
      </c>
    </row>
    <row r="367" spans="1:25" ht="14.4" customHeight="1" x14ac:dyDescent="0.3">
      <c r="A367" s="52" t="s">
        <v>747</v>
      </c>
      <c r="B367" s="17" t="s">
        <v>559</v>
      </c>
      <c r="C367" s="17" t="s">
        <v>560</v>
      </c>
      <c r="D367" s="17" t="s">
        <v>0</v>
      </c>
      <c r="E367" s="30" t="s">
        <v>794</v>
      </c>
      <c r="F367" s="17" t="s">
        <v>374</v>
      </c>
      <c r="G367" s="38" t="s">
        <v>17</v>
      </c>
      <c r="H367" s="17" t="s">
        <v>425</v>
      </c>
      <c r="I367" s="17" t="s">
        <v>426</v>
      </c>
      <c r="J367" s="43" t="s">
        <v>775</v>
      </c>
      <c r="K367" s="24" t="s">
        <v>40</v>
      </c>
      <c r="L367" s="25" t="s">
        <v>40</v>
      </c>
      <c r="M367" s="18" t="s">
        <v>40</v>
      </c>
      <c r="N367" s="18" t="s">
        <v>40</v>
      </c>
      <c r="O367" s="18" t="s">
        <v>40</v>
      </c>
      <c r="P367" s="18" t="s">
        <v>40</v>
      </c>
      <c r="Q367" s="18" t="s">
        <v>40</v>
      </c>
      <c r="R367" s="18" t="s">
        <v>40</v>
      </c>
      <c r="S367" s="18" t="s">
        <v>40</v>
      </c>
      <c r="T367" s="18" t="s">
        <v>40</v>
      </c>
      <c r="U367" s="18" t="s">
        <v>40</v>
      </c>
      <c r="V367" s="18" t="s">
        <v>40</v>
      </c>
      <c r="W367" s="18" t="s">
        <v>40</v>
      </c>
      <c r="X367" s="18" t="s">
        <v>40</v>
      </c>
      <c r="Y367" s="18" t="s">
        <v>40</v>
      </c>
    </row>
    <row r="368" spans="1:25" ht="14.4" customHeight="1" x14ac:dyDescent="0.3">
      <c r="A368" s="52" t="s">
        <v>747</v>
      </c>
      <c r="B368" s="17" t="s">
        <v>561</v>
      </c>
      <c r="C368" s="17" t="s">
        <v>562</v>
      </c>
      <c r="D368" s="17" t="s">
        <v>0</v>
      </c>
      <c r="E368" s="30" t="s">
        <v>794</v>
      </c>
      <c r="F368" s="17" t="s">
        <v>374</v>
      </c>
      <c r="G368" s="38" t="s">
        <v>17</v>
      </c>
      <c r="H368" s="17" t="s">
        <v>425</v>
      </c>
      <c r="I368" s="17" t="s">
        <v>426</v>
      </c>
      <c r="J368" s="43" t="s">
        <v>775</v>
      </c>
      <c r="K368" s="24" t="s">
        <v>40</v>
      </c>
      <c r="L368" s="25" t="s">
        <v>40</v>
      </c>
      <c r="M368" s="18" t="s">
        <v>40</v>
      </c>
      <c r="N368" s="18" t="s">
        <v>40</v>
      </c>
      <c r="O368" s="18" t="s">
        <v>40</v>
      </c>
      <c r="P368" s="18" t="s">
        <v>40</v>
      </c>
      <c r="Q368" s="18" t="s">
        <v>40</v>
      </c>
      <c r="R368" s="18" t="s">
        <v>40</v>
      </c>
      <c r="S368" s="18" t="s">
        <v>40</v>
      </c>
      <c r="T368" s="18" t="s">
        <v>40</v>
      </c>
      <c r="U368" s="18" t="s">
        <v>40</v>
      </c>
      <c r="V368" s="18" t="s">
        <v>40</v>
      </c>
      <c r="W368" s="18" t="s">
        <v>40</v>
      </c>
      <c r="X368" s="18" t="s">
        <v>40</v>
      </c>
      <c r="Y368" s="18" t="s">
        <v>40</v>
      </c>
    </row>
    <row r="369" spans="1:25" ht="14.4" customHeight="1" x14ac:dyDescent="0.3">
      <c r="A369" s="52" t="s">
        <v>747</v>
      </c>
      <c r="B369" s="17" t="s">
        <v>563</v>
      </c>
      <c r="C369" s="17" t="s">
        <v>564</v>
      </c>
      <c r="D369" s="17" t="s">
        <v>0</v>
      </c>
      <c r="E369" s="30" t="s">
        <v>794</v>
      </c>
      <c r="F369" s="17" t="s">
        <v>374</v>
      </c>
      <c r="G369" s="17" t="s">
        <v>283</v>
      </c>
      <c r="H369" s="17" t="s">
        <v>425</v>
      </c>
      <c r="I369" s="17" t="s">
        <v>426</v>
      </c>
      <c r="J369" s="43" t="s">
        <v>775</v>
      </c>
      <c r="K369" s="24" t="s">
        <v>40</v>
      </c>
      <c r="L369" s="25" t="s">
        <v>40</v>
      </c>
      <c r="M369" s="18" t="s">
        <v>40</v>
      </c>
      <c r="N369" s="18" t="s">
        <v>40</v>
      </c>
      <c r="O369" s="18" t="s">
        <v>40</v>
      </c>
      <c r="P369" s="18" t="s">
        <v>40</v>
      </c>
      <c r="Q369" s="18" t="s">
        <v>40</v>
      </c>
      <c r="R369" s="18" t="s">
        <v>40</v>
      </c>
      <c r="S369" s="18" t="s">
        <v>40</v>
      </c>
      <c r="T369" s="18" t="s">
        <v>40</v>
      </c>
      <c r="U369" s="18" t="s">
        <v>40</v>
      </c>
      <c r="V369" s="18" t="s">
        <v>41</v>
      </c>
      <c r="W369" s="18" t="s">
        <v>41</v>
      </c>
      <c r="X369" s="18" t="s">
        <v>41</v>
      </c>
      <c r="Y369" s="18" t="s">
        <v>41</v>
      </c>
    </row>
    <row r="370" spans="1:25" ht="14.4" customHeight="1" x14ac:dyDescent="0.3">
      <c r="A370" s="52" t="s">
        <v>747</v>
      </c>
      <c r="B370" s="17" t="s">
        <v>565</v>
      </c>
      <c r="C370" s="17" t="s">
        <v>566</v>
      </c>
      <c r="D370" s="17" t="s">
        <v>0</v>
      </c>
      <c r="E370" s="30" t="s">
        <v>794</v>
      </c>
      <c r="F370" s="17" t="s">
        <v>374</v>
      </c>
      <c r="G370" s="17" t="s">
        <v>283</v>
      </c>
      <c r="H370" s="17" t="s">
        <v>425</v>
      </c>
      <c r="I370" s="17" t="s">
        <v>426</v>
      </c>
      <c r="J370" s="43" t="s">
        <v>775</v>
      </c>
      <c r="K370" s="24" t="s">
        <v>40</v>
      </c>
      <c r="L370" s="25" t="s">
        <v>40</v>
      </c>
      <c r="M370" s="18" t="s">
        <v>40</v>
      </c>
      <c r="N370" s="18" t="s">
        <v>40</v>
      </c>
      <c r="O370" s="18" t="s">
        <v>40</v>
      </c>
      <c r="P370" s="18" t="s">
        <v>40</v>
      </c>
      <c r="Q370" s="18" t="s">
        <v>40</v>
      </c>
      <c r="R370" s="18" t="s">
        <v>40</v>
      </c>
      <c r="S370" s="18" t="s">
        <v>40</v>
      </c>
      <c r="T370" s="18" t="s">
        <v>40</v>
      </c>
      <c r="U370" s="18" t="s">
        <v>40</v>
      </c>
      <c r="V370" s="18" t="s">
        <v>41</v>
      </c>
      <c r="W370" s="18" t="s">
        <v>41</v>
      </c>
      <c r="X370" s="18" t="s">
        <v>41</v>
      </c>
      <c r="Y370" s="18" t="s">
        <v>41</v>
      </c>
    </row>
    <row r="371" spans="1:25" ht="14.4" customHeight="1" x14ac:dyDescent="0.3">
      <c r="A371" s="52" t="s">
        <v>747</v>
      </c>
      <c r="B371" s="17" t="s">
        <v>567</v>
      </c>
      <c r="C371" s="17" t="s">
        <v>568</v>
      </c>
      <c r="D371" s="17" t="s">
        <v>0</v>
      </c>
      <c r="E371" s="30" t="s">
        <v>794</v>
      </c>
      <c r="F371" s="17" t="s">
        <v>374</v>
      </c>
      <c r="G371" s="17" t="s">
        <v>283</v>
      </c>
      <c r="H371" s="17" t="s">
        <v>425</v>
      </c>
      <c r="I371" s="17" t="s">
        <v>426</v>
      </c>
      <c r="J371" s="43" t="s">
        <v>775</v>
      </c>
      <c r="K371" s="24" t="s">
        <v>40</v>
      </c>
      <c r="L371" s="25" t="s">
        <v>40</v>
      </c>
      <c r="M371" s="18" t="s">
        <v>40</v>
      </c>
      <c r="N371" s="18" t="s">
        <v>40</v>
      </c>
      <c r="O371" s="18" t="s">
        <v>40</v>
      </c>
      <c r="P371" s="18" t="s">
        <v>40</v>
      </c>
      <c r="Q371" s="18" t="s">
        <v>40</v>
      </c>
      <c r="R371" s="18" t="s">
        <v>40</v>
      </c>
      <c r="S371" s="18" t="s">
        <v>40</v>
      </c>
      <c r="T371" s="18" t="s">
        <v>40</v>
      </c>
      <c r="U371" s="18" t="s">
        <v>40</v>
      </c>
      <c r="V371" s="18" t="s">
        <v>41</v>
      </c>
      <c r="W371" s="18" t="s">
        <v>41</v>
      </c>
      <c r="X371" s="18" t="s">
        <v>41</v>
      </c>
      <c r="Y371" s="18" t="s">
        <v>41</v>
      </c>
    </row>
    <row r="372" spans="1:25" ht="14.4" customHeight="1" x14ac:dyDescent="0.3">
      <c r="A372" s="52" t="s">
        <v>747</v>
      </c>
      <c r="B372" s="17" t="s">
        <v>569</v>
      </c>
      <c r="C372" s="17" t="s">
        <v>570</v>
      </c>
      <c r="D372" s="17" t="s">
        <v>0</v>
      </c>
      <c r="E372" s="30" t="s">
        <v>794</v>
      </c>
      <c r="F372" s="17" t="s">
        <v>374</v>
      </c>
      <c r="G372" s="17" t="s">
        <v>283</v>
      </c>
      <c r="H372" s="17" t="s">
        <v>425</v>
      </c>
      <c r="I372" s="17" t="s">
        <v>426</v>
      </c>
      <c r="J372" s="43" t="s">
        <v>775</v>
      </c>
      <c r="K372" s="24" t="s">
        <v>40</v>
      </c>
      <c r="L372" s="25" t="s">
        <v>40</v>
      </c>
      <c r="M372" s="18" t="s">
        <v>40</v>
      </c>
      <c r="N372" s="18" t="s">
        <v>40</v>
      </c>
      <c r="O372" s="18" t="s">
        <v>40</v>
      </c>
      <c r="P372" s="18" t="s">
        <v>40</v>
      </c>
      <c r="Q372" s="18" t="s">
        <v>40</v>
      </c>
      <c r="R372" s="18" t="s">
        <v>40</v>
      </c>
      <c r="S372" s="18" t="s">
        <v>40</v>
      </c>
      <c r="T372" s="18" t="s">
        <v>40</v>
      </c>
      <c r="U372" s="18" t="s">
        <v>40</v>
      </c>
      <c r="V372" s="18" t="s">
        <v>41</v>
      </c>
      <c r="W372" s="18" t="s">
        <v>41</v>
      </c>
      <c r="X372" s="18" t="s">
        <v>41</v>
      </c>
      <c r="Y372" s="18" t="s">
        <v>41</v>
      </c>
    </row>
    <row r="373" spans="1:25" ht="14.4" customHeight="1" x14ac:dyDescent="0.3">
      <c r="A373" s="52" t="s">
        <v>747</v>
      </c>
      <c r="B373" s="17" t="s">
        <v>571</v>
      </c>
      <c r="C373" s="17" t="s">
        <v>572</v>
      </c>
      <c r="D373" s="17" t="s">
        <v>0</v>
      </c>
      <c r="E373" s="30" t="s">
        <v>794</v>
      </c>
      <c r="F373" s="17" t="s">
        <v>374</v>
      </c>
      <c r="G373" s="17" t="s">
        <v>283</v>
      </c>
      <c r="H373" s="17" t="s">
        <v>425</v>
      </c>
      <c r="I373" s="17" t="s">
        <v>426</v>
      </c>
      <c r="J373" s="43" t="s">
        <v>775</v>
      </c>
      <c r="K373" s="24" t="s">
        <v>40</v>
      </c>
      <c r="L373" s="25" t="s">
        <v>40</v>
      </c>
      <c r="M373" s="18" t="s">
        <v>40</v>
      </c>
      <c r="N373" s="18" t="s">
        <v>40</v>
      </c>
      <c r="O373" s="18" t="s">
        <v>40</v>
      </c>
      <c r="P373" s="18" t="s">
        <v>40</v>
      </c>
      <c r="Q373" s="18" t="s">
        <v>40</v>
      </c>
      <c r="R373" s="18" t="s">
        <v>40</v>
      </c>
      <c r="S373" s="18" t="s">
        <v>40</v>
      </c>
      <c r="T373" s="18" t="s">
        <v>40</v>
      </c>
      <c r="U373" s="18" t="s">
        <v>40</v>
      </c>
      <c r="V373" s="18" t="s">
        <v>41</v>
      </c>
      <c r="W373" s="18" t="s">
        <v>41</v>
      </c>
      <c r="X373" s="18" t="s">
        <v>41</v>
      </c>
      <c r="Y373" s="18" t="s">
        <v>41</v>
      </c>
    </row>
    <row r="374" spans="1:25" ht="14.4" customHeight="1" x14ac:dyDescent="0.3">
      <c r="A374" s="52" t="s">
        <v>747</v>
      </c>
      <c r="B374" s="17" t="s">
        <v>573</v>
      </c>
      <c r="C374" s="17" t="s">
        <v>574</v>
      </c>
      <c r="D374" s="17" t="s">
        <v>0</v>
      </c>
      <c r="E374" s="30" t="s">
        <v>794</v>
      </c>
      <c r="F374" s="17" t="s">
        <v>374</v>
      </c>
      <c r="G374" s="17" t="s">
        <v>283</v>
      </c>
      <c r="H374" s="17" t="s">
        <v>425</v>
      </c>
      <c r="I374" s="17" t="s">
        <v>426</v>
      </c>
      <c r="J374" s="43" t="s">
        <v>775</v>
      </c>
      <c r="K374" s="24" t="s">
        <v>40</v>
      </c>
      <c r="L374" s="25" t="s">
        <v>40</v>
      </c>
      <c r="M374" s="18" t="s">
        <v>40</v>
      </c>
      <c r="N374" s="18" t="s">
        <v>40</v>
      </c>
      <c r="O374" s="18" t="s">
        <v>40</v>
      </c>
      <c r="P374" s="18" t="s">
        <v>40</v>
      </c>
      <c r="Q374" s="18" t="s">
        <v>40</v>
      </c>
      <c r="R374" s="18" t="s">
        <v>40</v>
      </c>
      <c r="S374" s="18" t="s">
        <v>40</v>
      </c>
      <c r="T374" s="18" t="s">
        <v>40</v>
      </c>
      <c r="U374" s="18" t="s">
        <v>40</v>
      </c>
      <c r="V374" s="18" t="s">
        <v>41</v>
      </c>
      <c r="W374" s="18" t="s">
        <v>41</v>
      </c>
      <c r="X374" s="18" t="s">
        <v>41</v>
      </c>
      <c r="Y374" s="18" t="s">
        <v>41</v>
      </c>
    </row>
    <row r="375" spans="1:25" ht="14.4" customHeight="1" x14ac:dyDescent="0.3">
      <c r="A375" s="52" t="s">
        <v>747</v>
      </c>
      <c r="B375" s="17" t="s">
        <v>575</v>
      </c>
      <c r="C375" s="17" t="s">
        <v>576</v>
      </c>
      <c r="D375" s="17" t="s">
        <v>0</v>
      </c>
      <c r="E375" s="30" t="s">
        <v>794</v>
      </c>
      <c r="F375" s="17" t="s">
        <v>374</v>
      </c>
      <c r="G375" s="17" t="s">
        <v>283</v>
      </c>
      <c r="H375" s="17" t="s">
        <v>425</v>
      </c>
      <c r="I375" s="17" t="s">
        <v>426</v>
      </c>
      <c r="J375" s="43" t="s">
        <v>775</v>
      </c>
      <c r="K375" s="24" t="s">
        <v>40</v>
      </c>
      <c r="L375" s="25" t="s">
        <v>40</v>
      </c>
      <c r="M375" s="18" t="s">
        <v>40</v>
      </c>
      <c r="N375" s="18" t="s">
        <v>40</v>
      </c>
      <c r="O375" s="18" t="s">
        <v>40</v>
      </c>
      <c r="P375" s="18" t="s">
        <v>40</v>
      </c>
      <c r="Q375" s="18" t="s">
        <v>40</v>
      </c>
      <c r="R375" s="18" t="s">
        <v>40</v>
      </c>
      <c r="S375" s="18" t="s">
        <v>40</v>
      </c>
      <c r="T375" s="18" t="s">
        <v>40</v>
      </c>
      <c r="U375" s="18" t="s">
        <v>40</v>
      </c>
      <c r="V375" s="18" t="s">
        <v>40</v>
      </c>
      <c r="W375" s="18" t="s">
        <v>40</v>
      </c>
      <c r="X375" s="18" t="s">
        <v>40</v>
      </c>
      <c r="Y375" s="18" t="s">
        <v>40</v>
      </c>
    </row>
    <row r="376" spans="1:25" ht="14.4" customHeight="1" x14ac:dyDescent="0.3">
      <c r="A376" s="52" t="s">
        <v>747</v>
      </c>
      <c r="B376" s="17" t="s">
        <v>577</v>
      </c>
      <c r="C376" s="17" t="s">
        <v>578</v>
      </c>
      <c r="D376" s="17" t="s">
        <v>0</v>
      </c>
      <c r="E376" s="30" t="s">
        <v>794</v>
      </c>
      <c r="F376" s="17" t="s">
        <v>374</v>
      </c>
      <c r="G376" s="17" t="s">
        <v>283</v>
      </c>
      <c r="H376" s="17" t="s">
        <v>425</v>
      </c>
      <c r="I376" s="17" t="s">
        <v>426</v>
      </c>
      <c r="J376" s="43" t="s">
        <v>775</v>
      </c>
      <c r="K376" s="24" t="s">
        <v>40</v>
      </c>
      <c r="L376" s="25" t="s">
        <v>40</v>
      </c>
      <c r="M376" s="18" t="s">
        <v>40</v>
      </c>
      <c r="N376" s="18" t="s">
        <v>40</v>
      </c>
      <c r="O376" s="18" t="s">
        <v>40</v>
      </c>
      <c r="P376" s="18" t="s">
        <v>40</v>
      </c>
      <c r="Q376" s="18" t="s">
        <v>40</v>
      </c>
      <c r="R376" s="18" t="s">
        <v>40</v>
      </c>
      <c r="S376" s="18" t="s">
        <v>40</v>
      </c>
      <c r="T376" s="18" t="s">
        <v>40</v>
      </c>
      <c r="U376" s="18" t="s">
        <v>40</v>
      </c>
      <c r="V376" s="18" t="s">
        <v>41</v>
      </c>
      <c r="W376" s="18" t="s">
        <v>41</v>
      </c>
      <c r="X376" s="18" t="s">
        <v>41</v>
      </c>
      <c r="Y376" s="18" t="s">
        <v>41</v>
      </c>
    </row>
    <row r="377" spans="1:25" ht="14.4" customHeight="1" x14ac:dyDescent="0.3">
      <c r="A377" s="52" t="s">
        <v>747</v>
      </c>
      <c r="B377" s="17" t="s">
        <v>579</v>
      </c>
      <c r="C377" s="17" t="s">
        <v>580</v>
      </c>
      <c r="D377" s="17" t="s">
        <v>0</v>
      </c>
      <c r="E377" s="30" t="s">
        <v>794</v>
      </c>
      <c r="F377" s="17" t="s">
        <v>374</v>
      </c>
      <c r="G377" s="17" t="s">
        <v>283</v>
      </c>
      <c r="H377" s="17" t="s">
        <v>425</v>
      </c>
      <c r="I377" s="17" t="s">
        <v>426</v>
      </c>
      <c r="J377" s="43" t="s">
        <v>775</v>
      </c>
      <c r="K377" s="24" t="s">
        <v>40</v>
      </c>
      <c r="L377" s="25" t="s">
        <v>40</v>
      </c>
      <c r="M377" s="18" t="s">
        <v>40</v>
      </c>
      <c r="N377" s="18" t="s">
        <v>40</v>
      </c>
      <c r="O377" s="18" t="s">
        <v>40</v>
      </c>
      <c r="P377" s="18" t="s">
        <v>40</v>
      </c>
      <c r="Q377" s="18" t="s">
        <v>40</v>
      </c>
      <c r="R377" s="18" t="s">
        <v>40</v>
      </c>
      <c r="S377" s="18" t="s">
        <v>40</v>
      </c>
      <c r="T377" s="18" t="s">
        <v>40</v>
      </c>
      <c r="U377" s="18" t="s">
        <v>40</v>
      </c>
      <c r="V377" s="18" t="s">
        <v>41</v>
      </c>
      <c r="W377" s="18" t="s">
        <v>41</v>
      </c>
      <c r="X377" s="18" t="s">
        <v>41</v>
      </c>
      <c r="Y377" s="18" t="s">
        <v>41</v>
      </c>
    </row>
    <row r="378" spans="1:25" ht="14.4" customHeight="1" x14ac:dyDescent="0.3">
      <c r="A378" s="52" t="s">
        <v>747</v>
      </c>
      <c r="B378" s="17" t="s">
        <v>581</v>
      </c>
      <c r="C378" s="17" t="s">
        <v>582</v>
      </c>
      <c r="D378" s="17" t="s">
        <v>0</v>
      </c>
      <c r="E378" s="30" t="s">
        <v>794</v>
      </c>
      <c r="F378" s="17" t="s">
        <v>374</v>
      </c>
      <c r="G378" s="17" t="s">
        <v>283</v>
      </c>
      <c r="H378" s="17" t="s">
        <v>425</v>
      </c>
      <c r="I378" s="17" t="s">
        <v>426</v>
      </c>
      <c r="J378" s="43" t="s">
        <v>775</v>
      </c>
      <c r="K378" s="24" t="s">
        <v>40</v>
      </c>
      <c r="L378" s="25" t="s">
        <v>40</v>
      </c>
      <c r="M378" s="18" t="s">
        <v>40</v>
      </c>
      <c r="N378" s="18" t="s">
        <v>40</v>
      </c>
      <c r="O378" s="18" t="s">
        <v>40</v>
      </c>
      <c r="P378" s="18" t="s">
        <v>40</v>
      </c>
      <c r="Q378" s="18" t="s">
        <v>40</v>
      </c>
      <c r="R378" s="18" t="s">
        <v>40</v>
      </c>
      <c r="S378" s="18" t="s">
        <v>40</v>
      </c>
      <c r="T378" s="18" t="s">
        <v>40</v>
      </c>
      <c r="U378" s="18" t="s">
        <v>40</v>
      </c>
      <c r="V378" s="18" t="s">
        <v>41</v>
      </c>
      <c r="W378" s="18" t="s">
        <v>41</v>
      </c>
      <c r="X378" s="18" t="s">
        <v>41</v>
      </c>
      <c r="Y378" s="18" t="s">
        <v>41</v>
      </c>
    </row>
    <row r="379" spans="1:25" ht="14.4" customHeight="1" x14ac:dyDescent="0.3">
      <c r="A379" s="52" t="s">
        <v>747</v>
      </c>
      <c r="B379" s="17" t="s">
        <v>583</v>
      </c>
      <c r="C379" s="17" t="s">
        <v>584</v>
      </c>
      <c r="D379" s="17" t="s">
        <v>0</v>
      </c>
      <c r="E379" s="30" t="s">
        <v>794</v>
      </c>
      <c r="F379" s="17" t="s">
        <v>374</v>
      </c>
      <c r="G379" s="17" t="s">
        <v>283</v>
      </c>
      <c r="H379" s="17" t="s">
        <v>425</v>
      </c>
      <c r="I379" s="17" t="s">
        <v>426</v>
      </c>
      <c r="J379" s="43" t="s">
        <v>775</v>
      </c>
      <c r="K379" s="24" t="s">
        <v>40</v>
      </c>
      <c r="L379" s="25" t="s">
        <v>40</v>
      </c>
      <c r="M379" s="18" t="s">
        <v>40</v>
      </c>
      <c r="N379" s="18" t="s">
        <v>40</v>
      </c>
      <c r="O379" s="18" t="s">
        <v>40</v>
      </c>
      <c r="P379" s="18" t="s">
        <v>40</v>
      </c>
      <c r="Q379" s="18" t="s">
        <v>40</v>
      </c>
      <c r="R379" s="18" t="s">
        <v>40</v>
      </c>
      <c r="S379" s="18" t="s">
        <v>40</v>
      </c>
      <c r="T379" s="18" t="s">
        <v>40</v>
      </c>
      <c r="U379" s="18" t="s">
        <v>40</v>
      </c>
      <c r="V379" s="18" t="s">
        <v>40</v>
      </c>
      <c r="W379" s="18" t="s">
        <v>40</v>
      </c>
      <c r="X379" s="18" t="s">
        <v>40</v>
      </c>
      <c r="Y379" s="18" t="s">
        <v>40</v>
      </c>
    </row>
    <row r="380" spans="1:25" ht="14.4" customHeight="1" x14ac:dyDescent="0.3">
      <c r="A380" s="52" t="s">
        <v>747</v>
      </c>
      <c r="B380" s="17" t="s">
        <v>585</v>
      </c>
      <c r="C380" s="17" t="s">
        <v>586</v>
      </c>
      <c r="D380" s="17" t="s">
        <v>0</v>
      </c>
      <c r="E380" s="30" t="s">
        <v>794</v>
      </c>
      <c r="F380" s="17" t="s">
        <v>374</v>
      </c>
      <c r="G380" s="17" t="s">
        <v>283</v>
      </c>
      <c r="H380" s="17" t="s">
        <v>425</v>
      </c>
      <c r="I380" s="17" t="s">
        <v>426</v>
      </c>
      <c r="J380" s="43" t="s">
        <v>775</v>
      </c>
      <c r="K380" s="24" t="s">
        <v>40</v>
      </c>
      <c r="L380" s="25" t="s">
        <v>40</v>
      </c>
      <c r="M380" s="18" t="s">
        <v>40</v>
      </c>
      <c r="N380" s="18" t="s">
        <v>40</v>
      </c>
      <c r="O380" s="18" t="s">
        <v>40</v>
      </c>
      <c r="P380" s="18" t="s">
        <v>40</v>
      </c>
      <c r="Q380" s="18" t="s">
        <v>40</v>
      </c>
      <c r="R380" s="18" t="s">
        <v>40</v>
      </c>
      <c r="S380" s="18" t="s">
        <v>40</v>
      </c>
      <c r="T380" s="18" t="s">
        <v>40</v>
      </c>
      <c r="U380" s="18" t="s">
        <v>40</v>
      </c>
      <c r="V380" s="18" t="s">
        <v>40</v>
      </c>
      <c r="W380" s="18" t="s">
        <v>40</v>
      </c>
      <c r="X380" s="18" t="s">
        <v>40</v>
      </c>
      <c r="Y380" s="18" t="s">
        <v>40</v>
      </c>
    </row>
    <row r="381" spans="1:25" ht="14.4" customHeight="1" x14ac:dyDescent="0.3">
      <c r="A381" s="52" t="s">
        <v>747</v>
      </c>
      <c r="B381" s="17" t="s">
        <v>587</v>
      </c>
      <c r="C381" s="17" t="s">
        <v>588</v>
      </c>
      <c r="D381" s="17" t="s">
        <v>0</v>
      </c>
      <c r="E381" s="30" t="s">
        <v>794</v>
      </c>
      <c r="F381" s="17" t="s">
        <v>374</v>
      </c>
      <c r="G381" s="38" t="s">
        <v>17</v>
      </c>
      <c r="H381" s="17" t="s">
        <v>425</v>
      </c>
      <c r="I381" s="17" t="s">
        <v>426</v>
      </c>
      <c r="J381" s="43" t="s">
        <v>775</v>
      </c>
      <c r="K381" s="24" t="s">
        <v>40</v>
      </c>
      <c r="L381" s="25" t="s">
        <v>40</v>
      </c>
      <c r="M381" s="18" t="s">
        <v>40</v>
      </c>
      <c r="N381" s="18" t="s">
        <v>40</v>
      </c>
      <c r="O381" s="18" t="s">
        <v>40</v>
      </c>
      <c r="P381" s="18" t="s">
        <v>40</v>
      </c>
      <c r="Q381" s="18" t="s">
        <v>40</v>
      </c>
      <c r="R381" s="18" t="s">
        <v>40</v>
      </c>
      <c r="S381" s="18" t="s">
        <v>40</v>
      </c>
      <c r="T381" s="18" t="s">
        <v>40</v>
      </c>
      <c r="U381" s="18" t="s">
        <v>40</v>
      </c>
      <c r="V381" s="18" t="s">
        <v>41</v>
      </c>
      <c r="W381" s="18" t="s">
        <v>41</v>
      </c>
      <c r="X381" s="18" t="s">
        <v>41</v>
      </c>
      <c r="Y381" s="18" t="s">
        <v>41</v>
      </c>
    </row>
    <row r="382" spans="1:25" ht="14.4" customHeight="1" x14ac:dyDescent="0.3">
      <c r="A382" s="52" t="s">
        <v>747</v>
      </c>
      <c r="B382" s="17" t="s">
        <v>589</v>
      </c>
      <c r="C382" s="17" t="s">
        <v>590</v>
      </c>
      <c r="D382" s="17" t="s">
        <v>0</v>
      </c>
      <c r="E382" s="30" t="s">
        <v>794</v>
      </c>
      <c r="F382" s="17" t="s">
        <v>374</v>
      </c>
      <c r="G382" s="38" t="s">
        <v>17</v>
      </c>
      <c r="H382" s="17" t="s">
        <v>425</v>
      </c>
      <c r="I382" s="17" t="s">
        <v>426</v>
      </c>
      <c r="J382" s="43" t="s">
        <v>775</v>
      </c>
      <c r="K382" s="24" t="s">
        <v>40</v>
      </c>
      <c r="L382" s="25" t="s">
        <v>40</v>
      </c>
      <c r="M382" s="18" t="s">
        <v>40</v>
      </c>
      <c r="N382" s="18" t="s">
        <v>40</v>
      </c>
      <c r="O382" s="18" t="s">
        <v>40</v>
      </c>
      <c r="P382" s="18" t="s">
        <v>40</v>
      </c>
      <c r="Q382" s="18" t="s">
        <v>40</v>
      </c>
      <c r="R382" s="18" t="s">
        <v>40</v>
      </c>
      <c r="S382" s="18" t="s">
        <v>40</v>
      </c>
      <c r="T382" s="18" t="s">
        <v>40</v>
      </c>
      <c r="U382" s="18" t="s">
        <v>40</v>
      </c>
      <c r="V382" s="18" t="s">
        <v>41</v>
      </c>
      <c r="W382" s="18" t="s">
        <v>41</v>
      </c>
      <c r="X382" s="18" t="s">
        <v>41</v>
      </c>
      <c r="Y382" s="18" t="s">
        <v>41</v>
      </c>
    </row>
    <row r="383" spans="1:25" ht="14.4" customHeight="1" x14ac:dyDescent="0.3">
      <c r="A383" s="52" t="s">
        <v>747</v>
      </c>
      <c r="B383" s="17" t="s">
        <v>591</v>
      </c>
      <c r="C383" s="17" t="s">
        <v>592</v>
      </c>
      <c r="D383" s="17" t="s">
        <v>0</v>
      </c>
      <c r="E383" s="30" t="s">
        <v>794</v>
      </c>
      <c r="F383" s="17" t="s">
        <v>374</v>
      </c>
      <c r="G383" s="38" t="s">
        <v>17</v>
      </c>
      <c r="H383" s="17" t="s">
        <v>425</v>
      </c>
      <c r="I383" s="17" t="s">
        <v>426</v>
      </c>
      <c r="J383" s="43" t="s">
        <v>775</v>
      </c>
      <c r="K383" s="24" t="s">
        <v>40</v>
      </c>
      <c r="L383" s="25" t="s">
        <v>40</v>
      </c>
      <c r="M383" s="18" t="s">
        <v>40</v>
      </c>
      <c r="N383" s="18" t="s">
        <v>40</v>
      </c>
      <c r="O383" s="18" t="s">
        <v>40</v>
      </c>
      <c r="P383" s="18" t="s">
        <v>40</v>
      </c>
      <c r="Q383" s="18" t="s">
        <v>40</v>
      </c>
      <c r="R383" s="18" t="s">
        <v>40</v>
      </c>
      <c r="S383" s="18" t="s">
        <v>40</v>
      </c>
      <c r="T383" s="18" t="s">
        <v>40</v>
      </c>
      <c r="U383" s="18" t="s">
        <v>40</v>
      </c>
      <c r="V383" s="18" t="s">
        <v>41</v>
      </c>
      <c r="W383" s="18" t="s">
        <v>41</v>
      </c>
      <c r="X383" s="18" t="s">
        <v>41</v>
      </c>
      <c r="Y383" s="18" t="s">
        <v>41</v>
      </c>
    </row>
    <row r="384" spans="1:25" ht="14.4" customHeight="1" x14ac:dyDescent="0.3">
      <c r="A384" s="52" t="s">
        <v>747</v>
      </c>
      <c r="B384" s="17" t="s">
        <v>593</v>
      </c>
      <c r="C384" s="17" t="s">
        <v>594</v>
      </c>
      <c r="D384" s="17" t="s">
        <v>0</v>
      </c>
      <c r="E384" s="30" t="s">
        <v>794</v>
      </c>
      <c r="F384" s="17" t="s">
        <v>374</v>
      </c>
      <c r="G384" s="17" t="s">
        <v>17</v>
      </c>
      <c r="H384" s="17" t="s">
        <v>425</v>
      </c>
      <c r="I384" s="17" t="s">
        <v>426</v>
      </c>
      <c r="J384" s="43" t="s">
        <v>775</v>
      </c>
      <c r="K384" s="24" t="s">
        <v>40</v>
      </c>
      <c r="L384" s="25" t="s">
        <v>40</v>
      </c>
      <c r="M384" s="18" t="s">
        <v>40</v>
      </c>
      <c r="N384" s="18" t="s">
        <v>40</v>
      </c>
      <c r="O384" s="18" t="s">
        <v>40</v>
      </c>
      <c r="P384" s="18" t="s">
        <v>40</v>
      </c>
      <c r="Q384" s="18" t="s">
        <v>40</v>
      </c>
      <c r="R384" s="18" t="s">
        <v>40</v>
      </c>
      <c r="S384" s="18" t="s">
        <v>40</v>
      </c>
      <c r="T384" s="18" t="s">
        <v>40</v>
      </c>
      <c r="U384" s="18" t="s">
        <v>40</v>
      </c>
      <c r="V384" s="18" t="s">
        <v>41</v>
      </c>
      <c r="W384" s="18" t="s">
        <v>41</v>
      </c>
      <c r="X384" s="18" t="s">
        <v>41</v>
      </c>
      <c r="Y384" s="18" t="s">
        <v>41</v>
      </c>
    </row>
    <row r="385" spans="1:25" ht="14.4" customHeight="1" x14ac:dyDescent="0.3">
      <c r="A385" s="52" t="s">
        <v>747</v>
      </c>
      <c r="B385" s="17" t="s">
        <v>595</v>
      </c>
      <c r="C385" s="17" t="s">
        <v>1047</v>
      </c>
      <c r="D385" s="17" t="s">
        <v>0</v>
      </c>
      <c r="E385" s="30" t="s">
        <v>794</v>
      </c>
      <c r="F385" s="17" t="s">
        <v>374</v>
      </c>
      <c r="G385" s="17" t="s">
        <v>17</v>
      </c>
      <c r="H385" s="17" t="s">
        <v>425</v>
      </c>
      <c r="I385" s="17" t="s">
        <v>426</v>
      </c>
      <c r="J385" s="43" t="s">
        <v>775</v>
      </c>
      <c r="K385" s="24" t="s">
        <v>40</v>
      </c>
      <c r="L385" s="25" t="s">
        <v>40</v>
      </c>
      <c r="M385" s="18" t="s">
        <v>40</v>
      </c>
      <c r="N385" s="18" t="s">
        <v>40</v>
      </c>
      <c r="O385" s="18" t="s">
        <v>40</v>
      </c>
      <c r="P385" s="18" t="s">
        <v>40</v>
      </c>
      <c r="Q385" s="18" t="s">
        <v>40</v>
      </c>
      <c r="R385" s="18" t="s">
        <v>40</v>
      </c>
      <c r="S385" s="18" t="s">
        <v>40</v>
      </c>
      <c r="T385" s="18" t="s">
        <v>40</v>
      </c>
      <c r="U385" s="18" t="s">
        <v>40</v>
      </c>
      <c r="V385" s="18" t="s">
        <v>40</v>
      </c>
      <c r="W385" s="18" t="s">
        <v>40</v>
      </c>
      <c r="X385" s="18" t="s">
        <v>40</v>
      </c>
      <c r="Y385" s="18" t="s">
        <v>40</v>
      </c>
    </row>
    <row r="386" spans="1:25" ht="14.4" customHeight="1" x14ac:dyDescent="0.3">
      <c r="A386" s="52" t="s">
        <v>747</v>
      </c>
      <c r="B386" s="17" t="s">
        <v>596</v>
      </c>
      <c r="C386" s="17" t="s">
        <v>1040</v>
      </c>
      <c r="D386" s="17" t="s">
        <v>0</v>
      </c>
      <c r="E386" s="30" t="s">
        <v>794</v>
      </c>
      <c r="F386" s="17" t="s">
        <v>374</v>
      </c>
      <c r="G386" s="17" t="s">
        <v>17</v>
      </c>
      <c r="H386" s="17" t="s">
        <v>425</v>
      </c>
      <c r="I386" s="17" t="s">
        <v>426</v>
      </c>
      <c r="J386" s="43" t="s">
        <v>775</v>
      </c>
      <c r="K386" s="24" t="s">
        <v>40</v>
      </c>
      <c r="L386" s="25" t="s">
        <v>40</v>
      </c>
      <c r="M386" s="18" t="s">
        <v>40</v>
      </c>
      <c r="N386" s="18" t="s">
        <v>40</v>
      </c>
      <c r="O386" s="18" t="s">
        <v>40</v>
      </c>
      <c r="P386" s="18" t="s">
        <v>40</v>
      </c>
      <c r="Q386" s="18" t="s">
        <v>40</v>
      </c>
      <c r="R386" s="18" t="s">
        <v>40</v>
      </c>
      <c r="S386" s="18" t="s">
        <v>40</v>
      </c>
      <c r="T386" s="18" t="s">
        <v>40</v>
      </c>
      <c r="U386" s="18" t="s">
        <v>40</v>
      </c>
      <c r="V386" s="18" t="s">
        <v>40</v>
      </c>
      <c r="W386" s="18" t="s">
        <v>40</v>
      </c>
      <c r="X386" s="18" t="s">
        <v>40</v>
      </c>
      <c r="Y386" s="18" t="s">
        <v>40</v>
      </c>
    </row>
    <row r="387" spans="1:25" ht="14.4" customHeight="1" x14ac:dyDescent="0.3">
      <c r="A387" s="52" t="s">
        <v>747</v>
      </c>
      <c r="B387" s="17" t="s">
        <v>597</v>
      </c>
      <c r="C387" s="17" t="s">
        <v>598</v>
      </c>
      <c r="D387" s="17" t="s">
        <v>0</v>
      </c>
      <c r="E387" s="30" t="s">
        <v>794</v>
      </c>
      <c r="F387" s="17" t="s">
        <v>374</v>
      </c>
      <c r="G387" s="17" t="s">
        <v>17</v>
      </c>
      <c r="H387" s="17" t="s">
        <v>425</v>
      </c>
      <c r="I387" s="17" t="s">
        <v>426</v>
      </c>
      <c r="J387" s="43" t="s">
        <v>775</v>
      </c>
      <c r="K387" s="24" t="s">
        <v>40</v>
      </c>
      <c r="L387" s="25" t="s">
        <v>41</v>
      </c>
      <c r="M387" s="18" t="s">
        <v>41</v>
      </c>
      <c r="N387" s="18" t="s">
        <v>41</v>
      </c>
      <c r="O387" s="18" t="s">
        <v>41</v>
      </c>
      <c r="P387" s="18" t="s">
        <v>41</v>
      </c>
      <c r="Q387" s="18" t="s">
        <v>41</v>
      </c>
      <c r="R387" s="18" t="s">
        <v>41</v>
      </c>
      <c r="S387" s="18" t="s">
        <v>41</v>
      </c>
      <c r="T387" s="18" t="s">
        <v>41</v>
      </c>
      <c r="U387" s="18" t="s">
        <v>41</v>
      </c>
      <c r="V387" s="18" t="s">
        <v>40</v>
      </c>
      <c r="W387" s="18" t="s">
        <v>40</v>
      </c>
      <c r="X387" s="18" t="s">
        <v>40</v>
      </c>
      <c r="Y387" s="18" t="s">
        <v>40</v>
      </c>
    </row>
    <row r="388" spans="1:25" ht="14.4" customHeight="1" x14ac:dyDescent="0.3">
      <c r="A388" s="52" t="s">
        <v>747</v>
      </c>
      <c r="B388" s="17" t="s">
        <v>599</v>
      </c>
      <c r="C388" s="17" t="s">
        <v>600</v>
      </c>
      <c r="D388" s="17" t="s">
        <v>0</v>
      </c>
      <c r="E388" s="30" t="s">
        <v>794</v>
      </c>
      <c r="F388" s="17" t="s">
        <v>374</v>
      </c>
      <c r="G388" s="17" t="s">
        <v>17</v>
      </c>
      <c r="H388" s="17" t="s">
        <v>425</v>
      </c>
      <c r="I388" s="17" t="s">
        <v>426</v>
      </c>
      <c r="J388" s="43" t="s">
        <v>775</v>
      </c>
      <c r="K388" s="24" t="s">
        <v>40</v>
      </c>
      <c r="L388" s="25" t="s">
        <v>41</v>
      </c>
      <c r="M388" s="18" t="s">
        <v>41</v>
      </c>
      <c r="N388" s="18" t="s">
        <v>41</v>
      </c>
      <c r="O388" s="18" t="s">
        <v>41</v>
      </c>
      <c r="P388" s="18" t="s">
        <v>41</v>
      </c>
      <c r="Q388" s="18" t="s">
        <v>41</v>
      </c>
      <c r="R388" s="18" t="s">
        <v>41</v>
      </c>
      <c r="S388" s="18" t="s">
        <v>41</v>
      </c>
      <c r="T388" s="18" t="s">
        <v>41</v>
      </c>
      <c r="U388" s="18" t="s">
        <v>41</v>
      </c>
      <c r="V388" s="18" t="s">
        <v>40</v>
      </c>
      <c r="W388" s="18" t="s">
        <v>40</v>
      </c>
      <c r="X388" s="18" t="s">
        <v>40</v>
      </c>
      <c r="Y388" s="18" t="s">
        <v>40</v>
      </c>
    </row>
    <row r="389" spans="1:25" ht="14.4" customHeight="1" x14ac:dyDescent="0.3">
      <c r="A389" s="52" t="s">
        <v>747</v>
      </c>
      <c r="B389" s="17" t="s">
        <v>601</v>
      </c>
      <c r="C389" s="17" t="s">
        <v>602</v>
      </c>
      <c r="D389" s="17" t="s">
        <v>0</v>
      </c>
      <c r="E389" s="30" t="s">
        <v>794</v>
      </c>
      <c r="F389" s="17" t="s">
        <v>374</v>
      </c>
      <c r="G389" s="17" t="s">
        <v>17</v>
      </c>
      <c r="H389" s="17" t="s">
        <v>425</v>
      </c>
      <c r="I389" s="17" t="s">
        <v>426</v>
      </c>
      <c r="J389" s="43" t="s">
        <v>775</v>
      </c>
      <c r="K389" s="24" t="s">
        <v>40</v>
      </c>
      <c r="L389" s="25" t="s">
        <v>41</v>
      </c>
      <c r="M389" s="18" t="s">
        <v>41</v>
      </c>
      <c r="N389" s="18" t="s">
        <v>41</v>
      </c>
      <c r="O389" s="18" t="s">
        <v>41</v>
      </c>
      <c r="P389" s="18" t="s">
        <v>41</v>
      </c>
      <c r="Q389" s="18" t="s">
        <v>41</v>
      </c>
      <c r="R389" s="18" t="s">
        <v>41</v>
      </c>
      <c r="S389" s="18" t="s">
        <v>41</v>
      </c>
      <c r="T389" s="18" t="s">
        <v>41</v>
      </c>
      <c r="U389" s="18" t="s">
        <v>41</v>
      </c>
      <c r="V389" s="18" t="s">
        <v>40</v>
      </c>
      <c r="W389" s="18" t="s">
        <v>40</v>
      </c>
      <c r="X389" s="18" t="s">
        <v>40</v>
      </c>
      <c r="Y389" s="18" t="s">
        <v>40</v>
      </c>
    </row>
    <row r="390" spans="1:25" ht="14.4" customHeight="1" x14ac:dyDescent="0.3">
      <c r="A390" s="52" t="s">
        <v>747</v>
      </c>
      <c r="B390" s="17" t="s">
        <v>603</v>
      </c>
      <c r="C390" s="17" t="s">
        <v>604</v>
      </c>
      <c r="D390" s="17" t="s">
        <v>0</v>
      </c>
      <c r="E390" s="30" t="s">
        <v>794</v>
      </c>
      <c r="F390" s="17" t="s">
        <v>374</v>
      </c>
      <c r="G390" s="17" t="s">
        <v>17</v>
      </c>
      <c r="H390" s="17" t="s">
        <v>425</v>
      </c>
      <c r="I390" s="17" t="s">
        <v>426</v>
      </c>
      <c r="J390" s="43" t="s">
        <v>775</v>
      </c>
      <c r="K390" s="24" t="s">
        <v>40</v>
      </c>
      <c r="L390" s="25" t="s">
        <v>41</v>
      </c>
      <c r="M390" s="18" t="s">
        <v>41</v>
      </c>
      <c r="N390" s="18" t="s">
        <v>41</v>
      </c>
      <c r="O390" s="18" t="s">
        <v>41</v>
      </c>
      <c r="P390" s="18" t="s">
        <v>41</v>
      </c>
      <c r="Q390" s="18" t="s">
        <v>41</v>
      </c>
      <c r="R390" s="18" t="s">
        <v>41</v>
      </c>
      <c r="S390" s="18" t="s">
        <v>41</v>
      </c>
      <c r="T390" s="18" t="s">
        <v>41</v>
      </c>
      <c r="U390" s="18" t="s">
        <v>41</v>
      </c>
      <c r="V390" s="18" t="s">
        <v>40</v>
      </c>
      <c r="W390" s="18" t="s">
        <v>40</v>
      </c>
      <c r="X390" s="18" t="s">
        <v>40</v>
      </c>
      <c r="Y390" s="18" t="s">
        <v>40</v>
      </c>
    </row>
    <row r="391" spans="1:25" ht="14.4" customHeight="1" x14ac:dyDescent="0.3">
      <c r="A391" s="52" t="s">
        <v>747</v>
      </c>
      <c r="B391" s="17" t="s">
        <v>605</v>
      </c>
      <c r="C391" s="17" t="s">
        <v>606</v>
      </c>
      <c r="D391" s="17" t="s">
        <v>0</v>
      </c>
      <c r="E391" s="30" t="s">
        <v>794</v>
      </c>
      <c r="F391" s="17" t="s">
        <v>374</v>
      </c>
      <c r="G391" s="17" t="s">
        <v>17</v>
      </c>
      <c r="H391" s="17" t="s">
        <v>425</v>
      </c>
      <c r="I391" s="17" t="s">
        <v>426</v>
      </c>
      <c r="J391" s="43" t="s">
        <v>775</v>
      </c>
      <c r="K391" s="24" t="s">
        <v>40</v>
      </c>
      <c r="L391" s="25" t="s">
        <v>41</v>
      </c>
      <c r="M391" s="18" t="s">
        <v>41</v>
      </c>
      <c r="N391" s="18" t="s">
        <v>41</v>
      </c>
      <c r="O391" s="18" t="s">
        <v>41</v>
      </c>
      <c r="P391" s="18" t="s">
        <v>41</v>
      </c>
      <c r="Q391" s="18" t="s">
        <v>41</v>
      </c>
      <c r="R391" s="18" t="s">
        <v>41</v>
      </c>
      <c r="S391" s="18" t="s">
        <v>41</v>
      </c>
      <c r="T391" s="18" t="s">
        <v>41</v>
      </c>
      <c r="U391" s="18" t="s">
        <v>41</v>
      </c>
      <c r="V391" s="18" t="s">
        <v>40</v>
      </c>
      <c r="W391" s="18" t="s">
        <v>40</v>
      </c>
      <c r="X391" s="18" t="s">
        <v>40</v>
      </c>
      <c r="Y391" s="18" t="s">
        <v>40</v>
      </c>
    </row>
    <row r="392" spans="1:25" ht="14.4" customHeight="1" x14ac:dyDescent="0.3">
      <c r="A392" s="52" t="s">
        <v>747</v>
      </c>
      <c r="B392" s="17" t="s">
        <v>607</v>
      </c>
      <c r="C392" s="17" t="s">
        <v>608</v>
      </c>
      <c r="D392" s="17" t="s">
        <v>0</v>
      </c>
      <c r="E392" s="30" t="s">
        <v>794</v>
      </c>
      <c r="F392" s="17" t="s">
        <v>374</v>
      </c>
      <c r="G392" s="17" t="s">
        <v>17</v>
      </c>
      <c r="H392" s="17" t="s">
        <v>425</v>
      </c>
      <c r="I392" s="17" t="s">
        <v>426</v>
      </c>
      <c r="J392" s="43" t="s">
        <v>775</v>
      </c>
      <c r="K392" s="24" t="s">
        <v>40</v>
      </c>
      <c r="L392" s="25" t="s">
        <v>41</v>
      </c>
      <c r="M392" s="18" t="s">
        <v>41</v>
      </c>
      <c r="N392" s="18" t="s">
        <v>41</v>
      </c>
      <c r="O392" s="18" t="s">
        <v>41</v>
      </c>
      <c r="P392" s="18" t="s">
        <v>41</v>
      </c>
      <c r="Q392" s="18" t="s">
        <v>41</v>
      </c>
      <c r="R392" s="18" t="s">
        <v>41</v>
      </c>
      <c r="S392" s="18" t="s">
        <v>41</v>
      </c>
      <c r="T392" s="18" t="s">
        <v>41</v>
      </c>
      <c r="U392" s="18" t="s">
        <v>41</v>
      </c>
      <c r="V392" s="18" t="s">
        <v>40</v>
      </c>
      <c r="W392" s="18" t="s">
        <v>40</v>
      </c>
      <c r="X392" s="18" t="s">
        <v>40</v>
      </c>
      <c r="Y392" s="18" t="s">
        <v>40</v>
      </c>
    </row>
    <row r="393" spans="1:25" ht="14.4" customHeight="1" x14ac:dyDescent="0.3">
      <c r="A393" s="52" t="s">
        <v>747</v>
      </c>
      <c r="B393" s="17" t="s">
        <v>609</v>
      </c>
      <c r="C393" s="17" t="s">
        <v>610</v>
      </c>
      <c r="D393" s="17" t="s">
        <v>0</v>
      </c>
      <c r="E393" s="30" t="s">
        <v>794</v>
      </c>
      <c r="F393" s="17" t="s">
        <v>374</v>
      </c>
      <c r="G393" s="17" t="s">
        <v>17</v>
      </c>
      <c r="H393" s="17" t="s">
        <v>425</v>
      </c>
      <c r="I393" s="17" t="s">
        <v>426</v>
      </c>
      <c r="J393" s="43" t="s">
        <v>775</v>
      </c>
      <c r="K393" s="24" t="s">
        <v>40</v>
      </c>
      <c r="L393" s="25" t="s">
        <v>41</v>
      </c>
      <c r="M393" s="18" t="s">
        <v>41</v>
      </c>
      <c r="N393" s="18" t="s">
        <v>41</v>
      </c>
      <c r="O393" s="18" t="s">
        <v>41</v>
      </c>
      <c r="P393" s="18" t="s">
        <v>41</v>
      </c>
      <c r="Q393" s="18" t="s">
        <v>41</v>
      </c>
      <c r="R393" s="18" t="s">
        <v>41</v>
      </c>
      <c r="S393" s="18" t="s">
        <v>41</v>
      </c>
      <c r="T393" s="18" t="s">
        <v>41</v>
      </c>
      <c r="U393" s="18" t="s">
        <v>41</v>
      </c>
      <c r="V393" s="18" t="s">
        <v>40</v>
      </c>
      <c r="W393" s="18" t="s">
        <v>40</v>
      </c>
      <c r="X393" s="18" t="s">
        <v>40</v>
      </c>
      <c r="Y393" s="18" t="s">
        <v>40</v>
      </c>
    </row>
    <row r="394" spans="1:25" ht="14.4" customHeight="1" x14ac:dyDescent="0.3">
      <c r="A394" s="52" t="s">
        <v>747</v>
      </c>
      <c r="B394" s="17" t="s">
        <v>611</v>
      </c>
      <c r="C394" s="17" t="s">
        <v>612</v>
      </c>
      <c r="D394" s="17" t="s">
        <v>0</v>
      </c>
      <c r="E394" s="30" t="s">
        <v>794</v>
      </c>
      <c r="F394" s="17" t="s">
        <v>374</v>
      </c>
      <c r="G394" s="17" t="s">
        <v>17</v>
      </c>
      <c r="H394" s="17" t="s">
        <v>425</v>
      </c>
      <c r="I394" s="17" t="s">
        <v>426</v>
      </c>
      <c r="J394" s="43" t="s">
        <v>775</v>
      </c>
      <c r="K394" s="24" t="s">
        <v>40</v>
      </c>
      <c r="L394" s="25" t="s">
        <v>41</v>
      </c>
      <c r="M394" s="18" t="s">
        <v>41</v>
      </c>
      <c r="N394" s="18" t="s">
        <v>41</v>
      </c>
      <c r="O394" s="18" t="s">
        <v>41</v>
      </c>
      <c r="P394" s="18" t="s">
        <v>41</v>
      </c>
      <c r="Q394" s="18" t="s">
        <v>41</v>
      </c>
      <c r="R394" s="18" t="s">
        <v>41</v>
      </c>
      <c r="S394" s="18" t="s">
        <v>41</v>
      </c>
      <c r="T394" s="18" t="s">
        <v>41</v>
      </c>
      <c r="U394" s="18" t="s">
        <v>41</v>
      </c>
      <c r="V394" s="18" t="s">
        <v>40</v>
      </c>
      <c r="W394" s="18" t="s">
        <v>40</v>
      </c>
      <c r="X394" s="18" t="s">
        <v>40</v>
      </c>
      <c r="Y394" s="18" t="s">
        <v>40</v>
      </c>
    </row>
    <row r="395" spans="1:25" ht="14.4" customHeight="1" x14ac:dyDescent="0.3">
      <c r="A395" s="52" t="s">
        <v>747</v>
      </c>
      <c r="B395" s="17" t="s">
        <v>613</v>
      </c>
      <c r="C395" s="17" t="s">
        <v>610</v>
      </c>
      <c r="D395" s="17" t="s">
        <v>0</v>
      </c>
      <c r="E395" s="30" t="s">
        <v>794</v>
      </c>
      <c r="F395" s="17" t="s">
        <v>374</v>
      </c>
      <c r="G395" s="17" t="s">
        <v>17</v>
      </c>
      <c r="H395" s="17" t="s">
        <v>425</v>
      </c>
      <c r="I395" s="17" t="s">
        <v>426</v>
      </c>
      <c r="J395" s="43" t="s">
        <v>775</v>
      </c>
      <c r="K395" s="24" t="s">
        <v>40</v>
      </c>
      <c r="L395" s="25" t="s">
        <v>41</v>
      </c>
      <c r="M395" s="18" t="s">
        <v>41</v>
      </c>
      <c r="N395" s="18" t="s">
        <v>41</v>
      </c>
      <c r="O395" s="18" t="s">
        <v>41</v>
      </c>
      <c r="P395" s="18" t="s">
        <v>41</v>
      </c>
      <c r="Q395" s="18" t="s">
        <v>41</v>
      </c>
      <c r="R395" s="18" t="s">
        <v>41</v>
      </c>
      <c r="S395" s="18" t="s">
        <v>41</v>
      </c>
      <c r="T395" s="18" t="s">
        <v>41</v>
      </c>
      <c r="U395" s="18" t="s">
        <v>41</v>
      </c>
      <c r="V395" s="18" t="s">
        <v>40</v>
      </c>
      <c r="W395" s="18" t="s">
        <v>40</v>
      </c>
      <c r="X395" s="18" t="s">
        <v>40</v>
      </c>
      <c r="Y395" s="18" t="s">
        <v>40</v>
      </c>
    </row>
    <row r="396" spans="1:25" ht="14.4" customHeight="1" x14ac:dyDescent="0.3">
      <c r="A396" s="52" t="s">
        <v>747</v>
      </c>
      <c r="B396" s="17" t="s">
        <v>614</v>
      </c>
      <c r="C396" s="17" t="s">
        <v>615</v>
      </c>
      <c r="D396" s="17" t="s">
        <v>0</v>
      </c>
      <c r="E396" s="30" t="s">
        <v>794</v>
      </c>
      <c r="F396" s="17" t="s">
        <v>374</v>
      </c>
      <c r="G396" s="17" t="s">
        <v>17</v>
      </c>
      <c r="H396" s="17" t="s">
        <v>425</v>
      </c>
      <c r="I396" s="17" t="s">
        <v>426</v>
      </c>
      <c r="J396" s="43" t="s">
        <v>775</v>
      </c>
      <c r="K396" s="24" t="s">
        <v>40</v>
      </c>
      <c r="L396" s="25" t="s">
        <v>40</v>
      </c>
      <c r="M396" s="18" t="s">
        <v>40</v>
      </c>
      <c r="N396" s="18" t="s">
        <v>40</v>
      </c>
      <c r="O396" s="18" t="s">
        <v>40</v>
      </c>
      <c r="P396" s="18" t="s">
        <v>40</v>
      </c>
      <c r="Q396" s="18" t="s">
        <v>40</v>
      </c>
      <c r="R396" s="18" t="s">
        <v>40</v>
      </c>
      <c r="S396" s="18" t="s">
        <v>40</v>
      </c>
      <c r="T396" s="18" t="s">
        <v>40</v>
      </c>
      <c r="U396" s="18" t="s">
        <v>40</v>
      </c>
      <c r="V396" s="18" t="s">
        <v>41</v>
      </c>
      <c r="W396" s="18" t="s">
        <v>41</v>
      </c>
      <c r="X396" s="18" t="s">
        <v>41</v>
      </c>
      <c r="Y396" s="18" t="s">
        <v>41</v>
      </c>
    </row>
    <row r="397" spans="1:25" ht="14.4" customHeight="1" x14ac:dyDescent="0.3">
      <c r="A397" s="52" t="s">
        <v>747</v>
      </c>
      <c r="B397" s="17" t="s">
        <v>616</v>
      </c>
      <c r="C397" s="17" t="s">
        <v>617</v>
      </c>
      <c r="D397" s="17" t="s">
        <v>0</v>
      </c>
      <c r="E397" s="30" t="s">
        <v>794</v>
      </c>
      <c r="F397" s="17" t="s">
        <v>374</v>
      </c>
      <c r="G397" s="17" t="s">
        <v>17</v>
      </c>
      <c r="H397" s="17" t="s">
        <v>425</v>
      </c>
      <c r="I397" s="17" t="s">
        <v>426</v>
      </c>
      <c r="J397" s="43" t="s">
        <v>775</v>
      </c>
      <c r="K397" s="24" t="s">
        <v>40</v>
      </c>
      <c r="L397" s="25" t="s">
        <v>40</v>
      </c>
      <c r="M397" s="18" t="s">
        <v>40</v>
      </c>
      <c r="N397" s="18" t="s">
        <v>40</v>
      </c>
      <c r="O397" s="18" t="s">
        <v>40</v>
      </c>
      <c r="P397" s="18" t="s">
        <v>40</v>
      </c>
      <c r="Q397" s="18" t="s">
        <v>40</v>
      </c>
      <c r="R397" s="18" t="s">
        <v>40</v>
      </c>
      <c r="S397" s="18" t="s">
        <v>40</v>
      </c>
      <c r="T397" s="18" t="s">
        <v>40</v>
      </c>
      <c r="U397" s="18" t="s">
        <v>40</v>
      </c>
      <c r="V397" s="18" t="s">
        <v>41</v>
      </c>
      <c r="W397" s="18" t="s">
        <v>41</v>
      </c>
      <c r="X397" s="18" t="s">
        <v>41</v>
      </c>
      <c r="Y397" s="18" t="s">
        <v>41</v>
      </c>
    </row>
    <row r="398" spans="1:25" ht="14.4" customHeight="1" x14ac:dyDescent="0.3">
      <c r="A398" s="52" t="s">
        <v>747</v>
      </c>
      <c r="B398" s="17" t="s">
        <v>618</v>
      </c>
      <c r="C398" s="17" t="s">
        <v>619</v>
      </c>
      <c r="D398" s="17" t="s">
        <v>0</v>
      </c>
      <c r="E398" s="30" t="s">
        <v>794</v>
      </c>
      <c r="F398" s="17" t="s">
        <v>374</v>
      </c>
      <c r="G398" s="17" t="s">
        <v>17</v>
      </c>
      <c r="H398" s="17" t="s">
        <v>425</v>
      </c>
      <c r="I398" s="17" t="s">
        <v>426</v>
      </c>
      <c r="J398" s="43" t="s">
        <v>775</v>
      </c>
      <c r="K398" s="24" t="s">
        <v>40</v>
      </c>
      <c r="L398" s="25" t="s">
        <v>40</v>
      </c>
      <c r="M398" s="18" t="s">
        <v>40</v>
      </c>
      <c r="N398" s="18" t="s">
        <v>40</v>
      </c>
      <c r="O398" s="18" t="s">
        <v>40</v>
      </c>
      <c r="P398" s="18" t="s">
        <v>40</v>
      </c>
      <c r="Q398" s="18" t="s">
        <v>40</v>
      </c>
      <c r="R398" s="18" t="s">
        <v>40</v>
      </c>
      <c r="S398" s="18" t="s">
        <v>40</v>
      </c>
      <c r="T398" s="18" t="s">
        <v>40</v>
      </c>
      <c r="U398" s="18" t="s">
        <v>40</v>
      </c>
      <c r="V398" s="18" t="s">
        <v>41</v>
      </c>
      <c r="W398" s="18" t="s">
        <v>41</v>
      </c>
      <c r="X398" s="18" t="s">
        <v>41</v>
      </c>
      <c r="Y398" s="18" t="s">
        <v>41</v>
      </c>
    </row>
    <row r="399" spans="1:25" ht="14.4" customHeight="1" x14ac:dyDescent="0.3">
      <c r="A399" s="52" t="s">
        <v>747</v>
      </c>
      <c r="B399" s="17" t="s">
        <v>620</v>
      </c>
      <c r="C399" s="17" t="s">
        <v>617</v>
      </c>
      <c r="D399" s="17" t="s">
        <v>0</v>
      </c>
      <c r="E399" s="30" t="s">
        <v>794</v>
      </c>
      <c r="F399" s="17" t="s">
        <v>374</v>
      </c>
      <c r="G399" s="17" t="s">
        <v>17</v>
      </c>
      <c r="H399" s="17" t="s">
        <v>425</v>
      </c>
      <c r="I399" s="17" t="s">
        <v>426</v>
      </c>
      <c r="J399" s="43" t="s">
        <v>775</v>
      </c>
      <c r="K399" s="24" t="s">
        <v>40</v>
      </c>
      <c r="L399" s="25" t="s">
        <v>40</v>
      </c>
      <c r="M399" s="18" t="s">
        <v>40</v>
      </c>
      <c r="N399" s="18" t="s">
        <v>40</v>
      </c>
      <c r="O399" s="18" t="s">
        <v>40</v>
      </c>
      <c r="P399" s="18" t="s">
        <v>40</v>
      </c>
      <c r="Q399" s="18" t="s">
        <v>40</v>
      </c>
      <c r="R399" s="18" t="s">
        <v>40</v>
      </c>
      <c r="S399" s="18" t="s">
        <v>40</v>
      </c>
      <c r="T399" s="18" t="s">
        <v>40</v>
      </c>
      <c r="U399" s="18" t="s">
        <v>40</v>
      </c>
      <c r="V399" s="18" t="s">
        <v>41</v>
      </c>
      <c r="W399" s="18" t="s">
        <v>41</v>
      </c>
      <c r="X399" s="18" t="s">
        <v>41</v>
      </c>
      <c r="Y399" s="18" t="s">
        <v>41</v>
      </c>
    </row>
    <row r="400" spans="1:25" ht="14.4" customHeight="1" x14ac:dyDescent="0.3">
      <c r="A400" s="52" t="s">
        <v>747</v>
      </c>
      <c r="B400" s="17" t="s">
        <v>621</v>
      </c>
      <c r="C400" s="17" t="s">
        <v>622</v>
      </c>
      <c r="D400" s="17" t="s">
        <v>0</v>
      </c>
      <c r="E400" s="30" t="s">
        <v>794</v>
      </c>
      <c r="F400" s="17" t="s">
        <v>374</v>
      </c>
      <c r="G400" s="17" t="s">
        <v>17</v>
      </c>
      <c r="H400" s="17" t="s">
        <v>425</v>
      </c>
      <c r="I400" s="17" t="s">
        <v>426</v>
      </c>
      <c r="J400" s="43" t="s">
        <v>775</v>
      </c>
      <c r="K400" s="24" t="s">
        <v>40</v>
      </c>
      <c r="L400" s="25" t="s">
        <v>40</v>
      </c>
      <c r="M400" s="18" t="s">
        <v>40</v>
      </c>
      <c r="N400" s="18" t="s">
        <v>40</v>
      </c>
      <c r="O400" s="18" t="s">
        <v>40</v>
      </c>
      <c r="P400" s="18" t="s">
        <v>40</v>
      </c>
      <c r="Q400" s="18" t="s">
        <v>40</v>
      </c>
      <c r="R400" s="18" t="s">
        <v>40</v>
      </c>
      <c r="S400" s="18" t="s">
        <v>40</v>
      </c>
      <c r="T400" s="18" t="s">
        <v>40</v>
      </c>
      <c r="U400" s="18" t="s">
        <v>40</v>
      </c>
      <c r="V400" s="18" t="s">
        <v>41</v>
      </c>
      <c r="W400" s="18" t="s">
        <v>41</v>
      </c>
      <c r="X400" s="18" t="s">
        <v>41</v>
      </c>
      <c r="Y400" s="18" t="s">
        <v>41</v>
      </c>
    </row>
    <row r="401" spans="1:25" ht="14.4" customHeight="1" x14ac:dyDescent="0.3">
      <c r="A401" s="52" t="s">
        <v>747</v>
      </c>
      <c r="B401" s="17" t="s">
        <v>623</v>
      </c>
      <c r="C401" s="17" t="s">
        <v>624</v>
      </c>
      <c r="D401" s="17" t="s">
        <v>0</v>
      </c>
      <c r="E401" s="30" t="s">
        <v>794</v>
      </c>
      <c r="F401" s="17" t="s">
        <v>374</v>
      </c>
      <c r="G401" s="17" t="s">
        <v>17</v>
      </c>
      <c r="H401" s="17" t="s">
        <v>425</v>
      </c>
      <c r="I401" s="17" t="s">
        <v>426</v>
      </c>
      <c r="J401" s="43" t="s">
        <v>775</v>
      </c>
      <c r="K401" s="24" t="s">
        <v>40</v>
      </c>
      <c r="L401" s="25" t="s">
        <v>40</v>
      </c>
      <c r="M401" s="18" t="s">
        <v>40</v>
      </c>
      <c r="N401" s="18" t="s">
        <v>40</v>
      </c>
      <c r="O401" s="18" t="s">
        <v>40</v>
      </c>
      <c r="P401" s="18" t="s">
        <v>40</v>
      </c>
      <c r="Q401" s="18" t="s">
        <v>40</v>
      </c>
      <c r="R401" s="18" t="s">
        <v>40</v>
      </c>
      <c r="S401" s="18" t="s">
        <v>40</v>
      </c>
      <c r="T401" s="18" t="s">
        <v>40</v>
      </c>
      <c r="U401" s="18" t="s">
        <v>40</v>
      </c>
      <c r="V401" s="18" t="s">
        <v>41</v>
      </c>
      <c r="W401" s="18" t="s">
        <v>41</v>
      </c>
      <c r="X401" s="18" t="s">
        <v>41</v>
      </c>
      <c r="Y401" s="18" t="s">
        <v>41</v>
      </c>
    </row>
    <row r="402" spans="1:25" s="8" customFormat="1" ht="14.4" customHeight="1" x14ac:dyDescent="0.3">
      <c r="A402" s="52" t="s">
        <v>747</v>
      </c>
      <c r="B402" s="17" t="s">
        <v>1045</v>
      </c>
      <c r="C402" s="17" t="s">
        <v>1046</v>
      </c>
      <c r="D402" s="36" t="s">
        <v>0</v>
      </c>
      <c r="E402" s="30" t="s">
        <v>794</v>
      </c>
      <c r="F402" s="30" t="s">
        <v>374</v>
      </c>
      <c r="G402" s="31" t="s">
        <v>17</v>
      </c>
      <c r="H402" s="31" t="s">
        <v>25</v>
      </c>
      <c r="I402" s="31" t="s">
        <v>426</v>
      </c>
      <c r="J402" s="43" t="s">
        <v>775</v>
      </c>
      <c r="K402" s="32" t="s">
        <v>41</v>
      </c>
      <c r="L402" s="33" t="s">
        <v>40</v>
      </c>
      <c r="M402" s="34" t="s">
        <v>40</v>
      </c>
      <c r="N402" s="34" t="s">
        <v>40</v>
      </c>
      <c r="O402" s="34" t="s">
        <v>40</v>
      </c>
      <c r="P402" s="34" t="s">
        <v>40</v>
      </c>
      <c r="Q402" s="34" t="s">
        <v>40</v>
      </c>
      <c r="R402" s="34" t="s">
        <v>40</v>
      </c>
      <c r="S402" s="34" t="s">
        <v>40</v>
      </c>
      <c r="T402" s="34" t="s">
        <v>40</v>
      </c>
      <c r="U402" s="34" t="s">
        <v>40</v>
      </c>
      <c r="V402" s="34" t="s">
        <v>40</v>
      </c>
      <c r="W402" s="34" t="s">
        <v>40</v>
      </c>
      <c r="X402" s="34" t="s">
        <v>40</v>
      </c>
      <c r="Y402" s="34" t="s">
        <v>40</v>
      </c>
    </row>
    <row r="403" spans="1:25" s="8" customFormat="1" ht="14.4" customHeight="1" x14ac:dyDescent="0.3">
      <c r="A403" s="52" t="s">
        <v>747</v>
      </c>
      <c r="B403" s="17" t="s">
        <v>1072</v>
      </c>
      <c r="C403" s="17" t="s">
        <v>1048</v>
      </c>
      <c r="D403" s="36" t="s">
        <v>0</v>
      </c>
      <c r="E403" s="30" t="s">
        <v>794</v>
      </c>
      <c r="F403" s="30" t="s">
        <v>374</v>
      </c>
      <c r="G403" s="31" t="s">
        <v>17</v>
      </c>
      <c r="H403" s="31" t="s">
        <v>25</v>
      </c>
      <c r="I403" s="31" t="s">
        <v>426</v>
      </c>
      <c r="J403" s="43" t="s">
        <v>775</v>
      </c>
      <c r="K403" s="32" t="s">
        <v>41</v>
      </c>
      <c r="L403" s="33" t="s">
        <v>40</v>
      </c>
      <c r="M403" s="34" t="s">
        <v>40</v>
      </c>
      <c r="N403" s="34" t="s">
        <v>40</v>
      </c>
      <c r="O403" s="34" t="s">
        <v>40</v>
      </c>
      <c r="P403" s="34" t="s">
        <v>40</v>
      </c>
      <c r="Q403" s="34" t="s">
        <v>40</v>
      </c>
      <c r="R403" s="34" t="s">
        <v>40</v>
      </c>
      <c r="S403" s="34" t="s">
        <v>40</v>
      </c>
      <c r="T403" s="34" t="s">
        <v>40</v>
      </c>
      <c r="U403" s="34" t="s">
        <v>40</v>
      </c>
      <c r="V403" s="34" t="s">
        <v>40</v>
      </c>
      <c r="W403" s="34" t="s">
        <v>40</v>
      </c>
      <c r="X403" s="34" t="s">
        <v>40</v>
      </c>
      <c r="Y403" s="34" t="s">
        <v>40</v>
      </c>
    </row>
    <row r="404" spans="1:25" s="8" customFormat="1" ht="14.4" customHeight="1" x14ac:dyDescent="0.3">
      <c r="A404" s="52" t="s">
        <v>747</v>
      </c>
      <c r="B404" s="17" t="s">
        <v>1071</v>
      </c>
      <c r="C404" s="17" t="s">
        <v>1049</v>
      </c>
      <c r="D404" s="36" t="s">
        <v>0</v>
      </c>
      <c r="E404" s="30" t="s">
        <v>794</v>
      </c>
      <c r="F404" s="30" t="s">
        <v>374</v>
      </c>
      <c r="G404" s="31" t="s">
        <v>17</v>
      </c>
      <c r="H404" s="31" t="s">
        <v>25</v>
      </c>
      <c r="I404" s="31" t="s">
        <v>426</v>
      </c>
      <c r="J404" s="43" t="s">
        <v>775</v>
      </c>
      <c r="K404" s="32" t="s">
        <v>41</v>
      </c>
      <c r="L404" s="33" t="s">
        <v>40</v>
      </c>
      <c r="M404" s="34" t="s">
        <v>40</v>
      </c>
      <c r="N404" s="34" t="s">
        <v>40</v>
      </c>
      <c r="O404" s="34" t="s">
        <v>40</v>
      </c>
      <c r="P404" s="34" t="s">
        <v>40</v>
      </c>
      <c r="Q404" s="34" t="s">
        <v>40</v>
      </c>
      <c r="R404" s="34" t="s">
        <v>40</v>
      </c>
      <c r="S404" s="34" t="s">
        <v>40</v>
      </c>
      <c r="T404" s="34" t="s">
        <v>40</v>
      </c>
      <c r="U404" s="34" t="s">
        <v>40</v>
      </c>
      <c r="V404" s="34" t="s">
        <v>40</v>
      </c>
      <c r="W404" s="34" t="s">
        <v>40</v>
      </c>
      <c r="X404" s="34" t="s">
        <v>40</v>
      </c>
      <c r="Y404" s="34" t="s">
        <v>40</v>
      </c>
    </row>
    <row r="405" spans="1:25" s="8" customFormat="1" ht="14.4" customHeight="1" x14ac:dyDescent="0.3">
      <c r="A405" s="52" t="s">
        <v>747</v>
      </c>
      <c r="B405" s="17" t="s">
        <v>1073</v>
      </c>
      <c r="C405" s="17" t="s">
        <v>1050</v>
      </c>
      <c r="D405" s="36" t="s">
        <v>0</v>
      </c>
      <c r="E405" s="30" t="s">
        <v>794</v>
      </c>
      <c r="F405" s="30" t="s">
        <v>374</v>
      </c>
      <c r="G405" s="31" t="s">
        <v>17</v>
      </c>
      <c r="H405" s="31" t="s">
        <v>25</v>
      </c>
      <c r="I405" s="31" t="s">
        <v>426</v>
      </c>
      <c r="J405" s="43" t="s">
        <v>775</v>
      </c>
      <c r="K405" s="32" t="s">
        <v>41</v>
      </c>
      <c r="L405" s="33" t="s">
        <v>40</v>
      </c>
      <c r="M405" s="34" t="s">
        <v>40</v>
      </c>
      <c r="N405" s="34" t="s">
        <v>40</v>
      </c>
      <c r="O405" s="34" t="s">
        <v>40</v>
      </c>
      <c r="P405" s="34" t="s">
        <v>40</v>
      </c>
      <c r="Q405" s="34" t="s">
        <v>40</v>
      </c>
      <c r="R405" s="34" t="s">
        <v>40</v>
      </c>
      <c r="S405" s="34" t="s">
        <v>40</v>
      </c>
      <c r="T405" s="34" t="s">
        <v>40</v>
      </c>
      <c r="U405" s="34" t="s">
        <v>40</v>
      </c>
      <c r="V405" s="34" t="s">
        <v>40</v>
      </c>
      <c r="W405" s="34" t="s">
        <v>40</v>
      </c>
      <c r="X405" s="34" t="s">
        <v>40</v>
      </c>
      <c r="Y405" s="34" t="s">
        <v>40</v>
      </c>
    </row>
    <row r="406" spans="1:25" s="8" customFormat="1" ht="14.4" customHeight="1" x14ac:dyDescent="0.3">
      <c r="A406" s="52" t="s">
        <v>747</v>
      </c>
      <c r="B406" s="17" t="s">
        <v>1074</v>
      </c>
      <c r="C406" s="17" t="s">
        <v>1051</v>
      </c>
      <c r="D406" s="36" t="s">
        <v>0</v>
      </c>
      <c r="E406" s="30" t="s">
        <v>794</v>
      </c>
      <c r="F406" s="30" t="s">
        <v>374</v>
      </c>
      <c r="G406" s="31" t="s">
        <v>17</v>
      </c>
      <c r="H406" s="31" t="s">
        <v>25</v>
      </c>
      <c r="I406" s="31" t="s">
        <v>426</v>
      </c>
      <c r="J406" s="43" t="s">
        <v>775</v>
      </c>
      <c r="K406" s="32" t="s">
        <v>41</v>
      </c>
      <c r="L406" s="33" t="s">
        <v>40</v>
      </c>
      <c r="M406" s="34" t="s">
        <v>40</v>
      </c>
      <c r="N406" s="34" t="s">
        <v>40</v>
      </c>
      <c r="O406" s="34" t="s">
        <v>40</v>
      </c>
      <c r="P406" s="34" t="s">
        <v>40</v>
      </c>
      <c r="Q406" s="34" t="s">
        <v>40</v>
      </c>
      <c r="R406" s="34" t="s">
        <v>40</v>
      </c>
      <c r="S406" s="34" t="s">
        <v>40</v>
      </c>
      <c r="T406" s="34" t="s">
        <v>40</v>
      </c>
      <c r="U406" s="34" t="s">
        <v>40</v>
      </c>
      <c r="V406" s="34" t="s">
        <v>40</v>
      </c>
      <c r="W406" s="34" t="s">
        <v>40</v>
      </c>
      <c r="X406" s="34" t="s">
        <v>40</v>
      </c>
      <c r="Y406" s="34" t="s">
        <v>40</v>
      </c>
    </row>
    <row r="407" spans="1:25" s="8" customFormat="1" ht="14.4" customHeight="1" x14ac:dyDescent="0.3">
      <c r="A407" s="52" t="s">
        <v>747</v>
      </c>
      <c r="B407" s="17" t="s">
        <v>1075</v>
      </c>
      <c r="C407" s="17" t="s">
        <v>1080</v>
      </c>
      <c r="D407" s="36" t="s">
        <v>0</v>
      </c>
      <c r="E407" s="30" t="s">
        <v>794</v>
      </c>
      <c r="F407" s="30" t="s">
        <v>374</v>
      </c>
      <c r="G407" s="31" t="s">
        <v>17</v>
      </c>
      <c r="H407" s="31" t="s">
        <v>25</v>
      </c>
      <c r="I407" s="31" t="s">
        <v>426</v>
      </c>
      <c r="J407" s="43" t="s">
        <v>775</v>
      </c>
      <c r="K407" s="32" t="s">
        <v>41</v>
      </c>
      <c r="L407" s="33" t="s">
        <v>40</v>
      </c>
      <c r="M407" s="34" t="s">
        <v>40</v>
      </c>
      <c r="N407" s="34" t="s">
        <v>40</v>
      </c>
      <c r="O407" s="34" t="s">
        <v>40</v>
      </c>
      <c r="P407" s="34" t="s">
        <v>40</v>
      </c>
      <c r="Q407" s="34" t="s">
        <v>40</v>
      </c>
      <c r="R407" s="34" t="s">
        <v>40</v>
      </c>
      <c r="S407" s="34" t="s">
        <v>40</v>
      </c>
      <c r="T407" s="34" t="s">
        <v>40</v>
      </c>
      <c r="U407" s="34" t="s">
        <v>40</v>
      </c>
      <c r="V407" s="34" t="s">
        <v>40</v>
      </c>
      <c r="W407" s="34" t="s">
        <v>40</v>
      </c>
      <c r="X407" s="34" t="s">
        <v>40</v>
      </c>
      <c r="Y407" s="34" t="s">
        <v>40</v>
      </c>
    </row>
    <row r="408" spans="1:25" s="8" customFormat="1" ht="14.4" customHeight="1" x14ac:dyDescent="0.3">
      <c r="A408" s="52" t="s">
        <v>747</v>
      </c>
      <c r="B408" s="17" t="s">
        <v>1076</v>
      </c>
      <c r="C408" s="17" t="s">
        <v>1052</v>
      </c>
      <c r="D408" s="36" t="s">
        <v>0</v>
      </c>
      <c r="E408" s="30" t="s">
        <v>794</v>
      </c>
      <c r="F408" s="30" t="s">
        <v>374</v>
      </c>
      <c r="G408" s="31" t="s">
        <v>17</v>
      </c>
      <c r="H408" s="31" t="s">
        <v>25</v>
      </c>
      <c r="I408" s="31" t="s">
        <v>426</v>
      </c>
      <c r="J408" s="43" t="s">
        <v>775</v>
      </c>
      <c r="K408" s="32" t="s">
        <v>41</v>
      </c>
      <c r="L408" s="33" t="s">
        <v>40</v>
      </c>
      <c r="M408" s="34" t="s">
        <v>40</v>
      </c>
      <c r="N408" s="34" t="s">
        <v>40</v>
      </c>
      <c r="O408" s="34" t="s">
        <v>40</v>
      </c>
      <c r="P408" s="34" t="s">
        <v>40</v>
      </c>
      <c r="Q408" s="34" t="s">
        <v>40</v>
      </c>
      <c r="R408" s="34" t="s">
        <v>40</v>
      </c>
      <c r="S408" s="34" t="s">
        <v>40</v>
      </c>
      <c r="T408" s="34" t="s">
        <v>40</v>
      </c>
      <c r="U408" s="34" t="s">
        <v>40</v>
      </c>
      <c r="V408" s="34" t="s">
        <v>40</v>
      </c>
      <c r="W408" s="34" t="s">
        <v>40</v>
      </c>
      <c r="X408" s="34" t="s">
        <v>40</v>
      </c>
      <c r="Y408" s="34" t="s">
        <v>40</v>
      </c>
    </row>
    <row r="409" spans="1:25" s="8" customFormat="1" ht="14.4" customHeight="1" x14ac:dyDescent="0.3">
      <c r="A409" s="52" t="s">
        <v>747</v>
      </c>
      <c r="B409" s="17" t="s">
        <v>1077</v>
      </c>
      <c r="C409" s="17" t="s">
        <v>1081</v>
      </c>
      <c r="D409" s="36" t="s">
        <v>0</v>
      </c>
      <c r="E409" s="30" t="s">
        <v>794</v>
      </c>
      <c r="F409" s="30" t="s">
        <v>374</v>
      </c>
      <c r="G409" s="31" t="s">
        <v>17</v>
      </c>
      <c r="H409" s="31" t="s">
        <v>25</v>
      </c>
      <c r="I409" s="31" t="s">
        <v>426</v>
      </c>
      <c r="J409" s="43" t="s">
        <v>775</v>
      </c>
      <c r="K409" s="32" t="s">
        <v>41</v>
      </c>
      <c r="L409" s="33" t="s">
        <v>40</v>
      </c>
      <c r="M409" s="34" t="s">
        <v>40</v>
      </c>
      <c r="N409" s="34" t="s">
        <v>40</v>
      </c>
      <c r="O409" s="34" t="s">
        <v>40</v>
      </c>
      <c r="P409" s="34" t="s">
        <v>40</v>
      </c>
      <c r="Q409" s="34" t="s">
        <v>40</v>
      </c>
      <c r="R409" s="34" t="s">
        <v>40</v>
      </c>
      <c r="S409" s="34" t="s">
        <v>40</v>
      </c>
      <c r="T409" s="34" t="s">
        <v>40</v>
      </c>
      <c r="U409" s="34" t="s">
        <v>40</v>
      </c>
      <c r="V409" s="34" t="s">
        <v>40</v>
      </c>
      <c r="W409" s="34" t="s">
        <v>40</v>
      </c>
      <c r="X409" s="34" t="s">
        <v>40</v>
      </c>
      <c r="Y409" s="34" t="s">
        <v>40</v>
      </c>
    </row>
    <row r="410" spans="1:25" s="8" customFormat="1" ht="14.4" customHeight="1" x14ac:dyDescent="0.3">
      <c r="A410" s="52" t="s">
        <v>747</v>
      </c>
      <c r="B410" s="17" t="s">
        <v>1078</v>
      </c>
      <c r="C410" s="17" t="s">
        <v>1082</v>
      </c>
      <c r="D410" s="36" t="s">
        <v>0</v>
      </c>
      <c r="E410" s="30" t="s">
        <v>794</v>
      </c>
      <c r="F410" s="30" t="s">
        <v>374</v>
      </c>
      <c r="G410" s="31" t="s">
        <v>17</v>
      </c>
      <c r="H410" s="31" t="s">
        <v>25</v>
      </c>
      <c r="I410" s="31" t="s">
        <v>426</v>
      </c>
      <c r="J410" s="43" t="s">
        <v>775</v>
      </c>
      <c r="K410" s="32" t="s">
        <v>41</v>
      </c>
      <c r="L410" s="33" t="s">
        <v>40</v>
      </c>
      <c r="M410" s="34" t="s">
        <v>40</v>
      </c>
      <c r="N410" s="34" t="s">
        <v>40</v>
      </c>
      <c r="O410" s="34" t="s">
        <v>40</v>
      </c>
      <c r="P410" s="34" t="s">
        <v>40</v>
      </c>
      <c r="Q410" s="34" t="s">
        <v>40</v>
      </c>
      <c r="R410" s="34" t="s">
        <v>40</v>
      </c>
      <c r="S410" s="34" t="s">
        <v>40</v>
      </c>
      <c r="T410" s="34" t="s">
        <v>40</v>
      </c>
      <c r="U410" s="34" t="s">
        <v>40</v>
      </c>
      <c r="V410" s="34" t="s">
        <v>40</v>
      </c>
      <c r="W410" s="34" t="s">
        <v>40</v>
      </c>
      <c r="X410" s="34" t="s">
        <v>40</v>
      </c>
      <c r="Y410" s="34" t="s">
        <v>40</v>
      </c>
    </row>
    <row r="411" spans="1:25" s="8" customFormat="1" ht="14.4" customHeight="1" x14ac:dyDescent="0.3">
      <c r="A411" s="52" t="s">
        <v>747</v>
      </c>
      <c r="B411" s="17" t="s">
        <v>1079</v>
      </c>
      <c r="C411" s="17" t="s">
        <v>1083</v>
      </c>
      <c r="D411" s="36" t="s">
        <v>0</v>
      </c>
      <c r="E411" s="30" t="s">
        <v>794</v>
      </c>
      <c r="F411" s="30" t="s">
        <v>374</v>
      </c>
      <c r="G411" s="31" t="s">
        <v>17</v>
      </c>
      <c r="H411" s="31" t="s">
        <v>25</v>
      </c>
      <c r="I411" s="31" t="s">
        <v>426</v>
      </c>
      <c r="J411" s="43" t="s">
        <v>775</v>
      </c>
      <c r="K411" s="32" t="s">
        <v>41</v>
      </c>
      <c r="L411" s="33" t="s">
        <v>40</v>
      </c>
      <c r="M411" s="34" t="s">
        <v>40</v>
      </c>
      <c r="N411" s="34" t="s">
        <v>40</v>
      </c>
      <c r="O411" s="34" t="s">
        <v>40</v>
      </c>
      <c r="P411" s="34" t="s">
        <v>40</v>
      </c>
      <c r="Q411" s="34" t="s">
        <v>40</v>
      </c>
      <c r="R411" s="34" t="s">
        <v>40</v>
      </c>
      <c r="S411" s="34" t="s">
        <v>40</v>
      </c>
      <c r="T411" s="34" t="s">
        <v>40</v>
      </c>
      <c r="U411" s="34" t="s">
        <v>40</v>
      </c>
      <c r="V411" s="34" t="s">
        <v>40</v>
      </c>
      <c r="W411" s="34" t="s">
        <v>40</v>
      </c>
      <c r="X411" s="34" t="s">
        <v>40</v>
      </c>
      <c r="Y411" s="34" t="s">
        <v>40</v>
      </c>
    </row>
    <row r="412" spans="1:25" s="8" customFormat="1" ht="14.4" customHeight="1" x14ac:dyDescent="0.3">
      <c r="A412" s="52" t="s">
        <v>747</v>
      </c>
      <c r="B412" s="17" t="s">
        <v>1053</v>
      </c>
      <c r="C412" s="17" t="s">
        <v>1054</v>
      </c>
      <c r="D412" s="36" t="s">
        <v>0</v>
      </c>
      <c r="E412" s="30" t="s">
        <v>794</v>
      </c>
      <c r="F412" s="30" t="s">
        <v>374</v>
      </c>
      <c r="G412" s="31" t="s">
        <v>17</v>
      </c>
      <c r="H412" s="31" t="s">
        <v>25</v>
      </c>
      <c r="I412" s="31" t="s">
        <v>426</v>
      </c>
      <c r="J412" s="43" t="s">
        <v>775</v>
      </c>
      <c r="K412" s="32" t="s">
        <v>41</v>
      </c>
      <c r="L412" s="33" t="s">
        <v>40</v>
      </c>
      <c r="M412" s="34" t="s">
        <v>40</v>
      </c>
      <c r="N412" s="34" t="s">
        <v>40</v>
      </c>
      <c r="O412" s="34" t="s">
        <v>40</v>
      </c>
      <c r="P412" s="34" t="s">
        <v>40</v>
      </c>
      <c r="Q412" s="34" t="s">
        <v>40</v>
      </c>
      <c r="R412" s="34" t="s">
        <v>40</v>
      </c>
      <c r="S412" s="34" t="s">
        <v>40</v>
      </c>
      <c r="T412" s="34" t="s">
        <v>40</v>
      </c>
      <c r="U412" s="34" t="s">
        <v>40</v>
      </c>
      <c r="V412" s="34" t="s">
        <v>40</v>
      </c>
      <c r="W412" s="34" t="s">
        <v>40</v>
      </c>
      <c r="X412" s="34" t="s">
        <v>40</v>
      </c>
      <c r="Y412" s="34" t="s">
        <v>40</v>
      </c>
    </row>
    <row r="413" spans="1:25" s="8" customFormat="1" ht="14.4" customHeight="1" x14ac:dyDescent="0.3">
      <c r="A413" s="52" t="s">
        <v>747</v>
      </c>
      <c r="B413" s="17" t="s">
        <v>1055</v>
      </c>
      <c r="C413" s="17" t="s">
        <v>1056</v>
      </c>
      <c r="D413" s="36" t="s">
        <v>0</v>
      </c>
      <c r="E413" s="30" t="s">
        <v>794</v>
      </c>
      <c r="F413" s="30" t="s">
        <v>374</v>
      </c>
      <c r="G413" s="31" t="s">
        <v>17</v>
      </c>
      <c r="H413" s="31" t="s">
        <v>25</v>
      </c>
      <c r="I413" s="31" t="s">
        <v>426</v>
      </c>
      <c r="J413" s="43" t="s">
        <v>775</v>
      </c>
      <c r="K413" s="32" t="s">
        <v>41</v>
      </c>
      <c r="L413" s="33" t="s">
        <v>40</v>
      </c>
      <c r="M413" s="34" t="s">
        <v>40</v>
      </c>
      <c r="N413" s="34" t="s">
        <v>40</v>
      </c>
      <c r="O413" s="34" t="s">
        <v>40</v>
      </c>
      <c r="P413" s="34" t="s">
        <v>40</v>
      </c>
      <c r="Q413" s="34" t="s">
        <v>40</v>
      </c>
      <c r="R413" s="34" t="s">
        <v>40</v>
      </c>
      <c r="S413" s="34" t="s">
        <v>40</v>
      </c>
      <c r="T413" s="34" t="s">
        <v>40</v>
      </c>
      <c r="U413" s="34" t="s">
        <v>40</v>
      </c>
      <c r="V413" s="34" t="s">
        <v>40</v>
      </c>
      <c r="W413" s="34" t="s">
        <v>40</v>
      </c>
      <c r="X413" s="34" t="s">
        <v>40</v>
      </c>
      <c r="Y413" s="34" t="s">
        <v>40</v>
      </c>
    </row>
    <row r="414" spans="1:25" s="8" customFormat="1" ht="14.4" customHeight="1" x14ac:dyDescent="0.3">
      <c r="A414" s="52" t="s">
        <v>747</v>
      </c>
      <c r="B414" s="17" t="s">
        <v>1057</v>
      </c>
      <c r="C414" s="17" t="s">
        <v>1058</v>
      </c>
      <c r="D414" s="36" t="s">
        <v>0</v>
      </c>
      <c r="E414" s="30" t="s">
        <v>794</v>
      </c>
      <c r="F414" s="30" t="s">
        <v>374</v>
      </c>
      <c r="G414" s="31" t="s">
        <v>17</v>
      </c>
      <c r="H414" s="31" t="s">
        <v>25</v>
      </c>
      <c r="I414" s="31" t="s">
        <v>426</v>
      </c>
      <c r="J414" s="43" t="s">
        <v>775</v>
      </c>
      <c r="K414" s="32" t="s">
        <v>41</v>
      </c>
      <c r="L414" s="33" t="s">
        <v>40</v>
      </c>
      <c r="M414" s="34" t="s">
        <v>40</v>
      </c>
      <c r="N414" s="34" t="s">
        <v>40</v>
      </c>
      <c r="O414" s="34" t="s">
        <v>40</v>
      </c>
      <c r="P414" s="34" t="s">
        <v>40</v>
      </c>
      <c r="Q414" s="34" t="s">
        <v>40</v>
      </c>
      <c r="R414" s="34" t="s">
        <v>40</v>
      </c>
      <c r="S414" s="34" t="s">
        <v>40</v>
      </c>
      <c r="T414" s="34" t="s">
        <v>40</v>
      </c>
      <c r="U414" s="34" t="s">
        <v>40</v>
      </c>
      <c r="V414" s="34" t="s">
        <v>40</v>
      </c>
      <c r="W414" s="34" t="s">
        <v>40</v>
      </c>
      <c r="X414" s="34" t="s">
        <v>40</v>
      </c>
      <c r="Y414" s="34" t="s">
        <v>40</v>
      </c>
    </row>
    <row r="415" spans="1:25" s="8" customFormat="1" ht="14.4" customHeight="1" x14ac:dyDescent="0.3">
      <c r="A415" s="52" t="s">
        <v>747</v>
      </c>
      <c r="B415" s="17" t="s">
        <v>1059</v>
      </c>
      <c r="C415" s="17" t="s">
        <v>1060</v>
      </c>
      <c r="D415" s="36" t="s">
        <v>0</v>
      </c>
      <c r="E415" s="30" t="s">
        <v>794</v>
      </c>
      <c r="F415" s="30" t="s">
        <v>374</v>
      </c>
      <c r="G415" s="31" t="s">
        <v>17</v>
      </c>
      <c r="H415" s="31" t="s">
        <v>25</v>
      </c>
      <c r="I415" s="31" t="s">
        <v>426</v>
      </c>
      <c r="J415" s="43" t="s">
        <v>775</v>
      </c>
      <c r="K415" s="32" t="s">
        <v>41</v>
      </c>
      <c r="L415" s="33" t="s">
        <v>40</v>
      </c>
      <c r="M415" s="34" t="s">
        <v>40</v>
      </c>
      <c r="N415" s="34" t="s">
        <v>40</v>
      </c>
      <c r="O415" s="34" t="s">
        <v>40</v>
      </c>
      <c r="P415" s="34" t="s">
        <v>40</v>
      </c>
      <c r="Q415" s="34" t="s">
        <v>40</v>
      </c>
      <c r="R415" s="34" t="s">
        <v>40</v>
      </c>
      <c r="S415" s="34" t="s">
        <v>40</v>
      </c>
      <c r="T415" s="34" t="s">
        <v>40</v>
      </c>
      <c r="U415" s="34" t="s">
        <v>40</v>
      </c>
      <c r="V415" s="34" t="s">
        <v>40</v>
      </c>
      <c r="W415" s="34" t="s">
        <v>40</v>
      </c>
      <c r="X415" s="34" t="s">
        <v>40</v>
      </c>
      <c r="Y415" s="34" t="s">
        <v>40</v>
      </c>
    </row>
    <row r="416" spans="1:25" s="8" customFormat="1" ht="14.4" customHeight="1" x14ac:dyDescent="0.3">
      <c r="A416" s="52" t="s">
        <v>747</v>
      </c>
      <c r="B416" s="17" t="s">
        <v>1061</v>
      </c>
      <c r="C416" s="17" t="s">
        <v>1062</v>
      </c>
      <c r="D416" s="36" t="s">
        <v>0</v>
      </c>
      <c r="E416" s="30" t="s">
        <v>794</v>
      </c>
      <c r="F416" s="30" t="s">
        <v>374</v>
      </c>
      <c r="G416" s="31" t="s">
        <v>17</v>
      </c>
      <c r="H416" s="31" t="s">
        <v>25</v>
      </c>
      <c r="I416" s="31" t="s">
        <v>426</v>
      </c>
      <c r="J416" s="43" t="s">
        <v>775</v>
      </c>
      <c r="K416" s="32" t="s">
        <v>41</v>
      </c>
      <c r="L416" s="33" t="s">
        <v>40</v>
      </c>
      <c r="M416" s="34" t="s">
        <v>40</v>
      </c>
      <c r="N416" s="34" t="s">
        <v>40</v>
      </c>
      <c r="O416" s="34" t="s">
        <v>40</v>
      </c>
      <c r="P416" s="34" t="s">
        <v>40</v>
      </c>
      <c r="Q416" s="34" t="s">
        <v>40</v>
      </c>
      <c r="R416" s="34" t="s">
        <v>40</v>
      </c>
      <c r="S416" s="34" t="s">
        <v>40</v>
      </c>
      <c r="T416" s="34" t="s">
        <v>40</v>
      </c>
      <c r="U416" s="34" t="s">
        <v>40</v>
      </c>
      <c r="V416" s="34" t="s">
        <v>40</v>
      </c>
      <c r="W416" s="34" t="s">
        <v>40</v>
      </c>
      <c r="X416" s="34" t="s">
        <v>40</v>
      </c>
      <c r="Y416" s="34" t="s">
        <v>40</v>
      </c>
    </row>
    <row r="417" spans="1:25" s="8" customFormat="1" ht="14.4" customHeight="1" x14ac:dyDescent="0.3">
      <c r="A417" s="52" t="s">
        <v>747</v>
      </c>
      <c r="B417" s="17" t="s">
        <v>1063</v>
      </c>
      <c r="C417" s="17" t="s">
        <v>1084</v>
      </c>
      <c r="D417" s="36" t="s">
        <v>0</v>
      </c>
      <c r="E417" s="30" t="s">
        <v>794</v>
      </c>
      <c r="F417" s="30" t="s">
        <v>374</v>
      </c>
      <c r="G417" s="31" t="s">
        <v>17</v>
      </c>
      <c r="H417" s="31" t="s">
        <v>25</v>
      </c>
      <c r="I417" s="31" t="s">
        <v>426</v>
      </c>
      <c r="J417" s="43" t="s">
        <v>775</v>
      </c>
      <c r="K417" s="32" t="s">
        <v>41</v>
      </c>
      <c r="L417" s="33" t="s">
        <v>40</v>
      </c>
      <c r="M417" s="34" t="s">
        <v>40</v>
      </c>
      <c r="N417" s="34" t="s">
        <v>40</v>
      </c>
      <c r="O417" s="34" t="s">
        <v>40</v>
      </c>
      <c r="P417" s="34" t="s">
        <v>40</v>
      </c>
      <c r="Q417" s="34" t="s">
        <v>40</v>
      </c>
      <c r="R417" s="34" t="s">
        <v>40</v>
      </c>
      <c r="S417" s="34" t="s">
        <v>40</v>
      </c>
      <c r="T417" s="34" t="s">
        <v>40</v>
      </c>
      <c r="U417" s="34" t="s">
        <v>40</v>
      </c>
      <c r="V417" s="34" t="s">
        <v>40</v>
      </c>
      <c r="W417" s="34" t="s">
        <v>40</v>
      </c>
      <c r="X417" s="34" t="s">
        <v>40</v>
      </c>
      <c r="Y417" s="34" t="s">
        <v>40</v>
      </c>
    </row>
    <row r="418" spans="1:25" s="8" customFormat="1" ht="14.4" customHeight="1" x14ac:dyDescent="0.3">
      <c r="A418" s="52" t="s">
        <v>747</v>
      </c>
      <c r="B418" s="17" t="s">
        <v>1064</v>
      </c>
      <c r="C418" s="17" t="s">
        <v>1065</v>
      </c>
      <c r="D418" s="36" t="s">
        <v>0</v>
      </c>
      <c r="E418" s="30" t="s">
        <v>794</v>
      </c>
      <c r="F418" s="30" t="s">
        <v>374</v>
      </c>
      <c r="G418" s="31" t="s">
        <v>17</v>
      </c>
      <c r="H418" s="31" t="s">
        <v>25</v>
      </c>
      <c r="I418" s="31" t="s">
        <v>426</v>
      </c>
      <c r="J418" s="43" t="s">
        <v>775</v>
      </c>
      <c r="K418" s="32" t="s">
        <v>41</v>
      </c>
      <c r="L418" s="33" t="s">
        <v>40</v>
      </c>
      <c r="M418" s="34" t="s">
        <v>40</v>
      </c>
      <c r="N418" s="34" t="s">
        <v>40</v>
      </c>
      <c r="O418" s="34" t="s">
        <v>40</v>
      </c>
      <c r="P418" s="34" t="s">
        <v>40</v>
      </c>
      <c r="Q418" s="34" t="s">
        <v>40</v>
      </c>
      <c r="R418" s="34" t="s">
        <v>40</v>
      </c>
      <c r="S418" s="34" t="s">
        <v>40</v>
      </c>
      <c r="T418" s="34" t="s">
        <v>40</v>
      </c>
      <c r="U418" s="34" t="s">
        <v>40</v>
      </c>
      <c r="V418" s="34" t="s">
        <v>40</v>
      </c>
      <c r="W418" s="34" t="s">
        <v>40</v>
      </c>
      <c r="X418" s="34" t="s">
        <v>40</v>
      </c>
      <c r="Y418" s="34" t="s">
        <v>40</v>
      </c>
    </row>
    <row r="419" spans="1:25" s="8" customFormat="1" ht="14.4" customHeight="1" x14ac:dyDescent="0.3">
      <c r="A419" s="52" t="s">
        <v>747</v>
      </c>
      <c r="B419" s="17" t="s">
        <v>1066</v>
      </c>
      <c r="C419" s="17" t="s">
        <v>1067</v>
      </c>
      <c r="D419" s="36" t="s">
        <v>0</v>
      </c>
      <c r="E419" s="30" t="s">
        <v>794</v>
      </c>
      <c r="F419" s="30" t="s">
        <v>374</v>
      </c>
      <c r="G419" s="31" t="s">
        <v>17</v>
      </c>
      <c r="H419" s="31" t="s">
        <v>25</v>
      </c>
      <c r="I419" s="31" t="s">
        <v>426</v>
      </c>
      <c r="J419" s="43" t="s">
        <v>775</v>
      </c>
      <c r="K419" s="32" t="s">
        <v>41</v>
      </c>
      <c r="L419" s="33" t="s">
        <v>40</v>
      </c>
      <c r="M419" s="34" t="s">
        <v>40</v>
      </c>
      <c r="N419" s="34" t="s">
        <v>40</v>
      </c>
      <c r="O419" s="34" t="s">
        <v>40</v>
      </c>
      <c r="P419" s="34" t="s">
        <v>40</v>
      </c>
      <c r="Q419" s="34" t="s">
        <v>40</v>
      </c>
      <c r="R419" s="34" t="s">
        <v>40</v>
      </c>
      <c r="S419" s="34" t="s">
        <v>40</v>
      </c>
      <c r="T419" s="34" t="s">
        <v>40</v>
      </c>
      <c r="U419" s="34" t="s">
        <v>40</v>
      </c>
      <c r="V419" s="34" t="s">
        <v>841</v>
      </c>
      <c r="W419" s="34" t="s">
        <v>841</v>
      </c>
      <c r="X419" s="34" t="s">
        <v>841</v>
      </c>
      <c r="Y419" s="34" t="s">
        <v>841</v>
      </c>
    </row>
    <row r="420" spans="1:25" s="8" customFormat="1" ht="14.4" customHeight="1" x14ac:dyDescent="0.3">
      <c r="A420" s="52" t="s">
        <v>747</v>
      </c>
      <c r="B420" s="17" t="s">
        <v>1068</v>
      </c>
      <c r="C420" s="17" t="s">
        <v>1069</v>
      </c>
      <c r="D420" s="36" t="s">
        <v>0</v>
      </c>
      <c r="E420" s="30" t="s">
        <v>794</v>
      </c>
      <c r="F420" s="30" t="s">
        <v>374</v>
      </c>
      <c r="G420" s="31" t="s">
        <v>17</v>
      </c>
      <c r="H420" s="31" t="s">
        <v>25</v>
      </c>
      <c r="I420" s="31" t="s">
        <v>426</v>
      </c>
      <c r="J420" s="43" t="s">
        <v>775</v>
      </c>
      <c r="K420" s="32" t="s">
        <v>41</v>
      </c>
      <c r="L420" s="33" t="s">
        <v>841</v>
      </c>
      <c r="M420" s="34" t="s">
        <v>841</v>
      </c>
      <c r="N420" s="34" t="s">
        <v>841</v>
      </c>
      <c r="O420" s="34" t="s">
        <v>841</v>
      </c>
      <c r="P420" s="34" t="s">
        <v>841</v>
      </c>
      <c r="Q420" s="34" t="s">
        <v>841</v>
      </c>
      <c r="R420" s="34" t="s">
        <v>841</v>
      </c>
      <c r="S420" s="34" t="s">
        <v>841</v>
      </c>
      <c r="T420" s="34" t="s">
        <v>841</v>
      </c>
      <c r="U420" s="34" t="s">
        <v>841</v>
      </c>
      <c r="V420" s="34" t="s">
        <v>40</v>
      </c>
      <c r="W420" s="34" t="s">
        <v>40</v>
      </c>
      <c r="X420" s="34" t="s">
        <v>40</v>
      </c>
      <c r="Y420" s="34" t="s">
        <v>40</v>
      </c>
    </row>
    <row r="421" spans="1:25" s="8" customFormat="1" ht="14.4" customHeight="1" x14ac:dyDescent="0.3">
      <c r="A421" s="52" t="s">
        <v>747</v>
      </c>
      <c r="B421" s="17" t="s">
        <v>1070</v>
      </c>
      <c r="C421" s="17" t="s">
        <v>1085</v>
      </c>
      <c r="D421" s="36" t="s">
        <v>0</v>
      </c>
      <c r="E421" s="30" t="s">
        <v>794</v>
      </c>
      <c r="F421" s="30" t="s">
        <v>374</v>
      </c>
      <c r="G421" s="31" t="s">
        <v>17</v>
      </c>
      <c r="H421" s="31" t="s">
        <v>25</v>
      </c>
      <c r="I421" s="31" t="s">
        <v>426</v>
      </c>
      <c r="J421" s="43" t="s">
        <v>775</v>
      </c>
      <c r="K421" s="32" t="s">
        <v>41</v>
      </c>
      <c r="L421" s="33" t="s">
        <v>40</v>
      </c>
      <c r="M421" s="34" t="s">
        <v>40</v>
      </c>
      <c r="N421" s="34" t="s">
        <v>40</v>
      </c>
      <c r="O421" s="34" t="s">
        <v>40</v>
      </c>
      <c r="P421" s="34" t="s">
        <v>40</v>
      </c>
      <c r="Q421" s="34" t="s">
        <v>40</v>
      </c>
      <c r="R421" s="34" t="s">
        <v>40</v>
      </c>
      <c r="S421" s="34" t="s">
        <v>40</v>
      </c>
      <c r="T421" s="34" t="s">
        <v>40</v>
      </c>
      <c r="U421" s="34" t="s">
        <v>40</v>
      </c>
      <c r="V421" s="34" t="s">
        <v>40</v>
      </c>
      <c r="W421" s="34" t="s">
        <v>40</v>
      </c>
      <c r="X421" s="34" t="s">
        <v>40</v>
      </c>
      <c r="Y421" s="34" t="s">
        <v>40</v>
      </c>
    </row>
    <row r="422" spans="1:25" ht="14.4" customHeight="1" x14ac:dyDescent="0.3">
      <c r="A422" s="52" t="s">
        <v>748</v>
      </c>
      <c r="B422" s="17" t="s">
        <v>625</v>
      </c>
      <c r="C422" s="29" t="s">
        <v>1041</v>
      </c>
      <c r="D422" s="17" t="s">
        <v>0</v>
      </c>
      <c r="E422" s="17" t="s">
        <v>842</v>
      </c>
      <c r="F422" s="17" t="s">
        <v>36</v>
      </c>
      <c r="G422" s="38" t="s">
        <v>17</v>
      </c>
      <c r="H422" s="17" t="s">
        <v>425</v>
      </c>
      <c r="I422" s="17" t="s">
        <v>426</v>
      </c>
      <c r="J422" s="27" t="s">
        <v>777</v>
      </c>
      <c r="K422" s="24" t="s">
        <v>40</v>
      </c>
      <c r="L422" s="25" t="s">
        <v>40</v>
      </c>
      <c r="M422" s="18" t="s">
        <v>40</v>
      </c>
      <c r="N422" s="18" t="s">
        <v>40</v>
      </c>
      <c r="O422" s="18" t="s">
        <v>40</v>
      </c>
      <c r="P422" s="18" t="s">
        <v>40</v>
      </c>
      <c r="Q422" s="18" t="s">
        <v>40</v>
      </c>
      <c r="R422" s="18" t="s">
        <v>40</v>
      </c>
      <c r="S422" s="18" t="s">
        <v>40</v>
      </c>
      <c r="T422" s="18" t="s">
        <v>40</v>
      </c>
      <c r="U422" s="18" t="s">
        <v>40</v>
      </c>
      <c r="V422" s="18" t="s">
        <v>40</v>
      </c>
      <c r="W422" s="18" t="s">
        <v>40</v>
      </c>
      <c r="X422" s="18" t="s">
        <v>40</v>
      </c>
      <c r="Y422" s="18" t="s">
        <v>40</v>
      </c>
    </row>
    <row r="423" spans="1:25" ht="14.4" customHeight="1" x14ac:dyDescent="0.3">
      <c r="A423" s="52" t="s">
        <v>748</v>
      </c>
      <c r="B423" s="17" t="s">
        <v>626</v>
      </c>
      <c r="C423" s="29" t="s">
        <v>627</v>
      </c>
      <c r="D423" s="17" t="s">
        <v>0</v>
      </c>
      <c r="E423" s="17" t="s">
        <v>842</v>
      </c>
      <c r="F423" s="17" t="s">
        <v>36</v>
      </c>
      <c r="G423" s="38" t="s">
        <v>17</v>
      </c>
      <c r="H423" s="17" t="s">
        <v>425</v>
      </c>
      <c r="I423" s="17" t="s">
        <v>426</v>
      </c>
      <c r="J423" s="27" t="s">
        <v>777</v>
      </c>
      <c r="K423" s="24" t="s">
        <v>40</v>
      </c>
      <c r="L423" s="25" t="s">
        <v>40</v>
      </c>
      <c r="M423" s="18" t="s">
        <v>40</v>
      </c>
      <c r="N423" s="18" t="s">
        <v>40</v>
      </c>
      <c r="O423" s="18" t="s">
        <v>40</v>
      </c>
      <c r="P423" s="18" t="s">
        <v>40</v>
      </c>
      <c r="Q423" s="18" t="s">
        <v>40</v>
      </c>
      <c r="R423" s="18" t="s">
        <v>40</v>
      </c>
      <c r="S423" s="18" t="s">
        <v>40</v>
      </c>
      <c r="T423" s="18" t="s">
        <v>40</v>
      </c>
      <c r="U423" s="18" t="s">
        <v>40</v>
      </c>
      <c r="V423" s="18" t="s">
        <v>40</v>
      </c>
      <c r="W423" s="18" t="s">
        <v>40</v>
      </c>
      <c r="X423" s="18" t="s">
        <v>40</v>
      </c>
      <c r="Y423" s="18" t="s">
        <v>40</v>
      </c>
    </row>
    <row r="424" spans="1:25" ht="14.4" customHeight="1" x14ac:dyDescent="0.3">
      <c r="A424" s="52" t="s">
        <v>748</v>
      </c>
      <c r="B424" s="17" t="s">
        <v>628</v>
      </c>
      <c r="C424" s="29" t="s">
        <v>629</v>
      </c>
      <c r="D424" s="17" t="s">
        <v>0</v>
      </c>
      <c r="E424" s="17" t="s">
        <v>842</v>
      </c>
      <c r="F424" s="17" t="s">
        <v>36</v>
      </c>
      <c r="G424" s="38" t="s">
        <v>17</v>
      </c>
      <c r="H424" s="17" t="s">
        <v>425</v>
      </c>
      <c r="I424" s="17" t="s">
        <v>426</v>
      </c>
      <c r="J424" s="27" t="s">
        <v>777</v>
      </c>
      <c r="K424" s="24" t="s">
        <v>40</v>
      </c>
      <c r="L424" s="25" t="s">
        <v>40</v>
      </c>
      <c r="M424" s="18" t="s">
        <v>40</v>
      </c>
      <c r="N424" s="18" t="s">
        <v>40</v>
      </c>
      <c r="O424" s="18" t="s">
        <v>40</v>
      </c>
      <c r="P424" s="18" t="s">
        <v>40</v>
      </c>
      <c r="Q424" s="18" t="s">
        <v>40</v>
      </c>
      <c r="R424" s="18" t="s">
        <v>40</v>
      </c>
      <c r="S424" s="18" t="s">
        <v>40</v>
      </c>
      <c r="T424" s="18" t="s">
        <v>40</v>
      </c>
      <c r="U424" s="18" t="s">
        <v>40</v>
      </c>
      <c r="V424" s="18" t="s">
        <v>40</v>
      </c>
      <c r="W424" s="18" t="s">
        <v>40</v>
      </c>
      <c r="X424" s="18" t="s">
        <v>40</v>
      </c>
      <c r="Y424" s="18" t="s">
        <v>40</v>
      </c>
    </row>
    <row r="425" spans="1:25" ht="14.4" customHeight="1" x14ac:dyDescent="0.3">
      <c r="A425" s="52" t="s">
        <v>748</v>
      </c>
      <c r="B425" s="17" t="s">
        <v>630</v>
      </c>
      <c r="C425" s="29" t="s">
        <v>631</v>
      </c>
      <c r="D425" s="17" t="s">
        <v>0</v>
      </c>
      <c r="E425" s="17" t="s">
        <v>842</v>
      </c>
      <c r="F425" s="17" t="s">
        <v>36</v>
      </c>
      <c r="G425" s="38" t="s">
        <v>17</v>
      </c>
      <c r="H425" s="17" t="s">
        <v>425</v>
      </c>
      <c r="I425" s="17" t="s">
        <v>426</v>
      </c>
      <c r="J425" s="27" t="s">
        <v>777</v>
      </c>
      <c r="K425" s="24" t="s">
        <v>40</v>
      </c>
      <c r="L425" s="25" t="s">
        <v>40</v>
      </c>
      <c r="M425" s="18" t="s">
        <v>40</v>
      </c>
      <c r="N425" s="18" t="s">
        <v>40</v>
      </c>
      <c r="O425" s="18" t="s">
        <v>40</v>
      </c>
      <c r="P425" s="18" t="s">
        <v>40</v>
      </c>
      <c r="Q425" s="18" t="s">
        <v>40</v>
      </c>
      <c r="R425" s="18" t="s">
        <v>40</v>
      </c>
      <c r="S425" s="18" t="s">
        <v>40</v>
      </c>
      <c r="T425" s="18" t="s">
        <v>40</v>
      </c>
      <c r="U425" s="18" t="s">
        <v>40</v>
      </c>
      <c r="V425" s="18" t="s">
        <v>40</v>
      </c>
      <c r="W425" s="18" t="s">
        <v>40</v>
      </c>
      <c r="X425" s="18" t="s">
        <v>40</v>
      </c>
      <c r="Y425" s="18" t="s">
        <v>40</v>
      </c>
    </row>
    <row r="426" spans="1:25" ht="14.4" customHeight="1" x14ac:dyDescent="0.3">
      <c r="A426" s="52" t="s">
        <v>748</v>
      </c>
      <c r="B426" s="17" t="s">
        <v>632</v>
      </c>
      <c r="C426" s="29" t="s">
        <v>633</v>
      </c>
      <c r="D426" s="17" t="s">
        <v>0</v>
      </c>
      <c r="E426" s="17" t="s">
        <v>842</v>
      </c>
      <c r="F426" s="17" t="s">
        <v>36</v>
      </c>
      <c r="G426" s="38" t="s">
        <v>17</v>
      </c>
      <c r="H426" s="17" t="s">
        <v>425</v>
      </c>
      <c r="I426" s="17" t="s">
        <v>426</v>
      </c>
      <c r="J426" s="27" t="s">
        <v>777</v>
      </c>
      <c r="K426" s="24" t="s">
        <v>40</v>
      </c>
      <c r="L426" s="25" t="s">
        <v>40</v>
      </c>
      <c r="M426" s="18" t="s">
        <v>40</v>
      </c>
      <c r="N426" s="18" t="s">
        <v>40</v>
      </c>
      <c r="O426" s="18" t="s">
        <v>40</v>
      </c>
      <c r="P426" s="18" t="s">
        <v>40</v>
      </c>
      <c r="Q426" s="18" t="s">
        <v>40</v>
      </c>
      <c r="R426" s="18" t="s">
        <v>40</v>
      </c>
      <c r="S426" s="18" t="s">
        <v>40</v>
      </c>
      <c r="T426" s="18" t="s">
        <v>40</v>
      </c>
      <c r="U426" s="18" t="s">
        <v>40</v>
      </c>
      <c r="V426" s="18" t="s">
        <v>40</v>
      </c>
      <c r="W426" s="18" t="s">
        <v>40</v>
      </c>
      <c r="X426" s="18" t="s">
        <v>40</v>
      </c>
      <c r="Y426" s="18" t="s">
        <v>40</v>
      </c>
    </row>
    <row r="427" spans="1:25" ht="14.4" customHeight="1" x14ac:dyDescent="0.3">
      <c r="A427" s="52" t="s">
        <v>748</v>
      </c>
      <c r="B427" s="17" t="s">
        <v>634</v>
      </c>
      <c r="C427" s="29" t="s">
        <v>635</v>
      </c>
      <c r="D427" s="17" t="s">
        <v>0</v>
      </c>
      <c r="E427" s="17" t="s">
        <v>842</v>
      </c>
      <c r="F427" s="17" t="s">
        <v>36</v>
      </c>
      <c r="G427" s="38" t="s">
        <v>17</v>
      </c>
      <c r="H427" s="17" t="s">
        <v>425</v>
      </c>
      <c r="I427" s="17" t="s">
        <v>426</v>
      </c>
      <c r="J427" s="27" t="s">
        <v>777</v>
      </c>
      <c r="K427" s="24" t="s">
        <v>40</v>
      </c>
      <c r="L427" s="25" t="s">
        <v>40</v>
      </c>
      <c r="M427" s="18" t="s">
        <v>40</v>
      </c>
      <c r="N427" s="18" t="s">
        <v>40</v>
      </c>
      <c r="O427" s="18" t="s">
        <v>40</v>
      </c>
      <c r="P427" s="18" t="s">
        <v>40</v>
      </c>
      <c r="Q427" s="18" t="s">
        <v>40</v>
      </c>
      <c r="R427" s="18" t="s">
        <v>40</v>
      </c>
      <c r="S427" s="18" t="s">
        <v>40</v>
      </c>
      <c r="T427" s="18" t="s">
        <v>40</v>
      </c>
      <c r="U427" s="18" t="s">
        <v>40</v>
      </c>
      <c r="V427" s="18" t="s">
        <v>40</v>
      </c>
      <c r="W427" s="18" t="s">
        <v>40</v>
      </c>
      <c r="X427" s="18" t="s">
        <v>40</v>
      </c>
      <c r="Y427" s="18" t="s">
        <v>40</v>
      </c>
    </row>
    <row r="428" spans="1:25" ht="14.4" customHeight="1" x14ac:dyDescent="0.3">
      <c r="A428" s="52" t="s">
        <v>748</v>
      </c>
      <c r="B428" s="17" t="s">
        <v>636</v>
      </c>
      <c r="C428" s="29" t="s">
        <v>637</v>
      </c>
      <c r="D428" s="17" t="s">
        <v>0</v>
      </c>
      <c r="E428" s="17" t="s">
        <v>842</v>
      </c>
      <c r="F428" s="17" t="s">
        <v>36</v>
      </c>
      <c r="G428" s="38" t="s">
        <v>17</v>
      </c>
      <c r="H428" s="17" t="s">
        <v>425</v>
      </c>
      <c r="I428" s="17" t="s">
        <v>426</v>
      </c>
      <c r="J428" s="27" t="s">
        <v>777</v>
      </c>
      <c r="K428" s="24" t="s">
        <v>40</v>
      </c>
      <c r="L428" s="25" t="s">
        <v>40</v>
      </c>
      <c r="M428" s="18" t="s">
        <v>40</v>
      </c>
      <c r="N428" s="18" t="s">
        <v>40</v>
      </c>
      <c r="O428" s="18" t="s">
        <v>40</v>
      </c>
      <c r="P428" s="18" t="s">
        <v>40</v>
      </c>
      <c r="Q428" s="18" t="s">
        <v>40</v>
      </c>
      <c r="R428" s="18" t="s">
        <v>40</v>
      </c>
      <c r="S428" s="18" t="s">
        <v>40</v>
      </c>
      <c r="T428" s="18" t="s">
        <v>40</v>
      </c>
      <c r="U428" s="18" t="s">
        <v>40</v>
      </c>
      <c r="V428" s="18" t="s">
        <v>40</v>
      </c>
      <c r="W428" s="18" t="s">
        <v>40</v>
      </c>
      <c r="X428" s="18" t="s">
        <v>40</v>
      </c>
      <c r="Y428" s="18" t="s">
        <v>40</v>
      </c>
    </row>
    <row r="429" spans="1:25" ht="14.4" customHeight="1" x14ac:dyDescent="0.3">
      <c r="A429" s="52" t="s">
        <v>748</v>
      </c>
      <c r="B429" s="17" t="s">
        <v>638</v>
      </c>
      <c r="C429" s="29" t="s">
        <v>639</v>
      </c>
      <c r="D429" s="17" t="s">
        <v>0</v>
      </c>
      <c r="E429" s="17" t="s">
        <v>842</v>
      </c>
      <c r="F429" s="17" t="s">
        <v>36</v>
      </c>
      <c r="G429" s="38" t="s">
        <v>17</v>
      </c>
      <c r="H429" s="17" t="s">
        <v>425</v>
      </c>
      <c r="I429" s="17" t="s">
        <v>426</v>
      </c>
      <c r="J429" s="27" t="s">
        <v>777</v>
      </c>
      <c r="K429" s="24" t="s">
        <v>40</v>
      </c>
      <c r="L429" s="25" t="s">
        <v>40</v>
      </c>
      <c r="M429" s="18" t="s">
        <v>40</v>
      </c>
      <c r="N429" s="18" t="s">
        <v>40</v>
      </c>
      <c r="O429" s="18" t="s">
        <v>40</v>
      </c>
      <c r="P429" s="18" t="s">
        <v>40</v>
      </c>
      <c r="Q429" s="18" t="s">
        <v>40</v>
      </c>
      <c r="R429" s="18" t="s">
        <v>40</v>
      </c>
      <c r="S429" s="18" t="s">
        <v>40</v>
      </c>
      <c r="T429" s="18" t="s">
        <v>40</v>
      </c>
      <c r="U429" s="18" t="s">
        <v>40</v>
      </c>
      <c r="V429" s="18" t="s">
        <v>40</v>
      </c>
      <c r="W429" s="18" t="s">
        <v>40</v>
      </c>
      <c r="X429" s="18" t="s">
        <v>40</v>
      </c>
      <c r="Y429" s="18" t="s">
        <v>40</v>
      </c>
    </row>
    <row r="430" spans="1:25" ht="14.4" customHeight="1" x14ac:dyDescent="0.3">
      <c r="A430" s="52" t="s">
        <v>748</v>
      </c>
      <c r="B430" s="17" t="s">
        <v>640</v>
      </c>
      <c r="C430" s="29" t="s">
        <v>641</v>
      </c>
      <c r="D430" s="17" t="s">
        <v>0</v>
      </c>
      <c r="E430" s="17" t="s">
        <v>842</v>
      </c>
      <c r="F430" s="17" t="s">
        <v>36</v>
      </c>
      <c r="G430" s="38" t="s">
        <v>17</v>
      </c>
      <c r="H430" s="17" t="s">
        <v>425</v>
      </c>
      <c r="I430" s="17" t="s">
        <v>426</v>
      </c>
      <c r="J430" s="27" t="s">
        <v>777</v>
      </c>
      <c r="K430" s="24" t="s">
        <v>40</v>
      </c>
      <c r="L430" s="25" t="s">
        <v>40</v>
      </c>
      <c r="M430" s="18" t="s">
        <v>40</v>
      </c>
      <c r="N430" s="18" t="s">
        <v>40</v>
      </c>
      <c r="O430" s="18" t="s">
        <v>40</v>
      </c>
      <c r="P430" s="18" t="s">
        <v>40</v>
      </c>
      <c r="Q430" s="18" t="s">
        <v>40</v>
      </c>
      <c r="R430" s="18" t="s">
        <v>40</v>
      </c>
      <c r="S430" s="18" t="s">
        <v>40</v>
      </c>
      <c r="T430" s="18" t="s">
        <v>40</v>
      </c>
      <c r="U430" s="18" t="s">
        <v>40</v>
      </c>
      <c r="V430" s="18" t="s">
        <v>40</v>
      </c>
      <c r="W430" s="18" t="s">
        <v>40</v>
      </c>
      <c r="X430" s="18" t="s">
        <v>40</v>
      </c>
      <c r="Y430" s="18" t="s">
        <v>40</v>
      </c>
    </row>
    <row r="431" spans="1:25" ht="14.4" customHeight="1" x14ac:dyDescent="0.3">
      <c r="A431" s="52" t="s">
        <v>748</v>
      </c>
      <c r="B431" s="17" t="s">
        <v>642</v>
      </c>
      <c r="C431" s="29" t="s">
        <v>643</v>
      </c>
      <c r="D431" s="17" t="s">
        <v>0</v>
      </c>
      <c r="E431" s="17" t="s">
        <v>842</v>
      </c>
      <c r="F431" s="17" t="s">
        <v>36</v>
      </c>
      <c r="G431" s="38" t="s">
        <v>17</v>
      </c>
      <c r="H431" s="17" t="s">
        <v>425</v>
      </c>
      <c r="I431" s="17" t="s">
        <v>426</v>
      </c>
      <c r="J431" s="27" t="s">
        <v>777</v>
      </c>
      <c r="K431" s="24" t="s">
        <v>40</v>
      </c>
      <c r="L431" s="25" t="s">
        <v>40</v>
      </c>
      <c r="M431" s="18" t="s">
        <v>40</v>
      </c>
      <c r="N431" s="18" t="s">
        <v>40</v>
      </c>
      <c r="O431" s="18" t="s">
        <v>40</v>
      </c>
      <c r="P431" s="18" t="s">
        <v>40</v>
      </c>
      <c r="Q431" s="18" t="s">
        <v>40</v>
      </c>
      <c r="R431" s="18" t="s">
        <v>40</v>
      </c>
      <c r="S431" s="18" t="s">
        <v>40</v>
      </c>
      <c r="T431" s="18" t="s">
        <v>40</v>
      </c>
      <c r="U431" s="18" t="s">
        <v>40</v>
      </c>
      <c r="V431" s="18" t="s">
        <v>40</v>
      </c>
      <c r="W431" s="18" t="s">
        <v>40</v>
      </c>
      <c r="X431" s="18" t="s">
        <v>40</v>
      </c>
      <c r="Y431" s="18" t="s">
        <v>40</v>
      </c>
    </row>
    <row r="432" spans="1:25" ht="14.4" customHeight="1" x14ac:dyDescent="0.3">
      <c r="A432" s="52" t="s">
        <v>748</v>
      </c>
      <c r="B432" s="17" t="s">
        <v>644</v>
      </c>
      <c r="C432" s="29" t="s">
        <v>645</v>
      </c>
      <c r="D432" s="17" t="s">
        <v>0</v>
      </c>
      <c r="E432" s="17" t="s">
        <v>842</v>
      </c>
      <c r="F432" s="17" t="s">
        <v>36</v>
      </c>
      <c r="G432" s="38" t="s">
        <v>17</v>
      </c>
      <c r="H432" s="17" t="s">
        <v>425</v>
      </c>
      <c r="I432" s="17" t="s">
        <v>426</v>
      </c>
      <c r="J432" s="27" t="s">
        <v>777</v>
      </c>
      <c r="K432" s="24" t="s">
        <v>40</v>
      </c>
      <c r="L432" s="25" t="s">
        <v>40</v>
      </c>
      <c r="M432" s="18" t="s">
        <v>40</v>
      </c>
      <c r="N432" s="18" t="s">
        <v>40</v>
      </c>
      <c r="O432" s="18" t="s">
        <v>40</v>
      </c>
      <c r="P432" s="18" t="s">
        <v>40</v>
      </c>
      <c r="Q432" s="18" t="s">
        <v>40</v>
      </c>
      <c r="R432" s="18" t="s">
        <v>40</v>
      </c>
      <c r="S432" s="18" t="s">
        <v>40</v>
      </c>
      <c r="T432" s="18" t="s">
        <v>40</v>
      </c>
      <c r="U432" s="18" t="s">
        <v>40</v>
      </c>
      <c r="V432" s="18" t="s">
        <v>40</v>
      </c>
      <c r="W432" s="18" t="s">
        <v>40</v>
      </c>
      <c r="X432" s="18" t="s">
        <v>40</v>
      </c>
      <c r="Y432" s="18" t="s">
        <v>40</v>
      </c>
    </row>
    <row r="433" spans="1:25" ht="14.4" customHeight="1" x14ac:dyDescent="0.3">
      <c r="A433" s="52" t="s">
        <v>748</v>
      </c>
      <c r="B433" s="17" t="s">
        <v>646</v>
      </c>
      <c r="C433" s="29" t="s">
        <v>647</v>
      </c>
      <c r="D433" s="17" t="s">
        <v>0</v>
      </c>
      <c r="E433" s="17" t="s">
        <v>842</v>
      </c>
      <c r="F433" s="17" t="s">
        <v>36</v>
      </c>
      <c r="G433" s="38" t="s">
        <v>17</v>
      </c>
      <c r="H433" s="17" t="s">
        <v>425</v>
      </c>
      <c r="I433" s="17" t="s">
        <v>426</v>
      </c>
      <c r="J433" s="27" t="s">
        <v>777</v>
      </c>
      <c r="K433" s="24" t="s">
        <v>40</v>
      </c>
      <c r="L433" s="25" t="s">
        <v>40</v>
      </c>
      <c r="M433" s="18" t="s">
        <v>40</v>
      </c>
      <c r="N433" s="18" t="s">
        <v>40</v>
      </c>
      <c r="O433" s="18" t="s">
        <v>40</v>
      </c>
      <c r="P433" s="18" t="s">
        <v>40</v>
      </c>
      <c r="Q433" s="18" t="s">
        <v>40</v>
      </c>
      <c r="R433" s="18" t="s">
        <v>40</v>
      </c>
      <c r="S433" s="18" t="s">
        <v>40</v>
      </c>
      <c r="T433" s="18" t="s">
        <v>40</v>
      </c>
      <c r="U433" s="18" t="s">
        <v>40</v>
      </c>
      <c r="V433" s="18" t="s">
        <v>40</v>
      </c>
      <c r="W433" s="18" t="s">
        <v>40</v>
      </c>
      <c r="X433" s="18" t="s">
        <v>40</v>
      </c>
      <c r="Y433" s="18" t="s">
        <v>40</v>
      </c>
    </row>
    <row r="434" spans="1:25" ht="14.4" customHeight="1" x14ac:dyDescent="0.3">
      <c r="A434" s="52" t="s">
        <v>748</v>
      </c>
      <c r="B434" s="17" t="s">
        <v>648</v>
      </c>
      <c r="C434" s="29" t="s">
        <v>649</v>
      </c>
      <c r="D434" s="17" t="s">
        <v>0</v>
      </c>
      <c r="E434" s="17" t="s">
        <v>842</v>
      </c>
      <c r="F434" s="17" t="s">
        <v>36</v>
      </c>
      <c r="G434" s="38" t="s">
        <v>17</v>
      </c>
      <c r="H434" s="17" t="s">
        <v>425</v>
      </c>
      <c r="I434" s="17" t="s">
        <v>426</v>
      </c>
      <c r="J434" s="27" t="s">
        <v>777</v>
      </c>
      <c r="K434" s="24" t="s">
        <v>40</v>
      </c>
      <c r="L434" s="25" t="s">
        <v>40</v>
      </c>
      <c r="M434" s="18" t="s">
        <v>40</v>
      </c>
      <c r="N434" s="18" t="s">
        <v>40</v>
      </c>
      <c r="O434" s="18" t="s">
        <v>40</v>
      </c>
      <c r="P434" s="18" t="s">
        <v>40</v>
      </c>
      <c r="Q434" s="18" t="s">
        <v>40</v>
      </c>
      <c r="R434" s="18" t="s">
        <v>40</v>
      </c>
      <c r="S434" s="18" t="s">
        <v>40</v>
      </c>
      <c r="T434" s="18" t="s">
        <v>40</v>
      </c>
      <c r="U434" s="18" t="s">
        <v>40</v>
      </c>
      <c r="V434" s="18" t="s">
        <v>40</v>
      </c>
      <c r="W434" s="18" t="s">
        <v>40</v>
      </c>
      <c r="X434" s="18" t="s">
        <v>40</v>
      </c>
      <c r="Y434" s="18" t="s">
        <v>40</v>
      </c>
    </row>
    <row r="435" spans="1:25" ht="14.4" customHeight="1" x14ac:dyDescent="0.3">
      <c r="A435" s="52" t="s">
        <v>748</v>
      </c>
      <c r="B435" s="17" t="s">
        <v>650</v>
      </c>
      <c r="C435" s="29" t="s">
        <v>651</v>
      </c>
      <c r="D435" s="17" t="s">
        <v>0</v>
      </c>
      <c r="E435" s="17" t="s">
        <v>842</v>
      </c>
      <c r="F435" s="17" t="s">
        <v>36</v>
      </c>
      <c r="G435" s="38" t="s">
        <v>17</v>
      </c>
      <c r="H435" s="17" t="s">
        <v>425</v>
      </c>
      <c r="I435" s="17" t="s">
        <v>426</v>
      </c>
      <c r="J435" s="27" t="s">
        <v>777</v>
      </c>
      <c r="K435" s="24" t="s">
        <v>40</v>
      </c>
      <c r="L435" s="25" t="s">
        <v>40</v>
      </c>
      <c r="M435" s="18" t="s">
        <v>40</v>
      </c>
      <c r="N435" s="18" t="s">
        <v>40</v>
      </c>
      <c r="O435" s="18" t="s">
        <v>40</v>
      </c>
      <c r="P435" s="18" t="s">
        <v>40</v>
      </c>
      <c r="Q435" s="18" t="s">
        <v>40</v>
      </c>
      <c r="R435" s="18" t="s">
        <v>40</v>
      </c>
      <c r="S435" s="18" t="s">
        <v>40</v>
      </c>
      <c r="T435" s="18" t="s">
        <v>40</v>
      </c>
      <c r="U435" s="18" t="s">
        <v>40</v>
      </c>
      <c r="V435" s="18" t="s">
        <v>40</v>
      </c>
      <c r="W435" s="18" t="s">
        <v>40</v>
      </c>
      <c r="X435" s="18" t="s">
        <v>40</v>
      </c>
      <c r="Y435" s="18" t="s">
        <v>40</v>
      </c>
    </row>
    <row r="436" spans="1:25" ht="14.4" customHeight="1" x14ac:dyDescent="0.3">
      <c r="A436" s="52" t="s">
        <v>748</v>
      </c>
      <c r="B436" s="17" t="s">
        <v>652</v>
      </c>
      <c r="C436" s="29" t="s">
        <v>653</v>
      </c>
      <c r="D436" s="17" t="s">
        <v>0</v>
      </c>
      <c r="E436" s="17" t="s">
        <v>842</v>
      </c>
      <c r="F436" s="17" t="s">
        <v>36</v>
      </c>
      <c r="G436" s="38" t="s">
        <v>17</v>
      </c>
      <c r="H436" s="17" t="s">
        <v>425</v>
      </c>
      <c r="I436" s="17" t="s">
        <v>426</v>
      </c>
      <c r="J436" s="27" t="s">
        <v>777</v>
      </c>
      <c r="K436" s="24" t="s">
        <v>40</v>
      </c>
      <c r="L436" s="25" t="s">
        <v>40</v>
      </c>
      <c r="M436" s="18" t="s">
        <v>40</v>
      </c>
      <c r="N436" s="18" t="s">
        <v>40</v>
      </c>
      <c r="O436" s="18" t="s">
        <v>40</v>
      </c>
      <c r="P436" s="18" t="s">
        <v>40</v>
      </c>
      <c r="Q436" s="18" t="s">
        <v>40</v>
      </c>
      <c r="R436" s="18" t="s">
        <v>40</v>
      </c>
      <c r="S436" s="18" t="s">
        <v>40</v>
      </c>
      <c r="T436" s="18" t="s">
        <v>40</v>
      </c>
      <c r="U436" s="18" t="s">
        <v>40</v>
      </c>
      <c r="V436" s="18" t="s">
        <v>40</v>
      </c>
      <c r="W436" s="18" t="s">
        <v>40</v>
      </c>
      <c r="X436" s="18" t="s">
        <v>40</v>
      </c>
      <c r="Y436" s="18" t="s">
        <v>40</v>
      </c>
    </row>
    <row r="437" spans="1:25" ht="14.4" customHeight="1" x14ac:dyDescent="0.3">
      <c r="A437" s="52" t="s">
        <v>748</v>
      </c>
      <c r="B437" s="17" t="s">
        <v>654</v>
      </c>
      <c r="C437" s="29" t="s">
        <v>655</v>
      </c>
      <c r="D437" s="17" t="s">
        <v>0</v>
      </c>
      <c r="E437" s="17" t="s">
        <v>842</v>
      </c>
      <c r="F437" s="17" t="s">
        <v>36</v>
      </c>
      <c r="G437" s="38" t="s">
        <v>17</v>
      </c>
      <c r="H437" s="17" t="s">
        <v>425</v>
      </c>
      <c r="I437" s="17" t="s">
        <v>426</v>
      </c>
      <c r="J437" s="27" t="s">
        <v>777</v>
      </c>
      <c r="K437" s="24" t="s">
        <v>40</v>
      </c>
      <c r="L437" s="25" t="s">
        <v>40</v>
      </c>
      <c r="M437" s="18" t="s">
        <v>40</v>
      </c>
      <c r="N437" s="18" t="s">
        <v>40</v>
      </c>
      <c r="O437" s="18" t="s">
        <v>40</v>
      </c>
      <c r="P437" s="18" t="s">
        <v>40</v>
      </c>
      <c r="Q437" s="18" t="s">
        <v>40</v>
      </c>
      <c r="R437" s="18" t="s">
        <v>40</v>
      </c>
      <c r="S437" s="18" t="s">
        <v>40</v>
      </c>
      <c r="T437" s="18" t="s">
        <v>40</v>
      </c>
      <c r="U437" s="18" t="s">
        <v>40</v>
      </c>
      <c r="V437" s="18" t="s">
        <v>40</v>
      </c>
      <c r="W437" s="18" t="s">
        <v>40</v>
      </c>
      <c r="X437" s="18" t="s">
        <v>40</v>
      </c>
      <c r="Y437" s="18" t="s">
        <v>40</v>
      </c>
    </row>
    <row r="438" spans="1:25" ht="14.4" customHeight="1" x14ac:dyDescent="0.3">
      <c r="A438" s="52" t="s">
        <v>748</v>
      </c>
      <c r="B438" s="17" t="s">
        <v>656</v>
      </c>
      <c r="C438" s="29" t="s">
        <v>657</v>
      </c>
      <c r="D438" s="17" t="s">
        <v>0</v>
      </c>
      <c r="E438" s="17" t="s">
        <v>842</v>
      </c>
      <c r="F438" s="17" t="s">
        <v>36</v>
      </c>
      <c r="G438" s="38" t="s">
        <v>17</v>
      </c>
      <c r="H438" s="17" t="s">
        <v>425</v>
      </c>
      <c r="I438" s="17" t="s">
        <v>426</v>
      </c>
      <c r="J438" s="27" t="s">
        <v>777</v>
      </c>
      <c r="K438" s="24" t="s">
        <v>40</v>
      </c>
      <c r="L438" s="25" t="s">
        <v>40</v>
      </c>
      <c r="M438" s="18" t="s">
        <v>40</v>
      </c>
      <c r="N438" s="18" t="s">
        <v>40</v>
      </c>
      <c r="O438" s="18" t="s">
        <v>40</v>
      </c>
      <c r="P438" s="18" t="s">
        <v>40</v>
      </c>
      <c r="Q438" s="18" t="s">
        <v>40</v>
      </c>
      <c r="R438" s="18" t="s">
        <v>40</v>
      </c>
      <c r="S438" s="18" t="s">
        <v>40</v>
      </c>
      <c r="T438" s="18" t="s">
        <v>40</v>
      </c>
      <c r="U438" s="18" t="s">
        <v>40</v>
      </c>
      <c r="V438" s="18" t="s">
        <v>40</v>
      </c>
      <c r="W438" s="18" t="s">
        <v>40</v>
      </c>
      <c r="X438" s="18" t="s">
        <v>40</v>
      </c>
      <c r="Y438" s="18" t="s">
        <v>40</v>
      </c>
    </row>
    <row r="439" spans="1:25" ht="14.4" customHeight="1" x14ac:dyDescent="0.3">
      <c r="A439" s="52" t="s">
        <v>748</v>
      </c>
      <c r="B439" s="17" t="s">
        <v>658</v>
      </c>
      <c r="C439" s="29" t="s">
        <v>659</v>
      </c>
      <c r="D439" s="17" t="s">
        <v>0</v>
      </c>
      <c r="E439" s="17" t="s">
        <v>842</v>
      </c>
      <c r="F439" s="17" t="s">
        <v>36</v>
      </c>
      <c r="G439" s="38" t="s">
        <v>17</v>
      </c>
      <c r="H439" s="17" t="s">
        <v>425</v>
      </c>
      <c r="I439" s="17" t="s">
        <v>426</v>
      </c>
      <c r="J439" s="27" t="s">
        <v>777</v>
      </c>
      <c r="K439" s="24" t="s">
        <v>40</v>
      </c>
      <c r="L439" s="25" t="s">
        <v>40</v>
      </c>
      <c r="M439" s="18" t="s">
        <v>40</v>
      </c>
      <c r="N439" s="18" t="s">
        <v>40</v>
      </c>
      <c r="O439" s="18" t="s">
        <v>40</v>
      </c>
      <c r="P439" s="18" t="s">
        <v>40</v>
      </c>
      <c r="Q439" s="18" t="s">
        <v>40</v>
      </c>
      <c r="R439" s="18" t="s">
        <v>40</v>
      </c>
      <c r="S439" s="18" t="s">
        <v>40</v>
      </c>
      <c r="T439" s="18" t="s">
        <v>40</v>
      </c>
      <c r="U439" s="18" t="s">
        <v>40</v>
      </c>
      <c r="V439" s="18" t="s">
        <v>40</v>
      </c>
      <c r="W439" s="18" t="s">
        <v>40</v>
      </c>
      <c r="X439" s="18" t="s">
        <v>40</v>
      </c>
      <c r="Y439" s="18" t="s">
        <v>40</v>
      </c>
    </row>
    <row r="440" spans="1:25" ht="14.4" customHeight="1" x14ac:dyDescent="0.3">
      <c r="A440" s="52" t="s">
        <v>748</v>
      </c>
      <c r="B440" s="17" t="s">
        <v>660</v>
      </c>
      <c r="C440" s="29" t="s">
        <v>661</v>
      </c>
      <c r="D440" s="17" t="s">
        <v>0</v>
      </c>
      <c r="E440" s="17" t="s">
        <v>842</v>
      </c>
      <c r="F440" s="17" t="s">
        <v>36</v>
      </c>
      <c r="G440" s="38" t="s">
        <v>17</v>
      </c>
      <c r="H440" s="17" t="s">
        <v>425</v>
      </c>
      <c r="I440" s="17" t="s">
        <v>426</v>
      </c>
      <c r="J440" s="27" t="s">
        <v>777</v>
      </c>
      <c r="K440" s="24" t="s">
        <v>40</v>
      </c>
      <c r="L440" s="25" t="s">
        <v>40</v>
      </c>
      <c r="M440" s="18" t="s">
        <v>40</v>
      </c>
      <c r="N440" s="18" t="s">
        <v>40</v>
      </c>
      <c r="O440" s="18" t="s">
        <v>40</v>
      </c>
      <c r="P440" s="18" t="s">
        <v>40</v>
      </c>
      <c r="Q440" s="18" t="s">
        <v>40</v>
      </c>
      <c r="R440" s="18" t="s">
        <v>40</v>
      </c>
      <c r="S440" s="18" t="s">
        <v>40</v>
      </c>
      <c r="T440" s="18" t="s">
        <v>40</v>
      </c>
      <c r="U440" s="18" t="s">
        <v>40</v>
      </c>
      <c r="V440" s="18" t="s">
        <v>40</v>
      </c>
      <c r="W440" s="18" t="s">
        <v>40</v>
      </c>
      <c r="X440" s="18" t="s">
        <v>40</v>
      </c>
      <c r="Y440" s="18" t="s">
        <v>40</v>
      </c>
    </row>
    <row r="441" spans="1:25" ht="14.4" customHeight="1" x14ac:dyDescent="0.3">
      <c r="A441" s="52" t="s">
        <v>748</v>
      </c>
      <c r="B441" s="17" t="s">
        <v>662</v>
      </c>
      <c r="C441" s="29" t="s">
        <v>663</v>
      </c>
      <c r="D441" s="17" t="s">
        <v>0</v>
      </c>
      <c r="E441" s="17" t="s">
        <v>842</v>
      </c>
      <c r="F441" s="17" t="s">
        <v>36</v>
      </c>
      <c r="G441" s="38" t="s">
        <v>17</v>
      </c>
      <c r="H441" s="17" t="s">
        <v>425</v>
      </c>
      <c r="I441" s="17" t="s">
        <v>426</v>
      </c>
      <c r="J441" s="27" t="s">
        <v>777</v>
      </c>
      <c r="K441" s="24" t="s">
        <v>40</v>
      </c>
      <c r="L441" s="25" t="s">
        <v>40</v>
      </c>
      <c r="M441" s="18" t="s">
        <v>40</v>
      </c>
      <c r="N441" s="18" t="s">
        <v>40</v>
      </c>
      <c r="O441" s="18" t="s">
        <v>40</v>
      </c>
      <c r="P441" s="18" t="s">
        <v>40</v>
      </c>
      <c r="Q441" s="18" t="s">
        <v>40</v>
      </c>
      <c r="R441" s="18" t="s">
        <v>40</v>
      </c>
      <c r="S441" s="18" t="s">
        <v>40</v>
      </c>
      <c r="T441" s="18" t="s">
        <v>40</v>
      </c>
      <c r="U441" s="18" t="s">
        <v>40</v>
      </c>
      <c r="V441" s="18" t="s">
        <v>40</v>
      </c>
      <c r="W441" s="18" t="s">
        <v>40</v>
      </c>
      <c r="X441" s="18" t="s">
        <v>40</v>
      </c>
      <c r="Y441" s="18" t="s">
        <v>40</v>
      </c>
    </row>
    <row r="442" spans="1:25" ht="14.4" customHeight="1" x14ac:dyDescent="0.3">
      <c r="A442" s="52" t="s">
        <v>748</v>
      </c>
      <c r="B442" s="17" t="s">
        <v>664</v>
      </c>
      <c r="C442" s="17" t="s">
        <v>665</v>
      </c>
      <c r="D442" s="17" t="s">
        <v>0</v>
      </c>
      <c r="E442" s="17" t="s">
        <v>842</v>
      </c>
      <c r="F442" s="17" t="s">
        <v>36</v>
      </c>
      <c r="G442" s="17" t="s">
        <v>17</v>
      </c>
      <c r="H442" s="17" t="s">
        <v>425</v>
      </c>
      <c r="I442" s="17" t="s">
        <v>426</v>
      </c>
      <c r="J442" s="27" t="s">
        <v>777</v>
      </c>
      <c r="K442" s="24" t="s">
        <v>40</v>
      </c>
      <c r="L442" s="25" t="s">
        <v>40</v>
      </c>
      <c r="M442" s="18" t="s">
        <v>40</v>
      </c>
      <c r="N442" s="18" t="s">
        <v>40</v>
      </c>
      <c r="O442" s="18" t="s">
        <v>40</v>
      </c>
      <c r="P442" s="18" t="s">
        <v>40</v>
      </c>
      <c r="Q442" s="18" t="s">
        <v>40</v>
      </c>
      <c r="R442" s="18" t="s">
        <v>40</v>
      </c>
      <c r="S442" s="18" t="s">
        <v>40</v>
      </c>
      <c r="T442" s="18" t="s">
        <v>40</v>
      </c>
      <c r="U442" s="18" t="s">
        <v>40</v>
      </c>
      <c r="V442" s="18" t="s">
        <v>40</v>
      </c>
      <c r="W442" s="18" t="s">
        <v>40</v>
      </c>
      <c r="X442" s="18" t="s">
        <v>40</v>
      </c>
      <c r="Y442" s="18" t="s">
        <v>40</v>
      </c>
    </row>
    <row r="443" spans="1:25" ht="14.4" customHeight="1" x14ac:dyDescent="0.3">
      <c r="A443" s="52" t="s">
        <v>748</v>
      </c>
      <c r="B443" s="17" t="s">
        <v>666</v>
      </c>
      <c r="C443" s="17" t="s">
        <v>667</v>
      </c>
      <c r="D443" s="17" t="s">
        <v>0</v>
      </c>
      <c r="E443" s="17" t="s">
        <v>842</v>
      </c>
      <c r="F443" s="17" t="s">
        <v>36</v>
      </c>
      <c r="G443" s="17" t="s">
        <v>17</v>
      </c>
      <c r="H443" s="17" t="s">
        <v>425</v>
      </c>
      <c r="I443" s="17" t="s">
        <v>426</v>
      </c>
      <c r="J443" s="27" t="s">
        <v>777</v>
      </c>
      <c r="K443" s="24" t="s">
        <v>40</v>
      </c>
      <c r="L443" s="25" t="s">
        <v>40</v>
      </c>
      <c r="M443" s="18" t="s">
        <v>40</v>
      </c>
      <c r="N443" s="18" t="s">
        <v>40</v>
      </c>
      <c r="O443" s="18" t="s">
        <v>40</v>
      </c>
      <c r="P443" s="18" t="s">
        <v>40</v>
      </c>
      <c r="Q443" s="18" t="s">
        <v>40</v>
      </c>
      <c r="R443" s="18" t="s">
        <v>40</v>
      </c>
      <c r="S443" s="18" t="s">
        <v>40</v>
      </c>
      <c r="T443" s="18" t="s">
        <v>40</v>
      </c>
      <c r="U443" s="18" t="s">
        <v>40</v>
      </c>
      <c r="V443" s="18" t="s">
        <v>40</v>
      </c>
      <c r="W443" s="18" t="s">
        <v>40</v>
      </c>
      <c r="X443" s="18" t="s">
        <v>40</v>
      </c>
      <c r="Y443" s="18" t="s">
        <v>40</v>
      </c>
    </row>
    <row r="444" spans="1:25" ht="14.4" customHeight="1" x14ac:dyDescent="0.3">
      <c r="A444" s="52" t="s">
        <v>748</v>
      </c>
      <c r="B444" s="17" t="s">
        <v>668</v>
      </c>
      <c r="C444" s="17" t="s">
        <v>669</v>
      </c>
      <c r="D444" s="17" t="s">
        <v>0</v>
      </c>
      <c r="E444" s="17" t="s">
        <v>842</v>
      </c>
      <c r="F444" s="17" t="s">
        <v>36</v>
      </c>
      <c r="G444" s="17" t="s">
        <v>17</v>
      </c>
      <c r="H444" s="17" t="s">
        <v>425</v>
      </c>
      <c r="I444" s="17" t="s">
        <v>426</v>
      </c>
      <c r="J444" s="27" t="s">
        <v>777</v>
      </c>
      <c r="K444" s="24" t="s">
        <v>40</v>
      </c>
      <c r="L444" s="25" t="s">
        <v>40</v>
      </c>
      <c r="M444" s="18" t="s">
        <v>40</v>
      </c>
      <c r="N444" s="18" t="s">
        <v>40</v>
      </c>
      <c r="O444" s="18" t="s">
        <v>40</v>
      </c>
      <c r="P444" s="18" t="s">
        <v>40</v>
      </c>
      <c r="Q444" s="18" t="s">
        <v>40</v>
      </c>
      <c r="R444" s="18" t="s">
        <v>40</v>
      </c>
      <c r="S444" s="18" t="s">
        <v>40</v>
      </c>
      <c r="T444" s="18" t="s">
        <v>40</v>
      </c>
      <c r="U444" s="18" t="s">
        <v>40</v>
      </c>
      <c r="V444" s="18" t="s">
        <v>40</v>
      </c>
      <c r="W444" s="18" t="s">
        <v>40</v>
      </c>
      <c r="X444" s="18" t="s">
        <v>40</v>
      </c>
      <c r="Y444" s="18" t="s">
        <v>40</v>
      </c>
    </row>
    <row r="445" spans="1:25" s="8" customFormat="1" ht="14.4" customHeight="1" x14ac:dyDescent="0.3">
      <c r="A445" s="52" t="s">
        <v>748</v>
      </c>
      <c r="B445" s="17" t="s">
        <v>821</v>
      </c>
      <c r="C445" s="17" t="s">
        <v>822</v>
      </c>
      <c r="D445" s="17" t="s">
        <v>0</v>
      </c>
      <c r="E445" s="17" t="s">
        <v>842</v>
      </c>
      <c r="F445" s="17" t="s">
        <v>374</v>
      </c>
      <c r="G445" s="17" t="s">
        <v>17</v>
      </c>
      <c r="H445" s="17" t="s">
        <v>425</v>
      </c>
      <c r="I445" s="53" t="s">
        <v>426</v>
      </c>
      <c r="J445" s="17" t="s">
        <v>775</v>
      </c>
      <c r="K445" s="39" t="s">
        <v>41</v>
      </c>
      <c r="L445" s="25" t="s">
        <v>40</v>
      </c>
      <c r="M445" s="18" t="s">
        <v>40</v>
      </c>
      <c r="N445" s="18" t="s">
        <v>40</v>
      </c>
      <c r="O445" s="18" t="s">
        <v>40</v>
      </c>
      <c r="P445" s="18" t="s">
        <v>40</v>
      </c>
      <c r="Q445" s="18" t="s">
        <v>40</v>
      </c>
      <c r="R445" s="18" t="s">
        <v>40</v>
      </c>
      <c r="S445" s="18" t="s">
        <v>40</v>
      </c>
      <c r="T445" s="18" t="s">
        <v>40</v>
      </c>
      <c r="U445" s="18" t="s">
        <v>40</v>
      </c>
      <c r="V445" s="18" t="s">
        <v>40</v>
      </c>
      <c r="W445" s="18" t="s">
        <v>40</v>
      </c>
      <c r="X445" s="18" t="s">
        <v>40</v>
      </c>
      <c r="Y445" s="18" t="s">
        <v>40</v>
      </c>
    </row>
    <row r="446" spans="1:25" ht="14.4" hidden="1" customHeight="1" x14ac:dyDescent="0.3">
      <c r="A446" s="52" t="s">
        <v>670</v>
      </c>
      <c r="B446" s="17" t="s">
        <v>671</v>
      </c>
      <c r="C446" s="29" t="s">
        <v>827</v>
      </c>
      <c r="D446" s="17" t="s">
        <v>0</v>
      </c>
      <c r="E446" s="30" t="s">
        <v>794</v>
      </c>
      <c r="F446" s="40" t="s">
        <v>672</v>
      </c>
      <c r="G446" s="31" t="s">
        <v>17</v>
      </c>
      <c r="H446" s="40" t="s">
        <v>26</v>
      </c>
      <c r="I446" s="40" t="s">
        <v>673</v>
      </c>
      <c r="J446" s="27" t="s">
        <v>775</v>
      </c>
      <c r="K446" s="39" t="s">
        <v>41</v>
      </c>
      <c r="L446" s="41" t="s">
        <v>40</v>
      </c>
      <c r="M446" s="34" t="s">
        <v>40</v>
      </c>
      <c r="N446" s="34" t="s">
        <v>40</v>
      </c>
      <c r="O446" s="34" t="s">
        <v>40</v>
      </c>
      <c r="P446" s="34" t="s">
        <v>40</v>
      </c>
      <c r="Q446" s="34" t="s">
        <v>40</v>
      </c>
      <c r="R446" s="34" t="s">
        <v>40</v>
      </c>
      <c r="S446" s="34" t="s">
        <v>40</v>
      </c>
      <c r="T446" s="34" t="s">
        <v>40</v>
      </c>
      <c r="U446" s="34" t="s">
        <v>40</v>
      </c>
      <c r="V446" s="18" t="s">
        <v>41</v>
      </c>
      <c r="W446" s="18" t="s">
        <v>41</v>
      </c>
      <c r="X446" s="18" t="s">
        <v>41</v>
      </c>
      <c r="Y446" s="18" t="s">
        <v>41</v>
      </c>
    </row>
    <row r="447" spans="1:25" ht="14.4" hidden="1" customHeight="1" x14ac:dyDescent="0.3">
      <c r="A447" s="52" t="s">
        <v>670</v>
      </c>
      <c r="B447" s="17" t="s">
        <v>674</v>
      </c>
      <c r="C447" s="29" t="s">
        <v>828</v>
      </c>
      <c r="D447" s="17" t="s">
        <v>0</v>
      </c>
      <c r="E447" s="30" t="s">
        <v>794</v>
      </c>
      <c r="F447" s="40" t="s">
        <v>672</v>
      </c>
      <c r="G447" s="31" t="s">
        <v>17</v>
      </c>
      <c r="H447" s="40" t="s">
        <v>26</v>
      </c>
      <c r="I447" s="40" t="s">
        <v>673</v>
      </c>
      <c r="J447" s="27" t="s">
        <v>775</v>
      </c>
      <c r="K447" s="39" t="s">
        <v>41</v>
      </c>
      <c r="L447" s="41" t="s">
        <v>40</v>
      </c>
      <c r="M447" s="34" t="s">
        <v>40</v>
      </c>
      <c r="N447" s="34" t="s">
        <v>40</v>
      </c>
      <c r="O447" s="34" t="s">
        <v>40</v>
      </c>
      <c r="P447" s="34" t="s">
        <v>40</v>
      </c>
      <c r="Q447" s="34" t="s">
        <v>40</v>
      </c>
      <c r="R447" s="34" t="s">
        <v>40</v>
      </c>
      <c r="S447" s="34" t="s">
        <v>40</v>
      </c>
      <c r="T447" s="34" t="s">
        <v>40</v>
      </c>
      <c r="U447" s="34" t="s">
        <v>40</v>
      </c>
      <c r="V447" s="18" t="s">
        <v>41</v>
      </c>
      <c r="W447" s="18" t="s">
        <v>41</v>
      </c>
      <c r="X447" s="18" t="s">
        <v>41</v>
      </c>
      <c r="Y447" s="18" t="s">
        <v>41</v>
      </c>
    </row>
    <row r="448" spans="1:25" ht="14.4" hidden="1" customHeight="1" x14ac:dyDescent="0.3">
      <c r="A448" s="40" t="s">
        <v>670</v>
      </c>
      <c r="B448" s="40" t="s">
        <v>675</v>
      </c>
      <c r="C448" s="30" t="s">
        <v>829</v>
      </c>
      <c r="D448" s="17" t="s">
        <v>0</v>
      </c>
      <c r="E448" s="30" t="s">
        <v>794</v>
      </c>
      <c r="F448" s="30" t="s">
        <v>672</v>
      </c>
      <c r="G448" s="31" t="s">
        <v>17</v>
      </c>
      <c r="H448" s="40" t="s">
        <v>26</v>
      </c>
      <c r="I448" s="40" t="s">
        <v>673</v>
      </c>
      <c r="J448" s="27" t="s">
        <v>775</v>
      </c>
      <c r="K448" s="39" t="s">
        <v>41</v>
      </c>
      <c r="L448" s="41" t="s">
        <v>40</v>
      </c>
      <c r="M448" s="34" t="s">
        <v>40</v>
      </c>
      <c r="N448" s="34" t="s">
        <v>40</v>
      </c>
      <c r="O448" s="34" t="s">
        <v>40</v>
      </c>
      <c r="P448" s="34" t="s">
        <v>40</v>
      </c>
      <c r="Q448" s="34" t="s">
        <v>40</v>
      </c>
      <c r="R448" s="34" t="s">
        <v>40</v>
      </c>
      <c r="S448" s="34" t="s">
        <v>40</v>
      </c>
      <c r="T448" s="34" t="s">
        <v>40</v>
      </c>
      <c r="U448" s="34" t="s">
        <v>40</v>
      </c>
      <c r="V448" s="18" t="s">
        <v>41</v>
      </c>
      <c r="W448" s="18" t="s">
        <v>41</v>
      </c>
      <c r="X448" s="18" t="s">
        <v>41</v>
      </c>
      <c r="Y448" s="18" t="s">
        <v>41</v>
      </c>
    </row>
    <row r="449" spans="1:25" ht="14.4" hidden="1" customHeight="1" x14ac:dyDescent="0.3">
      <c r="A449" s="40" t="s">
        <v>670</v>
      </c>
      <c r="B449" s="40" t="s">
        <v>676</v>
      </c>
      <c r="C449" s="30" t="s">
        <v>830</v>
      </c>
      <c r="D449" s="17" t="s">
        <v>0</v>
      </c>
      <c r="E449" s="30" t="s">
        <v>794</v>
      </c>
      <c r="F449" s="40" t="s">
        <v>672</v>
      </c>
      <c r="G449" s="31" t="s">
        <v>17</v>
      </c>
      <c r="H449" s="40" t="s">
        <v>26</v>
      </c>
      <c r="I449" s="40" t="s">
        <v>673</v>
      </c>
      <c r="J449" s="27" t="s">
        <v>775</v>
      </c>
      <c r="K449" s="39" t="s">
        <v>41</v>
      </c>
      <c r="L449" s="41" t="s">
        <v>40</v>
      </c>
      <c r="M449" s="34" t="s">
        <v>40</v>
      </c>
      <c r="N449" s="34" t="s">
        <v>40</v>
      </c>
      <c r="O449" s="34" t="s">
        <v>40</v>
      </c>
      <c r="P449" s="34" t="s">
        <v>40</v>
      </c>
      <c r="Q449" s="34" t="s">
        <v>40</v>
      </c>
      <c r="R449" s="34" t="s">
        <v>40</v>
      </c>
      <c r="S449" s="34" t="s">
        <v>40</v>
      </c>
      <c r="T449" s="34" t="s">
        <v>40</v>
      </c>
      <c r="U449" s="34" t="s">
        <v>40</v>
      </c>
      <c r="V449" s="18" t="s">
        <v>41</v>
      </c>
      <c r="W449" s="18" t="s">
        <v>41</v>
      </c>
      <c r="X449" s="18" t="s">
        <v>41</v>
      </c>
      <c r="Y449" s="18" t="s">
        <v>41</v>
      </c>
    </row>
    <row r="450" spans="1:25" ht="14.4" hidden="1" customHeight="1" x14ac:dyDescent="0.3">
      <c r="A450" s="40" t="s">
        <v>670</v>
      </c>
      <c r="B450" s="40" t="s">
        <v>677</v>
      </c>
      <c r="C450" s="30" t="s">
        <v>831</v>
      </c>
      <c r="D450" s="17" t="s">
        <v>0</v>
      </c>
      <c r="E450" s="30" t="s">
        <v>794</v>
      </c>
      <c r="F450" s="40" t="s">
        <v>672</v>
      </c>
      <c r="G450" s="31" t="s">
        <v>17</v>
      </c>
      <c r="H450" s="40" t="s">
        <v>26</v>
      </c>
      <c r="I450" s="40" t="s">
        <v>673</v>
      </c>
      <c r="J450" s="27" t="s">
        <v>775</v>
      </c>
      <c r="K450" s="39" t="s">
        <v>41</v>
      </c>
      <c r="L450" s="41" t="s">
        <v>40</v>
      </c>
      <c r="M450" s="34" t="s">
        <v>40</v>
      </c>
      <c r="N450" s="34" t="s">
        <v>40</v>
      </c>
      <c r="O450" s="34" t="s">
        <v>40</v>
      </c>
      <c r="P450" s="34" t="s">
        <v>40</v>
      </c>
      <c r="Q450" s="34" t="s">
        <v>40</v>
      </c>
      <c r="R450" s="34" t="s">
        <v>40</v>
      </c>
      <c r="S450" s="34" t="s">
        <v>40</v>
      </c>
      <c r="T450" s="34" t="s">
        <v>40</v>
      </c>
      <c r="U450" s="34" t="s">
        <v>40</v>
      </c>
      <c r="V450" s="18" t="s">
        <v>41</v>
      </c>
      <c r="W450" s="18" t="s">
        <v>41</v>
      </c>
      <c r="X450" s="18" t="s">
        <v>41</v>
      </c>
      <c r="Y450" s="18" t="s">
        <v>41</v>
      </c>
    </row>
    <row r="451" spans="1:25" ht="14.4" hidden="1" customHeight="1" x14ac:dyDescent="0.3">
      <c r="A451" s="40" t="s">
        <v>670</v>
      </c>
      <c r="B451" s="40" t="s">
        <v>678</v>
      </c>
      <c r="C451" s="30" t="s">
        <v>832</v>
      </c>
      <c r="D451" s="17" t="s">
        <v>0</v>
      </c>
      <c r="E451" s="30" t="s">
        <v>794</v>
      </c>
      <c r="F451" s="40" t="s">
        <v>672</v>
      </c>
      <c r="G451" s="31" t="s">
        <v>17</v>
      </c>
      <c r="H451" s="40" t="s">
        <v>26</v>
      </c>
      <c r="I451" s="40" t="s">
        <v>673</v>
      </c>
      <c r="J451" s="27" t="s">
        <v>775</v>
      </c>
      <c r="K451" s="39" t="s">
        <v>41</v>
      </c>
      <c r="L451" s="41" t="s">
        <v>40</v>
      </c>
      <c r="M451" s="34" t="s">
        <v>40</v>
      </c>
      <c r="N451" s="34" t="s">
        <v>40</v>
      </c>
      <c r="O451" s="34" t="s">
        <v>40</v>
      </c>
      <c r="P451" s="34" t="s">
        <v>40</v>
      </c>
      <c r="Q451" s="34" t="s">
        <v>40</v>
      </c>
      <c r="R451" s="34" t="s">
        <v>40</v>
      </c>
      <c r="S451" s="34" t="s">
        <v>40</v>
      </c>
      <c r="T451" s="34" t="s">
        <v>40</v>
      </c>
      <c r="U451" s="34" t="s">
        <v>40</v>
      </c>
      <c r="V451" s="18" t="s">
        <v>41</v>
      </c>
      <c r="W451" s="18" t="s">
        <v>41</v>
      </c>
      <c r="X451" s="18" t="s">
        <v>41</v>
      </c>
      <c r="Y451" s="18" t="s">
        <v>41</v>
      </c>
    </row>
    <row r="452" spans="1:25" ht="14.4" hidden="1" customHeight="1" x14ac:dyDescent="0.3">
      <c r="A452" s="40" t="s">
        <v>670</v>
      </c>
      <c r="B452" s="40" t="s">
        <v>679</v>
      </c>
      <c r="C452" s="30" t="s">
        <v>833</v>
      </c>
      <c r="D452" s="40" t="s">
        <v>0</v>
      </c>
      <c r="E452" s="30" t="s">
        <v>794</v>
      </c>
      <c r="F452" s="40" t="s">
        <v>672</v>
      </c>
      <c r="G452" s="31" t="s">
        <v>17</v>
      </c>
      <c r="H452" s="40" t="s">
        <v>26</v>
      </c>
      <c r="I452" s="40" t="s">
        <v>673</v>
      </c>
      <c r="J452" s="27" t="s">
        <v>775</v>
      </c>
      <c r="K452" s="39" t="s">
        <v>41</v>
      </c>
      <c r="L452" s="41" t="s">
        <v>40</v>
      </c>
      <c r="M452" s="34" t="s">
        <v>40</v>
      </c>
      <c r="N452" s="34" t="s">
        <v>40</v>
      </c>
      <c r="O452" s="34" t="s">
        <v>40</v>
      </c>
      <c r="P452" s="34" t="s">
        <v>40</v>
      </c>
      <c r="Q452" s="34" t="s">
        <v>40</v>
      </c>
      <c r="R452" s="34" t="s">
        <v>40</v>
      </c>
      <c r="S452" s="34" t="s">
        <v>40</v>
      </c>
      <c r="T452" s="34" t="s">
        <v>40</v>
      </c>
      <c r="U452" s="34" t="s">
        <v>40</v>
      </c>
      <c r="V452" s="18" t="s">
        <v>41</v>
      </c>
      <c r="W452" s="18" t="s">
        <v>41</v>
      </c>
      <c r="X452" s="18" t="s">
        <v>41</v>
      </c>
      <c r="Y452" s="18" t="s">
        <v>41</v>
      </c>
    </row>
    <row r="453" spans="1:25" ht="14.4" hidden="1" customHeight="1" x14ac:dyDescent="0.3">
      <c r="A453" s="40" t="s">
        <v>670</v>
      </c>
      <c r="B453" s="40" t="s">
        <v>680</v>
      </c>
      <c r="C453" s="30" t="s">
        <v>834</v>
      </c>
      <c r="D453" s="40" t="s">
        <v>0</v>
      </c>
      <c r="E453" s="30" t="s">
        <v>794</v>
      </c>
      <c r="F453" s="40" t="s">
        <v>672</v>
      </c>
      <c r="G453" s="31" t="s">
        <v>17</v>
      </c>
      <c r="H453" s="40" t="s">
        <v>26</v>
      </c>
      <c r="I453" s="40" t="s">
        <v>673</v>
      </c>
      <c r="J453" s="27" t="s">
        <v>775</v>
      </c>
      <c r="K453" s="39" t="s">
        <v>41</v>
      </c>
      <c r="L453" s="41" t="s">
        <v>40</v>
      </c>
      <c r="M453" s="34" t="s">
        <v>40</v>
      </c>
      <c r="N453" s="34" t="s">
        <v>40</v>
      </c>
      <c r="O453" s="34" t="s">
        <v>40</v>
      </c>
      <c r="P453" s="34" t="s">
        <v>40</v>
      </c>
      <c r="Q453" s="34" t="s">
        <v>40</v>
      </c>
      <c r="R453" s="34" t="s">
        <v>40</v>
      </c>
      <c r="S453" s="34" t="s">
        <v>40</v>
      </c>
      <c r="T453" s="34" t="s">
        <v>40</v>
      </c>
      <c r="U453" s="34" t="s">
        <v>40</v>
      </c>
      <c r="V453" s="18" t="s">
        <v>41</v>
      </c>
      <c r="W453" s="18" t="s">
        <v>41</v>
      </c>
      <c r="X453" s="18" t="s">
        <v>41</v>
      </c>
      <c r="Y453" s="18" t="s">
        <v>41</v>
      </c>
    </row>
    <row r="454" spans="1:25" ht="14.4" hidden="1" customHeight="1" x14ac:dyDescent="0.3">
      <c r="A454" s="40" t="s">
        <v>670</v>
      </c>
      <c r="B454" s="40" t="s">
        <v>681</v>
      </c>
      <c r="C454" s="30" t="s">
        <v>835</v>
      </c>
      <c r="D454" s="40" t="s">
        <v>0</v>
      </c>
      <c r="E454" s="30" t="s">
        <v>794</v>
      </c>
      <c r="F454" s="40" t="s">
        <v>672</v>
      </c>
      <c r="G454" s="31" t="s">
        <v>17</v>
      </c>
      <c r="H454" s="40" t="s">
        <v>26</v>
      </c>
      <c r="I454" s="40" t="s">
        <v>673</v>
      </c>
      <c r="J454" s="27" t="s">
        <v>775</v>
      </c>
      <c r="K454" s="39" t="s">
        <v>41</v>
      </c>
      <c r="L454" s="41" t="s">
        <v>40</v>
      </c>
      <c r="M454" s="34" t="s">
        <v>40</v>
      </c>
      <c r="N454" s="34" t="s">
        <v>40</v>
      </c>
      <c r="O454" s="34" t="s">
        <v>40</v>
      </c>
      <c r="P454" s="34" t="s">
        <v>40</v>
      </c>
      <c r="Q454" s="34" t="s">
        <v>40</v>
      </c>
      <c r="R454" s="34" t="s">
        <v>40</v>
      </c>
      <c r="S454" s="34" t="s">
        <v>40</v>
      </c>
      <c r="T454" s="34" t="s">
        <v>40</v>
      </c>
      <c r="U454" s="34" t="s">
        <v>40</v>
      </c>
      <c r="V454" s="18" t="s">
        <v>41</v>
      </c>
      <c r="W454" s="18" t="s">
        <v>41</v>
      </c>
      <c r="X454" s="18" t="s">
        <v>41</v>
      </c>
      <c r="Y454" s="18" t="s">
        <v>41</v>
      </c>
    </row>
    <row r="455" spans="1:25" s="8" customFormat="1" ht="14.4" hidden="1" customHeight="1" x14ac:dyDescent="0.3">
      <c r="A455" s="40" t="s">
        <v>670</v>
      </c>
      <c r="B455" s="40" t="s">
        <v>826</v>
      </c>
      <c r="C455" s="30" t="s">
        <v>836</v>
      </c>
      <c r="D455" s="40" t="s">
        <v>0</v>
      </c>
      <c r="E455" s="30" t="s">
        <v>794</v>
      </c>
      <c r="F455" s="40" t="s">
        <v>672</v>
      </c>
      <c r="G455" s="31" t="s">
        <v>17</v>
      </c>
      <c r="H455" s="40" t="s">
        <v>26</v>
      </c>
      <c r="I455" s="40" t="s">
        <v>673</v>
      </c>
      <c r="J455" s="27" t="s">
        <v>775</v>
      </c>
      <c r="K455" s="39" t="s">
        <v>41</v>
      </c>
      <c r="L455" s="41" t="s">
        <v>40</v>
      </c>
      <c r="M455" s="34" t="s">
        <v>40</v>
      </c>
      <c r="N455" s="34" t="s">
        <v>40</v>
      </c>
      <c r="O455" s="34" t="s">
        <v>40</v>
      </c>
      <c r="P455" s="34" t="s">
        <v>40</v>
      </c>
      <c r="Q455" s="34" t="s">
        <v>40</v>
      </c>
      <c r="R455" s="34" t="s">
        <v>40</v>
      </c>
      <c r="S455" s="34" t="s">
        <v>40</v>
      </c>
      <c r="T455" s="34" t="s">
        <v>40</v>
      </c>
      <c r="U455" s="34" t="s">
        <v>40</v>
      </c>
      <c r="V455" s="18" t="s">
        <v>41</v>
      </c>
      <c r="W455" s="18" t="s">
        <v>41</v>
      </c>
      <c r="X455" s="18" t="s">
        <v>41</v>
      </c>
      <c r="Y455" s="18" t="s">
        <v>41</v>
      </c>
    </row>
    <row r="456" spans="1:25" s="8" customFormat="1" ht="14.4" hidden="1" customHeight="1" x14ac:dyDescent="0.3">
      <c r="A456" s="40" t="s">
        <v>670</v>
      </c>
      <c r="B456" s="40" t="s">
        <v>837</v>
      </c>
      <c r="C456" s="30" t="s">
        <v>838</v>
      </c>
      <c r="D456" s="40" t="s">
        <v>0</v>
      </c>
      <c r="E456" s="30" t="s">
        <v>794</v>
      </c>
      <c r="F456" s="40" t="s">
        <v>672</v>
      </c>
      <c r="G456" s="31" t="s">
        <v>17</v>
      </c>
      <c r="H456" s="40" t="s">
        <v>26</v>
      </c>
      <c r="I456" s="40" t="s">
        <v>673</v>
      </c>
      <c r="J456" s="27" t="s">
        <v>775</v>
      </c>
      <c r="K456" s="39" t="s">
        <v>41</v>
      </c>
      <c r="L456" s="41" t="s">
        <v>40</v>
      </c>
      <c r="M456" s="34" t="s">
        <v>40</v>
      </c>
      <c r="N456" s="34" t="s">
        <v>40</v>
      </c>
      <c r="O456" s="34" t="s">
        <v>40</v>
      </c>
      <c r="P456" s="34" t="s">
        <v>40</v>
      </c>
      <c r="Q456" s="34" t="s">
        <v>40</v>
      </c>
      <c r="R456" s="34" t="s">
        <v>40</v>
      </c>
      <c r="S456" s="34" t="s">
        <v>40</v>
      </c>
      <c r="T456" s="34" t="s">
        <v>40</v>
      </c>
      <c r="U456" s="34" t="s">
        <v>40</v>
      </c>
      <c r="V456" s="18" t="s">
        <v>41</v>
      </c>
      <c r="W456" s="18" t="s">
        <v>41</v>
      </c>
      <c r="X456" s="18" t="s">
        <v>41</v>
      </c>
      <c r="Y456" s="18" t="s">
        <v>41</v>
      </c>
    </row>
    <row r="457" spans="1:25" s="8" customFormat="1" ht="14.4" hidden="1" customHeight="1" x14ac:dyDescent="0.3">
      <c r="A457" s="40" t="s">
        <v>670</v>
      </c>
      <c r="B457" s="40" t="s">
        <v>839</v>
      </c>
      <c r="C457" s="30" t="s">
        <v>840</v>
      </c>
      <c r="D457" s="40" t="s">
        <v>0</v>
      </c>
      <c r="E457" s="30" t="s">
        <v>794</v>
      </c>
      <c r="F457" s="40" t="s">
        <v>672</v>
      </c>
      <c r="G457" s="31" t="s">
        <v>17</v>
      </c>
      <c r="H457" s="40" t="s">
        <v>26</v>
      </c>
      <c r="I457" s="40" t="s">
        <v>673</v>
      </c>
      <c r="J457" s="27" t="s">
        <v>775</v>
      </c>
      <c r="K457" s="39" t="s">
        <v>41</v>
      </c>
      <c r="L457" s="41" t="s">
        <v>40</v>
      </c>
      <c r="M457" s="34" t="s">
        <v>40</v>
      </c>
      <c r="N457" s="34" t="s">
        <v>40</v>
      </c>
      <c r="O457" s="34" t="s">
        <v>40</v>
      </c>
      <c r="P457" s="34" t="s">
        <v>40</v>
      </c>
      <c r="Q457" s="34" t="s">
        <v>40</v>
      </c>
      <c r="R457" s="34" t="s">
        <v>40</v>
      </c>
      <c r="S457" s="34" t="s">
        <v>40</v>
      </c>
      <c r="T457" s="34" t="s">
        <v>40</v>
      </c>
      <c r="U457" s="34" t="s">
        <v>40</v>
      </c>
      <c r="V457" s="18" t="s">
        <v>41</v>
      </c>
      <c r="W457" s="18" t="s">
        <v>41</v>
      </c>
      <c r="X457" s="18" t="s">
        <v>41</v>
      </c>
      <c r="Y457" s="18" t="s">
        <v>41</v>
      </c>
    </row>
    <row r="458" spans="1:25" ht="14.4" hidden="1" customHeight="1" x14ac:dyDescent="0.3">
      <c r="A458" s="52" t="s">
        <v>751</v>
      </c>
      <c r="B458" s="30" t="s">
        <v>682</v>
      </c>
      <c r="C458" s="30" t="s">
        <v>683</v>
      </c>
      <c r="D458" s="30" t="s">
        <v>0</v>
      </c>
      <c r="E458" s="30" t="s">
        <v>794</v>
      </c>
      <c r="F458" s="30" t="s">
        <v>374</v>
      </c>
      <c r="G458" s="31" t="s">
        <v>17</v>
      </c>
      <c r="H458" s="31" t="s">
        <v>25</v>
      </c>
      <c r="I458" s="31" t="s">
        <v>749</v>
      </c>
      <c r="J458" s="27" t="s">
        <v>775</v>
      </c>
      <c r="K458" s="32" t="s">
        <v>41</v>
      </c>
      <c r="L458" s="44" t="s">
        <v>40</v>
      </c>
      <c r="M458" s="34" t="s">
        <v>40</v>
      </c>
      <c r="N458" s="34" t="s">
        <v>40</v>
      </c>
      <c r="O458" s="34" t="s">
        <v>40</v>
      </c>
      <c r="P458" s="34" t="s">
        <v>40</v>
      </c>
      <c r="Q458" s="34" t="s">
        <v>40</v>
      </c>
      <c r="R458" s="34" t="s">
        <v>40</v>
      </c>
      <c r="S458" s="34" t="s">
        <v>40</v>
      </c>
      <c r="T458" s="34" t="s">
        <v>40</v>
      </c>
      <c r="U458" s="34" t="s">
        <v>40</v>
      </c>
      <c r="V458" s="34" t="s">
        <v>841</v>
      </c>
      <c r="W458" s="34" t="s">
        <v>841</v>
      </c>
      <c r="X458" s="34" t="s">
        <v>841</v>
      </c>
      <c r="Y458" s="34" t="s">
        <v>841</v>
      </c>
    </row>
    <row r="459" spans="1:25" ht="14.4" hidden="1" customHeight="1" x14ac:dyDescent="0.3">
      <c r="A459" s="52" t="s">
        <v>751</v>
      </c>
      <c r="B459" s="30" t="s">
        <v>684</v>
      </c>
      <c r="C459" s="30" t="s">
        <v>685</v>
      </c>
      <c r="D459" s="30" t="s">
        <v>0</v>
      </c>
      <c r="E459" s="30" t="s">
        <v>794</v>
      </c>
      <c r="F459" s="30" t="s">
        <v>374</v>
      </c>
      <c r="G459" s="31" t="s">
        <v>17</v>
      </c>
      <c r="H459" s="31" t="s">
        <v>25</v>
      </c>
      <c r="I459" s="31" t="s">
        <v>749</v>
      </c>
      <c r="J459" s="27" t="s">
        <v>775</v>
      </c>
      <c r="K459" s="32" t="s">
        <v>41</v>
      </c>
      <c r="L459" s="44" t="s">
        <v>40</v>
      </c>
      <c r="M459" s="34" t="s">
        <v>40</v>
      </c>
      <c r="N459" s="34" t="s">
        <v>40</v>
      </c>
      <c r="O459" s="34" t="s">
        <v>40</v>
      </c>
      <c r="P459" s="34" t="s">
        <v>40</v>
      </c>
      <c r="Q459" s="34" t="s">
        <v>40</v>
      </c>
      <c r="R459" s="34" t="s">
        <v>40</v>
      </c>
      <c r="S459" s="34" t="s">
        <v>40</v>
      </c>
      <c r="T459" s="34" t="s">
        <v>40</v>
      </c>
      <c r="U459" s="34" t="s">
        <v>40</v>
      </c>
      <c r="V459" s="34" t="s">
        <v>841</v>
      </c>
      <c r="W459" s="34" t="s">
        <v>841</v>
      </c>
      <c r="X459" s="34" t="s">
        <v>841</v>
      </c>
      <c r="Y459" s="34" t="s">
        <v>841</v>
      </c>
    </row>
    <row r="460" spans="1:25" ht="14.4" hidden="1" customHeight="1" x14ac:dyDescent="0.3">
      <c r="A460" s="52" t="s">
        <v>751</v>
      </c>
      <c r="B460" s="30" t="s">
        <v>686</v>
      </c>
      <c r="C460" s="30" t="s">
        <v>687</v>
      </c>
      <c r="D460" s="30" t="s">
        <v>0</v>
      </c>
      <c r="E460" s="30" t="s">
        <v>794</v>
      </c>
      <c r="F460" s="30" t="s">
        <v>374</v>
      </c>
      <c r="G460" s="31" t="s">
        <v>17</v>
      </c>
      <c r="H460" s="31" t="s">
        <v>25</v>
      </c>
      <c r="I460" s="31" t="s">
        <v>749</v>
      </c>
      <c r="J460" s="27" t="s">
        <v>775</v>
      </c>
      <c r="K460" s="32" t="s">
        <v>41</v>
      </c>
      <c r="L460" s="44" t="s">
        <v>40</v>
      </c>
      <c r="M460" s="34" t="s">
        <v>40</v>
      </c>
      <c r="N460" s="34" t="s">
        <v>40</v>
      </c>
      <c r="O460" s="34" t="s">
        <v>40</v>
      </c>
      <c r="P460" s="34" t="s">
        <v>40</v>
      </c>
      <c r="Q460" s="34" t="s">
        <v>40</v>
      </c>
      <c r="R460" s="34" t="s">
        <v>40</v>
      </c>
      <c r="S460" s="34" t="s">
        <v>40</v>
      </c>
      <c r="T460" s="34" t="s">
        <v>40</v>
      </c>
      <c r="U460" s="34" t="s">
        <v>40</v>
      </c>
      <c r="V460" s="34" t="s">
        <v>841</v>
      </c>
      <c r="W460" s="34" t="s">
        <v>841</v>
      </c>
      <c r="X460" s="34" t="s">
        <v>841</v>
      </c>
      <c r="Y460" s="34" t="s">
        <v>841</v>
      </c>
    </row>
    <row r="461" spans="1:25" ht="14.4" hidden="1" customHeight="1" x14ac:dyDescent="0.3">
      <c r="A461" s="52" t="s">
        <v>751</v>
      </c>
      <c r="B461" s="30" t="s">
        <v>688</v>
      </c>
      <c r="C461" s="30" t="s">
        <v>689</v>
      </c>
      <c r="D461" s="30" t="s">
        <v>0</v>
      </c>
      <c r="E461" s="30" t="s">
        <v>794</v>
      </c>
      <c r="F461" s="30" t="s">
        <v>374</v>
      </c>
      <c r="G461" s="31" t="s">
        <v>17</v>
      </c>
      <c r="H461" s="31" t="s">
        <v>25</v>
      </c>
      <c r="I461" s="31" t="s">
        <v>749</v>
      </c>
      <c r="J461" s="27" t="s">
        <v>775</v>
      </c>
      <c r="K461" s="32" t="s">
        <v>41</v>
      </c>
      <c r="L461" s="44" t="s">
        <v>40</v>
      </c>
      <c r="M461" s="34" t="s">
        <v>40</v>
      </c>
      <c r="N461" s="34" t="s">
        <v>40</v>
      </c>
      <c r="O461" s="34" t="s">
        <v>40</v>
      </c>
      <c r="P461" s="34" t="s">
        <v>40</v>
      </c>
      <c r="Q461" s="34" t="s">
        <v>40</v>
      </c>
      <c r="R461" s="34" t="s">
        <v>40</v>
      </c>
      <c r="S461" s="34" t="s">
        <v>40</v>
      </c>
      <c r="T461" s="34" t="s">
        <v>40</v>
      </c>
      <c r="U461" s="34" t="s">
        <v>40</v>
      </c>
      <c r="V461" s="34" t="s">
        <v>841</v>
      </c>
      <c r="W461" s="34" t="s">
        <v>841</v>
      </c>
      <c r="X461" s="34" t="s">
        <v>841</v>
      </c>
      <c r="Y461" s="34" t="s">
        <v>841</v>
      </c>
    </row>
    <row r="462" spans="1:25" ht="14.4" hidden="1" customHeight="1" x14ac:dyDescent="0.3">
      <c r="A462" s="52" t="s">
        <v>751</v>
      </c>
      <c r="B462" s="30" t="s">
        <v>690</v>
      </c>
      <c r="C462" s="30" t="s">
        <v>691</v>
      </c>
      <c r="D462" s="30" t="s">
        <v>0</v>
      </c>
      <c r="E462" s="30" t="s">
        <v>794</v>
      </c>
      <c r="F462" s="30" t="s">
        <v>374</v>
      </c>
      <c r="G462" s="31" t="s">
        <v>17</v>
      </c>
      <c r="H462" s="31" t="s">
        <v>25</v>
      </c>
      <c r="I462" s="31" t="s">
        <v>750</v>
      </c>
      <c r="J462" s="27" t="s">
        <v>775</v>
      </c>
      <c r="K462" s="32" t="s">
        <v>41</v>
      </c>
      <c r="L462" s="44" t="s">
        <v>40</v>
      </c>
      <c r="M462" s="34" t="s">
        <v>40</v>
      </c>
      <c r="N462" s="34" t="s">
        <v>40</v>
      </c>
      <c r="O462" s="34" t="s">
        <v>40</v>
      </c>
      <c r="P462" s="34" t="s">
        <v>40</v>
      </c>
      <c r="Q462" s="34" t="s">
        <v>40</v>
      </c>
      <c r="R462" s="34" t="s">
        <v>40</v>
      </c>
      <c r="S462" s="34" t="s">
        <v>40</v>
      </c>
      <c r="T462" s="34" t="s">
        <v>40</v>
      </c>
      <c r="U462" s="34" t="s">
        <v>40</v>
      </c>
      <c r="V462" s="34" t="s">
        <v>841</v>
      </c>
      <c r="W462" s="34" t="s">
        <v>841</v>
      </c>
      <c r="X462" s="34" t="s">
        <v>841</v>
      </c>
      <c r="Y462" s="34" t="s">
        <v>841</v>
      </c>
    </row>
    <row r="463" spans="1:25" ht="14.4" hidden="1" customHeight="1" x14ac:dyDescent="0.3">
      <c r="A463" s="52" t="s">
        <v>751</v>
      </c>
      <c r="B463" s="30" t="s">
        <v>692</v>
      </c>
      <c r="C463" s="30" t="s">
        <v>693</v>
      </c>
      <c r="D463" s="30" t="s">
        <v>0</v>
      </c>
      <c r="E463" s="30" t="s">
        <v>794</v>
      </c>
      <c r="F463" s="30" t="s">
        <v>374</v>
      </c>
      <c r="G463" s="31" t="s">
        <v>17</v>
      </c>
      <c r="H463" s="31" t="s">
        <v>25</v>
      </c>
      <c r="I463" s="31" t="s">
        <v>750</v>
      </c>
      <c r="J463" s="27" t="s">
        <v>775</v>
      </c>
      <c r="K463" s="32" t="s">
        <v>41</v>
      </c>
      <c r="L463" s="44" t="s">
        <v>40</v>
      </c>
      <c r="M463" s="34" t="s">
        <v>40</v>
      </c>
      <c r="N463" s="34" t="s">
        <v>40</v>
      </c>
      <c r="O463" s="34" t="s">
        <v>40</v>
      </c>
      <c r="P463" s="34" t="s">
        <v>40</v>
      </c>
      <c r="Q463" s="34" t="s">
        <v>40</v>
      </c>
      <c r="R463" s="34" t="s">
        <v>40</v>
      </c>
      <c r="S463" s="34" t="s">
        <v>40</v>
      </c>
      <c r="T463" s="34" t="s">
        <v>40</v>
      </c>
      <c r="U463" s="34" t="s">
        <v>40</v>
      </c>
      <c r="V463" s="34" t="s">
        <v>841</v>
      </c>
      <c r="W463" s="34" t="s">
        <v>841</v>
      </c>
      <c r="X463" s="34" t="s">
        <v>841</v>
      </c>
      <c r="Y463" s="34" t="s">
        <v>841</v>
      </c>
    </row>
    <row r="464" spans="1:25" ht="14.4" hidden="1" customHeight="1" x14ac:dyDescent="0.3">
      <c r="A464" s="52" t="s">
        <v>751</v>
      </c>
      <c r="B464" s="30" t="s">
        <v>694</v>
      </c>
      <c r="C464" s="30" t="s">
        <v>695</v>
      </c>
      <c r="D464" s="30" t="s">
        <v>0</v>
      </c>
      <c r="E464" s="30" t="s">
        <v>794</v>
      </c>
      <c r="F464" s="30" t="s">
        <v>374</v>
      </c>
      <c r="G464" s="31" t="s">
        <v>17</v>
      </c>
      <c r="H464" s="31" t="s">
        <v>25</v>
      </c>
      <c r="I464" s="31" t="s">
        <v>750</v>
      </c>
      <c r="J464" s="27" t="s">
        <v>775</v>
      </c>
      <c r="K464" s="32" t="s">
        <v>41</v>
      </c>
      <c r="L464" s="44" t="s">
        <v>40</v>
      </c>
      <c r="M464" s="34" t="s">
        <v>40</v>
      </c>
      <c r="N464" s="34" t="s">
        <v>40</v>
      </c>
      <c r="O464" s="34" t="s">
        <v>40</v>
      </c>
      <c r="P464" s="34" t="s">
        <v>40</v>
      </c>
      <c r="Q464" s="34" t="s">
        <v>40</v>
      </c>
      <c r="R464" s="34" t="s">
        <v>40</v>
      </c>
      <c r="S464" s="34" t="s">
        <v>40</v>
      </c>
      <c r="T464" s="34" t="s">
        <v>40</v>
      </c>
      <c r="U464" s="34" t="s">
        <v>40</v>
      </c>
      <c r="V464" s="34" t="s">
        <v>841</v>
      </c>
      <c r="W464" s="34" t="s">
        <v>841</v>
      </c>
      <c r="X464" s="34" t="s">
        <v>841</v>
      </c>
      <c r="Y464" s="34" t="s">
        <v>841</v>
      </c>
    </row>
    <row r="465" spans="1:25" ht="14.4" hidden="1" customHeight="1" x14ac:dyDescent="0.3">
      <c r="A465" s="52" t="s">
        <v>751</v>
      </c>
      <c r="B465" s="30" t="s">
        <v>696</v>
      </c>
      <c r="C465" s="30" t="s">
        <v>697</v>
      </c>
      <c r="D465" s="30" t="s">
        <v>0</v>
      </c>
      <c r="E465" s="30" t="s">
        <v>794</v>
      </c>
      <c r="F465" s="30" t="s">
        <v>374</v>
      </c>
      <c r="G465" s="31" t="s">
        <v>17</v>
      </c>
      <c r="H465" s="31" t="s">
        <v>25</v>
      </c>
      <c r="I465" s="31" t="s">
        <v>750</v>
      </c>
      <c r="J465" s="27" t="s">
        <v>775</v>
      </c>
      <c r="K465" s="32" t="s">
        <v>41</v>
      </c>
      <c r="L465" s="44" t="s">
        <v>40</v>
      </c>
      <c r="M465" s="34" t="s">
        <v>40</v>
      </c>
      <c r="N465" s="34" t="s">
        <v>40</v>
      </c>
      <c r="O465" s="34" t="s">
        <v>40</v>
      </c>
      <c r="P465" s="34" t="s">
        <v>40</v>
      </c>
      <c r="Q465" s="34" t="s">
        <v>40</v>
      </c>
      <c r="R465" s="34" t="s">
        <v>40</v>
      </c>
      <c r="S465" s="34" t="s">
        <v>40</v>
      </c>
      <c r="T465" s="34" t="s">
        <v>40</v>
      </c>
      <c r="U465" s="34" t="s">
        <v>40</v>
      </c>
      <c r="V465" s="34" t="s">
        <v>841</v>
      </c>
      <c r="W465" s="34" t="s">
        <v>841</v>
      </c>
      <c r="X465" s="34" t="s">
        <v>841</v>
      </c>
      <c r="Y465" s="34" t="s">
        <v>841</v>
      </c>
    </row>
    <row r="466" spans="1:25" ht="14.4" hidden="1" customHeight="1" x14ac:dyDescent="0.3">
      <c r="A466" s="52" t="s">
        <v>751</v>
      </c>
      <c r="B466" s="30" t="s">
        <v>698</v>
      </c>
      <c r="C466" s="30" t="s">
        <v>699</v>
      </c>
      <c r="D466" s="30" t="s">
        <v>0</v>
      </c>
      <c r="E466" s="30" t="s">
        <v>794</v>
      </c>
      <c r="F466" s="30" t="s">
        <v>374</v>
      </c>
      <c r="G466" s="31" t="s">
        <v>17</v>
      </c>
      <c r="H466" s="31" t="s">
        <v>25</v>
      </c>
      <c r="I466" s="31" t="s">
        <v>749</v>
      </c>
      <c r="J466" s="27" t="s">
        <v>775</v>
      </c>
      <c r="K466" s="32" t="s">
        <v>41</v>
      </c>
      <c r="L466" s="44" t="s">
        <v>40</v>
      </c>
      <c r="M466" s="34" t="s">
        <v>40</v>
      </c>
      <c r="N466" s="34" t="s">
        <v>40</v>
      </c>
      <c r="O466" s="34" t="s">
        <v>40</v>
      </c>
      <c r="P466" s="34" t="s">
        <v>40</v>
      </c>
      <c r="Q466" s="34" t="s">
        <v>40</v>
      </c>
      <c r="R466" s="34" t="s">
        <v>40</v>
      </c>
      <c r="S466" s="34" t="s">
        <v>40</v>
      </c>
      <c r="T466" s="34" t="s">
        <v>40</v>
      </c>
      <c r="U466" s="34" t="s">
        <v>40</v>
      </c>
      <c r="V466" s="34" t="s">
        <v>841</v>
      </c>
      <c r="W466" s="34" t="s">
        <v>841</v>
      </c>
      <c r="X466" s="34" t="s">
        <v>841</v>
      </c>
      <c r="Y466" s="34" t="s">
        <v>841</v>
      </c>
    </row>
    <row r="467" spans="1:25" ht="14.4" hidden="1" customHeight="1" x14ac:dyDescent="0.3">
      <c r="A467" s="52" t="s">
        <v>751</v>
      </c>
      <c r="B467" s="30" t="s">
        <v>700</v>
      </c>
      <c r="C467" s="30" t="s">
        <v>701</v>
      </c>
      <c r="D467" s="30" t="s">
        <v>0</v>
      </c>
      <c r="E467" s="30" t="s">
        <v>794</v>
      </c>
      <c r="F467" s="30" t="s">
        <v>374</v>
      </c>
      <c r="G467" s="31" t="s">
        <v>17</v>
      </c>
      <c r="H467" s="31" t="s">
        <v>25</v>
      </c>
      <c r="I467" s="31" t="s">
        <v>749</v>
      </c>
      <c r="J467" s="27" t="s">
        <v>775</v>
      </c>
      <c r="K467" s="32" t="s">
        <v>41</v>
      </c>
      <c r="L467" s="44" t="s">
        <v>40</v>
      </c>
      <c r="M467" s="34" t="s">
        <v>40</v>
      </c>
      <c r="N467" s="34" t="s">
        <v>40</v>
      </c>
      <c r="O467" s="34" t="s">
        <v>40</v>
      </c>
      <c r="P467" s="34" t="s">
        <v>40</v>
      </c>
      <c r="Q467" s="34" t="s">
        <v>40</v>
      </c>
      <c r="R467" s="34" t="s">
        <v>40</v>
      </c>
      <c r="S467" s="34" t="s">
        <v>40</v>
      </c>
      <c r="T467" s="34" t="s">
        <v>40</v>
      </c>
      <c r="U467" s="34" t="s">
        <v>40</v>
      </c>
      <c r="V467" s="34" t="s">
        <v>40</v>
      </c>
      <c r="W467" s="34" t="s">
        <v>40</v>
      </c>
      <c r="X467" s="34" t="s">
        <v>40</v>
      </c>
      <c r="Y467" s="34" t="s">
        <v>40</v>
      </c>
    </row>
    <row r="468" spans="1:25" ht="14.4" hidden="1" customHeight="1" x14ac:dyDescent="0.3">
      <c r="A468" s="52" t="s">
        <v>751</v>
      </c>
      <c r="B468" s="30" t="s">
        <v>702</v>
      </c>
      <c r="C468" s="30" t="s">
        <v>703</v>
      </c>
      <c r="D468" s="30" t="s">
        <v>0</v>
      </c>
      <c r="E468" s="30" t="s">
        <v>794</v>
      </c>
      <c r="F468" s="30" t="s">
        <v>374</v>
      </c>
      <c r="G468" s="31" t="s">
        <v>17</v>
      </c>
      <c r="H468" s="31" t="s">
        <v>25</v>
      </c>
      <c r="I468" s="31" t="s">
        <v>749</v>
      </c>
      <c r="J468" s="27" t="s">
        <v>775</v>
      </c>
      <c r="K468" s="32" t="s">
        <v>41</v>
      </c>
      <c r="L468" s="44" t="s">
        <v>40</v>
      </c>
      <c r="M468" s="34" t="s">
        <v>40</v>
      </c>
      <c r="N468" s="34" t="s">
        <v>40</v>
      </c>
      <c r="O468" s="34" t="s">
        <v>40</v>
      </c>
      <c r="P468" s="34" t="s">
        <v>40</v>
      </c>
      <c r="Q468" s="34" t="s">
        <v>40</v>
      </c>
      <c r="R468" s="34" t="s">
        <v>40</v>
      </c>
      <c r="S468" s="34" t="s">
        <v>40</v>
      </c>
      <c r="T468" s="34" t="s">
        <v>40</v>
      </c>
      <c r="U468" s="34" t="s">
        <v>40</v>
      </c>
      <c r="V468" s="34" t="s">
        <v>40</v>
      </c>
      <c r="W468" s="34" t="s">
        <v>40</v>
      </c>
      <c r="X468" s="34" t="s">
        <v>40</v>
      </c>
      <c r="Y468" s="34" t="s">
        <v>40</v>
      </c>
    </row>
    <row r="469" spans="1:25" ht="14.4" hidden="1" customHeight="1" x14ac:dyDescent="0.3">
      <c r="A469" s="52" t="s">
        <v>751</v>
      </c>
      <c r="B469" s="30" t="s">
        <v>704</v>
      </c>
      <c r="C469" s="30" t="s">
        <v>705</v>
      </c>
      <c r="D469" s="30" t="s">
        <v>0</v>
      </c>
      <c r="E469" s="30" t="s">
        <v>794</v>
      </c>
      <c r="F469" s="30" t="s">
        <v>374</v>
      </c>
      <c r="G469" s="31" t="s">
        <v>17</v>
      </c>
      <c r="H469" s="31" t="s">
        <v>25</v>
      </c>
      <c r="I469" s="31" t="s">
        <v>749</v>
      </c>
      <c r="J469" s="27" t="s">
        <v>775</v>
      </c>
      <c r="K469" s="32" t="s">
        <v>41</v>
      </c>
      <c r="L469" s="44" t="s">
        <v>40</v>
      </c>
      <c r="M469" s="34" t="s">
        <v>40</v>
      </c>
      <c r="N469" s="34" t="s">
        <v>40</v>
      </c>
      <c r="O469" s="34" t="s">
        <v>40</v>
      </c>
      <c r="P469" s="34" t="s">
        <v>40</v>
      </c>
      <c r="Q469" s="34" t="s">
        <v>40</v>
      </c>
      <c r="R469" s="34" t="s">
        <v>40</v>
      </c>
      <c r="S469" s="34" t="s">
        <v>40</v>
      </c>
      <c r="T469" s="34" t="s">
        <v>40</v>
      </c>
      <c r="U469" s="34" t="s">
        <v>40</v>
      </c>
      <c r="V469" s="34" t="s">
        <v>40</v>
      </c>
      <c r="W469" s="34" t="s">
        <v>40</v>
      </c>
      <c r="X469" s="34" t="s">
        <v>40</v>
      </c>
      <c r="Y469" s="34" t="s">
        <v>40</v>
      </c>
    </row>
    <row r="470" spans="1:25" ht="14.4" hidden="1" customHeight="1" x14ac:dyDescent="0.3">
      <c r="A470" s="52" t="s">
        <v>751</v>
      </c>
      <c r="B470" s="30" t="s">
        <v>706</v>
      </c>
      <c r="C470" s="30" t="s">
        <v>707</v>
      </c>
      <c r="D470" s="30" t="s">
        <v>0</v>
      </c>
      <c r="E470" s="30" t="s">
        <v>794</v>
      </c>
      <c r="F470" s="30" t="s">
        <v>374</v>
      </c>
      <c r="G470" s="31" t="s">
        <v>17</v>
      </c>
      <c r="H470" s="31" t="s">
        <v>25</v>
      </c>
      <c r="I470" s="31" t="s">
        <v>749</v>
      </c>
      <c r="J470" s="27" t="s">
        <v>775</v>
      </c>
      <c r="K470" s="32" t="s">
        <v>41</v>
      </c>
      <c r="L470" s="44" t="s">
        <v>40</v>
      </c>
      <c r="M470" s="34" t="s">
        <v>40</v>
      </c>
      <c r="N470" s="34" t="s">
        <v>40</v>
      </c>
      <c r="O470" s="34" t="s">
        <v>40</v>
      </c>
      <c r="P470" s="34" t="s">
        <v>40</v>
      </c>
      <c r="Q470" s="34" t="s">
        <v>40</v>
      </c>
      <c r="R470" s="34" t="s">
        <v>40</v>
      </c>
      <c r="S470" s="34" t="s">
        <v>40</v>
      </c>
      <c r="T470" s="34" t="s">
        <v>40</v>
      </c>
      <c r="U470" s="34" t="s">
        <v>40</v>
      </c>
      <c r="V470" s="34" t="s">
        <v>40</v>
      </c>
      <c r="W470" s="34" t="s">
        <v>40</v>
      </c>
      <c r="X470" s="34" t="s">
        <v>40</v>
      </c>
      <c r="Y470" s="34" t="s">
        <v>40</v>
      </c>
    </row>
    <row r="471" spans="1:25" ht="14.4" hidden="1" customHeight="1" x14ac:dyDescent="0.3">
      <c r="A471" s="52" t="s">
        <v>751</v>
      </c>
      <c r="B471" s="30" t="s">
        <v>708</v>
      </c>
      <c r="C471" s="30" t="s">
        <v>709</v>
      </c>
      <c r="D471" s="30" t="s">
        <v>0</v>
      </c>
      <c r="E471" s="30" t="s">
        <v>794</v>
      </c>
      <c r="F471" s="30" t="s">
        <v>374</v>
      </c>
      <c r="G471" s="31" t="s">
        <v>17</v>
      </c>
      <c r="H471" s="31" t="s">
        <v>25</v>
      </c>
      <c r="I471" s="31" t="s">
        <v>749</v>
      </c>
      <c r="J471" s="27" t="s">
        <v>775</v>
      </c>
      <c r="K471" s="32" t="s">
        <v>41</v>
      </c>
      <c r="L471" s="44" t="s">
        <v>841</v>
      </c>
      <c r="M471" s="34" t="s">
        <v>841</v>
      </c>
      <c r="N471" s="34" t="s">
        <v>841</v>
      </c>
      <c r="O471" s="34" t="s">
        <v>841</v>
      </c>
      <c r="P471" s="34" t="s">
        <v>841</v>
      </c>
      <c r="Q471" s="34" t="s">
        <v>841</v>
      </c>
      <c r="R471" s="34" t="s">
        <v>841</v>
      </c>
      <c r="S471" s="34" t="s">
        <v>841</v>
      </c>
      <c r="T471" s="34" t="s">
        <v>841</v>
      </c>
      <c r="U471" s="34" t="s">
        <v>841</v>
      </c>
      <c r="V471" s="34" t="s">
        <v>40</v>
      </c>
      <c r="W471" s="34" t="s">
        <v>40</v>
      </c>
      <c r="X471" s="34" t="s">
        <v>40</v>
      </c>
      <c r="Y471" s="34" t="s">
        <v>40</v>
      </c>
    </row>
    <row r="472" spans="1:25" ht="14.4" hidden="1" customHeight="1" x14ac:dyDescent="0.3">
      <c r="A472" s="52" t="s">
        <v>751</v>
      </c>
      <c r="B472" s="30" t="s">
        <v>710</v>
      </c>
      <c r="C472" s="30" t="s">
        <v>711</v>
      </c>
      <c r="D472" s="30" t="s">
        <v>0</v>
      </c>
      <c r="E472" s="30" t="s">
        <v>794</v>
      </c>
      <c r="F472" s="30" t="s">
        <v>374</v>
      </c>
      <c r="G472" s="31" t="s">
        <v>17</v>
      </c>
      <c r="H472" s="31" t="s">
        <v>25</v>
      </c>
      <c r="I472" s="31" t="s">
        <v>749</v>
      </c>
      <c r="J472" s="27" t="s">
        <v>775</v>
      </c>
      <c r="K472" s="32" t="s">
        <v>41</v>
      </c>
      <c r="L472" s="44" t="s">
        <v>40</v>
      </c>
      <c r="M472" s="34" t="s">
        <v>40</v>
      </c>
      <c r="N472" s="34" t="s">
        <v>40</v>
      </c>
      <c r="O472" s="34" t="s">
        <v>40</v>
      </c>
      <c r="P472" s="34" t="s">
        <v>40</v>
      </c>
      <c r="Q472" s="34" t="s">
        <v>40</v>
      </c>
      <c r="R472" s="34" t="s">
        <v>40</v>
      </c>
      <c r="S472" s="34" t="s">
        <v>40</v>
      </c>
      <c r="T472" s="34" t="s">
        <v>40</v>
      </c>
      <c r="U472" s="34" t="s">
        <v>40</v>
      </c>
      <c r="V472" s="34" t="s">
        <v>40</v>
      </c>
      <c r="W472" s="34" t="s">
        <v>40</v>
      </c>
      <c r="X472" s="34" t="s">
        <v>40</v>
      </c>
      <c r="Y472" s="34" t="s">
        <v>40</v>
      </c>
    </row>
    <row r="473" spans="1:25" ht="14.4" hidden="1" customHeight="1" x14ac:dyDescent="0.3">
      <c r="A473" s="52" t="s">
        <v>751</v>
      </c>
      <c r="B473" s="30" t="s">
        <v>712</v>
      </c>
      <c r="C473" s="30" t="s">
        <v>713</v>
      </c>
      <c r="D473" s="30" t="s">
        <v>0</v>
      </c>
      <c r="E473" s="30" t="s">
        <v>794</v>
      </c>
      <c r="F473" s="30" t="s">
        <v>374</v>
      </c>
      <c r="G473" s="31" t="s">
        <v>17</v>
      </c>
      <c r="H473" s="31" t="s">
        <v>25</v>
      </c>
      <c r="I473" s="31" t="s">
        <v>749</v>
      </c>
      <c r="J473" s="27" t="s">
        <v>775</v>
      </c>
      <c r="K473" s="32" t="s">
        <v>41</v>
      </c>
      <c r="L473" s="44" t="s">
        <v>40</v>
      </c>
      <c r="M473" s="34" t="s">
        <v>40</v>
      </c>
      <c r="N473" s="34" t="s">
        <v>40</v>
      </c>
      <c r="O473" s="34" t="s">
        <v>40</v>
      </c>
      <c r="P473" s="34" t="s">
        <v>40</v>
      </c>
      <c r="Q473" s="34" t="s">
        <v>40</v>
      </c>
      <c r="R473" s="34" t="s">
        <v>40</v>
      </c>
      <c r="S473" s="34" t="s">
        <v>40</v>
      </c>
      <c r="T473" s="34" t="s">
        <v>40</v>
      </c>
      <c r="U473" s="34" t="s">
        <v>40</v>
      </c>
      <c r="V473" s="34" t="s">
        <v>40</v>
      </c>
      <c r="W473" s="34" t="s">
        <v>40</v>
      </c>
      <c r="X473" s="34" t="s">
        <v>40</v>
      </c>
      <c r="Y473" s="34" t="s">
        <v>40</v>
      </c>
    </row>
    <row r="474" spans="1:25" ht="14.4" hidden="1" customHeight="1" x14ac:dyDescent="0.3">
      <c r="A474" s="52" t="s">
        <v>751</v>
      </c>
      <c r="B474" s="30" t="s">
        <v>714</v>
      </c>
      <c r="C474" s="30" t="s">
        <v>715</v>
      </c>
      <c r="D474" s="30" t="s">
        <v>0</v>
      </c>
      <c r="E474" s="30" t="s">
        <v>794</v>
      </c>
      <c r="F474" s="30" t="s">
        <v>374</v>
      </c>
      <c r="G474" s="31" t="s">
        <v>17</v>
      </c>
      <c r="H474" s="31" t="s">
        <v>25</v>
      </c>
      <c r="I474" s="31" t="s">
        <v>749</v>
      </c>
      <c r="J474" s="27" t="s">
        <v>775</v>
      </c>
      <c r="K474" s="32" t="s">
        <v>41</v>
      </c>
      <c r="L474" s="44" t="s">
        <v>841</v>
      </c>
      <c r="M474" s="34" t="s">
        <v>841</v>
      </c>
      <c r="N474" s="34" t="s">
        <v>841</v>
      </c>
      <c r="O474" s="34" t="s">
        <v>841</v>
      </c>
      <c r="P474" s="34" t="s">
        <v>841</v>
      </c>
      <c r="Q474" s="34" t="s">
        <v>841</v>
      </c>
      <c r="R474" s="34" t="s">
        <v>841</v>
      </c>
      <c r="S474" s="34" t="s">
        <v>841</v>
      </c>
      <c r="T474" s="34" t="s">
        <v>841</v>
      </c>
      <c r="U474" s="34" t="s">
        <v>841</v>
      </c>
      <c r="V474" s="34" t="s">
        <v>40</v>
      </c>
      <c r="W474" s="34" t="s">
        <v>40</v>
      </c>
      <c r="X474" s="34" t="s">
        <v>40</v>
      </c>
      <c r="Y474" s="34" t="s">
        <v>40</v>
      </c>
    </row>
    <row r="475" spans="1:25" ht="14.4" hidden="1" customHeight="1" x14ac:dyDescent="0.3">
      <c r="A475" s="52" t="s">
        <v>751</v>
      </c>
      <c r="B475" s="30" t="s">
        <v>716</v>
      </c>
      <c r="C475" s="30" t="s">
        <v>717</v>
      </c>
      <c r="D475" s="30" t="s">
        <v>0</v>
      </c>
      <c r="E475" s="30" t="s">
        <v>794</v>
      </c>
      <c r="F475" s="30" t="s">
        <v>374</v>
      </c>
      <c r="G475" s="31" t="s">
        <v>17</v>
      </c>
      <c r="H475" s="31" t="s">
        <v>25</v>
      </c>
      <c r="I475" s="31" t="s">
        <v>750</v>
      </c>
      <c r="J475" s="27" t="s">
        <v>775</v>
      </c>
      <c r="K475" s="32" t="s">
        <v>41</v>
      </c>
      <c r="L475" s="44" t="s">
        <v>40</v>
      </c>
      <c r="M475" s="34" t="s">
        <v>40</v>
      </c>
      <c r="N475" s="34" t="s">
        <v>40</v>
      </c>
      <c r="O475" s="34" t="s">
        <v>40</v>
      </c>
      <c r="P475" s="34" t="s">
        <v>40</v>
      </c>
      <c r="Q475" s="34" t="s">
        <v>40</v>
      </c>
      <c r="R475" s="34" t="s">
        <v>40</v>
      </c>
      <c r="S475" s="34" t="s">
        <v>40</v>
      </c>
      <c r="T475" s="34" t="s">
        <v>40</v>
      </c>
      <c r="U475" s="34" t="s">
        <v>40</v>
      </c>
      <c r="V475" s="34" t="s">
        <v>841</v>
      </c>
      <c r="W475" s="34" t="s">
        <v>841</v>
      </c>
      <c r="X475" s="34" t="s">
        <v>841</v>
      </c>
      <c r="Y475" s="34" t="s">
        <v>841</v>
      </c>
    </row>
    <row r="476" spans="1:25" ht="14.4" hidden="1" customHeight="1" x14ac:dyDescent="0.3">
      <c r="A476" s="52" t="s">
        <v>751</v>
      </c>
      <c r="B476" s="30" t="s">
        <v>718</v>
      </c>
      <c r="C476" s="30" t="s">
        <v>719</v>
      </c>
      <c r="D476" s="30" t="s">
        <v>0</v>
      </c>
      <c r="E476" s="30" t="s">
        <v>794</v>
      </c>
      <c r="F476" s="30" t="s">
        <v>374</v>
      </c>
      <c r="G476" s="31" t="s">
        <v>17</v>
      </c>
      <c r="H476" s="31" t="s">
        <v>25</v>
      </c>
      <c r="I476" s="31" t="s">
        <v>750</v>
      </c>
      <c r="J476" s="27" t="s">
        <v>775</v>
      </c>
      <c r="K476" s="32" t="s">
        <v>41</v>
      </c>
      <c r="L476" s="44" t="s">
        <v>40</v>
      </c>
      <c r="M476" s="34" t="s">
        <v>40</v>
      </c>
      <c r="N476" s="34" t="s">
        <v>40</v>
      </c>
      <c r="O476" s="34" t="s">
        <v>40</v>
      </c>
      <c r="P476" s="34" t="s">
        <v>40</v>
      </c>
      <c r="Q476" s="34" t="s">
        <v>40</v>
      </c>
      <c r="R476" s="34" t="s">
        <v>40</v>
      </c>
      <c r="S476" s="34" t="s">
        <v>40</v>
      </c>
      <c r="T476" s="34" t="s">
        <v>40</v>
      </c>
      <c r="U476" s="34" t="s">
        <v>40</v>
      </c>
      <c r="V476" s="34" t="s">
        <v>841</v>
      </c>
      <c r="W476" s="34" t="s">
        <v>841</v>
      </c>
      <c r="X476" s="34" t="s">
        <v>841</v>
      </c>
      <c r="Y476" s="34" t="s">
        <v>841</v>
      </c>
    </row>
    <row r="477" spans="1:25" ht="14.4" hidden="1" customHeight="1" x14ac:dyDescent="0.3">
      <c r="A477" s="52" t="s">
        <v>751</v>
      </c>
      <c r="B477" s="30" t="s">
        <v>720</v>
      </c>
      <c r="C477" s="30" t="s">
        <v>721</v>
      </c>
      <c r="D477" s="30" t="s">
        <v>0</v>
      </c>
      <c r="E477" s="30" t="s">
        <v>794</v>
      </c>
      <c r="F477" s="30" t="s">
        <v>374</v>
      </c>
      <c r="G477" s="31" t="s">
        <v>17</v>
      </c>
      <c r="H477" s="31" t="s">
        <v>25</v>
      </c>
      <c r="I477" s="31" t="s">
        <v>750</v>
      </c>
      <c r="J477" s="27" t="s">
        <v>775</v>
      </c>
      <c r="K477" s="32" t="s">
        <v>41</v>
      </c>
      <c r="L477" s="44" t="s">
        <v>40</v>
      </c>
      <c r="M477" s="34" t="s">
        <v>40</v>
      </c>
      <c r="N477" s="34" t="s">
        <v>40</v>
      </c>
      <c r="O477" s="34" t="s">
        <v>40</v>
      </c>
      <c r="P477" s="34" t="s">
        <v>40</v>
      </c>
      <c r="Q477" s="34" t="s">
        <v>40</v>
      </c>
      <c r="R477" s="34" t="s">
        <v>40</v>
      </c>
      <c r="S477" s="34" t="s">
        <v>40</v>
      </c>
      <c r="T477" s="34" t="s">
        <v>40</v>
      </c>
      <c r="U477" s="34" t="s">
        <v>40</v>
      </c>
      <c r="V477" s="34" t="s">
        <v>841</v>
      </c>
      <c r="W477" s="34" t="s">
        <v>841</v>
      </c>
      <c r="X477" s="34" t="s">
        <v>841</v>
      </c>
      <c r="Y477" s="34" t="s">
        <v>841</v>
      </c>
    </row>
    <row r="478" spans="1:25" ht="14.4" hidden="1" customHeight="1" x14ac:dyDescent="0.3">
      <c r="A478" s="52" t="s">
        <v>751</v>
      </c>
      <c r="B478" s="30" t="s">
        <v>722</v>
      </c>
      <c r="C478" s="30" t="s">
        <v>723</v>
      </c>
      <c r="D478" s="30" t="s">
        <v>0</v>
      </c>
      <c r="E478" s="30" t="s">
        <v>794</v>
      </c>
      <c r="F478" s="30" t="s">
        <v>374</v>
      </c>
      <c r="G478" s="31" t="s">
        <v>17</v>
      </c>
      <c r="H478" s="31" t="s">
        <v>25</v>
      </c>
      <c r="I478" s="31" t="s">
        <v>750</v>
      </c>
      <c r="J478" s="27" t="s">
        <v>775</v>
      </c>
      <c r="K478" s="32" t="s">
        <v>41</v>
      </c>
      <c r="L478" s="44" t="s">
        <v>40</v>
      </c>
      <c r="M478" s="34" t="s">
        <v>40</v>
      </c>
      <c r="N478" s="34" t="s">
        <v>40</v>
      </c>
      <c r="O478" s="34" t="s">
        <v>40</v>
      </c>
      <c r="P478" s="34" t="s">
        <v>40</v>
      </c>
      <c r="Q478" s="34" t="s">
        <v>40</v>
      </c>
      <c r="R478" s="34" t="s">
        <v>40</v>
      </c>
      <c r="S478" s="34" t="s">
        <v>40</v>
      </c>
      <c r="T478" s="34" t="s">
        <v>40</v>
      </c>
      <c r="U478" s="34" t="s">
        <v>40</v>
      </c>
      <c r="V478" s="34" t="s">
        <v>841</v>
      </c>
      <c r="W478" s="34" t="s">
        <v>841</v>
      </c>
      <c r="X478" s="34" t="s">
        <v>841</v>
      </c>
      <c r="Y478" s="34" t="s">
        <v>841</v>
      </c>
    </row>
    <row r="479" spans="1:25" ht="14.4" hidden="1" customHeight="1" x14ac:dyDescent="0.3">
      <c r="A479" s="52" t="s">
        <v>751</v>
      </c>
      <c r="B479" s="30" t="s">
        <v>724</v>
      </c>
      <c r="C479" s="30" t="s">
        <v>725</v>
      </c>
      <c r="D479" s="30" t="s">
        <v>0</v>
      </c>
      <c r="E479" s="30" t="s">
        <v>794</v>
      </c>
      <c r="F479" s="30" t="s">
        <v>374</v>
      </c>
      <c r="G479" s="31" t="s">
        <v>17</v>
      </c>
      <c r="H479" s="31" t="s">
        <v>25</v>
      </c>
      <c r="I479" s="31" t="s">
        <v>750</v>
      </c>
      <c r="J479" s="27" t="s">
        <v>775</v>
      </c>
      <c r="K479" s="32" t="s">
        <v>41</v>
      </c>
      <c r="L479" s="44" t="s">
        <v>40</v>
      </c>
      <c r="M479" s="34" t="s">
        <v>40</v>
      </c>
      <c r="N479" s="34" t="s">
        <v>40</v>
      </c>
      <c r="O479" s="34" t="s">
        <v>40</v>
      </c>
      <c r="P479" s="34" t="s">
        <v>40</v>
      </c>
      <c r="Q479" s="34" t="s">
        <v>40</v>
      </c>
      <c r="R479" s="34" t="s">
        <v>40</v>
      </c>
      <c r="S479" s="34" t="s">
        <v>40</v>
      </c>
      <c r="T479" s="34" t="s">
        <v>40</v>
      </c>
      <c r="U479" s="34" t="s">
        <v>40</v>
      </c>
      <c r="V479" s="34" t="s">
        <v>841</v>
      </c>
      <c r="W479" s="34" t="s">
        <v>841</v>
      </c>
      <c r="X479" s="34" t="s">
        <v>841</v>
      </c>
      <c r="Y479" s="34" t="s">
        <v>841</v>
      </c>
    </row>
    <row r="480" spans="1:25" ht="14.4" hidden="1" customHeight="1" x14ac:dyDescent="0.3">
      <c r="A480" s="52" t="s">
        <v>751</v>
      </c>
      <c r="B480" s="30" t="s">
        <v>726</v>
      </c>
      <c r="C480" s="30" t="s">
        <v>727</v>
      </c>
      <c r="D480" s="30" t="s">
        <v>0</v>
      </c>
      <c r="E480" s="30" t="s">
        <v>842</v>
      </c>
      <c r="F480" s="30" t="s">
        <v>374</v>
      </c>
      <c r="G480" s="31" t="s">
        <v>283</v>
      </c>
      <c r="H480" s="31" t="s">
        <v>25</v>
      </c>
      <c r="I480" s="31" t="s">
        <v>750</v>
      </c>
      <c r="J480" s="27" t="s">
        <v>775</v>
      </c>
      <c r="K480" s="32" t="s">
        <v>41</v>
      </c>
      <c r="L480" s="44" t="s">
        <v>40</v>
      </c>
      <c r="M480" s="34" t="s">
        <v>40</v>
      </c>
      <c r="N480" s="34" t="s">
        <v>40</v>
      </c>
      <c r="O480" s="34" t="s">
        <v>40</v>
      </c>
      <c r="P480" s="34" t="s">
        <v>40</v>
      </c>
      <c r="Q480" s="34" t="s">
        <v>40</v>
      </c>
      <c r="R480" s="34" t="s">
        <v>40</v>
      </c>
      <c r="S480" s="34" t="s">
        <v>40</v>
      </c>
      <c r="T480" s="34" t="s">
        <v>40</v>
      </c>
      <c r="U480" s="34" t="s">
        <v>40</v>
      </c>
      <c r="V480" s="34" t="s">
        <v>40</v>
      </c>
      <c r="W480" s="34" t="s">
        <v>40</v>
      </c>
      <c r="X480" s="34" t="s">
        <v>40</v>
      </c>
      <c r="Y480" s="34" t="s">
        <v>40</v>
      </c>
    </row>
    <row r="481" spans="1:25" ht="14.4" hidden="1" customHeight="1" x14ac:dyDescent="0.3">
      <c r="A481" s="52" t="s">
        <v>751</v>
      </c>
      <c r="B481" s="30" t="s">
        <v>728</v>
      </c>
      <c r="C481" s="30" t="s">
        <v>729</v>
      </c>
      <c r="D481" s="30" t="s">
        <v>0</v>
      </c>
      <c r="E481" s="30" t="s">
        <v>842</v>
      </c>
      <c r="F481" s="30" t="s">
        <v>374</v>
      </c>
      <c r="G481" s="31" t="s">
        <v>17</v>
      </c>
      <c r="H481" s="31" t="s">
        <v>25</v>
      </c>
      <c r="I481" s="31" t="s">
        <v>750</v>
      </c>
      <c r="J481" s="27" t="s">
        <v>775</v>
      </c>
      <c r="K481" s="32" t="s">
        <v>41</v>
      </c>
      <c r="L481" s="44" t="s">
        <v>40</v>
      </c>
      <c r="M481" s="34" t="s">
        <v>40</v>
      </c>
      <c r="N481" s="34" t="s">
        <v>40</v>
      </c>
      <c r="O481" s="34" t="s">
        <v>40</v>
      </c>
      <c r="P481" s="34" t="s">
        <v>40</v>
      </c>
      <c r="Q481" s="34" t="s">
        <v>40</v>
      </c>
      <c r="R481" s="34" t="s">
        <v>40</v>
      </c>
      <c r="S481" s="34" t="s">
        <v>40</v>
      </c>
      <c r="T481" s="34" t="s">
        <v>40</v>
      </c>
      <c r="U481" s="34" t="s">
        <v>40</v>
      </c>
      <c r="V481" s="34" t="s">
        <v>40</v>
      </c>
      <c r="W481" s="34" t="s">
        <v>40</v>
      </c>
      <c r="X481" s="34" t="s">
        <v>40</v>
      </c>
      <c r="Y481" s="34" t="s">
        <v>40</v>
      </c>
    </row>
    <row r="482" spans="1:25" ht="14.4" hidden="1" customHeight="1" x14ac:dyDescent="0.3">
      <c r="A482" s="52" t="s">
        <v>751</v>
      </c>
      <c r="B482" s="30" t="s">
        <v>730</v>
      </c>
      <c r="C482" s="30" t="s">
        <v>731</v>
      </c>
      <c r="D482" s="30" t="s">
        <v>0</v>
      </c>
      <c r="E482" s="30" t="s">
        <v>842</v>
      </c>
      <c r="F482" s="30" t="s">
        <v>374</v>
      </c>
      <c r="G482" s="31" t="s">
        <v>17</v>
      </c>
      <c r="H482" s="31" t="s">
        <v>25</v>
      </c>
      <c r="I482" s="31" t="s">
        <v>750</v>
      </c>
      <c r="J482" s="27" t="s">
        <v>775</v>
      </c>
      <c r="K482" s="32" t="s">
        <v>41</v>
      </c>
      <c r="L482" s="44" t="s">
        <v>40</v>
      </c>
      <c r="M482" s="34" t="s">
        <v>40</v>
      </c>
      <c r="N482" s="34" t="s">
        <v>40</v>
      </c>
      <c r="O482" s="34" t="s">
        <v>40</v>
      </c>
      <c r="P482" s="34" t="s">
        <v>40</v>
      </c>
      <c r="Q482" s="34" t="s">
        <v>40</v>
      </c>
      <c r="R482" s="34" t="s">
        <v>40</v>
      </c>
      <c r="S482" s="34" t="s">
        <v>40</v>
      </c>
      <c r="T482" s="34" t="s">
        <v>40</v>
      </c>
      <c r="U482" s="34" t="s">
        <v>40</v>
      </c>
      <c r="V482" s="34" t="s">
        <v>40</v>
      </c>
      <c r="W482" s="34" t="s">
        <v>40</v>
      </c>
      <c r="X482" s="34" t="s">
        <v>40</v>
      </c>
      <c r="Y482" s="34" t="s">
        <v>40</v>
      </c>
    </row>
    <row r="483" spans="1:25" ht="14.4" hidden="1" customHeight="1" x14ac:dyDescent="0.3">
      <c r="A483" s="52" t="s">
        <v>751</v>
      </c>
      <c r="B483" s="30" t="s">
        <v>732</v>
      </c>
      <c r="C483" s="30" t="s">
        <v>733</v>
      </c>
      <c r="D483" s="30" t="s">
        <v>0</v>
      </c>
      <c r="E483" s="30" t="s">
        <v>794</v>
      </c>
      <c r="F483" s="30" t="s">
        <v>374</v>
      </c>
      <c r="G483" s="31" t="s">
        <v>17</v>
      </c>
      <c r="H483" s="31" t="s">
        <v>25</v>
      </c>
      <c r="I483" s="31" t="s">
        <v>750</v>
      </c>
      <c r="J483" s="27" t="s">
        <v>775</v>
      </c>
      <c r="K483" s="32" t="s">
        <v>41</v>
      </c>
      <c r="L483" s="44" t="s">
        <v>40</v>
      </c>
      <c r="M483" s="34" t="s">
        <v>40</v>
      </c>
      <c r="N483" s="34" t="s">
        <v>40</v>
      </c>
      <c r="O483" s="34" t="s">
        <v>40</v>
      </c>
      <c r="P483" s="34" t="s">
        <v>40</v>
      </c>
      <c r="Q483" s="34" t="s">
        <v>40</v>
      </c>
      <c r="R483" s="34" t="s">
        <v>40</v>
      </c>
      <c r="S483" s="34" t="s">
        <v>40</v>
      </c>
      <c r="T483" s="34" t="s">
        <v>40</v>
      </c>
      <c r="U483" s="34" t="s">
        <v>40</v>
      </c>
      <c r="V483" s="34" t="s">
        <v>40</v>
      </c>
      <c r="W483" s="34" t="s">
        <v>40</v>
      </c>
      <c r="X483" s="34" t="s">
        <v>40</v>
      </c>
      <c r="Y483" s="34" t="s">
        <v>40</v>
      </c>
    </row>
    <row r="484" spans="1:25" ht="14.4" hidden="1" customHeight="1" x14ac:dyDescent="0.3">
      <c r="A484" s="52" t="s">
        <v>751</v>
      </c>
      <c r="B484" s="30" t="s">
        <v>734</v>
      </c>
      <c r="C484" s="30" t="s">
        <v>735</v>
      </c>
      <c r="D484" s="30" t="s">
        <v>0</v>
      </c>
      <c r="E484" s="30" t="s">
        <v>794</v>
      </c>
      <c r="F484" s="30" t="s">
        <v>374</v>
      </c>
      <c r="G484" s="31" t="s">
        <v>17</v>
      </c>
      <c r="H484" s="31" t="s">
        <v>25</v>
      </c>
      <c r="I484" s="31" t="s">
        <v>750</v>
      </c>
      <c r="J484" s="27" t="s">
        <v>775</v>
      </c>
      <c r="K484" s="32" t="s">
        <v>41</v>
      </c>
      <c r="L484" s="44" t="s">
        <v>40</v>
      </c>
      <c r="M484" s="34" t="s">
        <v>40</v>
      </c>
      <c r="N484" s="34" t="s">
        <v>40</v>
      </c>
      <c r="O484" s="34" t="s">
        <v>40</v>
      </c>
      <c r="P484" s="34" t="s">
        <v>40</v>
      </c>
      <c r="Q484" s="34" t="s">
        <v>40</v>
      </c>
      <c r="R484" s="34" t="s">
        <v>40</v>
      </c>
      <c r="S484" s="34" t="s">
        <v>40</v>
      </c>
      <c r="T484" s="34" t="s">
        <v>40</v>
      </c>
      <c r="U484" s="34" t="s">
        <v>40</v>
      </c>
      <c r="V484" s="34" t="s">
        <v>40</v>
      </c>
      <c r="W484" s="34" t="s">
        <v>40</v>
      </c>
      <c r="X484" s="34" t="s">
        <v>40</v>
      </c>
      <c r="Y484" s="34" t="s">
        <v>40</v>
      </c>
    </row>
    <row r="485" spans="1:25" ht="14.4" hidden="1" customHeight="1" x14ac:dyDescent="0.3">
      <c r="A485" s="52" t="s">
        <v>751</v>
      </c>
      <c r="B485" s="30" t="s">
        <v>736</v>
      </c>
      <c r="C485" s="30" t="s">
        <v>737</v>
      </c>
      <c r="D485" s="30" t="s">
        <v>0</v>
      </c>
      <c r="E485" s="30" t="s">
        <v>794</v>
      </c>
      <c r="F485" s="30" t="s">
        <v>374</v>
      </c>
      <c r="G485" s="31" t="s">
        <v>17</v>
      </c>
      <c r="H485" s="31" t="s">
        <v>25</v>
      </c>
      <c r="I485" s="31" t="s">
        <v>750</v>
      </c>
      <c r="J485" s="27" t="s">
        <v>775</v>
      </c>
      <c r="K485" s="32" t="s">
        <v>41</v>
      </c>
      <c r="L485" s="44" t="s">
        <v>40</v>
      </c>
      <c r="M485" s="34" t="s">
        <v>40</v>
      </c>
      <c r="N485" s="34" t="s">
        <v>40</v>
      </c>
      <c r="O485" s="34" t="s">
        <v>40</v>
      </c>
      <c r="P485" s="34" t="s">
        <v>40</v>
      </c>
      <c r="Q485" s="34" t="s">
        <v>40</v>
      </c>
      <c r="R485" s="34" t="s">
        <v>40</v>
      </c>
      <c r="S485" s="34" t="s">
        <v>40</v>
      </c>
      <c r="T485" s="34" t="s">
        <v>40</v>
      </c>
      <c r="U485" s="34" t="s">
        <v>40</v>
      </c>
      <c r="V485" s="34" t="s">
        <v>40</v>
      </c>
      <c r="W485" s="34" t="s">
        <v>40</v>
      </c>
      <c r="X485" s="34" t="s">
        <v>40</v>
      </c>
      <c r="Y485" s="34" t="s">
        <v>40</v>
      </c>
    </row>
    <row r="486" spans="1:25" ht="14.4" hidden="1" customHeight="1" x14ac:dyDescent="0.3">
      <c r="A486" s="52" t="s">
        <v>751</v>
      </c>
      <c r="B486" s="30" t="s">
        <v>738</v>
      </c>
      <c r="C486" s="30" t="s">
        <v>739</v>
      </c>
      <c r="D486" s="30" t="s">
        <v>0</v>
      </c>
      <c r="E486" s="30" t="s">
        <v>794</v>
      </c>
      <c r="F486" s="30" t="s">
        <v>374</v>
      </c>
      <c r="G486" s="31" t="s">
        <v>17</v>
      </c>
      <c r="H486" s="31" t="s">
        <v>25</v>
      </c>
      <c r="I486" s="31" t="s">
        <v>750</v>
      </c>
      <c r="J486" s="27" t="s">
        <v>775</v>
      </c>
      <c r="K486" s="32" t="s">
        <v>41</v>
      </c>
      <c r="L486" s="44" t="s">
        <v>40</v>
      </c>
      <c r="M486" s="34" t="s">
        <v>40</v>
      </c>
      <c r="N486" s="34" t="s">
        <v>40</v>
      </c>
      <c r="O486" s="34" t="s">
        <v>40</v>
      </c>
      <c r="P486" s="34" t="s">
        <v>40</v>
      </c>
      <c r="Q486" s="34" t="s">
        <v>40</v>
      </c>
      <c r="R486" s="34" t="s">
        <v>40</v>
      </c>
      <c r="S486" s="34" t="s">
        <v>40</v>
      </c>
      <c r="T486" s="34" t="s">
        <v>40</v>
      </c>
      <c r="U486" s="34" t="s">
        <v>40</v>
      </c>
      <c r="V486" s="34" t="s">
        <v>40</v>
      </c>
      <c r="W486" s="34" t="s">
        <v>40</v>
      </c>
      <c r="X486" s="34" t="s">
        <v>40</v>
      </c>
      <c r="Y486" s="34" t="s">
        <v>40</v>
      </c>
    </row>
    <row r="487" spans="1:25" ht="14.4" hidden="1" customHeight="1" x14ac:dyDescent="0.3">
      <c r="A487" s="54" t="s">
        <v>751</v>
      </c>
      <c r="B487" s="45" t="s">
        <v>740</v>
      </c>
      <c r="C487" s="45" t="s">
        <v>741</v>
      </c>
      <c r="D487" s="45" t="s">
        <v>0</v>
      </c>
      <c r="E487" s="45" t="s">
        <v>794</v>
      </c>
      <c r="F487" s="45" t="s">
        <v>374</v>
      </c>
      <c r="G487" s="46" t="s">
        <v>17</v>
      </c>
      <c r="H487" s="46" t="s">
        <v>25</v>
      </c>
      <c r="I487" s="46" t="s">
        <v>750</v>
      </c>
      <c r="J487" s="57" t="s">
        <v>775</v>
      </c>
      <c r="K487" s="47" t="s">
        <v>41</v>
      </c>
      <c r="L487" s="48" t="s">
        <v>40</v>
      </c>
      <c r="M487" s="49" t="s">
        <v>40</v>
      </c>
      <c r="N487" s="49" t="s">
        <v>40</v>
      </c>
      <c r="O487" s="49" t="s">
        <v>40</v>
      </c>
      <c r="P487" s="49" t="s">
        <v>40</v>
      </c>
      <c r="Q487" s="49" t="s">
        <v>40</v>
      </c>
      <c r="R487" s="49" t="s">
        <v>40</v>
      </c>
      <c r="S487" s="49" t="s">
        <v>40</v>
      </c>
      <c r="T487" s="49" t="s">
        <v>40</v>
      </c>
      <c r="U487" s="49" t="s">
        <v>40</v>
      </c>
      <c r="V487" s="49" t="s">
        <v>40</v>
      </c>
      <c r="W487" s="49" t="s">
        <v>40</v>
      </c>
      <c r="X487" s="49" t="s">
        <v>40</v>
      </c>
      <c r="Y487" s="49" t="s">
        <v>40</v>
      </c>
    </row>
  </sheetData>
  <autoFilter ref="A1:Y487" xr:uid="{DE1C2E71-AF49-44FC-9DAA-B0D9E24D46CA}">
    <filterColumn colId="1">
      <filters>
        <filter val="OZON0001"/>
        <filter val="OZON0002"/>
        <filter val="OZON0003"/>
        <filter val="OZON0004"/>
        <filter val="OZON0005"/>
        <filter val="OZON0006"/>
        <filter val="OZON0007"/>
        <filter val="OZON0008"/>
        <filter val="OZON0009"/>
        <filter val="OZON0010"/>
        <filter val="OZON0011"/>
        <filter val="OZON0012"/>
        <filter val="OZON0013"/>
        <filter val="OZON0014"/>
        <filter val="OZON0015"/>
        <filter val="OZON0016"/>
        <filter val="OZON0017"/>
        <filter val="OZON0018"/>
        <filter val="OZON0019"/>
        <filter val="OZON0020"/>
        <filter val="OZON0021"/>
        <filter val="OZON0022"/>
        <filter val="OZON0023"/>
        <filter val="OZON0024"/>
        <filter val="OZON0025"/>
        <filter val="OZON0026"/>
        <filter val="OZON0027"/>
        <filter val="OZON0028"/>
        <filter val="OZON0029"/>
        <filter val="OZON0030"/>
        <filter val="OZON0031"/>
        <filter val="OZON0032"/>
        <filter val="OZON0033"/>
        <filter val="OZON0034"/>
        <filter val="OZON0035"/>
        <filter val="OZON0036"/>
        <filter val="OZON0037"/>
        <filter val="OZON0038"/>
        <filter val="OZON0039"/>
        <filter val="OZON0040"/>
        <filter val="OZON0041"/>
        <filter val="OZON0042"/>
        <filter val="OZON0043"/>
        <filter val="OZON0044"/>
        <filter val="OZON0045"/>
        <filter val="OZON0046"/>
        <filter val="OZON0047"/>
        <filter val="OZON0048"/>
        <filter val="OZON0049"/>
        <filter val="OZON0050"/>
        <filter val="OZON0051"/>
        <filter val="OZON0052"/>
        <filter val="OZON0053"/>
        <filter val="OZON0054"/>
        <filter val="OZON0055"/>
        <filter val="OZON0056"/>
        <filter val="OZON0057"/>
        <filter val="OZON0058"/>
        <filter val="OZON0059"/>
        <filter val="OZON0060"/>
        <filter val="OZON0061"/>
        <filter val="OZON0062"/>
        <filter val="OZON0063"/>
        <filter val="OZON0064"/>
        <filter val="OZON0065"/>
        <filter val="OZON0066"/>
        <filter val="OZON0067"/>
        <filter val="OZON0068"/>
        <filter val="OZON0069"/>
        <filter val="OZON0070"/>
        <filter val="OZON0071"/>
        <filter val="OZON0072"/>
        <filter val="OZON0073"/>
        <filter val="OZON0074"/>
        <filter val="OZON0075"/>
        <filter val="OZON0076"/>
        <filter val="OZON0077"/>
        <filter val="OZON0078"/>
        <filter val="OZON0079"/>
        <filter val="OZON0080"/>
        <filter val="OZON0081"/>
        <filter val="OZON0082"/>
        <filter val="OZON0083"/>
        <filter val="OZON0084"/>
        <filter val="OZON0085"/>
        <filter val="OZON0086"/>
        <filter val="OZON0087"/>
        <filter val="OZON0088"/>
        <filter val="OZON0089"/>
        <filter val="OZON0090"/>
        <filter val="OZON0091"/>
        <filter val="OZON0092"/>
        <filter val="OZON0093"/>
        <filter val="OZON0094"/>
        <filter val="OZON0095"/>
        <filter val="OZON0096"/>
        <filter val="OZON0097"/>
        <filter val="OZON0098"/>
        <filter val="OZON0099"/>
        <filter val="OZON0100"/>
        <filter val="OZON0101"/>
        <filter val="OZON0102"/>
        <filter val="OZON0103"/>
        <filter val="OZON0104"/>
        <filter val="OZON0105"/>
        <filter val="OZON0106"/>
        <filter val="OZON0107"/>
        <filter val="OZON0108"/>
        <filter val="OZON0109"/>
        <filter val="OZON0110"/>
        <filter val="OZON0111"/>
        <filter val="OZON0112"/>
        <filter val="OZON0200"/>
        <filter val="OZON0201"/>
        <filter val="OZON0202"/>
        <filter val="OZON0203"/>
        <filter val="OZON0204"/>
        <filter val="OZON0205"/>
        <filter val="OZON0206"/>
        <filter val="OZON0207"/>
        <filter val="OZON0208"/>
        <filter val="OZON0209"/>
        <filter val="OZON1001"/>
        <filter val="OZON1002"/>
        <filter val="OZON1003"/>
        <filter val="OZON1004"/>
        <filter val="OZON1005"/>
        <filter val="OZON1006"/>
        <filter val="OZON1007"/>
        <filter val="OZON1008"/>
        <filter val="OZON1009"/>
        <filter val="OZON1010"/>
        <filter val="OZON1011"/>
        <filter val="OZON1012"/>
        <filter val="OZON1013"/>
        <filter val="OZON1014"/>
        <filter val="OZON1015"/>
        <filter val="OZON1016"/>
        <filter val="OZON1017"/>
        <filter val="OZON1018"/>
        <filter val="OZON1019"/>
        <filter val="OZON1020"/>
        <filter val="OZON1021"/>
        <filter val="OZON1022"/>
        <filter val="OZON1023"/>
        <filter val="OZON3000"/>
      </filters>
    </filterColumn>
  </autoFilter>
  <phoneticPr fontId="5" type="noConversion"/>
  <conditionalFormatting sqref="A488:AI1048576 A1:AI1 B209:D255 B442:D445 J445 A458:A487 K442:K444 F209:Y209 F445:H445 F442:I444 A209:A292 B402:C421 A300:A445 Z3:AI487 F248:Y250 F247 H247:Y247 F246:Y246 F245 H245:Y245 F244:Y244 F243 H243:Y243 F251:F255 H251:Y255 F241:Y242 F240 H240:Y240 F233:Y236 F232 H232:Y232 F238:Y239 F237 H237:Y237 F229:Y231 F227:F228 H227:Y228 F225:Y226 F223:F224 H223:Y224 F220:Y222 F219 H219:Y219 F215:Y218 F214 H214:Y214 F211:Y213 F210 H210:Y210">
    <cfRule type="containsText" dxfId="502" priority="5422" operator="containsText" text="&lt;?&gt;">
      <formula>NOT(ISERROR(SEARCH("&lt;?&gt;",A1)))</formula>
    </cfRule>
  </conditionalFormatting>
  <conditionalFormatting sqref="B270 D270 F270:K270">
    <cfRule type="containsText" dxfId="501" priority="281" operator="containsText" text="&lt;?&gt;">
      <formula>NOT(ISERROR(SEARCH("&lt;?&gt;",B270)))</formula>
    </cfRule>
  </conditionalFormatting>
  <conditionalFormatting sqref="V269">
    <cfRule type="containsText" dxfId="500" priority="274" operator="containsText" text="&lt;?&gt;">
      <formula>NOT(ISERROR(SEARCH("&lt;?&gt;",V269)))</formula>
    </cfRule>
  </conditionalFormatting>
  <conditionalFormatting sqref="X269">
    <cfRule type="containsText" dxfId="499" priority="273" operator="containsText" text="&lt;?&gt;">
      <formula>NOT(ISERROR(SEARCH("&lt;?&gt;",X269)))</formula>
    </cfRule>
  </conditionalFormatting>
  <conditionalFormatting sqref="M269 O269 Q269 S269 U269 W269 Y269">
    <cfRule type="containsText" dxfId="498" priority="280" operator="containsText" text="&lt;?&gt;">
      <formula>NOT(ISERROR(SEARCH("&lt;?&gt;",M269)))</formula>
    </cfRule>
  </conditionalFormatting>
  <conditionalFormatting sqref="T269">
    <cfRule type="containsText" dxfId="497" priority="275" operator="containsText" text="&lt;?&gt;">
      <formula>NOT(ISERROR(SEARCH("&lt;?&gt;",T269)))</formula>
    </cfRule>
  </conditionalFormatting>
  <conditionalFormatting sqref="L269">
    <cfRule type="containsText" dxfId="496" priority="279" operator="containsText" text="&lt;?&gt;">
      <formula>NOT(ISERROR(SEARCH("&lt;?&gt;",L269)))</formula>
    </cfRule>
  </conditionalFormatting>
  <conditionalFormatting sqref="N269">
    <cfRule type="containsText" dxfId="495" priority="278" operator="containsText" text="&lt;?&gt;">
      <formula>NOT(ISERROR(SEARCH("&lt;?&gt;",N269)))</formula>
    </cfRule>
  </conditionalFormatting>
  <conditionalFormatting sqref="P269">
    <cfRule type="containsText" dxfId="494" priority="277" operator="containsText" text="&lt;?&gt;">
      <formula>NOT(ISERROR(SEARCH("&lt;?&gt;",P269)))</formula>
    </cfRule>
  </conditionalFormatting>
  <conditionalFormatting sqref="R269">
    <cfRule type="containsText" dxfId="493" priority="276" operator="containsText" text="&lt;?&gt;">
      <formula>NOT(ISERROR(SEARCH("&lt;?&gt;",R269)))</formula>
    </cfRule>
  </conditionalFormatting>
  <conditionalFormatting sqref="F331:F383 G331:I337 H422:K422 M422:M441 G339:I368 H338:I338 G381:I383 H369:I380 M300:M383 O300:O383 O422:O441 Q422:Q441 Q300:Q383 S300:S383 S422:S441 U422:U441 U300:U383 W300:W383 Y300:Y383 H300:I301 D302:D371 K300:K383 H423:I430 K423:K430 F302:I330">
    <cfRule type="containsText" dxfId="492" priority="272" operator="containsText" text="&lt;?&gt;">
      <formula>NOT(ISERROR(SEARCH("&lt;?&gt;",D300)))</formula>
    </cfRule>
  </conditionalFormatting>
  <conditionalFormatting sqref="D422:D430">
    <cfRule type="containsText" dxfId="491" priority="258" operator="containsText" text="&lt;?&gt;">
      <formula>NOT(ISERROR(SEARCH("&lt;?&gt;",D422)))</formula>
    </cfRule>
  </conditionalFormatting>
  <conditionalFormatting sqref="D301 E422:G422 G300 F301:G301 F423:G430">
    <cfRule type="containsText" dxfId="490" priority="271" operator="containsText" text="&lt;?&gt;">
      <formula>NOT(ISERROR(SEARCH("&lt;?&gt;",D300)))</formula>
    </cfRule>
  </conditionalFormatting>
  <conditionalFormatting sqref="D372">
    <cfRule type="containsText" dxfId="489" priority="270" operator="containsText" text="&lt;?&gt;">
      <formula>NOT(ISERROR(SEARCH("&lt;?&gt;",D372)))</formula>
    </cfRule>
  </conditionalFormatting>
  <conditionalFormatting sqref="D373">
    <cfRule type="containsText" dxfId="488" priority="269" operator="containsText" text="&lt;?&gt;">
      <formula>NOT(ISERROR(SEARCH("&lt;?&gt;",D373)))</formula>
    </cfRule>
  </conditionalFormatting>
  <conditionalFormatting sqref="D374">
    <cfRule type="containsText" dxfId="487" priority="268" operator="containsText" text="&lt;?&gt;">
      <formula>NOT(ISERROR(SEARCH("&lt;?&gt;",D374)))</formula>
    </cfRule>
  </conditionalFormatting>
  <conditionalFormatting sqref="D375">
    <cfRule type="containsText" dxfId="486" priority="267" operator="containsText" text="&lt;?&gt;">
      <formula>NOT(ISERROR(SEARCH("&lt;?&gt;",D375)))</formula>
    </cfRule>
  </conditionalFormatting>
  <conditionalFormatting sqref="D376">
    <cfRule type="containsText" dxfId="485" priority="266" operator="containsText" text="&lt;?&gt;">
      <formula>NOT(ISERROR(SEARCH("&lt;?&gt;",D376)))</formula>
    </cfRule>
  </conditionalFormatting>
  <conditionalFormatting sqref="D377">
    <cfRule type="containsText" dxfId="484" priority="265" operator="containsText" text="&lt;?&gt;">
      <formula>NOT(ISERROR(SEARCH("&lt;?&gt;",D377)))</formula>
    </cfRule>
  </conditionalFormatting>
  <conditionalFormatting sqref="D378">
    <cfRule type="containsText" dxfId="483" priority="264" operator="containsText" text="&lt;?&gt;">
      <formula>NOT(ISERROR(SEARCH("&lt;?&gt;",D378)))</formula>
    </cfRule>
  </conditionalFormatting>
  <conditionalFormatting sqref="D379">
    <cfRule type="containsText" dxfId="482" priority="263" operator="containsText" text="&lt;?&gt;">
      <formula>NOT(ISERROR(SEARCH("&lt;?&gt;",D379)))</formula>
    </cfRule>
  </conditionalFormatting>
  <conditionalFormatting sqref="D380">
    <cfRule type="containsText" dxfId="481" priority="262" operator="containsText" text="&lt;?&gt;">
      <formula>NOT(ISERROR(SEARCH("&lt;?&gt;",D380)))</formula>
    </cfRule>
  </conditionalFormatting>
  <conditionalFormatting sqref="D381">
    <cfRule type="containsText" dxfId="480" priority="261" operator="containsText" text="&lt;?&gt;">
      <formula>NOT(ISERROR(SEARCH("&lt;?&gt;",D381)))</formula>
    </cfRule>
  </conditionalFormatting>
  <conditionalFormatting sqref="D382">
    <cfRule type="containsText" dxfId="479" priority="260" operator="containsText" text="&lt;?&gt;">
      <formula>NOT(ISERROR(SEARCH("&lt;?&gt;",D382)))</formula>
    </cfRule>
  </conditionalFormatting>
  <conditionalFormatting sqref="D383">
    <cfRule type="containsText" dxfId="478" priority="259" operator="containsText" text="&lt;?&gt;">
      <formula>NOT(ISERROR(SEARCH("&lt;?&gt;",D383)))</formula>
    </cfRule>
  </conditionalFormatting>
  <conditionalFormatting sqref="H422:K422 M422:M441 O422:O441 Q422:Q441 S422:S441 U422:U441 W440:W441 Y440:Y441 H423:I441 K423:K441">
    <cfRule type="containsText" dxfId="477" priority="257" operator="containsText" text="&lt;?&gt;">
      <formula>NOT(ISERROR(SEARCH("&lt;?&gt;",H422)))</formula>
    </cfRule>
  </conditionalFormatting>
  <conditionalFormatting sqref="D422:D441">
    <cfRule type="containsText" dxfId="476" priority="255" operator="containsText" text="&lt;?&gt;">
      <formula>NOT(ISERROR(SEARCH("&lt;?&gt;",D422)))</formula>
    </cfRule>
  </conditionalFormatting>
  <conditionalFormatting sqref="E422:G422 F423:G441">
    <cfRule type="containsText" dxfId="475" priority="256" operator="containsText" text="&lt;?&gt;">
      <formula>NOT(ISERROR(SEARCH("&lt;?&gt;",E422)))</formula>
    </cfRule>
  </conditionalFormatting>
  <conditionalFormatting sqref="W422:W441 Y422:Y441">
    <cfRule type="containsText" dxfId="474" priority="254" operator="containsText" text="&lt;?&gt;">
      <formula>NOT(ISERROR(SEARCH("&lt;?&gt;",W422)))</formula>
    </cfRule>
  </conditionalFormatting>
  <conditionalFormatting sqref="M437 O437 Q437 S437 U437">
    <cfRule type="containsText" dxfId="473" priority="253" operator="containsText" text="&lt;?&gt;">
      <formula>NOT(ISERROR(SEARCH("&lt;?&gt;",M437)))</formula>
    </cfRule>
  </conditionalFormatting>
  <conditionalFormatting sqref="H437:I437 M437 O437 Q437 S437 U437 K437">
    <cfRule type="containsText" dxfId="472" priority="252" operator="containsText" text="&lt;?&gt;">
      <formula>NOT(ISERROR(SEARCH("&lt;?&gt;",H437)))</formula>
    </cfRule>
  </conditionalFormatting>
  <conditionalFormatting sqref="D437">
    <cfRule type="containsText" dxfId="471" priority="250" operator="containsText" text="&lt;?&gt;">
      <formula>NOT(ISERROR(SEARCH("&lt;?&gt;",D437)))</formula>
    </cfRule>
  </conditionalFormatting>
  <conditionalFormatting sqref="F437:G437">
    <cfRule type="containsText" dxfId="470" priority="251" operator="containsText" text="&lt;?&gt;">
      <formula>NOT(ISERROR(SEARCH("&lt;?&gt;",F437)))</formula>
    </cfRule>
  </conditionalFormatting>
  <conditionalFormatting sqref="W437 Y437">
    <cfRule type="containsText" dxfId="469" priority="249" operator="containsText" text="&lt;?&gt;">
      <formula>NOT(ISERROR(SEARCH("&lt;?&gt;",W437)))</formula>
    </cfRule>
  </conditionalFormatting>
  <conditionalFormatting sqref="M438 O438 Q438 S438 U438">
    <cfRule type="containsText" dxfId="468" priority="248" operator="containsText" text="&lt;?&gt;">
      <formula>NOT(ISERROR(SEARCH("&lt;?&gt;",M438)))</formula>
    </cfRule>
  </conditionalFormatting>
  <conditionalFormatting sqref="H438:I438 M438 O438 Q438 S438 U438 K438">
    <cfRule type="containsText" dxfId="467" priority="247" operator="containsText" text="&lt;?&gt;">
      <formula>NOT(ISERROR(SEARCH("&lt;?&gt;",H438)))</formula>
    </cfRule>
  </conditionalFormatting>
  <conditionalFormatting sqref="D438">
    <cfRule type="containsText" dxfId="466" priority="245" operator="containsText" text="&lt;?&gt;">
      <formula>NOT(ISERROR(SEARCH("&lt;?&gt;",D438)))</formula>
    </cfRule>
  </conditionalFormatting>
  <conditionalFormatting sqref="F438:G438">
    <cfRule type="containsText" dxfId="465" priority="246" operator="containsText" text="&lt;?&gt;">
      <formula>NOT(ISERROR(SEARCH("&lt;?&gt;",F438)))</formula>
    </cfRule>
  </conditionalFormatting>
  <conditionalFormatting sqref="W438 Y438">
    <cfRule type="containsText" dxfId="464" priority="244" operator="containsText" text="&lt;?&gt;">
      <formula>NOT(ISERROR(SEARCH("&lt;?&gt;",W438)))</formula>
    </cfRule>
  </conditionalFormatting>
  <conditionalFormatting sqref="M439 O439 Q439 S439 U439">
    <cfRule type="containsText" dxfId="463" priority="243" operator="containsText" text="&lt;?&gt;">
      <formula>NOT(ISERROR(SEARCH("&lt;?&gt;",M439)))</formula>
    </cfRule>
  </conditionalFormatting>
  <conditionalFormatting sqref="H439:I439 M439 O439 Q439 S439 U439 K439">
    <cfRule type="containsText" dxfId="462" priority="242" operator="containsText" text="&lt;?&gt;">
      <formula>NOT(ISERROR(SEARCH("&lt;?&gt;",H439)))</formula>
    </cfRule>
  </conditionalFormatting>
  <conditionalFormatting sqref="D439">
    <cfRule type="containsText" dxfId="461" priority="240" operator="containsText" text="&lt;?&gt;">
      <formula>NOT(ISERROR(SEARCH("&lt;?&gt;",D439)))</formula>
    </cfRule>
  </conditionalFormatting>
  <conditionalFormatting sqref="F439:G439">
    <cfRule type="containsText" dxfId="460" priority="241" operator="containsText" text="&lt;?&gt;">
      <formula>NOT(ISERROR(SEARCH("&lt;?&gt;",F439)))</formula>
    </cfRule>
  </conditionalFormatting>
  <conditionalFormatting sqref="W439 Y439">
    <cfRule type="containsText" dxfId="459" priority="239" operator="containsText" text="&lt;?&gt;">
      <formula>NOT(ISERROR(SEARCH("&lt;?&gt;",W439)))</formula>
    </cfRule>
  </conditionalFormatting>
  <conditionalFormatting sqref="M441 O441 Q441 S441 U441">
    <cfRule type="containsText" dxfId="458" priority="238" operator="containsText" text="&lt;?&gt;">
      <formula>NOT(ISERROR(SEARCH("&lt;?&gt;",M441)))</formula>
    </cfRule>
  </conditionalFormatting>
  <conditionalFormatting sqref="H441:I441 M441 O441 Q441 S441 U441 K441">
    <cfRule type="containsText" dxfId="457" priority="237" operator="containsText" text="&lt;?&gt;">
      <formula>NOT(ISERROR(SEARCH("&lt;?&gt;",H441)))</formula>
    </cfRule>
  </conditionalFormatting>
  <conditionalFormatting sqref="D441">
    <cfRule type="containsText" dxfId="456" priority="235" operator="containsText" text="&lt;?&gt;">
      <formula>NOT(ISERROR(SEARCH("&lt;?&gt;",D441)))</formula>
    </cfRule>
  </conditionalFormatting>
  <conditionalFormatting sqref="F441:G441">
    <cfRule type="containsText" dxfId="455" priority="236" operator="containsText" text="&lt;?&gt;">
      <formula>NOT(ISERROR(SEARCH("&lt;?&gt;",F441)))</formula>
    </cfRule>
  </conditionalFormatting>
  <conditionalFormatting sqref="W441 Y441">
    <cfRule type="containsText" dxfId="454" priority="234" operator="containsText" text="&lt;?&gt;">
      <formula>NOT(ISERROR(SEARCH("&lt;?&gt;",W441)))</formula>
    </cfRule>
  </conditionalFormatting>
  <conditionalFormatting sqref="M438 O438 Q438 S438 U438">
    <cfRule type="containsText" dxfId="453" priority="233" operator="containsText" text="&lt;?&gt;">
      <formula>NOT(ISERROR(SEARCH("&lt;?&gt;",M438)))</formula>
    </cfRule>
  </conditionalFormatting>
  <conditionalFormatting sqref="H438:I438 M438 O438 Q438 S438 U438 K438">
    <cfRule type="containsText" dxfId="452" priority="232" operator="containsText" text="&lt;?&gt;">
      <formula>NOT(ISERROR(SEARCH("&lt;?&gt;",H438)))</formula>
    </cfRule>
  </conditionalFormatting>
  <conditionalFormatting sqref="D438">
    <cfRule type="containsText" dxfId="451" priority="230" operator="containsText" text="&lt;?&gt;">
      <formula>NOT(ISERROR(SEARCH("&lt;?&gt;",D438)))</formula>
    </cfRule>
  </conditionalFormatting>
  <conditionalFormatting sqref="F438:G438">
    <cfRule type="containsText" dxfId="450" priority="231" operator="containsText" text="&lt;?&gt;">
      <formula>NOT(ISERROR(SEARCH("&lt;?&gt;",F438)))</formula>
    </cfRule>
  </conditionalFormatting>
  <conditionalFormatting sqref="W438 Y438">
    <cfRule type="containsText" dxfId="449" priority="229" operator="containsText" text="&lt;?&gt;">
      <formula>NOT(ISERROR(SEARCH("&lt;?&gt;",W438)))</formula>
    </cfRule>
  </conditionalFormatting>
  <conditionalFormatting sqref="M439 O439 Q439 S439 U439">
    <cfRule type="containsText" dxfId="448" priority="228" operator="containsText" text="&lt;?&gt;">
      <formula>NOT(ISERROR(SEARCH("&lt;?&gt;",M439)))</formula>
    </cfRule>
  </conditionalFormatting>
  <conditionalFormatting sqref="H439:I439 M439 O439 Q439 S439 U439 K439">
    <cfRule type="containsText" dxfId="447" priority="227" operator="containsText" text="&lt;?&gt;">
      <formula>NOT(ISERROR(SEARCH("&lt;?&gt;",H439)))</formula>
    </cfRule>
  </conditionalFormatting>
  <conditionalFormatting sqref="D439">
    <cfRule type="containsText" dxfId="446" priority="225" operator="containsText" text="&lt;?&gt;">
      <formula>NOT(ISERROR(SEARCH("&lt;?&gt;",D439)))</formula>
    </cfRule>
  </conditionalFormatting>
  <conditionalFormatting sqref="F439:G439">
    <cfRule type="containsText" dxfId="445" priority="226" operator="containsText" text="&lt;?&gt;">
      <formula>NOT(ISERROR(SEARCH("&lt;?&gt;",F439)))</formula>
    </cfRule>
  </conditionalFormatting>
  <conditionalFormatting sqref="W439 Y439">
    <cfRule type="containsText" dxfId="444" priority="224" operator="containsText" text="&lt;?&gt;">
      <formula>NOT(ISERROR(SEARCH("&lt;?&gt;",W439)))</formula>
    </cfRule>
  </conditionalFormatting>
  <conditionalFormatting sqref="M440 O440 Q440 S440 U440">
    <cfRule type="containsText" dxfId="443" priority="223" operator="containsText" text="&lt;?&gt;">
      <formula>NOT(ISERROR(SEARCH("&lt;?&gt;",M440)))</formula>
    </cfRule>
  </conditionalFormatting>
  <conditionalFormatting sqref="H440:I440 M440 O440 Q440 S440 U440 K440">
    <cfRule type="containsText" dxfId="442" priority="222" operator="containsText" text="&lt;?&gt;">
      <formula>NOT(ISERROR(SEARCH("&lt;?&gt;",H440)))</formula>
    </cfRule>
  </conditionalFormatting>
  <conditionalFormatting sqref="D440">
    <cfRule type="containsText" dxfId="441" priority="220" operator="containsText" text="&lt;?&gt;">
      <formula>NOT(ISERROR(SEARCH("&lt;?&gt;",D440)))</formula>
    </cfRule>
  </conditionalFormatting>
  <conditionalFormatting sqref="F440:G440">
    <cfRule type="containsText" dxfId="440" priority="221" operator="containsText" text="&lt;?&gt;">
      <formula>NOT(ISERROR(SEARCH("&lt;?&gt;",F440)))</formula>
    </cfRule>
  </conditionalFormatting>
  <conditionalFormatting sqref="W440 Y440">
    <cfRule type="containsText" dxfId="439" priority="219" operator="containsText" text="&lt;?&gt;">
      <formula>NOT(ISERROR(SEARCH("&lt;?&gt;",W440)))</formula>
    </cfRule>
  </conditionalFormatting>
  <conditionalFormatting sqref="G338">
    <cfRule type="containsText" dxfId="438" priority="218" operator="containsText" text="&lt;?&gt;">
      <formula>NOT(ISERROR(SEARCH("&lt;?&gt;",G338)))</formula>
    </cfRule>
  </conditionalFormatting>
  <conditionalFormatting sqref="G369:G380">
    <cfRule type="containsText" dxfId="437" priority="217" operator="containsText" text="&lt;?&gt;">
      <formula>NOT(ISERROR(SEARCH("&lt;?&gt;",G369)))</formula>
    </cfRule>
  </conditionalFormatting>
  <conditionalFormatting sqref="M384:M385 O384:O385 Q384:Q385 S384:S385 U384:U385 W384:W385 Y384:Y385 K384:K401 M387:M401 O387:O401 Q387:Q401 S387:S401 U387:U401 Y387:Y401 W387:W401 F384:I401 B384:D401">
    <cfRule type="containsText" dxfId="436" priority="216" operator="containsText" text="&lt;?&gt;">
      <formula>NOT(ISERROR(SEARCH("&lt;?&gt;",B384)))</formula>
    </cfRule>
  </conditionalFormatting>
  <conditionalFormatting sqref="M442:M444 O442:O444 Q442:Q444 S442:S444 U442:U444 W442:W444 Y442:Y444">
    <cfRule type="containsText" dxfId="435" priority="215" operator="containsText" text="&lt;?&gt;">
      <formula>NOT(ISERROR(SEARCH("&lt;?&gt;",M442)))</formula>
    </cfRule>
  </conditionalFormatting>
  <conditionalFormatting sqref="L300:L385 L387:L401 L422:L444">
    <cfRule type="containsText" dxfId="434" priority="214" operator="containsText" text="&lt;?&gt;">
      <formula>NOT(ISERROR(SEARCH("&lt;?&gt;",L300)))</formula>
    </cfRule>
  </conditionalFormatting>
  <conditionalFormatting sqref="N300:N385 N387:N401 N422:N444">
    <cfRule type="containsText" dxfId="433" priority="213" operator="containsText" text="&lt;?&gt;">
      <formula>NOT(ISERROR(SEARCH("&lt;?&gt;",N300)))</formula>
    </cfRule>
  </conditionalFormatting>
  <conditionalFormatting sqref="P300:P385 P387:P401 P422:P444">
    <cfRule type="containsText" dxfId="432" priority="212" operator="containsText" text="&lt;?&gt;">
      <formula>NOT(ISERROR(SEARCH("&lt;?&gt;",P300)))</formula>
    </cfRule>
  </conditionalFormatting>
  <conditionalFormatting sqref="R300:R385 R387:R401 R422:R444">
    <cfRule type="containsText" dxfId="431" priority="211" operator="containsText" text="&lt;?&gt;">
      <formula>NOT(ISERROR(SEARCH("&lt;?&gt;",R300)))</formula>
    </cfRule>
  </conditionalFormatting>
  <conditionalFormatting sqref="T300:T385 T387:T401 T422:T444">
    <cfRule type="containsText" dxfId="430" priority="210" operator="containsText" text="&lt;?&gt;">
      <formula>NOT(ISERROR(SEARCH("&lt;?&gt;",T300)))</formula>
    </cfRule>
  </conditionalFormatting>
  <conditionalFormatting sqref="V300:V385 V387:V401 V422:V444">
    <cfRule type="containsText" dxfId="429" priority="209" operator="containsText" text="&lt;?&gt;">
      <formula>NOT(ISERROR(SEARCH("&lt;?&gt;",V300)))</formula>
    </cfRule>
  </conditionalFormatting>
  <conditionalFormatting sqref="X300:X385 X387:X401 X422:X444">
    <cfRule type="containsText" dxfId="428" priority="208" operator="containsText" text="&lt;?&gt;">
      <formula>NOT(ISERROR(SEARCH("&lt;?&gt;",X300)))</formula>
    </cfRule>
  </conditionalFormatting>
  <conditionalFormatting sqref="W446">
    <cfRule type="containsText" dxfId="427" priority="136" operator="containsText" text="&lt;?&gt;">
      <formula>NOT(ISERROR(SEARCH("&lt;?&gt;",W446)))</formula>
    </cfRule>
  </conditionalFormatting>
  <conditionalFormatting sqref="X446">
    <cfRule type="containsText" dxfId="426" priority="135" operator="containsText" text="&lt;?&gt;">
      <formula>NOT(ISERROR(SEARCH("&lt;?&gt;",X446)))</formula>
    </cfRule>
  </conditionalFormatting>
  <conditionalFormatting sqref="Z2:AI2">
    <cfRule type="containsText" dxfId="425" priority="194" operator="containsText" text="&lt;?&gt;">
      <formula>NOT(ISERROR(SEARCH("&lt;?&gt;",Z2)))</formula>
    </cfRule>
  </conditionalFormatting>
  <conditionalFormatting sqref="A292">
    <cfRule type="containsText" dxfId="424" priority="191" operator="containsText" text="&lt;?&gt;">
      <formula>NOT(ISERROR(SEARCH("&lt;?&gt;",A292)))</formula>
    </cfRule>
  </conditionalFormatting>
  <conditionalFormatting sqref="C270">
    <cfRule type="containsText" dxfId="423" priority="189" operator="containsText" text="&lt;?&gt;">
      <formula>NOT(ISERROR(SEARCH("&lt;?&gt;",C270)))</formula>
    </cfRule>
  </conditionalFormatting>
  <conditionalFormatting sqref="A293:A295">
    <cfRule type="containsText" dxfId="422" priority="188" operator="containsText" text="&lt;?&gt;">
      <formula>NOT(ISERROR(SEARCH("&lt;?&gt;",A293)))</formula>
    </cfRule>
  </conditionalFormatting>
  <conditionalFormatting sqref="K445">
    <cfRule type="containsText" dxfId="421" priority="187" operator="containsText" text="&lt;?&gt;">
      <formula>NOT(ISERROR(SEARCH("&lt;?&gt;",K445)))</formula>
    </cfRule>
  </conditionalFormatting>
  <conditionalFormatting sqref="M445 O445 Q445 S445 U445 W445 Y445">
    <cfRule type="containsText" dxfId="420" priority="186" operator="containsText" text="&lt;?&gt;">
      <formula>NOT(ISERROR(SEARCH("&lt;?&gt;",M445)))</formula>
    </cfRule>
  </conditionalFormatting>
  <conditionalFormatting sqref="L445">
    <cfRule type="containsText" dxfId="419" priority="185" operator="containsText" text="&lt;?&gt;">
      <formula>NOT(ISERROR(SEARCH("&lt;?&gt;",L445)))</formula>
    </cfRule>
  </conditionalFormatting>
  <conditionalFormatting sqref="N445">
    <cfRule type="containsText" dxfId="418" priority="184" operator="containsText" text="&lt;?&gt;">
      <formula>NOT(ISERROR(SEARCH("&lt;?&gt;",N445)))</formula>
    </cfRule>
  </conditionalFormatting>
  <conditionalFormatting sqref="P445">
    <cfRule type="containsText" dxfId="417" priority="183" operator="containsText" text="&lt;?&gt;">
      <formula>NOT(ISERROR(SEARCH("&lt;?&gt;",P445)))</formula>
    </cfRule>
  </conditionalFormatting>
  <conditionalFormatting sqref="R445">
    <cfRule type="containsText" dxfId="416" priority="182" operator="containsText" text="&lt;?&gt;">
      <formula>NOT(ISERROR(SEARCH("&lt;?&gt;",R445)))</formula>
    </cfRule>
  </conditionalFormatting>
  <conditionalFormatting sqref="T445">
    <cfRule type="containsText" dxfId="415" priority="181" operator="containsText" text="&lt;?&gt;">
      <formula>NOT(ISERROR(SEARCH("&lt;?&gt;",T445)))</formula>
    </cfRule>
  </conditionalFormatting>
  <conditionalFormatting sqref="V445">
    <cfRule type="containsText" dxfId="414" priority="180" operator="containsText" text="&lt;?&gt;">
      <formula>NOT(ISERROR(SEARCH("&lt;?&gt;",V445)))</formula>
    </cfRule>
  </conditionalFormatting>
  <conditionalFormatting sqref="X445">
    <cfRule type="containsText" dxfId="413" priority="179" operator="containsText" text="&lt;?&gt;">
      <formula>NOT(ISERROR(SEARCH("&lt;?&gt;",X445)))</formula>
    </cfRule>
  </conditionalFormatting>
  <conditionalFormatting sqref="A296:A299">
    <cfRule type="containsText" dxfId="412" priority="178" operator="containsText" text="&lt;?&gt;">
      <formula>NOT(ISERROR(SEARCH("&lt;?&gt;",A296)))</formula>
    </cfRule>
  </conditionalFormatting>
  <conditionalFormatting sqref="F455:F457">
    <cfRule type="containsText" dxfId="411" priority="117" operator="containsText" text="&lt;?&gt;">
      <formula>NOT(ISERROR(SEARCH("&lt;?&gt;",F455)))</formula>
    </cfRule>
  </conditionalFormatting>
  <conditionalFormatting sqref="H455:H457">
    <cfRule type="containsText" dxfId="410" priority="116" operator="containsText" text="&lt;?&gt;">
      <formula>NOT(ISERROR(SEARCH("&lt;?&gt;",H455)))</formula>
    </cfRule>
  </conditionalFormatting>
  <conditionalFormatting sqref="K455:L457">
    <cfRule type="containsText" dxfId="409" priority="115" operator="containsText" text="&lt;?&gt;">
      <formula>NOT(ISERROR(SEARCH("&lt;?&gt;",K455)))</formula>
    </cfRule>
  </conditionalFormatting>
  <conditionalFormatting sqref="V455:Y457">
    <cfRule type="containsText" dxfId="408" priority="114" operator="containsText" text="&lt;?&gt;">
      <formula>NOT(ISERROR(SEARCH("&lt;?&gt;",V455)))</formula>
    </cfRule>
  </conditionalFormatting>
  <conditionalFormatting sqref="D452:D454 A448:B449 B450:B455">
    <cfRule type="containsText" dxfId="407" priority="173" operator="containsText" text="&lt;?&gt;">
      <formula>NOT(ISERROR(SEARCH("&lt;?&gt;",A448)))</formula>
    </cfRule>
  </conditionalFormatting>
  <conditionalFormatting sqref="D448">
    <cfRule type="containsText" dxfId="406" priority="167" operator="containsText" text="&lt;?&gt;">
      <formula>NOT(ISERROR(SEARCH("&lt;?&gt;",D448)))</formula>
    </cfRule>
  </conditionalFormatting>
  <conditionalFormatting sqref="B457">
    <cfRule type="containsText" dxfId="405" priority="144" operator="containsText" text="&lt;?&gt;">
      <formula>NOT(ISERROR(SEARCH("&lt;?&gt;",B457)))</formula>
    </cfRule>
  </conditionalFormatting>
  <conditionalFormatting sqref="F446">
    <cfRule type="containsText" dxfId="404" priority="162" operator="containsText" text="&lt;?&gt;">
      <formula>NOT(ISERROR(SEARCH("&lt;?&gt;",F446)))</formula>
    </cfRule>
  </conditionalFormatting>
  <conditionalFormatting sqref="D449">
    <cfRule type="containsText" dxfId="403" priority="166" operator="containsText" text="&lt;?&gt;">
      <formula>NOT(ISERROR(SEARCH("&lt;?&gt;",D449)))</formula>
    </cfRule>
  </conditionalFormatting>
  <conditionalFormatting sqref="I448:I454">
    <cfRule type="containsText" dxfId="402" priority="165" operator="containsText" text="&lt;?&gt;">
      <formula>NOT(ISERROR(SEARCH("&lt;?&gt;",I448)))</formula>
    </cfRule>
  </conditionalFormatting>
  <conditionalFormatting sqref="F449:F454">
    <cfRule type="containsText" dxfId="401" priority="160" operator="containsText" text="&lt;?&gt;">
      <formula>NOT(ISERROR(SEARCH("&lt;?&gt;",F449)))</formula>
    </cfRule>
  </conditionalFormatting>
  <conditionalFormatting sqref="K448:L454">
    <cfRule type="containsText" dxfId="400" priority="156" operator="containsText" text="&lt;?&gt;">
      <formula>NOT(ISERROR(SEARCH("&lt;?&gt;",K448)))</formula>
    </cfRule>
  </conditionalFormatting>
  <conditionalFormatting sqref="K446:L446">
    <cfRule type="containsText" dxfId="399" priority="155" operator="containsText" text="&lt;?&gt;">
      <formula>NOT(ISERROR(SEARCH("&lt;?&gt;",K446)))</formula>
    </cfRule>
  </conditionalFormatting>
  <conditionalFormatting sqref="K447:L447">
    <cfRule type="containsText" dxfId="398" priority="154" operator="containsText" text="&lt;?&gt;">
      <formula>NOT(ISERROR(SEARCH("&lt;?&gt;",K447)))</formula>
    </cfRule>
  </conditionalFormatting>
  <conditionalFormatting sqref="D450">
    <cfRule type="containsText" dxfId="397" priority="153" operator="containsText" text="&lt;?&gt;">
      <formula>NOT(ISERROR(SEARCH("&lt;?&gt;",D450)))</formula>
    </cfRule>
  </conditionalFormatting>
  <conditionalFormatting sqref="D451">
    <cfRule type="containsText" dxfId="396" priority="152" operator="containsText" text="&lt;?&gt;">
      <formula>NOT(ISERROR(SEARCH("&lt;?&gt;",D451)))</formula>
    </cfRule>
  </conditionalFormatting>
  <conditionalFormatting sqref="W448">
    <cfRule type="containsText" dxfId="395" priority="128" operator="containsText" text="&lt;?&gt;">
      <formula>NOT(ISERROR(SEARCH("&lt;?&gt;",W448)))</formula>
    </cfRule>
  </conditionalFormatting>
  <conditionalFormatting sqref="B456">
    <cfRule type="containsText" dxfId="394" priority="151" operator="containsText" text="&lt;?&gt;">
      <formula>NOT(ISERROR(SEARCH("&lt;?&gt;",B456)))</formula>
    </cfRule>
  </conditionalFormatting>
  <conditionalFormatting sqref="A446:A447">
    <cfRule type="containsText" dxfId="393" priority="170" operator="containsText" text="&lt;?&gt;">
      <formula>NOT(ISERROR(SEARCH("&lt;?&gt;",A446)))</formula>
    </cfRule>
  </conditionalFormatting>
  <conditionalFormatting sqref="J446:J447">
    <cfRule type="containsText" dxfId="392" priority="169" operator="containsText" text="&lt;?&gt;">
      <formula>NOT(ISERROR(SEARCH("&lt;?&gt;",J446)))</formula>
    </cfRule>
  </conditionalFormatting>
  <conditionalFormatting sqref="D446:D447">
    <cfRule type="containsText" dxfId="391" priority="168" operator="containsText" text="&lt;?&gt;">
      <formula>NOT(ISERROR(SEARCH("&lt;?&gt;",D446)))</formula>
    </cfRule>
  </conditionalFormatting>
  <conditionalFormatting sqref="F447">
    <cfRule type="containsText" dxfId="390" priority="161" operator="containsText" text="&lt;?&gt;">
      <formula>NOT(ISERROR(SEARCH("&lt;?&gt;",F447)))</formula>
    </cfRule>
  </conditionalFormatting>
  <conditionalFormatting sqref="H448:H454">
    <cfRule type="containsText" dxfId="389" priority="159" operator="containsText" text="&lt;?&gt;">
      <formula>NOT(ISERROR(SEARCH("&lt;?&gt;",H448)))</formula>
    </cfRule>
  </conditionalFormatting>
  <conditionalFormatting sqref="H446">
    <cfRule type="containsText" dxfId="388" priority="157" operator="containsText" text="&lt;?&gt;">
      <formula>NOT(ISERROR(SEARCH("&lt;?&gt;",H446)))</formula>
    </cfRule>
  </conditionalFormatting>
  <conditionalFormatting sqref="H447">
    <cfRule type="containsText" dxfId="387" priority="158" operator="containsText" text="&lt;?&gt;">
      <formula>NOT(ISERROR(SEARCH("&lt;?&gt;",H447)))</formula>
    </cfRule>
  </conditionalFormatting>
  <conditionalFormatting sqref="V450:Y454">
    <cfRule type="containsText" dxfId="386" priority="121" operator="containsText" text="&lt;?&gt;">
      <formula>NOT(ISERROR(SEARCH("&lt;?&gt;",V450)))</formula>
    </cfRule>
  </conditionalFormatting>
  <conditionalFormatting sqref="V448">
    <cfRule type="containsText" dxfId="385" priority="129" operator="containsText" text="&lt;?&gt;">
      <formula>NOT(ISERROR(SEARCH("&lt;?&gt;",V448)))</formula>
    </cfRule>
  </conditionalFormatting>
  <conditionalFormatting sqref="X448">
    <cfRule type="containsText" dxfId="384" priority="127" operator="containsText" text="&lt;?&gt;">
      <formula>NOT(ISERROR(SEARCH("&lt;?&gt;",X448)))</formula>
    </cfRule>
  </conditionalFormatting>
  <conditionalFormatting sqref="Y448">
    <cfRule type="containsText" dxfId="383" priority="126" operator="containsText" text="&lt;?&gt;">
      <formula>NOT(ISERROR(SEARCH("&lt;?&gt;",Y448)))</formula>
    </cfRule>
  </conditionalFormatting>
  <conditionalFormatting sqref="V449">
    <cfRule type="containsText" dxfId="382" priority="125" operator="containsText" text="&lt;?&gt;">
      <formula>NOT(ISERROR(SEARCH("&lt;?&gt;",V449)))</formula>
    </cfRule>
  </conditionalFormatting>
  <conditionalFormatting sqref="W449">
    <cfRule type="containsText" dxfId="381" priority="124" operator="containsText" text="&lt;?&gt;">
      <formula>NOT(ISERROR(SEARCH("&lt;?&gt;",W449)))</formula>
    </cfRule>
  </conditionalFormatting>
  <conditionalFormatting sqref="X449">
    <cfRule type="containsText" dxfId="380" priority="123" operator="containsText" text="&lt;?&gt;">
      <formula>NOT(ISERROR(SEARCH("&lt;?&gt;",X449)))</formula>
    </cfRule>
  </conditionalFormatting>
  <conditionalFormatting sqref="Y449">
    <cfRule type="containsText" dxfId="379" priority="122" operator="containsText" text="&lt;?&gt;">
      <formula>NOT(ISERROR(SEARCH("&lt;?&gt;",Y449)))</formula>
    </cfRule>
  </conditionalFormatting>
  <conditionalFormatting sqref="I446">
    <cfRule type="containsText" dxfId="378" priority="164" operator="containsText" text="&lt;?&gt;">
      <formula>NOT(ISERROR(SEARCH("&lt;?&gt;",I446)))</formula>
    </cfRule>
  </conditionalFormatting>
  <conditionalFormatting sqref="I447">
    <cfRule type="containsText" dxfId="377" priority="163" operator="containsText" text="&lt;?&gt;">
      <formula>NOT(ISERROR(SEARCH("&lt;?&gt;",I447)))</formula>
    </cfRule>
  </conditionalFormatting>
  <conditionalFormatting sqref="W447">
    <cfRule type="containsText" dxfId="376" priority="132" operator="containsText" text="&lt;?&gt;">
      <formula>NOT(ISERROR(SEARCH("&lt;?&gt;",W447)))</formula>
    </cfRule>
  </conditionalFormatting>
  <conditionalFormatting sqref="X447">
    <cfRule type="containsText" dxfId="375" priority="131" operator="containsText" text="&lt;?&gt;">
      <formula>NOT(ISERROR(SEARCH("&lt;?&gt;",X447)))</formula>
    </cfRule>
  </conditionalFormatting>
  <conditionalFormatting sqref="Y447">
    <cfRule type="containsText" dxfId="374" priority="130" operator="containsText" text="&lt;?&gt;">
      <formula>NOT(ISERROR(SEARCH("&lt;?&gt;",Y447)))</formula>
    </cfRule>
  </conditionalFormatting>
  <conditionalFormatting sqref="V446">
    <cfRule type="containsText" dxfId="373" priority="137" operator="containsText" text="&lt;?&gt;">
      <formula>NOT(ISERROR(SEARCH("&lt;?&gt;",V446)))</formula>
    </cfRule>
  </conditionalFormatting>
  <conditionalFormatting sqref="Y446">
    <cfRule type="containsText" dxfId="372" priority="134" operator="containsText" text="&lt;?&gt;">
      <formula>NOT(ISERROR(SEARCH("&lt;?&gt;",Y446)))</formula>
    </cfRule>
  </conditionalFormatting>
  <conditionalFormatting sqref="V447">
    <cfRule type="containsText" dxfId="371" priority="133" operator="containsText" text="&lt;?&gt;">
      <formula>NOT(ISERROR(SEARCH("&lt;?&gt;",V447)))</formula>
    </cfRule>
  </conditionalFormatting>
  <conditionalFormatting sqref="A450:A457">
    <cfRule type="containsText" dxfId="370" priority="120" operator="containsText" text="&lt;?&gt;">
      <formula>NOT(ISERROR(SEARCH("&lt;?&gt;",A450)))</formula>
    </cfRule>
  </conditionalFormatting>
  <conditionalFormatting sqref="D455:D457">
    <cfRule type="containsText" dxfId="369" priority="119" operator="containsText" text="&lt;?&gt;">
      <formula>NOT(ISERROR(SEARCH("&lt;?&gt;",D455)))</formula>
    </cfRule>
  </conditionalFormatting>
  <conditionalFormatting sqref="I455:I457">
    <cfRule type="containsText" dxfId="368" priority="118" operator="containsText" text="&lt;?&gt;">
      <formula>NOT(ISERROR(SEARCH("&lt;?&gt;",I455)))</formula>
    </cfRule>
  </conditionalFormatting>
  <conditionalFormatting sqref="B2:B208 J2:J208">
    <cfRule type="containsText" dxfId="367" priority="35" operator="containsText" text="&lt;?&gt;">
      <formula>NOT(ISERROR(SEARCH("&lt;?&gt;",B2)))</formula>
    </cfRule>
  </conditionalFormatting>
  <conditionalFormatting sqref="V2:Y26 V29:Y208">
    <cfRule type="containsText" dxfId="366" priority="29" operator="containsText" text="&lt;?&gt;">
      <formula>NOT(ISERROR(SEARCH("&lt;?&gt;",V2)))</formula>
    </cfRule>
  </conditionalFormatting>
  <conditionalFormatting sqref="I2:I208">
    <cfRule type="containsText" dxfId="365" priority="34" operator="containsText" text="&lt;?&gt;">
      <formula>NOT(ISERROR(SEARCH("&lt;?&gt;",I2)))</formula>
    </cfRule>
  </conditionalFormatting>
  <conditionalFormatting sqref="F2:F208">
    <cfRule type="containsText" dxfId="364" priority="33" operator="containsText" text="&lt;?&gt;">
      <formula>NOT(ISERROR(SEARCH("&lt;?&gt;",F2)))</formula>
    </cfRule>
  </conditionalFormatting>
  <conditionalFormatting sqref="H2:H208">
    <cfRule type="containsText" dxfId="363" priority="32" operator="containsText" text="&lt;?&gt;">
      <formula>NOT(ISERROR(SEARCH("&lt;?&gt;",H2)))</formula>
    </cfRule>
  </conditionalFormatting>
  <conditionalFormatting sqref="K2:L26 K29:L208 K27:K28">
    <cfRule type="containsText" dxfId="362" priority="31" operator="containsText" text="&lt;?&gt;">
      <formula>NOT(ISERROR(SEARCH("&lt;?&gt;",K2)))</formula>
    </cfRule>
  </conditionalFormatting>
  <conditionalFormatting sqref="D2:D208">
    <cfRule type="containsText" dxfId="361" priority="30" operator="containsText" text="&lt;?&gt;">
      <formula>NOT(ISERROR(SEARCH("&lt;?&gt;",D2)))</formula>
    </cfRule>
  </conditionalFormatting>
  <conditionalFormatting sqref="A2:A208">
    <cfRule type="containsText" dxfId="360" priority="28" operator="containsText" text="&lt;?&gt;">
      <formula>NOT(ISERROR(SEARCH("&lt;?&gt;",A2)))</formula>
    </cfRule>
  </conditionalFormatting>
  <conditionalFormatting sqref="J423:J444">
    <cfRule type="containsText" dxfId="359" priority="27" operator="containsText" text="&lt;?&gt;">
      <formula>NOT(ISERROR(SEARCH("&lt;?&gt;",J423)))</formula>
    </cfRule>
  </conditionalFormatting>
  <conditionalFormatting sqref="J423:J444">
    <cfRule type="containsText" dxfId="358" priority="26" operator="containsText" text="&lt;?&gt;">
      <formula>NOT(ISERROR(SEARCH("&lt;?&gt;",J423)))</formula>
    </cfRule>
  </conditionalFormatting>
  <conditionalFormatting sqref="J448:J457">
    <cfRule type="containsText" dxfId="357" priority="25" operator="containsText" text="&lt;?&gt;">
      <formula>NOT(ISERROR(SEARCH("&lt;?&gt;",J448)))</formula>
    </cfRule>
  </conditionalFormatting>
  <conditionalFormatting sqref="J458:J487">
    <cfRule type="containsText" dxfId="356" priority="24" operator="containsText" text="&lt;?&gt;">
      <formula>NOT(ISERROR(SEARCH("&lt;?&gt;",J458)))</formula>
    </cfRule>
  </conditionalFormatting>
  <conditionalFormatting sqref="M386 O386 Q386 S386 U386 W386 Y386">
    <cfRule type="containsText" dxfId="355" priority="14" operator="containsText" text="&lt;?&gt;">
      <formula>NOT(ISERROR(SEARCH("&lt;?&gt;",M386)))</formula>
    </cfRule>
  </conditionalFormatting>
  <conditionalFormatting sqref="L386">
    <cfRule type="containsText" dxfId="354" priority="13" operator="containsText" text="&lt;?&gt;">
      <formula>NOT(ISERROR(SEARCH("&lt;?&gt;",L386)))</formula>
    </cfRule>
  </conditionalFormatting>
  <conditionalFormatting sqref="N386">
    <cfRule type="containsText" dxfId="353" priority="12" operator="containsText" text="&lt;?&gt;">
      <formula>NOT(ISERROR(SEARCH("&lt;?&gt;",N386)))</formula>
    </cfRule>
  </conditionalFormatting>
  <conditionalFormatting sqref="P386">
    <cfRule type="containsText" dxfId="352" priority="11" operator="containsText" text="&lt;?&gt;">
      <formula>NOT(ISERROR(SEARCH("&lt;?&gt;",P386)))</formula>
    </cfRule>
  </conditionalFormatting>
  <conditionalFormatting sqref="R386">
    <cfRule type="containsText" dxfId="351" priority="10" operator="containsText" text="&lt;?&gt;">
      <formula>NOT(ISERROR(SEARCH("&lt;?&gt;",R386)))</formula>
    </cfRule>
  </conditionalFormatting>
  <conditionalFormatting sqref="T386">
    <cfRule type="containsText" dxfId="350" priority="9" operator="containsText" text="&lt;?&gt;">
      <formula>NOT(ISERROR(SEARCH("&lt;?&gt;",T386)))</formula>
    </cfRule>
  </conditionalFormatting>
  <conditionalFormatting sqref="V386">
    <cfRule type="containsText" dxfId="349" priority="8" operator="containsText" text="&lt;?&gt;">
      <formula>NOT(ISERROR(SEARCH("&lt;?&gt;",V386)))</formula>
    </cfRule>
  </conditionalFormatting>
  <conditionalFormatting sqref="X386">
    <cfRule type="containsText" dxfId="348" priority="7" operator="containsText" text="&lt;?&gt;">
      <formula>NOT(ISERROR(SEARCH("&lt;?&gt;",X386)))</formula>
    </cfRule>
  </conditionalFormatting>
  <conditionalFormatting sqref="E423:E445">
    <cfRule type="containsText" dxfId="347" priority="6" operator="containsText" text="&lt;?&gt;">
      <formula>NOT(ISERROR(SEARCH("&lt;?&gt;",E423)))</formula>
    </cfRule>
  </conditionalFormatting>
  <conditionalFormatting sqref="E423:E445">
    <cfRule type="containsText" dxfId="346" priority="5" operator="containsText" text="&lt;?&gt;">
      <formula>NOT(ISERROR(SEARCH("&lt;?&gt;",E423)))</formula>
    </cfRule>
  </conditionalFormatting>
  <conditionalFormatting sqref="V27:Y27">
    <cfRule type="containsText" dxfId="345" priority="3" operator="containsText" text="&lt;?&gt;">
      <formula>NOT(ISERROR(SEARCH("&lt;?&gt;",V27)))</formula>
    </cfRule>
  </conditionalFormatting>
  <conditionalFormatting sqref="L27">
    <cfRule type="containsText" dxfId="344" priority="4" operator="containsText" text="&lt;?&gt;">
      <formula>NOT(ISERROR(SEARCH("&lt;?&gt;",L27)))</formula>
    </cfRule>
  </conditionalFormatting>
  <conditionalFormatting sqref="V28:Y28">
    <cfRule type="containsText" dxfId="343" priority="1" operator="containsText" text="&lt;?&gt;">
      <formula>NOT(ISERROR(SEARCH("&lt;?&gt;",V28)))</formula>
    </cfRule>
  </conditionalFormatting>
  <conditionalFormatting sqref="L28">
    <cfRule type="containsText" dxfId="342" priority="2" operator="containsText" text="&lt;?&gt;">
      <formula>NOT(ISERROR(SEARCH("&lt;?&gt;",L28)))</formula>
    </cfRule>
  </conditionalFormatting>
  <pageMargins left="0.39370078740157483" right="0.19685039370078741" top="0.78740157480314965" bottom="0.39370078740157483" header="0.51181102362204722" footer="0.31496062992125984"/>
  <pageSetup paperSize="9" scale="60" pageOrder="overThenDown" orientation="landscape" r:id="rId1"/>
  <headerFooter>
    <oddHeader>&amp;L&amp;"-,Vet"&amp;16VALIDATIES IN LVBB O.B.V. STOP v0.98-KERN&amp;R&amp;"-,Vet"&amp;12Datum: &amp;D  Blad  &amp;P van &amp;N</oddHeader>
  </headerFooter>
  <extLst>
    <ext xmlns:x14="http://schemas.microsoft.com/office/spreadsheetml/2009/9/main" uri="{CCE6A557-97BC-4b89-ADB6-D9C93CAAB3DF}">
      <x14:dataValidations xmlns:xm="http://schemas.microsoft.com/office/excel/2006/main" count="8">
        <x14:dataValidation type="list" allowBlank="1" showInputMessage="1" showErrorMessage="1" xr:uid="{882D99FA-4B79-47AA-9776-0C51BA0AAE0A}">
          <x14:formula1>
            <xm:f>Legenda!#REF!</xm:f>
          </x14:formula1>
          <xm:sqref>Z105:AB207 Z2:AB89 Z91:AB103</xm:sqref>
        </x14:dataValidation>
        <x14:dataValidation type="list" allowBlank="1" showInputMessage="1" showErrorMessage="1" xr:uid="{34592CD7-7721-4041-BCEE-FAF98B2D4B22}">
          <x14:formula1>
            <xm:f>Legenda!$A$50:$A$57</xm:f>
          </x14:formula1>
          <xm:sqref>I488:I1048576</xm:sqref>
        </x14:dataValidation>
        <x14:dataValidation type="list" allowBlank="1" showInputMessage="1" showErrorMessage="1" xr:uid="{05C0877D-F634-42B3-BFBB-AF97DEC576AB}">
          <x14:formula1>
            <xm:f>Legenda!$A$87:$A$89</xm:f>
          </x14:formula1>
          <xm:sqref>L488:Y1048576</xm:sqref>
        </x14:dataValidation>
        <x14:dataValidation type="list" allowBlank="1" showInputMessage="1" showErrorMessage="1" xr:uid="{4638A440-922A-4BD1-88A2-4214196BB897}">
          <x14:formula1>
            <xm:f>Legenda!$A$45:$A$47</xm:f>
          </x14:formula1>
          <xm:sqref>H488:H1048576</xm:sqref>
        </x14:dataValidation>
        <x14:dataValidation type="list" allowBlank="1" showInputMessage="1" showErrorMessage="1" xr:uid="{0840DA0C-9C62-4325-ACD8-9B3CA50CF062}">
          <x14:formula1>
            <xm:f>Legenda!$A$39:$A$42</xm:f>
          </x14:formula1>
          <xm:sqref>G488:G1048576</xm:sqref>
        </x14:dataValidation>
        <x14:dataValidation type="list" allowBlank="1" showInputMessage="1" showErrorMessage="1" xr:uid="{D15D49E5-DCF6-4F10-9F58-C677DE3567F7}">
          <x14:formula1>
            <xm:f>Legenda!$A$67:$A$68</xm:f>
          </x14:formula1>
          <xm:sqref>K488:K1048576</xm:sqref>
        </x14:dataValidation>
        <x14:dataValidation type="list" allowBlank="1" showInputMessage="1" showErrorMessage="1" xr:uid="{7027456A-8A55-4229-9799-52193D733396}">
          <x14:formula1>
            <xm:f>Legenda!$A$23:$A$36</xm:f>
          </x14:formula1>
          <xm:sqref>F488:F1048576</xm:sqref>
        </x14:dataValidation>
        <x14:dataValidation type="list" allowBlank="1" showInputMessage="1" showErrorMessage="1" xr:uid="{1B878F7E-2800-4D2C-AE68-08749425EC75}">
          <x14:formula1>
            <xm:f>Legenda!$A$18:$A$20</xm:f>
          </x14:formula1>
          <xm:sqref>E488:E1048576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
  <sheetViews>
    <sheetView workbookViewId="0">
      <pane ySplit="2" topLeftCell="A12" activePane="bottomLeft" state="frozen"/>
      <selection activeCell="I2" sqref="I2"/>
      <selection pane="bottomLeft" activeCell="C6" sqref="C6"/>
    </sheetView>
  </sheetViews>
  <sheetFormatPr defaultColWidth="9.109375" defaultRowHeight="14.4" x14ac:dyDescent="0.3"/>
  <cols>
    <col min="1" max="1" width="23.5546875" style="9" bestFit="1" customWidth="1"/>
    <col min="2" max="2" width="117.109375" style="9" customWidth="1"/>
    <col min="3" max="3" width="46.44140625" style="4" bestFit="1" customWidth="1"/>
    <col min="4" max="25" width="9.109375" style="4"/>
    <col min="26" max="45" width="0" style="4" hidden="1" customWidth="1"/>
    <col min="46" max="16384" width="9.109375" style="4"/>
  </cols>
  <sheetData>
    <row r="1" spans="1:3" s="13" customFormat="1" ht="23.4" x14ac:dyDescent="0.45">
      <c r="A1" s="98" t="s">
        <v>96</v>
      </c>
      <c r="B1" s="98"/>
      <c r="C1" s="13" t="s">
        <v>84</v>
      </c>
    </row>
    <row r="2" spans="1:3" ht="8.1" customHeight="1" x14ac:dyDescent="0.3"/>
    <row r="3" spans="1:3" x14ac:dyDescent="0.3">
      <c r="A3" s="14" t="s">
        <v>744</v>
      </c>
      <c r="B3" s="10" t="s">
        <v>126</v>
      </c>
    </row>
    <row r="4" spans="1:3" x14ac:dyDescent="0.3">
      <c r="A4" s="11" t="s">
        <v>770</v>
      </c>
      <c r="B4" s="9" t="s">
        <v>771</v>
      </c>
    </row>
    <row r="5" spans="1:3" x14ac:dyDescent="0.3">
      <c r="A5" s="9" t="s">
        <v>277</v>
      </c>
      <c r="B5" s="9" t="s">
        <v>278</v>
      </c>
    </row>
    <row r="6" spans="1:3" x14ac:dyDescent="0.3">
      <c r="A6" s="11" t="s">
        <v>125</v>
      </c>
      <c r="B6" s="9" t="s">
        <v>127</v>
      </c>
    </row>
    <row r="7" spans="1:3" x14ac:dyDescent="0.3">
      <c r="A7" s="11" t="s">
        <v>751</v>
      </c>
      <c r="B7" s="9" t="s">
        <v>753</v>
      </c>
    </row>
    <row r="8" spans="1:3" ht="8.1" customHeight="1" x14ac:dyDescent="0.3"/>
    <row r="9" spans="1:3" x14ac:dyDescent="0.3">
      <c r="A9" s="14" t="str">
        <f>'Validatieregels_OUD(1.0)'!B1</f>
        <v>Id</v>
      </c>
      <c r="B9" s="10" t="s">
        <v>83</v>
      </c>
    </row>
    <row r="10" spans="1:3" ht="57.6" x14ac:dyDescent="0.3">
      <c r="A10" s="21" t="s">
        <v>772</v>
      </c>
      <c r="B10" s="9" t="s">
        <v>1042</v>
      </c>
    </row>
    <row r="11" spans="1:3" ht="8.1" customHeight="1" x14ac:dyDescent="0.3"/>
    <row r="12" spans="1:3" x14ac:dyDescent="0.3">
      <c r="A12" s="14" t="str">
        <f>'Validatieregels_OUD(1.0)'!D1</f>
        <v>Type</v>
      </c>
      <c r="B12" s="10" t="s">
        <v>274</v>
      </c>
    </row>
    <row r="13" spans="1:3" x14ac:dyDescent="0.3">
      <c r="A13" s="11" t="s">
        <v>271</v>
      </c>
      <c r="B13" s="9" t="s">
        <v>272</v>
      </c>
    </row>
    <row r="14" spans="1:3" ht="28.8" x14ac:dyDescent="0.3">
      <c r="A14" s="11" t="s">
        <v>0</v>
      </c>
      <c r="B14" s="9" t="s">
        <v>37</v>
      </c>
    </row>
    <row r="15" spans="1:3" ht="57.6" x14ac:dyDescent="0.3">
      <c r="A15" s="11" t="s">
        <v>21</v>
      </c>
      <c r="B15" s="9" t="s">
        <v>22</v>
      </c>
    </row>
    <row r="16" spans="1:3" ht="8.1" customHeight="1" x14ac:dyDescent="0.3">
      <c r="A16" s="10"/>
    </row>
    <row r="17" spans="1:2" x14ac:dyDescent="0.3">
      <c r="A17" s="14" t="str">
        <f>'Validatieregels_OUD(1.0)'!E1</f>
        <v>Bron</v>
      </c>
      <c r="B17" s="10" t="s">
        <v>275</v>
      </c>
    </row>
    <row r="18" spans="1:2" x14ac:dyDescent="0.3">
      <c r="A18" s="11" t="s">
        <v>842</v>
      </c>
      <c r="B18" s="10"/>
    </row>
    <row r="19" spans="1:2" x14ac:dyDescent="0.3">
      <c r="A19" s="11" t="s">
        <v>794</v>
      </c>
      <c r="B19" s="10"/>
    </row>
    <row r="20" spans="1:2" x14ac:dyDescent="0.3">
      <c r="A20" s="11" t="s">
        <v>276</v>
      </c>
    </row>
    <row r="21" spans="1:2" ht="8.1" customHeight="1" x14ac:dyDescent="0.3">
      <c r="A21" s="10"/>
    </row>
    <row r="22" spans="1:2" x14ac:dyDescent="0.3">
      <c r="A22" s="14" t="str">
        <f>'Validatieregels_OUD(1.0)'!F1</f>
        <v>Subject</v>
      </c>
      <c r="B22" s="10" t="s">
        <v>129</v>
      </c>
    </row>
    <row r="23" spans="1:2" x14ac:dyDescent="0.3">
      <c r="A23" s="12" t="s">
        <v>3</v>
      </c>
      <c r="B23" s="9" t="s">
        <v>141</v>
      </c>
    </row>
    <row r="24" spans="1:2" x14ac:dyDescent="0.3">
      <c r="A24" s="12" t="s">
        <v>1</v>
      </c>
      <c r="B24" s="9" t="s">
        <v>142</v>
      </c>
    </row>
    <row r="25" spans="1:2" x14ac:dyDescent="0.3">
      <c r="A25" s="12" t="s">
        <v>78</v>
      </c>
      <c r="B25" s="9" t="s">
        <v>143</v>
      </c>
    </row>
    <row r="26" spans="1:2" x14ac:dyDescent="0.3">
      <c r="A26" s="12" t="s">
        <v>79</v>
      </c>
      <c r="B26" s="9" t="s">
        <v>145</v>
      </c>
    </row>
    <row r="27" spans="1:2" x14ac:dyDescent="0.3">
      <c r="A27" s="12" t="s">
        <v>135</v>
      </c>
      <c r="B27" s="9" t="s">
        <v>146</v>
      </c>
    </row>
    <row r="28" spans="1:2" x14ac:dyDescent="0.3">
      <c r="A28" s="12" t="s">
        <v>130</v>
      </c>
      <c r="B28" s="9" t="s">
        <v>144</v>
      </c>
    </row>
    <row r="29" spans="1:2" x14ac:dyDescent="0.3">
      <c r="A29" s="26" t="s">
        <v>374</v>
      </c>
      <c r="B29" s="9" t="s">
        <v>769</v>
      </c>
    </row>
    <row r="30" spans="1:2" x14ac:dyDescent="0.3">
      <c r="A30" s="26" t="s">
        <v>672</v>
      </c>
      <c r="B30" s="9" t="s">
        <v>773</v>
      </c>
    </row>
    <row r="31" spans="1:2" x14ac:dyDescent="0.3">
      <c r="A31" s="12" t="s">
        <v>24</v>
      </c>
      <c r="B31" s="9" t="s">
        <v>140</v>
      </c>
    </row>
    <row r="32" spans="1:2" x14ac:dyDescent="0.3">
      <c r="A32" s="12" t="s">
        <v>131</v>
      </c>
      <c r="B32" s="9" t="s">
        <v>139</v>
      </c>
    </row>
    <row r="33" spans="1:2" x14ac:dyDescent="0.3">
      <c r="A33" s="12" t="s">
        <v>132</v>
      </c>
      <c r="B33" s="9" t="s">
        <v>136</v>
      </c>
    </row>
    <row r="34" spans="1:2" x14ac:dyDescent="0.3">
      <c r="A34" s="12" t="s">
        <v>134</v>
      </c>
      <c r="B34" s="12" t="s">
        <v>137</v>
      </c>
    </row>
    <row r="35" spans="1:2" x14ac:dyDescent="0.3">
      <c r="A35" s="12" t="s">
        <v>133</v>
      </c>
      <c r="B35" s="9" t="s">
        <v>138</v>
      </c>
    </row>
    <row r="36" spans="1:2" x14ac:dyDescent="0.3">
      <c r="A36" s="12" t="s">
        <v>128</v>
      </c>
      <c r="B36" s="9" t="s">
        <v>147</v>
      </c>
    </row>
    <row r="37" spans="1:2" ht="6" customHeight="1" x14ac:dyDescent="0.3">
      <c r="A37" s="10"/>
    </row>
    <row r="38" spans="1:2" x14ac:dyDescent="0.3">
      <c r="A38" s="14" t="str">
        <f>'Validatieregels_OUD(1.0)'!G1</f>
        <v>Ernst</v>
      </c>
      <c r="B38" s="10" t="s">
        <v>87</v>
      </c>
    </row>
    <row r="39" spans="1:2" x14ac:dyDescent="0.3">
      <c r="A39" s="9" t="s">
        <v>17</v>
      </c>
      <c r="B39" s="9" t="s">
        <v>18</v>
      </c>
    </row>
    <row r="40" spans="1:2" ht="28.95" customHeight="1" x14ac:dyDescent="0.3">
      <c r="A40" s="9" t="s">
        <v>19</v>
      </c>
      <c r="B40" s="9" t="s">
        <v>20</v>
      </c>
    </row>
    <row r="41" spans="1:2" ht="14.4" customHeight="1" x14ac:dyDescent="0.3">
      <c r="A41" s="9" t="s">
        <v>283</v>
      </c>
      <c r="B41" s="9" t="s">
        <v>760</v>
      </c>
    </row>
    <row r="42" spans="1:2" ht="14.4" customHeight="1" x14ac:dyDescent="0.3">
      <c r="A42" s="9" t="s">
        <v>761</v>
      </c>
      <c r="B42" s="9" t="s">
        <v>762</v>
      </c>
    </row>
    <row r="43" spans="1:2" ht="7.2" customHeight="1" x14ac:dyDescent="0.3">
      <c r="A43" s="10"/>
    </row>
    <row r="44" spans="1:2" x14ac:dyDescent="0.3">
      <c r="A44" s="14" t="str">
        <f>'Validatieregels_OUD(1.0)'!H1</f>
        <v>Melding aan</v>
      </c>
      <c r="B44" s="10" t="s">
        <v>94</v>
      </c>
    </row>
    <row r="45" spans="1:2" x14ac:dyDescent="0.3">
      <c r="A45" s="9" t="s">
        <v>25</v>
      </c>
      <c r="B45" s="9" t="s">
        <v>89</v>
      </c>
    </row>
    <row r="46" spans="1:2" ht="43.2" customHeight="1" x14ac:dyDescent="0.3">
      <c r="A46" s="9" t="s">
        <v>26</v>
      </c>
      <c r="B46" s="9" t="s">
        <v>88</v>
      </c>
    </row>
    <row r="47" spans="1:2" ht="14.4" customHeight="1" x14ac:dyDescent="0.3">
      <c r="A47" s="9" t="s">
        <v>425</v>
      </c>
      <c r="B47" s="9" t="s">
        <v>763</v>
      </c>
    </row>
    <row r="48" spans="1:2" ht="7.2" customHeight="1" x14ac:dyDescent="0.3">
      <c r="A48" s="10"/>
    </row>
    <row r="49" spans="1:2" x14ac:dyDescent="0.3">
      <c r="A49" s="14" t="str">
        <f>'Validatieregels_OUD(1.0)'!I1</f>
        <v>Validator</v>
      </c>
      <c r="B49" s="10" t="s">
        <v>90</v>
      </c>
    </row>
    <row r="50" spans="1:2" x14ac:dyDescent="0.3">
      <c r="A50" s="9" t="s">
        <v>93</v>
      </c>
      <c r="B50" s="9" t="s">
        <v>95</v>
      </c>
    </row>
    <row r="51" spans="1:2" x14ac:dyDescent="0.3">
      <c r="A51" s="9" t="s">
        <v>91</v>
      </c>
      <c r="B51" s="9" t="s">
        <v>102</v>
      </c>
    </row>
    <row r="52" spans="1:2" x14ac:dyDescent="0.3">
      <c r="A52" s="9" t="s">
        <v>81</v>
      </c>
      <c r="B52" s="9" t="s">
        <v>103</v>
      </c>
    </row>
    <row r="53" spans="1:2" x14ac:dyDescent="0.3">
      <c r="A53" s="9" t="s">
        <v>749</v>
      </c>
      <c r="B53" s="9" t="s">
        <v>752</v>
      </c>
    </row>
    <row r="54" spans="1:2" x14ac:dyDescent="0.3">
      <c r="A54" s="9" t="s">
        <v>750</v>
      </c>
      <c r="B54" s="9" t="s">
        <v>757</v>
      </c>
    </row>
    <row r="55" spans="1:2" x14ac:dyDescent="0.3">
      <c r="A55" s="9" t="s">
        <v>426</v>
      </c>
      <c r="B55" s="9" t="s">
        <v>92</v>
      </c>
    </row>
    <row r="56" spans="1:2" x14ac:dyDescent="0.3">
      <c r="A56" s="9" t="s">
        <v>673</v>
      </c>
      <c r="B56" s="9" t="s">
        <v>764</v>
      </c>
    </row>
    <row r="57" spans="1:2" x14ac:dyDescent="0.3">
      <c r="A57" s="9" t="s">
        <v>751</v>
      </c>
      <c r="B57" s="9" t="s">
        <v>753</v>
      </c>
    </row>
    <row r="58" spans="1:2" ht="7.2" customHeight="1" x14ac:dyDescent="0.3"/>
    <row r="59" spans="1:2" x14ac:dyDescent="0.3">
      <c r="A59" s="14" t="s">
        <v>774</v>
      </c>
      <c r="B59" s="10" t="s">
        <v>776</v>
      </c>
    </row>
    <row r="60" spans="1:2" x14ac:dyDescent="0.3">
      <c r="A60" s="9" t="s">
        <v>785</v>
      </c>
      <c r="B60" s="9" t="s">
        <v>780</v>
      </c>
    </row>
    <row r="61" spans="1:2" x14ac:dyDescent="0.3">
      <c r="A61" s="9" t="s">
        <v>778</v>
      </c>
      <c r="B61" s="9" t="s">
        <v>782</v>
      </c>
    </row>
    <row r="62" spans="1:2" x14ac:dyDescent="0.3">
      <c r="A62" s="9" t="s">
        <v>777</v>
      </c>
      <c r="B62" s="9" t="s">
        <v>781</v>
      </c>
    </row>
    <row r="63" spans="1:2" x14ac:dyDescent="0.3">
      <c r="A63" s="9" t="s">
        <v>775</v>
      </c>
      <c r="B63" s="9" t="s">
        <v>783</v>
      </c>
    </row>
    <row r="64" spans="1:2" x14ac:dyDescent="0.3">
      <c r="A64" s="9" t="s">
        <v>779</v>
      </c>
      <c r="B64" s="9" t="s">
        <v>784</v>
      </c>
    </row>
    <row r="65" spans="1:2" ht="7.95" customHeight="1" x14ac:dyDescent="0.3"/>
    <row r="66" spans="1:2" x14ac:dyDescent="0.3">
      <c r="A66" s="14" t="s">
        <v>810</v>
      </c>
      <c r="B66" s="10" t="s">
        <v>765</v>
      </c>
    </row>
    <row r="67" spans="1:2" x14ac:dyDescent="0.3">
      <c r="A67" s="9" t="s">
        <v>40</v>
      </c>
      <c r="B67" s="9" t="s">
        <v>767</v>
      </c>
    </row>
    <row r="68" spans="1:2" x14ac:dyDescent="0.3">
      <c r="A68" s="9" t="s">
        <v>41</v>
      </c>
      <c r="B68" s="9" t="s">
        <v>768</v>
      </c>
    </row>
    <row r="69" spans="1:2" ht="8.1" customHeight="1" x14ac:dyDescent="0.3">
      <c r="A69" s="10"/>
    </row>
    <row r="70" spans="1:2" x14ac:dyDescent="0.3">
      <c r="A70" s="14" t="s">
        <v>82</v>
      </c>
      <c r="B70" s="10" t="s">
        <v>766</v>
      </c>
    </row>
    <row r="71" spans="1:2" x14ac:dyDescent="0.3">
      <c r="A71" s="4" t="s">
        <v>254</v>
      </c>
      <c r="B71" s="9" t="s">
        <v>238</v>
      </c>
    </row>
    <row r="72" spans="1:2" x14ac:dyDescent="0.3">
      <c r="A72" s="4" t="s">
        <v>255</v>
      </c>
      <c r="B72" s="9" t="s">
        <v>239</v>
      </c>
    </row>
    <row r="73" spans="1:2" x14ac:dyDescent="0.3">
      <c r="A73" s="4" t="s">
        <v>251</v>
      </c>
      <c r="B73" s="9" t="s">
        <v>240</v>
      </c>
    </row>
    <row r="74" spans="1:2" x14ac:dyDescent="0.3">
      <c r="A74" s="4" t="s">
        <v>248</v>
      </c>
      <c r="B74" s="9" t="s">
        <v>244</v>
      </c>
    </row>
    <row r="75" spans="1:2" x14ac:dyDescent="0.3">
      <c r="A75" s="4" t="s">
        <v>252</v>
      </c>
      <c r="B75" s="9" t="s">
        <v>241</v>
      </c>
    </row>
    <row r="76" spans="1:2" x14ac:dyDescent="0.3">
      <c r="A76" s="4" t="s">
        <v>249</v>
      </c>
      <c r="B76" s="9" t="s">
        <v>245</v>
      </c>
    </row>
    <row r="77" spans="1:2" x14ac:dyDescent="0.3">
      <c r="A77" s="4" t="s">
        <v>253</v>
      </c>
      <c r="B77" s="9" t="s">
        <v>242</v>
      </c>
    </row>
    <row r="78" spans="1:2" x14ac:dyDescent="0.3">
      <c r="A78" s="4" t="s">
        <v>250</v>
      </c>
      <c r="B78" s="9" t="s">
        <v>246</v>
      </c>
    </row>
    <row r="79" spans="1:2" x14ac:dyDescent="0.3">
      <c r="A79" s="4" t="s">
        <v>256</v>
      </c>
      <c r="B79" s="9" t="s">
        <v>243</v>
      </c>
    </row>
    <row r="80" spans="1:2" x14ac:dyDescent="0.3">
      <c r="A80" s="4" t="s">
        <v>257</v>
      </c>
      <c r="B80" s="9" t="s">
        <v>247</v>
      </c>
    </row>
    <row r="81" spans="1:2" x14ac:dyDescent="0.3">
      <c r="A81" s="4" t="s">
        <v>279</v>
      </c>
      <c r="B81" s="9" t="s">
        <v>758</v>
      </c>
    </row>
    <row r="82" spans="1:2" x14ac:dyDescent="0.3">
      <c r="A82" s="4" t="s">
        <v>280</v>
      </c>
      <c r="B82" s="9" t="s">
        <v>755</v>
      </c>
    </row>
    <row r="83" spans="1:2" x14ac:dyDescent="0.3">
      <c r="A83" s="4" t="s">
        <v>754</v>
      </c>
      <c r="B83" s="9" t="s">
        <v>759</v>
      </c>
    </row>
    <row r="84" spans="1:2" x14ac:dyDescent="0.3">
      <c r="A84" s="4" t="s">
        <v>282</v>
      </c>
      <c r="B84" s="9" t="s">
        <v>756</v>
      </c>
    </row>
    <row r="85" spans="1:2" ht="8.1" customHeight="1" x14ac:dyDescent="0.3">
      <c r="A85" s="10"/>
    </row>
    <row r="86" spans="1:2" x14ac:dyDescent="0.3">
      <c r="A86" s="9" t="s">
        <v>273</v>
      </c>
    </row>
    <row r="87" spans="1:2" x14ac:dyDescent="0.3">
      <c r="A87" s="9" t="s">
        <v>40</v>
      </c>
      <c r="B87" s="9" t="str">
        <f>$A$12&amp;" ("&amp;$B$12&amp;") geldt voor dit "&amp;$A$70</f>
        <v>Type (Richtlijn/Validatie/Verificatie) geldt voor dit Regelingtype</v>
      </c>
    </row>
    <row r="88" spans="1:2" x14ac:dyDescent="0.3">
      <c r="A88" s="9" t="s">
        <v>41</v>
      </c>
      <c r="B88" s="9" t="str">
        <f>$A$12&amp;" ("&amp;$B$12&amp;") geldt NIET voor dit "&amp;$A$70</f>
        <v>Type (Richtlijn/Validatie/Verificatie) geldt NIET voor dit Regelingtype</v>
      </c>
    </row>
    <row r="89" spans="1:2" x14ac:dyDescent="0.3">
      <c r="A89" s="9" t="s">
        <v>128</v>
      </c>
      <c r="B89" s="9" t="s">
        <v>147</v>
      </c>
    </row>
    <row r="90" spans="1:2" ht="14.4" customHeight="1" x14ac:dyDescent="0.3">
      <c r="A90" s="10"/>
    </row>
    <row r="91" spans="1:2" x14ac:dyDescent="0.3">
      <c r="A91" s="14"/>
      <c r="B91" s="10"/>
    </row>
    <row r="92" spans="1:2" x14ac:dyDescent="0.3">
      <c r="A92" s="15"/>
    </row>
    <row r="93" spans="1:2" x14ac:dyDescent="0.3">
      <c r="A93" s="15"/>
    </row>
    <row r="94" spans="1:2" x14ac:dyDescent="0.3">
      <c r="A94" s="15"/>
    </row>
  </sheetData>
  <mergeCells count="1">
    <mergeCell ref="A1:B1"/>
  </mergeCells>
  <conditionalFormatting sqref="A86:C89 A1 C1 A2:C5 A95:C1048576 A7:C13 A42:C84 A15:C39">
    <cfRule type="containsText" dxfId="341" priority="31" operator="containsText" text="&lt;?&gt;">
      <formula>NOT(ISERROR(SEARCH("&lt;?&gt;",A1)))</formula>
    </cfRule>
  </conditionalFormatting>
  <conditionalFormatting sqref="A90:C94">
    <cfRule type="containsText" dxfId="340" priority="25" operator="containsText" text="&lt;?&gt;">
      <formula>NOT(ISERROR(SEARCH("&lt;?&gt;",A90)))</formula>
    </cfRule>
  </conditionalFormatting>
  <conditionalFormatting sqref="A14:C14">
    <cfRule type="containsText" dxfId="339" priority="7" operator="containsText" text="&lt;?&gt;">
      <formula>NOT(ISERROR(SEARCH("&lt;?&gt;",A14)))</formula>
    </cfRule>
  </conditionalFormatting>
  <conditionalFormatting sqref="A85:C85">
    <cfRule type="containsText" dxfId="338" priority="6" operator="containsText" text="&lt;?&gt;">
      <formula>NOT(ISERROR(SEARCH("&lt;?&gt;",A85)))</formula>
    </cfRule>
  </conditionalFormatting>
  <conditionalFormatting sqref="A40:C41">
    <cfRule type="containsText" dxfId="337" priority="2" operator="containsText" text="&lt;?&gt;">
      <formula>NOT(ISERROR(SEARCH("&lt;?&gt;",A40)))</formula>
    </cfRule>
  </conditionalFormatting>
  <conditionalFormatting sqref="A6:C6">
    <cfRule type="containsText" dxfId="336" priority="1" operator="containsText" text="&lt;?&gt;">
      <formula>NOT(ISERROR(SEARCH("&lt;?&gt;",A6)))</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4</vt:i4>
      </vt:variant>
    </vt:vector>
  </HeadingPairs>
  <TitlesOfParts>
    <vt:vector size="10" baseType="lpstr">
      <vt:lpstr>ValidatieRegels_NIEUW</vt:lpstr>
      <vt:lpstr>Kruistabel Combineren</vt:lpstr>
      <vt:lpstr>Vragen omtrent Validaties</vt:lpstr>
      <vt:lpstr>TotaalGeovalidaties</vt:lpstr>
      <vt:lpstr>Validatieregels_OUD(1.0)</vt:lpstr>
      <vt:lpstr>Legenda</vt:lpstr>
      <vt:lpstr>Legenda!Afdrukbereik</vt:lpstr>
      <vt:lpstr>'Validatieregels_OUD(1.0)'!Afdrukbereik</vt:lpstr>
      <vt:lpstr>Legenda!Afdruktitels</vt:lpstr>
      <vt:lpstr>'Validatieregels_OUD(1.0)'!Afdruktitels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2020-10-08T14:56:04Z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